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G:\Mi unidad\HACIENDA 2021\"/>
    </mc:Choice>
  </mc:AlternateContent>
  <xr:revisionPtr revIDLastSave="0" documentId="13_ncr:1_{7D3A5986-06EA-4315-BB30-4A02DE36BDC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GRESOS" sheetId="1" r:id="rId1"/>
    <sheet name="GASTOS" sheetId="2" r:id="rId2"/>
  </sheets>
  <definedNames>
    <definedName name="_xlnm._FilterDatabase" localSheetId="1" hidden="1">GASTOS!$A$2176:$D$2214</definedName>
    <definedName name="_xlnm._FilterDatabase" localSheetId="0" hidden="1">INGRESOS!$A$3:$AK$210</definedName>
    <definedName name="_xlnm.Print_Area" localSheetId="1">GASTOS!$A$1:$C$2213</definedName>
    <definedName name="_xlnm.Print_Titles" localSheetId="1">GASTOS!$5:$5</definedName>
    <definedName name="_xlnm.Print_Titles" localSheetId="0">INGRESOS!$3:$3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66" i="2" l="1"/>
  <c r="C2214" i="2"/>
  <c r="C2172" i="2"/>
  <c r="C1957" i="2"/>
  <c r="C1844" i="2"/>
  <c r="C1824" i="2"/>
  <c r="C1807" i="2"/>
  <c r="C1789" i="2"/>
  <c r="C1752" i="2"/>
  <c r="C1712" i="2"/>
  <c r="C1649" i="2"/>
  <c r="C1594" i="2"/>
  <c r="C1509" i="2"/>
  <c r="C1486" i="2"/>
  <c r="C167" i="2"/>
  <c r="C42" i="2"/>
  <c r="C2216" i="2" l="1"/>
  <c r="C211" i="1"/>
  <c r="C113" i="1"/>
  <c r="C136" i="1"/>
  <c r="C95" i="1"/>
  <c r="C213" i="1" s="1"/>
</calcChain>
</file>

<file path=xl/sharedStrings.xml><?xml version="1.0" encoding="utf-8"?>
<sst xmlns="http://schemas.openxmlformats.org/spreadsheetml/2006/main" count="4704" uniqueCount="3024">
  <si>
    <t>Ingresos</t>
  </si>
  <si>
    <t>ADMINISTRACIÓN CENTRAL</t>
  </si>
  <si>
    <t>03 - 1.1</t>
  </si>
  <si>
    <t>Ingresos Corrientes</t>
  </si>
  <si>
    <t>03 - 1.1.01</t>
  </si>
  <si>
    <t>Ingresos tributarios</t>
  </si>
  <si>
    <t>03 - 1.1.01.01</t>
  </si>
  <si>
    <t>Impuestos directos</t>
  </si>
  <si>
    <t>03 - 1.1.01.01.100</t>
  </si>
  <si>
    <t>Impuesto sobre vehículos automotores</t>
  </si>
  <si>
    <t>03 - 1.1.01.01.100.001 - 20</t>
  </si>
  <si>
    <t>Impuesto sobre vehículos automotores - Vigencia actual</t>
  </si>
  <si>
    <t>03 - 1.1.01.01.100.001 - 46</t>
  </si>
  <si>
    <t>03 - 1.1.01.01.100.002 - 20</t>
  </si>
  <si>
    <t>Impuesto sobre vehículos automotores - Vigencia anterior 15% del 80%</t>
  </si>
  <si>
    <t>03 - 1.1.01.01.100.003 - 47</t>
  </si>
  <si>
    <t>Impuesto sobre vehículos automotores - Vigencia anterior 85% del 80%</t>
  </si>
  <si>
    <t>03 - 1.1.01.01.100.004 - 46</t>
  </si>
  <si>
    <t>Impuesto sobre vehículos automotores - Vigencia anterior Municipios</t>
  </si>
  <si>
    <t>03 - 1.1.01.02</t>
  </si>
  <si>
    <t>Impuestos indirectos</t>
  </si>
  <si>
    <t>03 - 1.1.01.02.100</t>
  </si>
  <si>
    <t>Impuesto de Registro</t>
  </si>
  <si>
    <t>03 - 1.1.01.02.100.02 - 01</t>
  </si>
  <si>
    <t>Impuesto de Registro - Oficinas de Instrumentos Públicos</t>
  </si>
  <si>
    <t>03 - 1.1.01.02.100.02 - 20</t>
  </si>
  <si>
    <t>03 - 1.1.01.02.102 - 20</t>
  </si>
  <si>
    <t>Impuesto al degüello de ganado mayor</t>
  </si>
  <si>
    <t>03 - 1.1.01.02.104</t>
  </si>
  <si>
    <t>Impuesto al consumo de licores, vinos, aperitivos y similares</t>
  </si>
  <si>
    <t>03 - 1.1.01.02.104.01</t>
  </si>
  <si>
    <t>Impuesto al consumo de licores</t>
  </si>
  <si>
    <t>03 - 1.1.01.02.104.01.01</t>
  </si>
  <si>
    <t>Impuesto al consumo de vinos, aperitivos y similares - Componente Específico</t>
  </si>
  <si>
    <t>03 - 1.1.01.02.104.01.01.01 - 20</t>
  </si>
  <si>
    <t>Impuesto al consumo de licores - Componente Específico - Departamental</t>
  </si>
  <si>
    <t>03 - 1.1.01.02.104.01.01.02 - 20</t>
  </si>
  <si>
    <t>Impuesto al consumo de licores - Componente Específico - Nacional</t>
  </si>
  <si>
    <t>03 - 1.1.01.02.104.01.01.03 - 20</t>
  </si>
  <si>
    <t>Impuesto al consumo de licores - Componente Específico - Extranjeros</t>
  </si>
  <si>
    <t>03 - 1.1.01.02.104.02</t>
  </si>
  <si>
    <t>Impuesto al consumo de vinos, aperitivos y similares</t>
  </si>
  <si>
    <t>03 - 1.1.01.02.104.02.01</t>
  </si>
  <si>
    <t>Impuesto al consumo de vinos - Componente Específico</t>
  </si>
  <si>
    <t>03 - 1.1.01.02.104.02.01.01 - 20</t>
  </si>
  <si>
    <t>Impuesto al consumo de vinos - Componente Específico - Nacionales</t>
  </si>
  <si>
    <t>03 - 1.1.01.02.104.02.01.02 - 20</t>
  </si>
  <si>
    <t>Impuesto al consumo de vinos - Componente Específico - Extranjeros</t>
  </si>
  <si>
    <t>03 - 1.1.01.02.105</t>
  </si>
  <si>
    <t>Impuesto al consumo de cervezas, sifones, refajos y mezclas</t>
  </si>
  <si>
    <t>03 - 1.1.01.02.105.01 - 20</t>
  </si>
  <si>
    <t>Impuesto al consumo de cervezas, sifones, refajos y mezclas - Nacionales</t>
  </si>
  <si>
    <t>03 - 1.1.01.02.105.02 - 20</t>
  </si>
  <si>
    <t>Impuesto al consumo de cervezas, sifones, refajos y mezclas - Extranjeras</t>
  </si>
  <si>
    <t>03 - 1.1.01.02.106</t>
  </si>
  <si>
    <t>Impuesto al consumo de cigarrillos y tabaco</t>
  </si>
  <si>
    <t>03 - 1.1.01.02.106.01</t>
  </si>
  <si>
    <t>Componente específico del impuesto al consumo de cigarrillos y tabaco</t>
  </si>
  <si>
    <t>03 - 1.1.01.02.106.01.02 - 20</t>
  </si>
  <si>
    <t>Componente específico del impuesto al consumo de cigarrillos y tabaco - Extranjeros</t>
  </si>
  <si>
    <t>03 - 1.1.01.02.109 - 20</t>
  </si>
  <si>
    <t xml:space="preserve">Sobretasa a la gasolina </t>
  </si>
  <si>
    <t>03 - 1.1.01.02.109 - 52</t>
  </si>
  <si>
    <t>03 - 1.1.01.02.300</t>
  </si>
  <si>
    <t>Estampillas</t>
  </si>
  <si>
    <t>03 - 1.1.01.02.300.01 - 07</t>
  </si>
  <si>
    <t>Estampilla para el bienestar del adulto mayor</t>
  </si>
  <si>
    <t>03 - 1.1.01.02.300.02 - 47</t>
  </si>
  <si>
    <t>Estampilla pro desarrollo departamental</t>
  </si>
  <si>
    <t>03 - 1.1.01.02.300.02 - 70</t>
  </si>
  <si>
    <t>03 - 1.1.01.02.300.02 - 86</t>
  </si>
  <si>
    <t>03 - 1.1.01.02.300.19 - 09</t>
  </si>
  <si>
    <t>Estampilla refundación Universidad del Magdalena</t>
  </si>
  <si>
    <t>03 - 1.1.01.02.300.44 - 11</t>
  </si>
  <si>
    <t>Estampillas pro hospitales universitarios</t>
  </si>
  <si>
    <t>03 - 1.1.01.02.300.44 - 70</t>
  </si>
  <si>
    <t>03 - 1.1.01.02.300.55 - 47</t>
  </si>
  <si>
    <t>Estampilla pro cultura</t>
  </si>
  <si>
    <t>03 - 1.1.01.02.300.55 - 70</t>
  </si>
  <si>
    <t>03 - 1.1.01.02.300.55 - 86</t>
  </si>
  <si>
    <t>03 - 1.1.02</t>
  </si>
  <si>
    <t>Ingresos no tributarios</t>
  </si>
  <si>
    <t>03 - 1.1.02.01</t>
  </si>
  <si>
    <t>Contribuciones</t>
  </si>
  <si>
    <t>03 - 1.1.02.01.003</t>
  </si>
  <si>
    <t>Contribuciones especiales</t>
  </si>
  <si>
    <t>03 - 1.1.02.01.003.01 - 18</t>
  </si>
  <si>
    <t>Cuota de fiscalización y auditaje</t>
  </si>
  <si>
    <t>03 - 1.1.02.01.005</t>
  </si>
  <si>
    <t>Contribuciones diversas</t>
  </si>
  <si>
    <t>03 - 1.1.02.01.005.39 - 17</t>
  </si>
  <si>
    <t>Contribución de Valorización</t>
  </si>
  <si>
    <t>03 - 1.1.02.01.005.59 - 81</t>
  </si>
  <si>
    <t>Contribución especial sobre contratos de obras públicas</t>
  </si>
  <si>
    <t>03 - 1.1.02.02</t>
  </si>
  <si>
    <t>Tasas y derechos administrativos</t>
  </si>
  <si>
    <t>03 - 1.1.02.02.033 - 912</t>
  </si>
  <si>
    <t>Peajes</t>
  </si>
  <si>
    <t>03 - 1.1.02.02.102</t>
  </si>
  <si>
    <t>Derechos de tránsito</t>
  </si>
  <si>
    <t>03 - 1.1.02.02.102.01 - 20</t>
  </si>
  <si>
    <t>Derechos de tránsito - Reorientados a libre de inversión</t>
  </si>
  <si>
    <t>03 - 1.1.02.02.102.02 - 20</t>
  </si>
  <si>
    <t>Derechos de tránsito - Trámites</t>
  </si>
  <si>
    <t>03 - 1.1.02.03</t>
  </si>
  <si>
    <t>Multas, sanciones e intereses de mora</t>
  </si>
  <si>
    <t>03 - 1.1.02.03.001</t>
  </si>
  <si>
    <t>Multas y sanciones</t>
  </si>
  <si>
    <t>03 - 1.1.02.03.001.09</t>
  </si>
  <si>
    <t>Multas de tránsito y transporte</t>
  </si>
  <si>
    <t>03 - 1.1.02.03.001.09.01</t>
  </si>
  <si>
    <t>Comparendo Físico</t>
  </si>
  <si>
    <t>03 - 1.1.02.03.001.09.01.01 - 16</t>
  </si>
  <si>
    <t>Comparendo Físico Departamento</t>
  </si>
  <si>
    <t>03 - 1.1.02.03.001.09.01.02 - 16</t>
  </si>
  <si>
    <t>Comparendo Físco - Acuerdo de pago Policia</t>
  </si>
  <si>
    <t>03 - 1.1.02.03.001.09.01.03 - 16</t>
  </si>
  <si>
    <t>Comparendo Físco - Acuerdo de pago SIMIT</t>
  </si>
  <si>
    <t>03 - 1.1.02.03.001.09.02</t>
  </si>
  <si>
    <t>Multas de Detección Electrónica</t>
  </si>
  <si>
    <t>03 - 1.1.02.03.001.09.02.01 - 926</t>
  </si>
  <si>
    <t>Multas de Detección Electrónica - Departamento 35%</t>
  </si>
  <si>
    <t>03 - 1.1.02.03.001.09.02.02 - 926</t>
  </si>
  <si>
    <t>Multas de Detección Electrónica - SEVIMAG 50%</t>
  </si>
  <si>
    <t>03 - 1.1.02.03.001.09.02.03 - 926</t>
  </si>
  <si>
    <t>Multas de Detección Electrónica - SIMIT 10%</t>
  </si>
  <si>
    <t>03 - 1.1.02.03.001.09.02.04 - 926</t>
  </si>
  <si>
    <t>Multas de Detección Electrónica - Interventoría 5%</t>
  </si>
  <si>
    <t>03 - 1.1.02.05</t>
  </si>
  <si>
    <t>Venta de bienes y servicios</t>
  </si>
  <si>
    <t>03 - 1.1.02.05.002</t>
  </si>
  <si>
    <t>Ventas incidentales de establecimientos no de mercado</t>
  </si>
  <si>
    <t>03 - 1.1.02.05.002.07</t>
  </si>
  <si>
    <t>Servicios financieros y servicios conexos, servicios inmobiliarios y servicios de leasing</t>
  </si>
  <si>
    <t>03 - 1.1.02.05.002.07.21 - 20</t>
  </si>
  <si>
    <t>Servicios inmobiliarios relativos a bienes raíces propios o arrendados</t>
  </si>
  <si>
    <t>03 - 1.1.02.05.002.08</t>
  </si>
  <si>
    <t xml:space="preserve">Servicios prestados a las empresas y servicios de producción </t>
  </si>
  <si>
    <t>03 - 1.1.02.05.002.08.31 - 900</t>
  </si>
  <si>
    <t>Servicios de consultoría en administración y servicios de gestión; servicios de tecnología de la inf</t>
  </si>
  <si>
    <t>03 - 1.1.02.06</t>
  </si>
  <si>
    <t>Transferencias corrientes</t>
  </si>
  <si>
    <t>03 - 1.1.02.06.001</t>
  </si>
  <si>
    <t>Sistema General de Participaciones</t>
  </si>
  <si>
    <t>03 - 1.1.02.06.001.05 - 178</t>
  </si>
  <si>
    <t>Agua potable y saneamiento básico</t>
  </si>
  <si>
    <t>03 - 1.1.02.06.003</t>
  </si>
  <si>
    <t>Participaciones distintas del SGP</t>
  </si>
  <si>
    <t>03 - 1.1.02.06.003.01</t>
  </si>
  <si>
    <t>Participación en impuestos</t>
  </si>
  <si>
    <t>03 - 1.1.02.06.003.01.10 - 23</t>
  </si>
  <si>
    <t>Participación de la sobretasa al ACPM</t>
  </si>
  <si>
    <t>03 - 1.1.02.06.003.01.11 - 24</t>
  </si>
  <si>
    <t xml:space="preserve">Participación del impuesto nacional al consumo del servicio de telefonía móvil </t>
  </si>
  <si>
    <t>03 - 1.2</t>
  </si>
  <si>
    <t>Recursos de capital</t>
  </si>
  <si>
    <t>03 - 1.2.03</t>
  </si>
  <si>
    <t>Dividendos y utilidades por otras inversiones de capital</t>
  </si>
  <si>
    <t>03 - 1.2.03.02 - 47</t>
  </si>
  <si>
    <t>Empresas industriales y comerciales del Estado societarias</t>
  </si>
  <si>
    <t>03 - 1.2.05</t>
  </si>
  <si>
    <t>Rendimientos financieros</t>
  </si>
  <si>
    <t>03 - 1.2.05.02</t>
  </si>
  <si>
    <t>Depósitos</t>
  </si>
  <si>
    <t>03 - 1.2.05.02.001 - 20</t>
  </si>
  <si>
    <t>Depósitos de Recursos Libre Destinación</t>
  </si>
  <si>
    <t>03 - 1.2.12</t>
  </si>
  <si>
    <t>Retiros FONPET</t>
  </si>
  <si>
    <t>03 - 1.2.12.01</t>
  </si>
  <si>
    <t>Para el pago de bonos pensionales o cuotas partes de bonos pensionales</t>
  </si>
  <si>
    <t>03 - 1.2.12.01.001 - 124</t>
  </si>
  <si>
    <t>Para el pago de bonos y cuotas partes de bonos pensionales A y B</t>
  </si>
  <si>
    <t>03 - 1.2.12.09 - 120</t>
  </si>
  <si>
    <t>Para el pago de obligaciones pensionales corrientes</t>
  </si>
  <si>
    <t>0600 - 1</t>
  </si>
  <si>
    <t>FUNCIONAMIENTO SECRETARIA DE EDUCACIÓN</t>
  </si>
  <si>
    <t>0600 - 1.1</t>
  </si>
  <si>
    <t>0600 - 1.1.02</t>
  </si>
  <si>
    <t>0600 - 1.1.02.06</t>
  </si>
  <si>
    <t>0600 - 1.1.02.06.001</t>
  </si>
  <si>
    <t>0600 - 1.1.02.06.001.01</t>
  </si>
  <si>
    <t>Participación para educación</t>
  </si>
  <si>
    <t>0600 - 1.1.02.06.001.01.01</t>
  </si>
  <si>
    <t>Prestación de servicio educativo</t>
  </si>
  <si>
    <t>0600 - 1.1.02.06.001.01.01.01 - 25</t>
  </si>
  <si>
    <t>Participación del servicio educativo - Funcionamiento</t>
  </si>
  <si>
    <t>0600 - 1.1.02.06.001.01.01.02 - 25</t>
  </si>
  <si>
    <t>Participación del servicio educativo - Inversión</t>
  </si>
  <si>
    <t>0600 - 1.1.02.06.001.01.01.03 - 26</t>
  </si>
  <si>
    <t>Participación del servicio educativo - Aportes patronales de docentes y directivos docentes SSF</t>
  </si>
  <si>
    <t>0600 - 1.1.02.06.001.01.01.04 - 26</t>
  </si>
  <si>
    <t>Participación del servicio educativo - Aportes Docentes SSF</t>
  </si>
  <si>
    <t>0600 - 1.1.02.06.001.01.02 - 27</t>
  </si>
  <si>
    <t>Cancelación de prestaciones sociales del magisterio</t>
  </si>
  <si>
    <t>0600 - 1.1.02.06.001.04</t>
  </si>
  <si>
    <t>Asignaciones especiales</t>
  </si>
  <si>
    <t>0600 - 1.1.02.06.001.04.01 - 913</t>
  </si>
  <si>
    <t>Programas de alimentación escolar</t>
  </si>
  <si>
    <t>INDEPORTE - MAGDALENA</t>
  </si>
  <si>
    <t>08 - 1.1</t>
  </si>
  <si>
    <t>08 - 1.1.01</t>
  </si>
  <si>
    <t>08 - 1.1.01.02</t>
  </si>
  <si>
    <t>08 - 1.1.01.02.104</t>
  </si>
  <si>
    <t>08 - 1.1.01.02.104.01</t>
  </si>
  <si>
    <t>08 - 1.1.01.02.104.01.01</t>
  </si>
  <si>
    <t>08 - 1.1.01.02.104.01.01.01 - 02</t>
  </si>
  <si>
    <t>08 - 1.1.01.02.104.01.01.02 - 02</t>
  </si>
  <si>
    <t>08 - 1.1.01.02.104.01.01.03 - 02</t>
  </si>
  <si>
    <t>08 - 1.1.01.02.104.02</t>
  </si>
  <si>
    <t>08 - 1.1.01.02.104.02.01</t>
  </si>
  <si>
    <t>08 - 1.1.01.02.104.02.01.01 - 02</t>
  </si>
  <si>
    <t>08 - 1.1.01.02.104.02.01.02 - 02</t>
  </si>
  <si>
    <t>08 - 1.1.01.02.106</t>
  </si>
  <si>
    <t>08 - 1.1.01.02.106.01</t>
  </si>
  <si>
    <t>08 - 1.1.01.02.106.01.02 - 02</t>
  </si>
  <si>
    <t>08 - 1.1.01.02.218 - 03</t>
  </si>
  <si>
    <t>Tasa prodeporte y recreación</t>
  </si>
  <si>
    <t>0900 - 1</t>
  </si>
  <si>
    <t>FONDO DEPARTAMENTAL DE SALUD</t>
  </si>
  <si>
    <t>0900 - 1.1</t>
  </si>
  <si>
    <t>0900 - 1.1.01</t>
  </si>
  <si>
    <t>0900 - 1.1.01.02</t>
  </si>
  <si>
    <t>0900 - 1.1.01.02.101</t>
  </si>
  <si>
    <t>Impuesto de loterías foráneas</t>
  </si>
  <si>
    <t>0900 - 1.1.01.02.101.01 - 40</t>
  </si>
  <si>
    <t>Impuesto de loterías foráneas Salud CSF</t>
  </si>
  <si>
    <t>0900 - 1.1.01.02.101.02 - 400</t>
  </si>
  <si>
    <t>Impuesto de loterías foráneas - Salud SSF</t>
  </si>
  <si>
    <t>0900 - 1.1.01.02.104</t>
  </si>
  <si>
    <t>0900 - 1.1.01.02.104.01</t>
  </si>
  <si>
    <t>0900 - 1.1.01.02.104.01.01</t>
  </si>
  <si>
    <t>0900 - 1.1.01.02.104.01.01.01 - 40</t>
  </si>
  <si>
    <t>0900 - 1.1.01.02.104.01.01.02 - 40</t>
  </si>
  <si>
    <t>0900 - 1.1.01.02.104.01.01.03 - 40</t>
  </si>
  <si>
    <t>0900 - 1.1.01.02.104.01.01.04 - 400</t>
  </si>
  <si>
    <t>Impuesto al consumo de licores - Componente Específico - Extranjeros SSF</t>
  </si>
  <si>
    <t>0900 - 1.1.01.02.104.02</t>
  </si>
  <si>
    <t>0900 - 1.1.01.02.104.02.01</t>
  </si>
  <si>
    <t>0900 - 1.1.01.02.104.02.01.01 - 40</t>
  </si>
  <si>
    <t>0900 - 1.1.01.02.104.02.01.02 - 40</t>
  </si>
  <si>
    <t>0900 - 1.1.01.02.104.02.01.03 - 400</t>
  </si>
  <si>
    <t>Impuesto al consumo de vinos - Componente Específico - Extranjeros SSF</t>
  </si>
  <si>
    <t>0900 - 1.1.01.02.105</t>
  </si>
  <si>
    <t>0900 - 1.1.01.02.105.01 - 40</t>
  </si>
  <si>
    <t>0900 - 1.1.01.02.105.02 - 40</t>
  </si>
  <si>
    <t>0900 - 1.1.01.02.105.03 - 400</t>
  </si>
  <si>
    <t>Impuesto al consumo de cervezas, sifones, refajos y mezclas - Extranjeras SSF</t>
  </si>
  <si>
    <t>0900 - 1.1.01.02.106</t>
  </si>
  <si>
    <t>0900 - 1.1.01.02.106.02</t>
  </si>
  <si>
    <t>Componente ad valorem del impuesto al consumo de cigarrillos y tabaco elaborado</t>
  </si>
  <si>
    <t>0900 - 1.1.01.02.106.02.02 - 620</t>
  </si>
  <si>
    <t>Componente ad valorem del impuesto al consumo de cigarrillos y tabaco elaborado - Extranjeros</t>
  </si>
  <si>
    <t>0900 - 1.1.02</t>
  </si>
  <si>
    <t>0900 - 1.1.02.02</t>
  </si>
  <si>
    <t>0900 - 1.1.02.02.101 - 41</t>
  </si>
  <si>
    <t>Autorización de manejo de medicamentos de control especial del Estado</t>
  </si>
  <si>
    <t>0900 - 1.1.02.05</t>
  </si>
  <si>
    <t>0900 - 1.1.02.05.002</t>
  </si>
  <si>
    <t>0900 - 1.1.02.05.002.09</t>
  </si>
  <si>
    <t>Servicios para la comunidad, sociales y personales</t>
  </si>
  <si>
    <t>0900 - 1.1.02.05.002.09.11 - 51</t>
  </si>
  <si>
    <t>Servicios administrativos del Gobierno</t>
  </si>
  <si>
    <t>0900 - 1.1.02.05.002.09.31 - 39</t>
  </si>
  <si>
    <t>Servicios de salud humana</t>
  </si>
  <si>
    <t>0900 - 1.1.02.06</t>
  </si>
  <si>
    <t>0900 - 1.1.02.06.001</t>
  </si>
  <si>
    <t>0900 - 1.1.02.06.001.02</t>
  </si>
  <si>
    <t>Participación para salud</t>
  </si>
  <si>
    <t>0900 - 1.1.02.06.001.02.02 - 32</t>
  </si>
  <si>
    <t>Salud pública</t>
  </si>
  <si>
    <t>0900 - 1.1.02.06.001.02.04 - 30</t>
  </si>
  <si>
    <t>Subsidio a la oferta</t>
  </si>
  <si>
    <t>0900 - 1.1.02.06.006</t>
  </si>
  <si>
    <t>Transferencias de otras entidades del gobierno general</t>
  </si>
  <si>
    <t>0900 - 1.1.02.06.006.01</t>
  </si>
  <si>
    <t>Aportes Nación</t>
  </si>
  <si>
    <t>0900 - 1.1.02.06.006.01.01</t>
  </si>
  <si>
    <t>Aportes Nación para Salud</t>
  </si>
  <si>
    <t>0900 - 1.1.02.06.006.01.01.01 - 1033</t>
  </si>
  <si>
    <t>IVA Sobre Licores, Vinos, Aperitivos y Similares CSF</t>
  </si>
  <si>
    <t>0900 - 1.1.02.06.006.01.01.02 - 1034</t>
  </si>
  <si>
    <t>IVA Sobre Licores, Vinos, Aperitivos y Similares SSF</t>
  </si>
  <si>
    <t>0900 - 1.1.02.06.006.01.01.03 - 88</t>
  </si>
  <si>
    <t>Campañas Directas ETV</t>
  </si>
  <si>
    <t>0900 - 1.1.02.06.006.01.01.04 - 36</t>
  </si>
  <si>
    <t>Campaña Directa Lepra</t>
  </si>
  <si>
    <t>0900 - 1.1.02.06.006.01.01.05 - 35</t>
  </si>
  <si>
    <t>Campaña Directa Tuberculosis</t>
  </si>
  <si>
    <t>0900 - 1.1.02.06.006.01.01.06 - 67</t>
  </si>
  <si>
    <t>Atencion Integral a la Poblacion Inimputable por Trastorno Mental e Inmadurez Psicologica</t>
  </si>
  <si>
    <t>0900 - 1.1.02.06.006.01.01.07 - 130</t>
  </si>
  <si>
    <t>Discapacitados</t>
  </si>
  <si>
    <t>0900 - 1.1.02.07</t>
  </si>
  <si>
    <t>Participación y derechos por monopolio</t>
  </si>
  <si>
    <t>0900 - 1.1.02.07.001</t>
  </si>
  <si>
    <t>Derechos por la explotación juegos de suerte y azar</t>
  </si>
  <si>
    <t>0900 - 1.1.02.07.001.02</t>
  </si>
  <si>
    <t>Derechos por la explotación juegos de suerte y azar de lotería instantánea y lotto impreso</t>
  </si>
  <si>
    <t>0900 - 1.1.02.07.001.02.01 - 40</t>
  </si>
  <si>
    <t>Derechos por la explotación juegos de suerte y azar - CSF</t>
  </si>
  <si>
    <t>0900 - 1.1.02.07.001.02.02 - 400</t>
  </si>
  <si>
    <t>Derechos por la explotación juegos de suerte y azar - SSF</t>
  </si>
  <si>
    <t>0900 - 1.1.02.07.001.02.02 - 944</t>
  </si>
  <si>
    <t>0900 - 1.1.02.07.001.04</t>
  </si>
  <si>
    <t>Derechos por la explotación juegos de suerte y azar de apuestas permanentes o chance</t>
  </si>
  <si>
    <t>0900 - 1.1.02.07.001.04.01 - 40</t>
  </si>
  <si>
    <t>Derechos por la explotación juegos de suerte y azar de apuestas permanentes o chance CSF</t>
  </si>
  <si>
    <t>0900 - 1.1.02.07.001.04.02 - 400</t>
  </si>
  <si>
    <t>Derechos por la explotación juegos de suerte y azar de apuestas permanentes o chance SSF</t>
  </si>
  <si>
    <t>0900 - 1.1.02.07.001.04.03 - 400</t>
  </si>
  <si>
    <t>Derechos por la explotación juegos de suerte y azar de apuestas ptes o chance SSF Fondo  Inv</t>
  </si>
  <si>
    <t>0900 - 1.1.02.07.002</t>
  </si>
  <si>
    <t>Participación y derechos de explotación del ejercicio del monopolio de licores destilados y alcohole</t>
  </si>
  <si>
    <t>0900 - 1.1.02.07.002.01</t>
  </si>
  <si>
    <t>Participación y derechos de explotación del ejercicio del monopolio de licores destilados</t>
  </si>
  <si>
    <t>0900 - 1.1.02.07.002.01.01 - 40</t>
  </si>
  <si>
    <t>Derechos de monopolio por la producción de licores destilados</t>
  </si>
  <si>
    <t>0900 - 1.1.02.07.002.01.02</t>
  </si>
  <si>
    <t>Derechos de monopolio por la introducción de licores destilados</t>
  </si>
  <si>
    <t>0900 - 1.1.02.07.002.01.02.01 - 40</t>
  </si>
  <si>
    <t>Derechos de monopolio por la introducción de licores destilados de producción nacional</t>
  </si>
  <si>
    <t>0900 - 1.1.02.07.002.01.02.02 - 40</t>
  </si>
  <si>
    <t>Derechos de monopolio por la introducción de licores destilados de producción extranjera</t>
  </si>
  <si>
    <t>0900 - 1.2</t>
  </si>
  <si>
    <t>0900 - 1.2.05</t>
  </si>
  <si>
    <t>0900 - 1.2.05.02</t>
  </si>
  <si>
    <t>0900 - 1.2.05.02.002</t>
  </si>
  <si>
    <t>Depósitos de recursos con destinación específica</t>
  </si>
  <si>
    <t>0900 - 1.2.05.02.002.02 - 400</t>
  </si>
  <si>
    <t>Depósitos de otros recursos diferentes al SGP con destinación específica</t>
  </si>
  <si>
    <t>01 - 2 -</t>
  </si>
  <si>
    <t>GASTOS</t>
  </si>
  <si>
    <t>ASAMBLEA DEPARTAMENTAL</t>
  </si>
  <si>
    <t>Funcionamiento</t>
  </si>
  <si>
    <t>01 - 2 - 1.1</t>
  </si>
  <si>
    <t>Gastos de personal</t>
  </si>
  <si>
    <t>01 - 2 - 1.1.1</t>
  </si>
  <si>
    <t>Planta de personal permanente</t>
  </si>
  <si>
    <t>01 - 2 - 1.1.1.1</t>
  </si>
  <si>
    <t>Factores constitutivos de salario</t>
  </si>
  <si>
    <t>01 - 2 - 1.1.1.1.1</t>
  </si>
  <si>
    <t>Factores salariales comunes</t>
  </si>
  <si>
    <t>01 - 2 - 1.1.1.1.1.8</t>
  </si>
  <si>
    <t>Prestaciones sociales</t>
  </si>
  <si>
    <t>01 - 2 - 1.1.1.1.1.8.3 - 20</t>
  </si>
  <si>
    <t>Prima de navidad de diputados</t>
  </si>
  <si>
    <t>01 - 2 - 1.1.1.1.1.8.4 - 20</t>
  </si>
  <si>
    <t>Prima de vacaciones de diputados</t>
  </si>
  <si>
    <t>01 - 2 - 1.1.1.1.1.11 - 20</t>
  </si>
  <si>
    <t>Remuneración diputados</t>
  </si>
  <si>
    <t>01 - 2 - 1.1.1.2</t>
  </si>
  <si>
    <t>Contribuciones inherentes a la nómina</t>
  </si>
  <si>
    <t>01 - 2 - 1.1.1.2.20</t>
  </si>
  <si>
    <t>Contribuciones Inherentes A La Nomina De Diputados o Concejales</t>
  </si>
  <si>
    <t>01 - 2 - 1.1.1.2.20.1 - 20</t>
  </si>
  <si>
    <t>Aportes A La Seguridad Social En Pensiones</t>
  </si>
  <si>
    <t>01 - 2 - 1.1.1.2.20.2 - 20</t>
  </si>
  <si>
    <t>Aportes A La Seguridad Social En Salud</t>
  </si>
  <si>
    <t>01 - 2 - 1.1.1.2.20.3 - 20</t>
  </si>
  <si>
    <t>Aportes De Cesantias</t>
  </si>
  <si>
    <t>01 - 2 - 1.1.1.2.20.4 - 20</t>
  </si>
  <si>
    <t>Aportes A Cajas De Compensacion Familiar</t>
  </si>
  <si>
    <t>01 - 2 - 1.1.1.2.20.5 - 20</t>
  </si>
  <si>
    <t>Aportes Generales Al Sistema De Riesgos Laborales</t>
  </si>
  <si>
    <t>01 - 2 - 1.1.1.2.20.6 - 20</t>
  </si>
  <si>
    <t>Aportes al ICBF</t>
  </si>
  <si>
    <t>01 - 2 - 1.1.1.2.20.7 - 20</t>
  </si>
  <si>
    <t>Aportes Al Sena</t>
  </si>
  <si>
    <t>01 - 2 - 1.1.1.2.20.8 - 20</t>
  </si>
  <si>
    <t>Aportes a la ESAP</t>
  </si>
  <si>
    <t>01 - 2 - 1.1.1.2.20.9 - 20</t>
  </si>
  <si>
    <t>Aportes A Escuelas Industriales E Institutos Tecnicos</t>
  </si>
  <si>
    <t>01 - 2 - 1.1.1.3</t>
  </si>
  <si>
    <t>Remuneraciones no constitutivas de factor salarial</t>
  </si>
  <si>
    <t>01 - 2 - 1.1.1.3.1</t>
  </si>
  <si>
    <t>01 - 2 - 1.1.1.3.1.5 - 20</t>
  </si>
  <si>
    <t>Vacaciones de Diputados</t>
  </si>
  <si>
    <t>01 - 2 - 1.2</t>
  </si>
  <si>
    <t>Adquisición de bienes y servicios</t>
  </si>
  <si>
    <t>01 - 2 - 1.2.2</t>
  </si>
  <si>
    <t>Adquisiciones diferentes de activos</t>
  </si>
  <si>
    <t>01 - 2 - 1.2.2.1</t>
  </si>
  <si>
    <t>Materiales y suministros</t>
  </si>
  <si>
    <t>01 - 2 - 1.2.2.1.3</t>
  </si>
  <si>
    <t>Otros bienes transportables (excepto productos metálicos, maquinaria y equipo)</t>
  </si>
  <si>
    <t>01 - 2 - 1.2.2.1.3.89 - 20</t>
  </si>
  <si>
    <t>Otros artículos manufacturados n.c.p.</t>
  </si>
  <si>
    <t>01 - 2 - 1.2.2.1.4</t>
  </si>
  <si>
    <t>Productos metálicos y paquetes de software</t>
  </si>
  <si>
    <t>01 - 2 - 1.2.2.1.4.51 - 20</t>
  </si>
  <si>
    <t>Máquinas para oficina y contabilidad y sus partes y accesorios</t>
  </si>
  <si>
    <t>01 - 2 - 1.2.2.2</t>
  </si>
  <si>
    <t>Adquisición de servicios</t>
  </si>
  <si>
    <t>01 - 2 - 1.2.2.2.6</t>
  </si>
  <si>
    <t>Servicios de alojamiento; servicios de suministro de comidas y bebidas; servicios de transporte; y servicios de distribución de electricidad, gas y agua</t>
  </si>
  <si>
    <t>01 - 2 - 1.2.2.2.6.92 - 20</t>
  </si>
  <si>
    <t>Servicios de distribución de agua (por cuenta propia)</t>
  </si>
  <si>
    <t>01 - 2 - 1.2.2.2.8</t>
  </si>
  <si>
    <t>01 - 2 - 1.2.2.2.8.30 - 20</t>
  </si>
  <si>
    <t>Otros servicios profesionales, científicos y técnicos</t>
  </si>
  <si>
    <t>02 - 2 -</t>
  </si>
  <si>
    <t>CONTRALORIA DEPARTAMENTAL</t>
  </si>
  <si>
    <t>02 - 2 - 1.1</t>
  </si>
  <si>
    <t>02 - 2 - 1.1.1</t>
  </si>
  <si>
    <t>02 - 2 - 1.1.1.1</t>
  </si>
  <si>
    <t>02 - 2 - 1.1.1.1.1</t>
  </si>
  <si>
    <t>02 - 2 - 1.1.1.1.1.1 - 18</t>
  </si>
  <si>
    <t>Sueldo básico</t>
  </si>
  <si>
    <t>02 - 2 - 1.1.1.1.1.1 - 20</t>
  </si>
  <si>
    <t>02 - 2 - 1.1.1.1.1.2 - 18</t>
  </si>
  <si>
    <t>Horas extras, dominicales, festivos y recargos</t>
  </si>
  <si>
    <t>02 - 2 - 1.1.1.1.1.2 - 20</t>
  </si>
  <si>
    <t>02 - 2 - 1.1.1.1.1.4 - 18</t>
  </si>
  <si>
    <t>Subsidio de alimentación</t>
  </si>
  <si>
    <t>02 - 2 - 1.1.1.1.1.4 - 20</t>
  </si>
  <si>
    <t>02 - 2 - 1.1.1.1.1.5 - 18</t>
  </si>
  <si>
    <t>Auxilio de transporte</t>
  </si>
  <si>
    <t>02 - 2 - 1.1.1.1.1.5 - 20</t>
  </si>
  <si>
    <t>02 - 2 - 1.1.1.1.1.6 - 18</t>
  </si>
  <si>
    <t>Prima de servicio</t>
  </si>
  <si>
    <t>02 - 2 - 1.1.1.1.1.6 - 20</t>
  </si>
  <si>
    <t>02 - 2 - 1.1.1.1.1.7 - 18</t>
  </si>
  <si>
    <t>Bonificación por servicios prestados</t>
  </si>
  <si>
    <t>02 - 2 - 1.1.1.1.1.7 - 20</t>
  </si>
  <si>
    <t>02 - 2 - 1.1.1.1.1.8</t>
  </si>
  <si>
    <t>02 - 2 - 1.1.1.1.1.8.1 - 18</t>
  </si>
  <si>
    <t>Prima de navidad</t>
  </si>
  <si>
    <t>02 - 2 - 1.1.1.1.1.8.1 - 20</t>
  </si>
  <si>
    <t>02 - 2 - 1.1.1.1.1.8.2 - 18</t>
  </si>
  <si>
    <t>Prima de vacaciones</t>
  </si>
  <si>
    <t>02 - 2 - 1.1.1.1.1.8.2 - 20</t>
  </si>
  <si>
    <t>02 - 2 - 1.1.1.2</t>
  </si>
  <si>
    <t>02 - 2 - 1.1.1.2.1 - 18</t>
  </si>
  <si>
    <t>Aportes a la seguridad social en pensiones</t>
  </si>
  <si>
    <t>02 - 2 - 1.1.1.2.1 - 20</t>
  </si>
  <si>
    <t>02 - 2 - 1.1.1.2.2 - 18</t>
  </si>
  <si>
    <t>Aportes a la seguridad social en salud</t>
  </si>
  <si>
    <t>02 - 2 - 1.1.1.2.2 - 20</t>
  </si>
  <si>
    <t>02 - 2 - 1.1.1.2.3 - 18</t>
  </si>
  <si>
    <t xml:space="preserve">Aportes de cesantías </t>
  </si>
  <si>
    <t>02 - 2 - 1.1.1.2.3 - 20</t>
  </si>
  <si>
    <t>02 - 2 - 1.1.1.2.4 - 18</t>
  </si>
  <si>
    <t>Aportes a cajas de compensación familiar</t>
  </si>
  <si>
    <t>02 - 2 - 1.1.1.2.4 - 20</t>
  </si>
  <si>
    <t>02 - 2 - 1.1.1.2.5 - 18</t>
  </si>
  <si>
    <t>Aportes generales al sistema de riesgos laborales</t>
  </si>
  <si>
    <t>02 - 2 - 1.1.1.2.5 - 20</t>
  </si>
  <si>
    <t>02 - 2 - 1.1.1.2.6 - 18</t>
  </si>
  <si>
    <t>02 - 2 - 1.1.1.2.6 - 20</t>
  </si>
  <si>
    <t>02 - 2 - 1.1.1.2.7 - 18</t>
  </si>
  <si>
    <t>Aportes al SENA</t>
  </si>
  <si>
    <t>02 - 2 - 1.1.1.2.7 - 20</t>
  </si>
  <si>
    <t>02 - 2 - 1.1.1.2.8 - 18</t>
  </si>
  <si>
    <t>02 - 2 - 1.1.1.2.8 - 20</t>
  </si>
  <si>
    <t>02 - 2 - 1.1.1.2.9 - 18</t>
  </si>
  <si>
    <t>Aportes a escuelas industriales e institutos técnicos</t>
  </si>
  <si>
    <t>02 - 2 - 1.1.1.2.9 - 20</t>
  </si>
  <si>
    <t>02 - 2 - 1.1.1.3</t>
  </si>
  <si>
    <t>02 - 2 - 1.1.1.3.1</t>
  </si>
  <si>
    <t>02 - 2 - 1.1.1.3.1.1 - 18</t>
  </si>
  <si>
    <t>Vacaciones</t>
  </si>
  <si>
    <t>02 - 2 - 1.1.1.3.1.1 - 20</t>
  </si>
  <si>
    <t>02 - 2 - 1.1.1.3.1.2 - 18</t>
  </si>
  <si>
    <t>Indemnización por vacaciones</t>
  </si>
  <si>
    <t>02 - 2 - 1.1.1.3.1.2 - 20</t>
  </si>
  <si>
    <t>02 - 2 - 1.1.1.3.1.3 - 18</t>
  </si>
  <si>
    <t>Bonificación especial de recreación</t>
  </si>
  <si>
    <t>02 - 2 - 1.1.1.3.1.3 - 20</t>
  </si>
  <si>
    <t>02 - 2 - 1.2</t>
  </si>
  <si>
    <t>02 - 2 - 1.2.1</t>
  </si>
  <si>
    <t>Adquisición de activos no financieros</t>
  </si>
  <si>
    <t>02 - 2 - 1.2.1.1</t>
  </si>
  <si>
    <t>Activos fijos</t>
  </si>
  <si>
    <t>02 - 2 - 1.2.1.1.3</t>
  </si>
  <si>
    <t>Maquinaria y equipo</t>
  </si>
  <si>
    <t>02 - 2 - 1.2.1.1.3.1</t>
  </si>
  <si>
    <t>Maquinaria para uso general</t>
  </si>
  <si>
    <t>02 - 2 - 1.2.1.1.3.1.6 - 18</t>
  </si>
  <si>
    <t>Otras máquinas para usos generales y sus partes y piezas</t>
  </si>
  <si>
    <t>02 - 2 - 1.2.1.1.3.1.6 - 20</t>
  </si>
  <si>
    <t>02 - 2 - 1.2.1.1.3.3</t>
  </si>
  <si>
    <t>Maquinaria de oficina, contabilidad e informática</t>
  </si>
  <si>
    <t>02 - 2 - 1.2.1.1.3.3.1 - 18</t>
  </si>
  <si>
    <t>Máquinas para oficina y contabilidad, y sus partes y accesorios</t>
  </si>
  <si>
    <t>02 - 2 - 1.2.1.1.3.3.1 - 20</t>
  </si>
  <si>
    <t>02 - 2 - 1.2.1.1.3.7</t>
  </si>
  <si>
    <t>Equipo de transporte</t>
  </si>
  <si>
    <t>02 - 2 - 1.2.1.1.3.7.1 - 18</t>
  </si>
  <si>
    <t>Vehículos automotores, remolques y semirremolques; y sus partes, piezas y accesorios</t>
  </si>
  <si>
    <t>02 - 2 - 1.2.1.1.3.7.1 - 20</t>
  </si>
  <si>
    <t>02 - 2 - 1.2.1.1.4</t>
  </si>
  <si>
    <t>Activos fijos no clasificados como maquinaria y equipo</t>
  </si>
  <si>
    <t>02 - 2 - 1.2.1.1.4.1</t>
  </si>
  <si>
    <t>Muebles, instrumentos musicales, artículos de deporte y antigüedades</t>
  </si>
  <si>
    <t>02 - 2 - 1.2.1.1.4.1.1</t>
  </si>
  <si>
    <t>Muebles</t>
  </si>
  <si>
    <t>02 - 2 - 1.2.1.1.4.1.1.1 - 18</t>
  </si>
  <si>
    <t>Asientos</t>
  </si>
  <si>
    <t>02 - 2 - 1.2.1.1.4.1.1.1 - 20</t>
  </si>
  <si>
    <t>02 - 2 - 1.2.1.1.4.1.1.2 - 18</t>
  </si>
  <si>
    <t>Muebles del tipo utilizado en la oficina</t>
  </si>
  <si>
    <t>02 - 2 - 1.2.1.1.4.1.1.2 - 20</t>
  </si>
  <si>
    <t>02 - 2 - 1.2.2</t>
  </si>
  <si>
    <t>02 - 2 - 1.2.2.1</t>
  </si>
  <si>
    <t>02 - 2 - 1.2.2.1.3</t>
  </si>
  <si>
    <t>02 - 2 - 1.2.2.1.3.89 - 18</t>
  </si>
  <si>
    <t>02 - 2 - 1.2.2.1.3.89 - 20</t>
  </si>
  <si>
    <t>02 - 2 - 1.2.2.2</t>
  </si>
  <si>
    <t>02 - 2 - 1.2.2.2.6</t>
  </si>
  <si>
    <t>02 - 2 - 1.2.2.2.6.91</t>
  </si>
  <si>
    <t>Servicios de distribución de electricidad, y servicios de distribución de gas (por cuenta propia)</t>
  </si>
  <si>
    <t>02 - 2 - 1.2.2.2.6.91.1 - 18</t>
  </si>
  <si>
    <t>Energia-Servicios de distribución de electricidad, y servicios de distribución de gas (por cuenta propia)</t>
  </si>
  <si>
    <t>02 - 2 - 1.2.2.2.6.91.1 - 20</t>
  </si>
  <si>
    <t>02 - 2 - 1.2.2.2.7</t>
  </si>
  <si>
    <t>02 - 2 - 1.2.2.2.7.13 - 18</t>
  </si>
  <si>
    <t>Servicios de seguros y pensiones (con exclusión de servicios de reaseguro), excepto los servicios de seguros sociales</t>
  </si>
  <si>
    <t>02 - 2 - 1.2.2.2.7.13 - 20</t>
  </si>
  <si>
    <t>02 - 2 - 1.2.2.2.7.15 - 18</t>
  </si>
  <si>
    <t>Servicios auxiliares a los servicios  financieros distintos de los seguros y las pensiones</t>
  </si>
  <si>
    <t>02 - 2 - 1.2.2.2.7.15 - 20</t>
  </si>
  <si>
    <t>02 - 2 - 1.2.2.2.7.21 - 18</t>
  </si>
  <si>
    <t>02 - 2 - 1.2.2.2.7.21 - 20</t>
  </si>
  <si>
    <t>02 - 2 - 1.2.2.2.8</t>
  </si>
  <si>
    <t>02 - 2 - 1.2.2.2.8.21 - 18</t>
  </si>
  <si>
    <t>Servicios jurídicos</t>
  </si>
  <si>
    <t>02 - 2 - 1.2.2.2.8.21 - 20</t>
  </si>
  <si>
    <t>02 - 2 - 1.2.2.2.8.30 - 18</t>
  </si>
  <si>
    <t>02 - 2 - 1.2.2.2.8.30 - 20</t>
  </si>
  <si>
    <t>02 - 2 - 1.2.2.2.8.31 - 18</t>
  </si>
  <si>
    <t xml:space="preserve">Servicios de consultoría en administración y servicios de gestión; servicios de tecnología de la información </t>
  </si>
  <si>
    <t>02 - 2 - 1.2.2.2.8.31 - 20</t>
  </si>
  <si>
    <t>02 - 2 - 1.2.2.2.8.36</t>
  </si>
  <si>
    <t>Servicios de publicidad y el suministro de espacio o tiempo publicitarios</t>
  </si>
  <si>
    <t>02 - 2 - 1.2.2.2.8.36.2 - 18</t>
  </si>
  <si>
    <t>General-Servicios de publicidad y el suministro de espacio o tiempo publicitarios</t>
  </si>
  <si>
    <t>02 - 2 - 1.2.2.2.8.36.2 - 20</t>
  </si>
  <si>
    <t>02 - 2 - 1.2.2.2.8.52 - 18</t>
  </si>
  <si>
    <t>Servicios de investigación y seguridad</t>
  </si>
  <si>
    <t>02 - 2 - 1.2.2.2.8.52 - 20</t>
  </si>
  <si>
    <t>02 - 2 - 1.2.2.2.8.53 - 18</t>
  </si>
  <si>
    <t>Servicios de limpieza</t>
  </si>
  <si>
    <t>02 - 2 - 1.2.2.2.8.53 - 20</t>
  </si>
  <si>
    <t>02 - 2 - 1.2.2.2.8.59 - 18</t>
  </si>
  <si>
    <t>Otros servicios auxiliares</t>
  </si>
  <si>
    <t>02 - 2 - 1.2.2.2.8.59 - 20</t>
  </si>
  <si>
    <t>02 - 2 - 1.2.2.2.8.70</t>
  </si>
  <si>
    <t>Servicios de mantenimiento y reparación e instalacion (excepto servicios de construcción)</t>
  </si>
  <si>
    <t>02 - 2 - 1.2.2.2.8.70.2 - 18</t>
  </si>
  <si>
    <t>General-Servicios de mantenimiento y reparación e instalacion (excepto servicios de construcción)</t>
  </si>
  <si>
    <t>02 - 2 - 1.2.2.2.8.70.2 - 20</t>
  </si>
  <si>
    <t>02 - 2 - 1.2.2.2.8.82 - 18</t>
  </si>
  <si>
    <t>Servicios de fabricación de textiles, confecciones y productos de cuero</t>
  </si>
  <si>
    <t>02 - 2 - 1.2.2.2.8.82 - 20</t>
  </si>
  <si>
    <t>02 - 2 - 1.2.2.2.9</t>
  </si>
  <si>
    <t>02 - 2 - 1.2.2.2.9.15 - 18</t>
  </si>
  <si>
    <t>Servicios de esparcimiento, culturales y deportivos</t>
  </si>
  <si>
    <t>02 - 2 - 1.2.2.2.9.15 - 20</t>
  </si>
  <si>
    <t>02 - 2 - 1.2.2.2.9.29 - 18</t>
  </si>
  <si>
    <t>Otros tipos de educación y servicios de apoyo educativo</t>
  </si>
  <si>
    <t>02 - 2 - 1.2.2.2.9.29 - 20</t>
  </si>
  <si>
    <t>02 - 2 - 1.2.2.2.10 - 18</t>
  </si>
  <si>
    <t>Viáticos de los funcionarios en comisión</t>
  </si>
  <si>
    <t>02 - 2 - 1.2.2.2.10 - 20</t>
  </si>
  <si>
    <t>02 - 2 - 1.3</t>
  </si>
  <si>
    <t>02 - 2 - 1.3.13</t>
  </si>
  <si>
    <t>Sentencias y conciliaciones</t>
  </si>
  <si>
    <t>02 - 2 - 1.3.13.1</t>
  </si>
  <si>
    <t>Fallos nacionales</t>
  </si>
  <si>
    <t>02 - 2 - 1.3.13.1.1 - 18</t>
  </si>
  <si>
    <t>Sentencias</t>
  </si>
  <si>
    <t>02 - 2 - 1.3.13.1.1 - 20</t>
  </si>
  <si>
    <t>03 - 2 -</t>
  </si>
  <si>
    <t>03 - 2 - 1.1</t>
  </si>
  <si>
    <t>03 - 2 - 1.1.1</t>
  </si>
  <si>
    <t>03 - 2 - 1.1.1.1</t>
  </si>
  <si>
    <t>03 - 2 - 1.1.1.1.1</t>
  </si>
  <si>
    <t>03 - 2 - 1.1.1.1.1.1 - 20</t>
  </si>
  <si>
    <t>03 - 2 - 1.1.1.1.1.2 - 20</t>
  </si>
  <si>
    <t>03 - 2 - 1.1.1.1.1.4 - 20</t>
  </si>
  <si>
    <t>03 - 2 - 1.1.1.1.1.5 - 20</t>
  </si>
  <si>
    <t>03 - 2 - 1.1.1.1.1.6 - 20</t>
  </si>
  <si>
    <t>03 - 2 - 1.1.1.1.1.7 - 20</t>
  </si>
  <si>
    <t>03 - 2 - 1.1.1.1.1.8</t>
  </si>
  <si>
    <t>03 - 2 - 1.1.1.1.1.8.1 - 20</t>
  </si>
  <si>
    <t>03 - 2 - 1.1.1.1.1.8.2 - 20</t>
  </si>
  <si>
    <t>03 - 2 - 1.1.1.2</t>
  </si>
  <si>
    <t>03 - 2 - 1.1.1.2.1 - 20</t>
  </si>
  <si>
    <t>03 - 2 - 1.1.1.2.2 - 20</t>
  </si>
  <si>
    <t>03 - 2 - 1.1.1.2.3 - 20</t>
  </si>
  <si>
    <t>03 - 2 - 1.1.1.2.4 - 20</t>
  </si>
  <si>
    <t>03 - 2 - 1.1.1.2.5 - 20</t>
  </si>
  <si>
    <t>03 - 2 - 1.1.1.2.6 - 20</t>
  </si>
  <si>
    <t>03 - 2 - 1.1.1.2.7 - 20</t>
  </si>
  <si>
    <t>03 - 2 - 1.1.1.2.8 - 20</t>
  </si>
  <si>
    <t>03 - 2 - 1.1.1.2.9 - 20</t>
  </si>
  <si>
    <t>03 - 2 - 1.1.1.3</t>
  </si>
  <si>
    <t>03 - 2 - 1.1.1.3.1</t>
  </si>
  <si>
    <t>03 - 2 - 1.1.1.3.1.1 - 20</t>
  </si>
  <si>
    <t>03 - 2 - 1.1.1.3.1.2 - 20</t>
  </si>
  <si>
    <t>03 - 2 - 1.1.1.3.1.3 - 20</t>
  </si>
  <si>
    <t>03 - 2 - 1.1.1.3.3 - 20</t>
  </si>
  <si>
    <t>Bonificación de dirección para gobernadores y alcaldes</t>
  </si>
  <si>
    <t>03 - 2 - 1.2</t>
  </si>
  <si>
    <t>03 - 2 - 1.2.1</t>
  </si>
  <si>
    <t>03 - 2 - 1.2.1.1</t>
  </si>
  <si>
    <t>03 - 2 - 1.2.1.1.3</t>
  </si>
  <si>
    <t>03 - 2 - 1.2.1.1.3.3</t>
  </si>
  <si>
    <t>03 - 2 - 1.2.1.1.3.3.2</t>
  </si>
  <si>
    <t>Maquinaria de informática y sus partes, piezas y accesorios</t>
  </si>
  <si>
    <t>03 - 2 - 1.2.1.1.3.3.2.1 - 20</t>
  </si>
  <si>
    <t>General-Maquinaria de informática y sus partes, piezas y accesorios</t>
  </si>
  <si>
    <t>03 - 2 - 1.2.1.1.3.3.2.2 - 20</t>
  </si>
  <si>
    <t>Tránsito-Maquinaria de informática y sus partes, piezas y accesorios</t>
  </si>
  <si>
    <t>03 - 2 - 1.2.2</t>
  </si>
  <si>
    <t>03 - 2 - 1.2.2.1</t>
  </si>
  <si>
    <t>03 - 2 - 1.2.2.1.1</t>
  </si>
  <si>
    <t>Minerales; electricidad, gas y agua</t>
  </si>
  <si>
    <t>03 - 2 - 1.2.2.1.1.53 - 20</t>
  </si>
  <si>
    <t xml:space="preserve">Arenas, cantos, gravas, piedra partida </t>
  </si>
  <si>
    <t>03 - 2 - 1.2.2.1.2</t>
  </si>
  <si>
    <t>Productos alimenticios, bebidas y tabaco; textiles, prendas de vestir y productos de cuero</t>
  </si>
  <si>
    <t>03 - 2 - 1.2.2.1.2.29 - 20</t>
  </si>
  <si>
    <t xml:space="preserve">Maletas, bolsos de mano y artículos similares; artículos de talabartería y guarnicionería, otros </t>
  </si>
  <si>
    <t>03 - 2 - 1.2.2.1.2.61 - 20</t>
  </si>
  <si>
    <t>Fibras textiles naturales preparadas</t>
  </si>
  <si>
    <t>03 - 2 - 1.2.2.1.2.71 - 20</t>
  </si>
  <si>
    <t>Artículos confeccionados con textiles</t>
  </si>
  <si>
    <t>03 - 2 - 1.2.2.1.2.82 - 20</t>
  </si>
  <si>
    <t>Prendas de vestir (excepto prendas de piel)</t>
  </si>
  <si>
    <t>03 - 2 - 1.2.2.1.2.93 - 20</t>
  </si>
  <si>
    <t>Calzado con suela y parte superior elaborados de caucho o plástico, o con la parte superior de cuero o materiales textiles, diferentes de zapatos deportivos,</t>
  </si>
  <si>
    <t>03 - 2 - 1.2.2.1.3</t>
  </si>
  <si>
    <t>03 - 2 - 1.2.2.1.3.16 - 20</t>
  </si>
  <si>
    <t>Obras y piezas de carpintería para construcciones (incluso tableros de madera celular, tableros ensamblados para pisos de parqué, tablillas y ripias)</t>
  </si>
  <si>
    <t>03 - 2 - 1.2.2.1.3.19 - 20</t>
  </si>
  <si>
    <t>Otros productos de madera; artículos</t>
  </si>
  <si>
    <t>03 - 2 - 1.2.2.1.3.21 - 20</t>
  </si>
  <si>
    <t>Pasta de papel, papel y cartón</t>
  </si>
  <si>
    <t>03 - 2 - 1.2.2.1.3.27 - 20</t>
  </si>
  <si>
    <t>Libros de registros, libros de contabilidad, cuadernillos de notas, bloques para cartas, agendas y artículos</t>
  </si>
  <si>
    <t>03 - 2 - 1.2.2.1.3.33</t>
  </si>
  <si>
    <t>Aceites de petróleo o aceites obtenidos de minerales bituminosos (excepto los aceites crudos)</t>
  </si>
  <si>
    <t>03 - 2 - 1.2.2.1.3.33.1 - 20</t>
  </si>
  <si>
    <t>General - Aceites de petróleo o aceites obtenidos de minerales bituminosos (excepto los aceites crudos); preparados n.c.p.</t>
  </si>
  <si>
    <t>03 - 2 - 1.2.2.1.3.33.2 - 20</t>
  </si>
  <si>
    <t>Caja menor - Aceites de petróleo o aceites obtenidos de minerales bituminosos (excepto los aceites crudos); preparados n.c.p.</t>
  </si>
  <si>
    <t>03 - 2 - 1.2.2.1.3.41 - 20</t>
  </si>
  <si>
    <t xml:space="preserve">Químicos orgánicos básicos </t>
  </si>
  <si>
    <t>03 - 2 - 1.2.2.1.3.47 - 20</t>
  </si>
  <si>
    <t>Plásticos en formas primarias</t>
  </si>
  <si>
    <t>03 - 2 - 1.2.2.1.3.51</t>
  </si>
  <si>
    <t>Pinturas y barnices y productos relacionados; colores para la pintura artística; tintas</t>
  </si>
  <si>
    <t>03 - 2 - 1.2.2.1.3.51.1 - 20</t>
  </si>
  <si>
    <t>General-Pinturas y barnices y productos relacionados; colores para la pintura artística; tintas</t>
  </si>
  <si>
    <t>03 - 2 - 1.2.2.1.3.51.76 - 20</t>
  </si>
  <si>
    <t>Tránsito-Pinturas y barnices y productos relacionados; colores para la pintura artística; tintas</t>
  </si>
  <si>
    <t>03 - 2 - 1.2.2.1.3.52 - 20</t>
  </si>
  <si>
    <t>Productos farmacéuticos</t>
  </si>
  <si>
    <t>03 - 2 - 1.2.2.1.3.53 - 20</t>
  </si>
  <si>
    <t xml:space="preserve">Jabón, preparados para limpieza, perfumes y preparados de tocador </t>
  </si>
  <si>
    <t>03 - 2 - 1.2.2.1.3.54 - 20</t>
  </si>
  <si>
    <t>Productos químicos n.c.p.</t>
  </si>
  <si>
    <t>03 - 2 - 1.2.2.1.3.61 - 20</t>
  </si>
  <si>
    <t>Llantas de caucho y neumáticos (cámaras de aire)</t>
  </si>
  <si>
    <t>03 - 2 - 1.2.2.1.3.62 - 20</t>
  </si>
  <si>
    <t>Otros productos de caucho</t>
  </si>
  <si>
    <t>03 - 2 - 1.2.2.1.3.63 - 20</t>
  </si>
  <si>
    <t>Semimanufacturas de plástico</t>
  </si>
  <si>
    <t>03 - 2 - 1.2.2.1.3.69 - 20</t>
  </si>
  <si>
    <t>Otros productos plásticos</t>
  </si>
  <si>
    <t>03 - 2 - 1.2.2.1.3.71 - 20</t>
  </si>
  <si>
    <t>Vidrio y productos de vidrio</t>
  </si>
  <si>
    <t>03 - 2 - 1.2.2.1.3.72 - 20</t>
  </si>
  <si>
    <t>Artículos de cerámica no estructural</t>
  </si>
  <si>
    <t>03 - 2 - 1.2.2.1.3.74 - 20</t>
  </si>
  <si>
    <t>Yeso, cal y cemento</t>
  </si>
  <si>
    <t>03 - 2 - 1.2.2.1.3.75 - 20</t>
  </si>
  <si>
    <t>Artículos de concreto, cemento y yeso</t>
  </si>
  <si>
    <t>03 - 2 - 1.2.2.1.3.79 - 20</t>
  </si>
  <si>
    <t>Otros productos minerales no metálicos</t>
  </si>
  <si>
    <t>03 - 2 - 1.2.2.1.3.81 - 20</t>
  </si>
  <si>
    <t>03 - 2 - 1.2.2.1.3.89 - 20</t>
  </si>
  <si>
    <t>03 - 2 - 1.2.2.1.4</t>
  </si>
  <si>
    <t>03 - 2 - 1.2.2.1.4.12 - 20</t>
  </si>
  <si>
    <t>Productos de hierro y acero</t>
  </si>
  <si>
    <t>03 - 2 - 1.2.2.1.4.15 - 20</t>
  </si>
  <si>
    <t xml:space="preserve">Productos semiacabados de cobre, níquel, aluminio, plomo, zinc y estaño y sus aleaciones </t>
  </si>
  <si>
    <t>03 - 2 - 1.2.2.1.4.21</t>
  </si>
  <si>
    <t>Productos metálicos estructurales y sus partes</t>
  </si>
  <si>
    <t>03 - 2 - 1.2.2.1.4.21.1 - 20</t>
  </si>
  <si>
    <t>Caja Menor - Productos metálicos estructurales y sus partes</t>
  </si>
  <si>
    <t>03 - 2 - 1.2.2.1.4.21.2 - 20</t>
  </si>
  <si>
    <t>General - Productos metálicos estructurales y sus partes</t>
  </si>
  <si>
    <t>03 - 2 - 1.2.2.1.4.29 - 20</t>
  </si>
  <si>
    <t xml:space="preserve"> Otros productos metálicos elaborados</t>
  </si>
  <si>
    <t>03 - 2 - 1.2.2.1.4.32 - 20</t>
  </si>
  <si>
    <t xml:space="preserve"> Bombas, compresores, motores de fuerza hidráulica y motores de potencia neumática y válvulas y sus partes y piezas</t>
  </si>
  <si>
    <t>03 - 2 - 1.2.2.1.4.35 - 20</t>
  </si>
  <si>
    <t xml:space="preserve"> Equipo de elevación y manipulación y sus partes y piezas</t>
  </si>
  <si>
    <t>03 - 2 - 1.2.2.1.4.39 - 20</t>
  </si>
  <si>
    <t>03 - 2 - 1.2.2.1.4.42 - 20</t>
  </si>
  <si>
    <t xml:space="preserve"> Máquinas herramientas y sus partes, piezas y accesorios</t>
  </si>
  <si>
    <t>03 - 2 - 1.2.2.1.4.45 - 20</t>
  </si>
  <si>
    <t>Maquinaria para la elaboración de alimentos, bebidas y tabaco, y sus partes y piezas</t>
  </si>
  <si>
    <t>03 - 2 - 1.2.2.1.4.48 - 20</t>
  </si>
  <si>
    <t xml:space="preserve"> Aparatos de uso doméstico y sus partes y piezas</t>
  </si>
  <si>
    <t>03 - 2 - 1.2.2.1.4.49 - 20</t>
  </si>
  <si>
    <t>Otra maquinaria para usos especiales_x000D_
y sus partes y piezas</t>
  </si>
  <si>
    <t>03 - 2 - 1.2.2.1.4.51 - 20</t>
  </si>
  <si>
    <t>03 - 2 - 1.2.2.1.4.52 - 20</t>
  </si>
  <si>
    <t>Maquinaria de informática y sus partes,_x000D_
 piezas y accesorios</t>
  </si>
  <si>
    <t>03 - 2 - 1.2.2.1.4.61 - 20</t>
  </si>
  <si>
    <t xml:space="preserve"> Motores, generadores y transformadores eléctricos y sus partes y piezas</t>
  </si>
  <si>
    <t>03 - 2 - 1.2.2.1.4.62 - 20</t>
  </si>
  <si>
    <t xml:space="preserve"> Aparatos de control eléctrico y distribución</t>
  </si>
  <si>
    <t>03 - 2 - 1.2.2.1.4.63 - 20</t>
  </si>
  <si>
    <t xml:space="preserve"> Hilos y cables aislados; cable de fibra óptica</t>
  </si>
  <si>
    <t>03 - 2 - 1.2.2.1.4.65 - 20</t>
  </si>
  <si>
    <t xml:space="preserve"> Lámparas eléctricas de incandescencia o descarga; lámparas de arco, equipo para alumbrado eléctrico; sus partes y piezas</t>
  </si>
  <si>
    <t>03 - 2 - 1.2.2.1.4.69 - 20</t>
  </si>
  <si>
    <t xml:space="preserve"> Otro equipo eléctrico y sus partes y piezas </t>
  </si>
  <si>
    <t>03 - 2 - 1.2.2.1.4.82 - 20</t>
  </si>
  <si>
    <t xml:space="preserve"> Instrumentos y aparatos de medición,verificación, análisis, de navegación y para otros  nes (excepto instrumentos ópticos); instrumentos de control de procesos industriales, sus partes, piezas y accesorios</t>
  </si>
  <si>
    <t>03 - 2 - 1.2.2.1.4.91 - 20</t>
  </si>
  <si>
    <t>03 - 2 - 1.2.2.1.4.99 - 20</t>
  </si>
  <si>
    <t xml:space="preserve"> Otro equipo de transporte, y sus partes y piezas </t>
  </si>
  <si>
    <t>03 - 2 - 1.2.2.2</t>
  </si>
  <si>
    <t>03 - 2 - 1.2.2.2.6</t>
  </si>
  <si>
    <t>03 - 2 - 1.2.2.2.6.30 - 20</t>
  </si>
  <si>
    <t>Caja menor - Alojamiento, servicio de suministro de comidas y bebidas</t>
  </si>
  <si>
    <t>03 - 2 - 1.2.2.2.6.31 - 20</t>
  </si>
  <si>
    <t xml:space="preserve"> Servicios de alojamiento para estancias cortas</t>
  </si>
  <si>
    <t>03 - 2 - 1.2.2.2.6.33 - 20</t>
  </si>
  <si>
    <t xml:space="preserve"> Servicios de suministros de comidas</t>
  </si>
  <si>
    <t>03 - 2 - 1.2.2.2.6.41 - 20</t>
  </si>
  <si>
    <t>Caja menor - Servicio de transporte local y turistico de pasajeros</t>
  </si>
  <si>
    <t>03 - 2 - 1.2.2.2.6.42 - 20</t>
  </si>
  <si>
    <t xml:space="preserve"> Servicios de transporte terrestre de pasajeros, diferente del transporte local y turístico de pasajeros</t>
  </si>
  <si>
    <t>03 - 2 - 1.2.2.2.6.74 - 20</t>
  </si>
  <si>
    <t>Caja menor - Servicios de apoyo al transporte por carretera</t>
  </si>
  <si>
    <t>03 - 2 - 1.2.2.2.6.81 - 20</t>
  </si>
  <si>
    <t>Servicios postales y de mensajería</t>
  </si>
  <si>
    <t>03 - 2 - 1.2.2.2.6.91</t>
  </si>
  <si>
    <t>03 - 2 - 1.2.2.2.6.91.1 - 16</t>
  </si>
  <si>
    <t>03 - 2 - 1.2.2.2.6.91.1 - 20</t>
  </si>
  <si>
    <t>03 - 2 - 1.2.2.2.6.92 - 16</t>
  </si>
  <si>
    <t>03 - 2 - 1.2.2.2.6.92 - 20</t>
  </si>
  <si>
    <t>03 - 2 - 1.2.2.2.7</t>
  </si>
  <si>
    <t>03 - 2 - 1.2.2.2.7.13 - 20</t>
  </si>
  <si>
    <t>03 - 2 - 1.2.2.2.7.21 - 20</t>
  </si>
  <si>
    <t>03 - 2 - 1.2.2.2.8</t>
  </si>
  <si>
    <t>03 - 2 - 1.2.2.2.8.30 - 16</t>
  </si>
  <si>
    <t>03 - 2 - 1.2.2.2.8.30 - 20</t>
  </si>
  <si>
    <t>03 - 2 - 1.2.2.2.8.31 - 20</t>
  </si>
  <si>
    <t>03 - 2 - 1.2.2.2.8.31 - 900</t>
  </si>
  <si>
    <t>03 - 2 - 1.2.2.2.8.34 - 20</t>
  </si>
  <si>
    <t>Servicios científicos y otros servicios técnicos</t>
  </si>
  <si>
    <t>03 - 2 - 1.2.2.2.8.36</t>
  </si>
  <si>
    <t>03 - 2 - 1.2.2.2.8.36.2 - 20</t>
  </si>
  <si>
    <t>03 - 2 - 1.2.2.2.8.41 - 20</t>
  </si>
  <si>
    <t>Servicios de telefonía y otras telecomunicaciones</t>
  </si>
  <si>
    <t>03 - 2 - 1.2.2.2.8.42 - 16</t>
  </si>
  <si>
    <t>Servicios de telecomunicaciones a través de internet</t>
  </si>
  <si>
    <t>03 - 2 - 1.2.2.2.8.42 - 20</t>
  </si>
  <si>
    <t>03 - 2 - 1.2.2.2.8.51 - 20</t>
  </si>
  <si>
    <t>Servicios de empleo</t>
  </si>
  <si>
    <t>03 - 2 - 1.2.2.2.8.52 - 20</t>
  </si>
  <si>
    <t>03 - 2 - 1.2.2.2.8.53 - 20</t>
  </si>
  <si>
    <t>03 - 2 - 1.2.2.2.8.55 - 20</t>
  </si>
  <si>
    <t>Servicios de organización de viajes, operadores turísticos y servicios conexos</t>
  </si>
  <si>
    <t>03 - 2 - 1.2.2.2.8.59 - 20</t>
  </si>
  <si>
    <t>03 - 2 - 1.2.2.2.8.70</t>
  </si>
  <si>
    <t>03 - 2 - 1.2.2.2.8.70.1 - 20</t>
  </si>
  <si>
    <t>Caja menor-Servicios de mantenimiento y reparación e instalacion (excepto servicios de construcción)</t>
  </si>
  <si>
    <t>03 - 2 - 1.2.2.2.8.70.2 - 20</t>
  </si>
  <si>
    <t>03 - 2 - 1.2.2.2.8.30.76 - 20</t>
  </si>
  <si>
    <t xml:space="preserve">Tránsito-Otros servicios profesionales, científicos y técnicos </t>
  </si>
  <si>
    <t>03 - 2 - 1.2.2.2.8.81 - 20</t>
  </si>
  <si>
    <t>Servicios de fabricación de equipo de transporte</t>
  </si>
  <si>
    <t>03 - 2 - 1.2.2.2.8.82 - 20</t>
  </si>
  <si>
    <t>03 - 2 - 1.2.2.2.8.90 - 20</t>
  </si>
  <si>
    <t>Caja menor - Otros servicios de fabricación, servicios de edición, impresión y reproducción;  servicios de recuperación de materiales</t>
  </si>
  <si>
    <t>03 - 2 - 1.2.2.2.9</t>
  </si>
  <si>
    <t>03 - 2 - 1.2.2.2.9.29 - 20</t>
  </si>
  <si>
    <t>03 - 2 - 1.2.2.2.9.31 - 20</t>
  </si>
  <si>
    <t>03 - 2 - 1.2.2.2.10 - 20</t>
  </si>
  <si>
    <t>03 - 2 - 1.3</t>
  </si>
  <si>
    <t>03 - 2 - 1.3.5</t>
  </si>
  <si>
    <t>A entidades del gobierno</t>
  </si>
  <si>
    <t>03 - 2 - 1.3.5.4</t>
  </si>
  <si>
    <t>03 - 2 - 1.3.5.4.1</t>
  </si>
  <si>
    <t>Participaciones de impuestos</t>
  </si>
  <si>
    <t>03 - 2 - 1.3.5.4.1.12 - 46</t>
  </si>
  <si>
    <t>Participación del IVA licores, vinos, aperitivos y similares</t>
  </si>
  <si>
    <t>03 - 2 - 1.3.5.4.1.14 - 52</t>
  </si>
  <si>
    <t>Participación sobretasa a la gasolina - Fondo Subsidio Sobretasa a la Gasolina</t>
  </si>
  <si>
    <t>03 - 2 - 1.3.5.4.1.16 - 09</t>
  </si>
  <si>
    <t>Participación en Estampillas</t>
  </si>
  <si>
    <t>03 - 2 - 1.3.5.4.1.16 - 11</t>
  </si>
  <si>
    <t>03 - 2 - 1.3.5.9</t>
  </si>
  <si>
    <t>A otras entidades del gobierno general</t>
  </si>
  <si>
    <t>03 - 2 - 1.3.5.9.15 - 20</t>
  </si>
  <si>
    <t>A universidades para funcionamiento Ley 30 de 1992 artículo 86</t>
  </si>
  <si>
    <t>03 - 2 - 1.3.5.9.54</t>
  </si>
  <si>
    <t>A establecimientos públicos y unidades administrativas especiales</t>
  </si>
  <si>
    <t>03 - 2 - 1.3.5.9.54.2 - 16</t>
  </si>
  <si>
    <t>Policia-A establecimientos públicos y unidades administrativas especiales</t>
  </si>
  <si>
    <t>03 - 2 - 1.3.5.9.54.3 - 16</t>
  </si>
  <si>
    <t>Simit-A establecimientos públicos y unidades administrativas especiales</t>
  </si>
  <si>
    <t>03 - 2 - 1.3.7</t>
  </si>
  <si>
    <t>Prestaciones para cubrir riesgos sociales</t>
  </si>
  <si>
    <t>03 - 2 - 1.3.7.2</t>
  </si>
  <si>
    <t>Prestaciones sociales relacionadas con el empleo</t>
  </si>
  <si>
    <t>03 - 2 - 1.3.7.2.1</t>
  </si>
  <si>
    <t>Mesadas pensionales (de pensiones)</t>
  </si>
  <si>
    <t>03 - 2 - 1.3.7.2.1.2 - 120</t>
  </si>
  <si>
    <t>Mesadas pensionales a cargo de la entidad (de pensiones)</t>
  </si>
  <si>
    <t>03 - 2 - 1.3.7.2.1.2 - 20</t>
  </si>
  <si>
    <t>03 - 2 - 1.3.7.2.1.2 - 70</t>
  </si>
  <si>
    <t>03 - 2 - 1.3.7.2.3</t>
  </si>
  <si>
    <t>Bonos pensionales (de pensiones)</t>
  </si>
  <si>
    <t>03 - 2 - 1.3.7.2.3.1 - 124</t>
  </si>
  <si>
    <t>Bonos pensionales con cargo a reservas (de pensiones)</t>
  </si>
  <si>
    <t>03 - 2 - 1.3.14</t>
  </si>
  <si>
    <t>Aportes al FONPET</t>
  </si>
  <si>
    <t>03 - 2 - 1.3.14.1 - 01</t>
  </si>
  <si>
    <t>Del impuesto de registro</t>
  </si>
  <si>
    <t>03 - 2 - 1.3.14.2 - 20</t>
  </si>
  <si>
    <t>De los ingresos corrientes de los departamentos</t>
  </si>
  <si>
    <t>03 - 2 - 1.3.14.4 - 20</t>
  </si>
  <si>
    <t>Por acuerdos de pago</t>
  </si>
  <si>
    <t>03 - 2 - 1.8</t>
  </si>
  <si>
    <t>Gastos por tributos, tasas, contribuciones, multas, sanciones e intereses de mora</t>
  </si>
  <si>
    <t>03 - 2 - 1.8.1</t>
  </si>
  <si>
    <t>Impuestos</t>
  </si>
  <si>
    <t>03 - 2 - 1.8.1.52 - 20</t>
  </si>
  <si>
    <t>Impuesto predial unificado</t>
  </si>
  <si>
    <t>03 - 2 - 1.8.3 - 20</t>
  </si>
  <si>
    <t>03 - 2 - 1.8.5</t>
  </si>
  <si>
    <t>03 - 2 - 1.8.5.1</t>
  </si>
  <si>
    <t>03 - 2 - 1.8.5.1.4 - 20</t>
  </si>
  <si>
    <t>Sanciones administrativas</t>
  </si>
  <si>
    <t>03 - 3 -</t>
  </si>
  <si>
    <t>PLAN DE DESARROLLO 2021 - 2023</t>
  </si>
  <si>
    <t>JUSTICIA Y DEL DERECHO</t>
  </si>
  <si>
    <t>03 - 3 - 1206</t>
  </si>
  <si>
    <t>Sistema penitenciario y carcelario en el marco de los derechos humanos</t>
  </si>
  <si>
    <t>03 - 3 - 120608</t>
  </si>
  <si>
    <t>Intersubsectorial Justicia</t>
  </si>
  <si>
    <t>03 - 3 - 1206081-</t>
  </si>
  <si>
    <t>PROYECTO: Apoyo a cárceles con personas detenidas preventivamente y condenadas por contravenciones que impliquen privación de la libertad</t>
  </si>
  <si>
    <t>03 - 3 - 1206081-2</t>
  </si>
  <si>
    <t>Gastos</t>
  </si>
  <si>
    <t>03 - 3 - 1206081-2.3</t>
  </si>
  <si>
    <t>Inversión</t>
  </si>
  <si>
    <t>03 - 3 - 1206081-2.3.2</t>
  </si>
  <si>
    <t>03 - 3 - 1206081-2.3.2.2</t>
  </si>
  <si>
    <t>03 - 3 - 1206081-2.3.2.2.2</t>
  </si>
  <si>
    <t>03 - 3 - 1206081-2.3.2.2.2.8</t>
  </si>
  <si>
    <t>Servicios prestados a las empresas y servicios de producción</t>
  </si>
  <si>
    <t>03 - 3 - 1206081-2.3.2.2.2.8.30 - 20</t>
  </si>
  <si>
    <t>AGRICULTURA Y DESARROLLO RURAL</t>
  </si>
  <si>
    <t>03 - 3 - 1702</t>
  </si>
  <si>
    <t>Inclusión productiva de pequeños productores rurales</t>
  </si>
  <si>
    <t>03 - 3 - 170211</t>
  </si>
  <si>
    <t>Intersubsectorial Agricultura y desarrollo rural</t>
  </si>
  <si>
    <t>03 - 3 - 1702111-</t>
  </si>
  <si>
    <t>PROYECTO: Desarrollo de (10) campañas de posicionamiento, promoción y publicidad para cafés y cacaos especiales de Sierra Nevada de Santa Marta.</t>
  </si>
  <si>
    <t>03 - 3 - 1702111-2</t>
  </si>
  <si>
    <t>03 - 3 - 1702111-2.3</t>
  </si>
  <si>
    <t>03 - 3 - 1702111-2.3.2</t>
  </si>
  <si>
    <t>03 - 3 - 1702111-2.3.2.2</t>
  </si>
  <si>
    <t>03 - 3 - 1702111-2.3.2.2.2</t>
  </si>
  <si>
    <t>03 - 3 - 1702111-2.3.2.2.2.8</t>
  </si>
  <si>
    <t>03 - 3 - 1702111-2.3.2.2.2.8.39 - 20</t>
  </si>
  <si>
    <t>Otros servicios profesionales, técnicos y empresariales n.c.p.</t>
  </si>
  <si>
    <t>03 - 3 - 1702112-</t>
  </si>
  <si>
    <t xml:space="preserve">PROYECTO: Adaptar e impulsar (4.000) hectáreas para la conformación de granjas cooperativas en ejidos, garantizando el abastecimiento de alimentos, seguridad alimentaria y la producción con cultivos agroindustrial </t>
  </si>
  <si>
    <t>03 - 3 - 1702112-2</t>
  </si>
  <si>
    <t>03 - 3 - 1702112-2.3</t>
  </si>
  <si>
    <t>03 - 3 - 1702112-2.3.2</t>
  </si>
  <si>
    <t>03 - 3 - 1702112-2.3.2.2</t>
  </si>
  <si>
    <t>03 - 3 - 1702112-2.3.2.2.2</t>
  </si>
  <si>
    <t>03 - 3 - 1702112-2.3.2.2.2.8</t>
  </si>
  <si>
    <t>03 - 3 - 1702112-2.3.2.2.2.8.39 - 20</t>
  </si>
  <si>
    <t>03 - 3 - 1702113-</t>
  </si>
  <si>
    <t>PROYECTO: Apoyo para la producción de hortalizas en zonas rurales de los municipios PDET: Aracataca, Ciénaga, Fundación y Santa Marta D.T.C.H. en el departamento de Magdalena</t>
  </si>
  <si>
    <t>03 - 3 - 1702113-2</t>
  </si>
  <si>
    <t>03 - 3 - 1702113-2.3</t>
  </si>
  <si>
    <t>03 - 3 - 1702113-2.3.2</t>
  </si>
  <si>
    <t>03 - 3 - 1702113-2.3.2.2</t>
  </si>
  <si>
    <t>03 - 3 - 1702113-2.3.2.2.2</t>
  </si>
  <si>
    <t>03 - 3 - 1702113-2.3.2.2.2.8</t>
  </si>
  <si>
    <t>03 - 3 - 1702113-2.3.2.2.2.8.39 - 20</t>
  </si>
  <si>
    <t>03 - 3 - 1702114-</t>
  </si>
  <si>
    <t>PROYECTO: Apoyo al desarrollo y mejoramiento de la capacidad productiva de los pescadores artesanales del municipio de Plato en el departamento del Magdalena a través de su cooperativa asopezra</t>
  </si>
  <si>
    <t>03 - 3 - 1702114-2</t>
  </si>
  <si>
    <t>03 - 3 - 1702114-2.3</t>
  </si>
  <si>
    <t>03 - 3 - 1702114-2.3.2</t>
  </si>
  <si>
    <t>03 - 3 - 1702114-2.3.2.2</t>
  </si>
  <si>
    <t>03 - 3 - 1702114-2.3.2.2.2</t>
  </si>
  <si>
    <t>03 - 3 - 1702114-2.3.2.2.2.8</t>
  </si>
  <si>
    <t>03 - 3 - 1702114-2.3.2.2.2.8.39 - 20</t>
  </si>
  <si>
    <t>03 - 3 - 1702115-</t>
  </si>
  <si>
    <t>PROYECTO: Ganadería bovina sostenible como estrategia para el fortalecimiento social, económico y ambiental del Magdalena</t>
  </si>
  <si>
    <t>03 - 3 - 1702115-2</t>
  </si>
  <si>
    <t>03 - 3 - 1702115-2.3</t>
  </si>
  <si>
    <t>03 - 3 - 1702115-2.3.2</t>
  </si>
  <si>
    <t>03 - 3 - 1702115-2.3.2.2</t>
  </si>
  <si>
    <t>03 - 3 - 1702115-2.3.2.2.2</t>
  </si>
  <si>
    <t>03 - 3 - 1702115-2.3.2.2.2.8</t>
  </si>
  <si>
    <t>03 - 3 - 1702115-2.3.2.2.2.8.39 - 20</t>
  </si>
  <si>
    <t>03 - 3 - 1704</t>
  </si>
  <si>
    <t>Ordenamiento social y uso productivo del territorio rural</t>
  </si>
  <si>
    <t>03 - 3 - 170411</t>
  </si>
  <si>
    <t>03 - 3 - 1704111-</t>
  </si>
  <si>
    <t>PROYECTO: Formulación e Implementación del Plan de Ordenamiento Agricultura y Desarrollo Rural y Pesquero del Magdalena</t>
  </si>
  <si>
    <t>03 - 3 - 1704111-2</t>
  </si>
  <si>
    <t>03 - 3 - 1704111-2.3</t>
  </si>
  <si>
    <t>03 - 3 - 1704111-2.3.2</t>
  </si>
  <si>
    <t>03 - 3 - 1704111-2.3.2.2</t>
  </si>
  <si>
    <t>03 - 3 - 1704111-2.3.2.2.2</t>
  </si>
  <si>
    <t>03 - 3 - 1704111-2.3.2.2.2.8</t>
  </si>
  <si>
    <t>03 - 3 - 1704111-2.3.2.2.2.8.39 - 20</t>
  </si>
  <si>
    <t>03 - 3 - 1708</t>
  </si>
  <si>
    <t>Ciencia, tecnología e innovación agropecuaria</t>
  </si>
  <si>
    <t>03 - 3 - 170811</t>
  </si>
  <si>
    <t>03 - 3 - 1708111-</t>
  </si>
  <si>
    <t>PROYECTO: Desarrollar (1) programa de innovación tecnológica para aumentar la productividad en los cultivos de banano de pequeños y medianos productores</t>
  </si>
  <si>
    <t>03 - 3 - 1708111-2</t>
  </si>
  <si>
    <t>03 - 3 - 1708111-2.3</t>
  </si>
  <si>
    <t>03 - 3 - 1708111-2.3.2</t>
  </si>
  <si>
    <t>03 - 3 - 1708111-2.3.2.2</t>
  </si>
  <si>
    <t>03 - 3 - 1708111-2.3.2.2.2</t>
  </si>
  <si>
    <t>03 - 3 - 1708111-2.3.2.2.2.8</t>
  </si>
  <si>
    <t>03 - 3 - 1708111-2.3.2.2.2.8.39 - 20</t>
  </si>
  <si>
    <t>03 - 3 - 1709</t>
  </si>
  <si>
    <t>Infraestructura productiva y comercialización</t>
  </si>
  <si>
    <t>03 - 3 - 170911</t>
  </si>
  <si>
    <t>03 - 3 - 1709111-</t>
  </si>
  <si>
    <t>PROYECTO: Agencia de Comercialización Departamental de Alimentos y Desarrollo Rural que pondrá en marcha estrategias para la comercialización de la producción agropecuaria</t>
  </si>
  <si>
    <t>03 - 3 - 1709111-2</t>
  </si>
  <si>
    <t>03 - 3 - 1709111-2.3</t>
  </si>
  <si>
    <t>03 - 3 - 1709111-2.3.2</t>
  </si>
  <si>
    <t>03 - 3 - 1709111-2.3.2.2</t>
  </si>
  <si>
    <t>03 - 3 - 1709111-2.3.2.2.2</t>
  </si>
  <si>
    <t>03 - 3 - 1709111-2.3.2.2.2.8</t>
  </si>
  <si>
    <t>03 - 3 - 1709111-2.3.2.2.2.8.39 - 20</t>
  </si>
  <si>
    <t>03 - 3 - 1709112-</t>
  </si>
  <si>
    <t>PROYECTO: Fortalecer la cadena productiva de cacao en municipios PDET del departamento del Magdalena</t>
  </si>
  <si>
    <t>03 - 3 - 1709112-2</t>
  </si>
  <si>
    <t>03 - 3 - 1709112-2.3</t>
  </si>
  <si>
    <t>03 - 3 - 1709112-2.3.2</t>
  </si>
  <si>
    <t>03 - 3 - 1709112-2.3.2.2</t>
  </si>
  <si>
    <t>03 - 3 - 1709112-2.3.2.2.2</t>
  </si>
  <si>
    <t>03 - 3 - 1709112-2.3.2.2.2.8</t>
  </si>
  <si>
    <t>03 - 3 - 1709112-2.3.2.2.2.8.39 - 20</t>
  </si>
  <si>
    <t>03 - 3 - 1709113-</t>
  </si>
  <si>
    <t>PROYECTO: Adecuación de plazas de mercado</t>
  </si>
  <si>
    <t>03 - 3 - 1709113-2</t>
  </si>
  <si>
    <t>03 - 3 - 1709113-2.3</t>
  </si>
  <si>
    <t>03 - 3 - 1709113-2.3.2</t>
  </si>
  <si>
    <t>03 - 3 - 1709113-2.3.2.2</t>
  </si>
  <si>
    <t>03 - 3 - 1709113-2.3.2.2.2</t>
  </si>
  <si>
    <t>03 - 3 - 1709113-2.3.2.2.2.8</t>
  </si>
  <si>
    <t>03 - 3 - 1709113-2.3.2.2.2.8.39 - 20</t>
  </si>
  <si>
    <t>03 - 3 - 1709114-</t>
  </si>
  <si>
    <t>PROYECTO: Estructurar e implementar una (1) campaña para Incentivar la compra de productos locales, así como la compra institucional en la ejecución de programas como el PAE</t>
  </si>
  <si>
    <t>03 - 3 - 1709114-2</t>
  </si>
  <si>
    <t>03 - 3 - 1709114-2.3</t>
  </si>
  <si>
    <t>03 - 3 - 1709114-2.3.2</t>
  </si>
  <si>
    <t>03 - 3 - 1709114-2.3.2.2</t>
  </si>
  <si>
    <t>03 - 3 - 1709114-2.3.2.2.2</t>
  </si>
  <si>
    <t>03 - 3 - 1709114-2.3.2.2.2.8</t>
  </si>
  <si>
    <t>03 - 3 - 1709114-2.3.2.2.2.8.39 - 20</t>
  </si>
  <si>
    <t>03 - 3 - 1709115-</t>
  </si>
  <si>
    <t>PROYECTO: Implementación de bancos de semilla como estrategia para el acceso y uso de semilla de calidad en cultivos de pequeños productores de agricultura familiar y campesina en el departamento del Magdalena</t>
  </si>
  <si>
    <t>03 - 3 - 1709115-2</t>
  </si>
  <si>
    <t>03 - 3 - 1709115-2.3</t>
  </si>
  <si>
    <t>03 - 3 - 1709115-2.3.2</t>
  </si>
  <si>
    <t>03 - 3 - 1709115-2.3.2.2</t>
  </si>
  <si>
    <t>03 - 3 - 1709115-2.3.2.2.2</t>
  </si>
  <si>
    <t>03 - 3 - 1709115-2.3.2.2.2.8</t>
  </si>
  <si>
    <t>03 - 3 - 1709115-2.3.2.2.2.8.39 - 20</t>
  </si>
  <si>
    <t>03 - 3 - 1709116-</t>
  </si>
  <si>
    <t>PROYECTO: Impulsar la renovación y/o reconversión de (5.000) hectáreas de palma de aceite afectadas por la pudrición del cogollo y (2.000) hectáreas de cítricos afectadas por el HLB, para los pequeños productores, implementando Buenas Pract</t>
  </si>
  <si>
    <t>03 - 3 - 1709116-2</t>
  </si>
  <si>
    <t>03 - 3 - 1709116-2.3</t>
  </si>
  <si>
    <t>03 - 3 - 1709116-2.3.2</t>
  </si>
  <si>
    <t>03 - 3 - 1709116-2.3.2.2</t>
  </si>
  <si>
    <t>03 - 3 - 1709116-2.3.2.2.2</t>
  </si>
  <si>
    <t>03 - 3 - 1709116-2.3.2.2.2.8</t>
  </si>
  <si>
    <t>03 - 3 - 1709116-2.3.2.2.2.8.39 - 20</t>
  </si>
  <si>
    <t>03 - 3 - 1709117-</t>
  </si>
  <si>
    <t>PROYECTO: Desarrollo y validación de tecnologías de diagnóstico fitosanitario y manejo que contribuyan a la sostenibilidad de los sistemas productivos de cítricos y musáceas en el departamento del Magdalena</t>
  </si>
  <si>
    <t>03 - 3 - 1709117-2</t>
  </si>
  <si>
    <t>03 - 3 - 1709117-2.3</t>
  </si>
  <si>
    <t>03 - 3 - 1709117-2.3.2</t>
  </si>
  <si>
    <t>03 - 3 - 1709117-2.3.2.2</t>
  </si>
  <si>
    <t>03 - 3 - 1709117-2.3.2.2.2</t>
  </si>
  <si>
    <t>03 - 3 - 1709117-2.3.2.2.2.8</t>
  </si>
  <si>
    <t>03 - 3 - 1709117-2.3.2.2.2.8.39 - 20</t>
  </si>
  <si>
    <t>03 - 3 - 1709118-</t>
  </si>
  <si>
    <t>PROYECTO: Apoyo para el establecimiento de cultivos transitorios a pequeños y medianos productores en los municipios PDET: Aracataca, Ciénaga, Fundación Y Santa Marta D.T.C.H. del Departamento del Magdalena</t>
  </si>
  <si>
    <t>03 - 3 - 1709118-2</t>
  </si>
  <si>
    <t>03 - 3 - 1709118-2.3</t>
  </si>
  <si>
    <t>03 - 3 - 1709118-2.3.3</t>
  </si>
  <si>
    <t>03 - 3 - 1709118-2.3.3.2</t>
  </si>
  <si>
    <t>A empresas diferente de subvenciones</t>
  </si>
  <si>
    <t>03 - 3 - 1709118-2.3.3.2.2</t>
  </si>
  <si>
    <t>Agricultura, ganadería, caza, silvicultura y pesca</t>
  </si>
  <si>
    <t>03 - 3 - 1709118-2.3.3.2.2.99 - 20</t>
  </si>
  <si>
    <t>Transferencias a empresas del sector no clasificadas previamente</t>
  </si>
  <si>
    <t>03 - 3 - 1709119-</t>
  </si>
  <si>
    <t>PROYECTO: Diseñar e implementar (1) estrategia de innovación para garantizar el acceso a fuentes de agua en los procesos de producción agropecuaria para el funcionamiento de distritos de riego a pequeña escala</t>
  </si>
  <si>
    <t>03 - 3 - 1709119-2</t>
  </si>
  <si>
    <t>03 - 3 - 1709119-2.3</t>
  </si>
  <si>
    <t>03 - 3 - 1709119-2.3.2</t>
  </si>
  <si>
    <t>03 - 3 - 1709119-2.3.2.2</t>
  </si>
  <si>
    <t>03 - 3 - 1709119-2.3.2.2.2</t>
  </si>
  <si>
    <t>03 - 3 - 1709119-2.3.2.2.2.8</t>
  </si>
  <si>
    <t>03 - 3 - 1709119-2.3.2.2.2.8.39 - 20</t>
  </si>
  <si>
    <t>03 - 3 - 17091110-</t>
  </si>
  <si>
    <t>PROYECTO: Poner en operación (2) centros de acopio, procesamiento y agregación de valor subregionales para fortalecer la economía solidaria.</t>
  </si>
  <si>
    <t>03 - 3 - 1791110-2</t>
  </si>
  <si>
    <t>03 - 3 - 17091110-2.3</t>
  </si>
  <si>
    <t>03 - 3 - 17091110-2.3.2</t>
  </si>
  <si>
    <t>03 - 3 - 17091110-2.3.2.2</t>
  </si>
  <si>
    <t>03 - 3 - 17091110-2.3.2.2.2</t>
  </si>
  <si>
    <t>03 - 3 - 17091110-2.3.2.2.2.8</t>
  </si>
  <si>
    <t>03 - 3 - 17091110-2.3.2.2.2.8.39 - 20</t>
  </si>
  <si>
    <t>03 - 3 - 17091111-</t>
  </si>
  <si>
    <t xml:space="preserve">PROYECTO: Gestionar la construcción y puesta en funcionamiento de (1) nueva planta de beneficio animal y dos (2) centros de acopio refrigerados para el fortalecimiento del proceso de comercialización de carnes y lácteos de departamento del </t>
  </si>
  <si>
    <t>03 - 3 - 17091111-2</t>
  </si>
  <si>
    <t>03 - 3 - 17091111-2.3</t>
  </si>
  <si>
    <t>03 - 3 - 17091111-2.3.2</t>
  </si>
  <si>
    <t>03 - 3 - 17091111-2.3.2.2</t>
  </si>
  <si>
    <t>03 - 3 - 17091111-2.3.2.2.2</t>
  </si>
  <si>
    <t>03 - 3 - 17091111-2.3.2.2.2.8</t>
  </si>
  <si>
    <t>03 - 3 - 17091111-2.3.2.2.2.8.39 - 20</t>
  </si>
  <si>
    <t>03 - 3 - 17091112-</t>
  </si>
  <si>
    <t>PROYECTO: Apoyo alianzas productivas para mejorar las capacidades productivas y la seguridad alimentaria rural en el departamento del Magdalena</t>
  </si>
  <si>
    <t>03 - 3 - 17091112-2</t>
  </si>
  <si>
    <t>03 - 3 - 17091112-2.3</t>
  </si>
  <si>
    <t>03 - 3 - 17091112-2.3.3</t>
  </si>
  <si>
    <t>03 - 3 - 17091112-2.3.3.2</t>
  </si>
  <si>
    <t>03 - 3 - 17091112-2.3.3.2.2</t>
  </si>
  <si>
    <t>03 - 3 - 17091112-2.3.3.2.2.99 - 20</t>
  </si>
  <si>
    <t>SALUD Y PROTECCIÓN SOCIAL</t>
  </si>
  <si>
    <t>Aseguramiento y prestación integral de servicios de salud</t>
  </si>
  <si>
    <t>03 - 3 - 190603</t>
  </si>
  <si>
    <t>Intersubsectorial Salud</t>
  </si>
  <si>
    <t>03 - 3 - 1906034-</t>
  </si>
  <si>
    <t>PROYECTO: Infraestructura sanitaria</t>
  </si>
  <si>
    <t>03 - 3 - 1906034-2</t>
  </si>
  <si>
    <t>03 - 3 - 1906034-2.3</t>
  </si>
  <si>
    <t>03 - 3 - 1906034-2.3.2</t>
  </si>
  <si>
    <t>03 - 3 - 1906034-2.3.2.2</t>
  </si>
  <si>
    <t>03 - 3 - 1906034-2.3.2.2.2</t>
  </si>
  <si>
    <t>03 - 3 - 1906034-2.3.2.2.2.5</t>
  </si>
  <si>
    <t>Construcción y servicios de la construcción</t>
  </si>
  <si>
    <t>03 - 3 - 1906034-2.3.2.2.2.5.41 - 86</t>
  </si>
  <si>
    <t>Servicios generales de construcción de edificaciones</t>
  </si>
  <si>
    <t>EDUCACIÓN</t>
  </si>
  <si>
    <t>Calidad, cobertura y fortalecimiento de la educación inicial, prescolar, básica y media</t>
  </si>
  <si>
    <t>03 - 3 - 220107</t>
  </si>
  <si>
    <t>Intersubsectorial Educación</t>
  </si>
  <si>
    <t>03 - 3 - 2201075-</t>
  </si>
  <si>
    <t>PROYECTO: Infraestructura educativa - Colegio de Santa Ana</t>
  </si>
  <si>
    <t>03 - 3 - 2201075-2</t>
  </si>
  <si>
    <t>03 - 3 - 2201075-2.3</t>
  </si>
  <si>
    <t>03 - 3 - 2201075-2.3.2</t>
  </si>
  <si>
    <t>03 - 3 - 2201075-2.3.2.2</t>
  </si>
  <si>
    <t>03 - 3 - 2201075-2.3.2.2.2</t>
  </si>
  <si>
    <t>03 - 3 - 2201075-2.3.2.2.2.9</t>
  </si>
  <si>
    <t>03 - 3 - 2201075-2.3.2.2.2.9.1 - 86</t>
  </si>
  <si>
    <t>Servicios de apoyo educativo</t>
  </si>
  <si>
    <t>03 - 3 - 2201079-</t>
  </si>
  <si>
    <t>PROYECTO: Realizar mejoramientos de infraestructura en las instituciones educativas del departamento</t>
  </si>
  <si>
    <t>03 - 3 - 2201079-2</t>
  </si>
  <si>
    <t>03 - 3 - 2201079-2.3</t>
  </si>
  <si>
    <t>03 - 3 - 2201079-2.3.2</t>
  </si>
  <si>
    <t>03 - 3 - 2201079-2.3.2.2</t>
  </si>
  <si>
    <t>03 - 3 - 2201079--2.3.2.2.2</t>
  </si>
  <si>
    <t>03 - 3 - 2201079-2.3.2.2.2.9</t>
  </si>
  <si>
    <t>03 - 3 - 2201079-2.3.2.2.2.9.29 - 20</t>
  </si>
  <si>
    <t>03 - 3 - 22010710-</t>
  </si>
  <si>
    <t>PROYECTO: Fortalecimiento de establecimientos educativos oficiales que implementen la jornada única  mediante la apropiación social del conocimiento para desarrollar capacidades y habilidades en CTeIi en el departamento del Magdalena</t>
  </si>
  <si>
    <t>03 - 3 - 22010710-2</t>
  </si>
  <si>
    <t>03 - 3 - 22010710-2.3</t>
  </si>
  <si>
    <t>03 - 3 - 22010710-2.3.2</t>
  </si>
  <si>
    <t>03 - 3 - 22010710-2.3.2.2</t>
  </si>
  <si>
    <t>03 - 3 - 22010710-2.3.2.2.2</t>
  </si>
  <si>
    <t>03 - 3 - 22010710-2.3.2.2.2.9</t>
  </si>
  <si>
    <t>03 - 3 - 22010710-2.3.2.2.2.9.29 - 20</t>
  </si>
  <si>
    <t>03 - 3 - 22010711-</t>
  </si>
  <si>
    <t xml:space="preserve">PROYECTO: Mejoramiento de infraestructura para la institución educativa departamental etno-educativo y pluricultural Gunmaku-sede centro educativo Yemuke en el municipio de Aracataca departamento del  </t>
  </si>
  <si>
    <t>03 - 3 - 22010711-2</t>
  </si>
  <si>
    <t>03 - 3 - 22010711-2.3</t>
  </si>
  <si>
    <t>03 - 3 - 22010711-2.3.2</t>
  </si>
  <si>
    <t>03 - 3 - 22010711-2.3.2.2</t>
  </si>
  <si>
    <t>03 - 3 - 22010711-2.3.2.2.2</t>
  </si>
  <si>
    <t>03 - 3 - 22010711-2.3.2.2.2.9</t>
  </si>
  <si>
    <t>03 - 3 - 22010711-2.3.2.2.2.9.29 - 20</t>
  </si>
  <si>
    <t>03 - 3 - 22010712-</t>
  </si>
  <si>
    <t>PROYECTO: Implementación de Granjas Agropecuarias Experimentales con énfasis en innovación para sedes educativas en el Departamento del Magdalena</t>
  </si>
  <si>
    <t>03 - 3 - 22010712-2</t>
  </si>
  <si>
    <t>03 - 3 - 22010712-2.3</t>
  </si>
  <si>
    <t>03 - 3 - 22010712-2.3.2</t>
  </si>
  <si>
    <t>03 - 3 - 22010712-2.3.2.2</t>
  </si>
  <si>
    <t>03 - 3 - 22010712-2.3.2.2.2</t>
  </si>
  <si>
    <t>03 - 3 - 22010712-2.3.2.2.2.9</t>
  </si>
  <si>
    <t>03 - 3 - 22010712-2.3.2.2.2.9.29 - 20</t>
  </si>
  <si>
    <t>03 - 3 - 22010713-</t>
  </si>
  <si>
    <t>PROYECTO: Implementación de Ferias y Olimpiadas del Conocimiento en el departamento del Magdalena</t>
  </si>
  <si>
    <t>03 - 3 - 22010713-2</t>
  </si>
  <si>
    <t>03 - 3 - 22010713-2.3</t>
  </si>
  <si>
    <t>03 - 3 - 22010713-2.3.2</t>
  </si>
  <si>
    <t>03 - 3 - 22010713-2.3.2.2</t>
  </si>
  <si>
    <t>03 - 3 - 22010713-2.3.2.2.2</t>
  </si>
  <si>
    <t>03 - 3 - 22010713-2.3.2.2.2.9</t>
  </si>
  <si>
    <t>03 - 3 - 22010713-2.3.2.2.2.9.29 - 20</t>
  </si>
  <si>
    <t>03 - 3 - 22010714-</t>
  </si>
  <si>
    <t>PROYECTO: Implementación de 154 escuelas de convivencia, escuelas de padres y órganos escolares en las instituciones educativas</t>
  </si>
  <si>
    <t>03 - 3 - 22010714-2</t>
  </si>
  <si>
    <t>03 - 3 - 22010714-2.3</t>
  </si>
  <si>
    <t>03 - 3 - 22010714-2.3.2</t>
  </si>
  <si>
    <t>03 - 3 - 22010714-2.3.2.2</t>
  </si>
  <si>
    <t>03 - 3 - 22010714-2.3.2.2.2</t>
  </si>
  <si>
    <t>03 - 3 - 22010714-2.3.2.2.2.9</t>
  </si>
  <si>
    <t>03 - 3 - 22010714-2.3.2.2.2.9.29 - 20</t>
  </si>
  <si>
    <t>03 - 3 - 22010716-</t>
  </si>
  <si>
    <t>PROYECTO: Implementación de Escuelas Saludables para beneficiar a los jóvenes de las instituciones educativas en 29 municipios del departamento del Magdalena</t>
  </si>
  <si>
    <t>03 - 3 - 22010716-2</t>
  </si>
  <si>
    <t>03 - 3 - 22010716-2.3</t>
  </si>
  <si>
    <t>03 - 3 - 22010716-2.3.2</t>
  </si>
  <si>
    <t>03 - 3 - 22010716-2.3.2.2</t>
  </si>
  <si>
    <t>03 - 3 - 22010716-2.3.2.2.2</t>
  </si>
  <si>
    <t>03 - 3 - 22010716-2.3.2.2.2.9</t>
  </si>
  <si>
    <t>03 - 3 - 22010716-2.3.2.2.2.9.29 - 20</t>
  </si>
  <si>
    <t>03 - 3 - 22010717-</t>
  </si>
  <si>
    <t>PROYECTO: Escuelas populares del deporte</t>
  </si>
  <si>
    <t>03 - 3 - 22010717-2</t>
  </si>
  <si>
    <t>03 - 3 - 22010717-2.3</t>
  </si>
  <si>
    <t>03 - 3 - 22010717-2.3.2</t>
  </si>
  <si>
    <t>03 - 3 - 22010717-2.3.2.2</t>
  </si>
  <si>
    <t>03 - 3 - 22010717-2.3.2.2.2</t>
  </si>
  <si>
    <t>03 - 3 - 22010717-2.3.2.2.2.9</t>
  </si>
  <si>
    <t>03 - 3 - 22010717-2.3.2.2.2.9.29 - 20</t>
  </si>
  <si>
    <t>03 - 3 - 22010718-</t>
  </si>
  <si>
    <t>PROYECTO: Fortalecimiento de la calidad educativa en las instituciones educativas del departamento del Magdalena (Pruebas Saber)</t>
  </si>
  <si>
    <t>03 - 3 - 22010718-2</t>
  </si>
  <si>
    <t>03 - 3 - 22010718-2.3</t>
  </si>
  <si>
    <t>03 - 3 - 22010718-2.3.2</t>
  </si>
  <si>
    <t>03 - 3 - 22010718-2.3.2.2</t>
  </si>
  <si>
    <t>03 - 3 - 22010718-2.3.2.2.2</t>
  </si>
  <si>
    <t>03 - 3 - 22010718-2.3.2.2.2.9</t>
  </si>
  <si>
    <t>03 - 3 - 22010718-2.3.2.2.2.9.29 - 20</t>
  </si>
  <si>
    <t>03 - 3 - 22010719-</t>
  </si>
  <si>
    <t>PROYECTO: Mejoramiento de la calidad educativa a través de la formación de docentes y directivos docentes en el diseño, desarrollo curricular y la gestión pedagógica en los establecimientos educativos Magdalena</t>
  </si>
  <si>
    <t>03 - 3 - 22010719-2</t>
  </si>
  <si>
    <t>03 - 3 - 22010719-2.3</t>
  </si>
  <si>
    <t>03 - 3 - 22010719-2.3.2</t>
  </si>
  <si>
    <t>03 - 3 - 22010719-2.3.2.2</t>
  </si>
  <si>
    <t>03 - 3 - 22010719-2.3.2.2.2</t>
  </si>
  <si>
    <t>03 - 3 - 22010719-2.3.2.2.2.9</t>
  </si>
  <si>
    <t>03 - 3 - 22010719-2.3.2.2.2.9.29 - 20</t>
  </si>
  <si>
    <t>03 - 3 - 22010720-</t>
  </si>
  <si>
    <t>PROYECTO: Creación y puesta en funcionamiento de un Centro de Apoyo para la Innovación de la docencia en programas de formación para el mejoramiento educativo</t>
  </si>
  <si>
    <t>03 - 3 - 22010720-2</t>
  </si>
  <si>
    <t>03 - 3 - 22010720-2.3</t>
  </si>
  <si>
    <t>03 - 3 - 22010720-2.3.2</t>
  </si>
  <si>
    <t>03 - 3 - 22010720-2.3.2.2</t>
  </si>
  <si>
    <t>03 - 3 - 22010720-2.3.2.2.2</t>
  </si>
  <si>
    <t>03 - 3 - 22010720-2.3.2.2.2.9</t>
  </si>
  <si>
    <t>03 - 3 - 22010720-2.3.2.2.2.9.29 - 20</t>
  </si>
  <si>
    <t>03 - 3 - 22010721-</t>
  </si>
  <si>
    <t>PROYECTO: Estudios y diseños para sedes universitarias en el departamento del Magdalena</t>
  </si>
  <si>
    <t>03 - 3 - 22010721-2</t>
  </si>
  <si>
    <t>03 - 3 - 22010721-2.3</t>
  </si>
  <si>
    <t>03 - 3 - 22010721-2.3.2</t>
  </si>
  <si>
    <t>03 - 3 - 22010721-2.3.2.2</t>
  </si>
  <si>
    <t>03 - 3 - 22010721-2.3.2.2.2</t>
  </si>
  <si>
    <t>03 - 3 - 22010721-2.3.2.2.2.9</t>
  </si>
  <si>
    <t>03 - 3 - 22010721-2.3.2.2.2.9.29 - 20</t>
  </si>
  <si>
    <t>03 - 3 - 22010722-</t>
  </si>
  <si>
    <t>PROYECTO: Mejoramiento de los edificios CAJANAL y San Juan de Dios para sede universitaria subregional en Santa Marta</t>
  </si>
  <si>
    <t>03 - 3 - 22010722-2</t>
  </si>
  <si>
    <t>03 - 3 - 22010722-2.3</t>
  </si>
  <si>
    <t>03 - 3 - 22010722-2.3.2</t>
  </si>
  <si>
    <t>03 - 3 - 22010722-2.3.2.2</t>
  </si>
  <si>
    <t>03 - 3 - 22010722-2.3.2.2.2</t>
  </si>
  <si>
    <t>03 - 3 - 22010722-2.3.2.2.2.9</t>
  </si>
  <si>
    <t>03 - 3 - 22010722-2.3.2.2.2.9.29 - 20</t>
  </si>
  <si>
    <t>03 - 3 - 22010724-</t>
  </si>
  <si>
    <t>PROYECTO: Ampliación de la jornada única en las Instituciones Educativas Oficiales del Departamento</t>
  </si>
  <si>
    <t>03 - 3 - 22010724-2</t>
  </si>
  <si>
    <t>03 - 3 - 22010724-2.3</t>
  </si>
  <si>
    <t>03 - 3 - 22010724-2.3.2</t>
  </si>
  <si>
    <t>03 - 3 - 22010724-2.3.2.2</t>
  </si>
  <si>
    <t>03 - 3 - 22010724-2.3.2.2.2</t>
  </si>
  <si>
    <t>03 - 3 - 22010724-2.3.2.2.2.9</t>
  </si>
  <si>
    <t>03 - 3 - 22010724-2.3.2.2.2.9.29 - 20</t>
  </si>
  <si>
    <t>Otros tipos de educación y servicios de apoyo</t>
  </si>
  <si>
    <t>03 - 3 - 22010725-</t>
  </si>
  <si>
    <t>PROYECTO: Dotación de Menajes y cocinas para las instituciones educativas del departamento</t>
  </si>
  <si>
    <t>03 - 3 - 22010725-2</t>
  </si>
  <si>
    <t>03 - 3 - 22010725-2.3</t>
  </si>
  <si>
    <t>03 - 3 - 22010725-2.3.2</t>
  </si>
  <si>
    <t>03 - 3 - 22010725-2.3.2.2</t>
  </si>
  <si>
    <t>03 - 3 - 22010725-2.3.2.2.1</t>
  </si>
  <si>
    <t>03 - 3 - 22010725-2.3.2.2.1.3</t>
  </si>
  <si>
    <t>03 - 3 - 22010725-2.3.2.2.1.3.81 - 20</t>
  </si>
  <si>
    <t>03 - 3 - 22010726-</t>
  </si>
  <si>
    <t>PROYECTO: Dotación de Mobiliario Escolar en la Instituciones Educativas del Departamento Magdalena</t>
  </si>
  <si>
    <t>03 - 3 - 22010726-2</t>
  </si>
  <si>
    <t>03 - 3 - 22010726-2.3</t>
  </si>
  <si>
    <t>03 - 3 - 22010726-2.3.2</t>
  </si>
  <si>
    <t>03 - 3 - 22010726-2.3.2.2</t>
  </si>
  <si>
    <t>03 - 3 - 22010726-2.3.2.2.1</t>
  </si>
  <si>
    <t>03 - 3 - 22010726-2.3.2.2.1.3</t>
  </si>
  <si>
    <t>03 - 3 - 22010726-2.3.2.2.1.3.81 - 20</t>
  </si>
  <si>
    <t>Calidad y fomento de la educación superior</t>
  </si>
  <si>
    <t>03 - 3 - 220207</t>
  </si>
  <si>
    <t>03 - 3 - 2202071-</t>
  </si>
  <si>
    <t>PROYECTO: Implementación de estrategias de apoyo a la permanencia y continuidad de los estudiantes de educación superior en el departamento del Magdalena</t>
  </si>
  <si>
    <t>03 - 3 - 2202071-2</t>
  </si>
  <si>
    <t>03 - 3 - 2202071-2.3</t>
  </si>
  <si>
    <t>03 - 3 - 2202071-2.3.2</t>
  </si>
  <si>
    <t>03 - 3 - 2202071-2.3.2.2</t>
  </si>
  <si>
    <t>03 - 3 - 2202071-2.3.2.2.2</t>
  </si>
  <si>
    <t>03 - 3 - 2202071-2.3.2.2.2.9</t>
  </si>
  <si>
    <t>03 - 3 - 2202071-2.3.2.2.2.9.29 - 20</t>
  </si>
  <si>
    <t>03 - 3 - 2202072-</t>
  </si>
  <si>
    <t>PROYECTO: Implementación de la Universidad Digital y los programas académicos en educación superior en el Departamento del Magdalena</t>
  </si>
  <si>
    <t>03 - 3 - 2202072-2</t>
  </si>
  <si>
    <t>03 - 3 - 2202072-2.3</t>
  </si>
  <si>
    <t>03 - 3 - 2202072-2.3.2</t>
  </si>
  <si>
    <t>03 - 3 - 2202072-2.3.2.2</t>
  </si>
  <si>
    <t>03 - 3 - 2202072-2.3.2.2.2</t>
  </si>
  <si>
    <t>03 - 3 - 2202072-2.3.2.2.2.9</t>
  </si>
  <si>
    <t>03 - 3 - 2202072-2.3.2.2.2.9.29 - 20</t>
  </si>
  <si>
    <t>03 - 3 - 2202073-</t>
  </si>
  <si>
    <t>PROYECTO: Implementación de la Agencia de Educación Superior en el Departamento del Magdalena</t>
  </si>
  <si>
    <t>03 - 3 - 2202073-2</t>
  </si>
  <si>
    <t>03 - 3 - 2202073-2.3</t>
  </si>
  <si>
    <t>03 - 3 - 2202073-2.3.2</t>
  </si>
  <si>
    <t>03 - 3 - 2202073-2.3.2.2</t>
  </si>
  <si>
    <t>03 - 3 - 2202073-2.3.2.2.2</t>
  </si>
  <si>
    <t>03 - 3 - 2202073-2.3.2.2.2.9</t>
  </si>
  <si>
    <t>03 - 3 - 2202073-2.3.2.2.2.9.29 - 20</t>
  </si>
  <si>
    <t>03 - 3 - 2202074-</t>
  </si>
  <si>
    <t>PROYECTO: Implementación del Instituto de Formación para el Trabajo y Desarrollo Humano para impulsar la formación y el emprendimiento en el Departamento del Magdalena</t>
  </si>
  <si>
    <t>03 - 3 - 2202074-2</t>
  </si>
  <si>
    <t>03 - 3 - 2202074-2.3</t>
  </si>
  <si>
    <t>03 - 3 - 2202074-2.3.2</t>
  </si>
  <si>
    <t>03 - 3 - 2202074-2.3.2.2</t>
  </si>
  <si>
    <t>03 - 3 - 2202074-2.3.2.2.2</t>
  </si>
  <si>
    <t>03 - 3 - 2202074-2.3.2.2.2.9</t>
  </si>
  <si>
    <t>03 - 3 - 2202074-2.3.2.2.2.9.29 - 20</t>
  </si>
  <si>
    <t>TECNOLOGÍAS DE LA INFORMACIÓN Y LAS COMUNICACIONES</t>
  </si>
  <si>
    <t>Fomento del desarrollo de aplicaciones, software y contenidos para impulsar la apropiación de las Tecnologías de la Información y las Comunicaciones (TIC)</t>
  </si>
  <si>
    <t>03 - 3 - 230204</t>
  </si>
  <si>
    <t>Intersubsectorial Comunicaciones</t>
  </si>
  <si>
    <t>03 - 3 - 2302041-</t>
  </si>
  <si>
    <t>PROYECTO: Diseño e implementación del portal de trámites administrativos en línea de la Gobernación del Magdalena</t>
  </si>
  <si>
    <t>03 - 3 - 2302041-2</t>
  </si>
  <si>
    <t>03 - 3 - 2302041-2.3</t>
  </si>
  <si>
    <t>03 - 3 - 2302041-2.3.2</t>
  </si>
  <si>
    <t>03 - 3 - 2302041-2.3.2.2</t>
  </si>
  <si>
    <t>03 - 3 - 2302041-2.3.2.2.2</t>
  </si>
  <si>
    <t>03 - 3 - 2302041-2.3.2.2.2.8</t>
  </si>
  <si>
    <t>03 - 3 - 2302041-2.3.2.2.2.8.39 - 20</t>
  </si>
  <si>
    <t>TRANSPORTE</t>
  </si>
  <si>
    <t>Infraestructura red vial regional</t>
  </si>
  <si>
    <t>03 - 3 - 240206</t>
  </si>
  <si>
    <t>Intersubsectorial Transporte</t>
  </si>
  <si>
    <t>03 - 3 - 2402061-</t>
  </si>
  <si>
    <t>PROYECTO: Plan Vial del Norte - obras de alcance complementario</t>
  </si>
  <si>
    <t>03 - 3 - 2402061-2</t>
  </si>
  <si>
    <t>03 - 3 - 2402061-2.3</t>
  </si>
  <si>
    <t>03 - 3 - 2402061-2.3.2</t>
  </si>
  <si>
    <t>03 - 3 - 2402061-2.3.2.1</t>
  </si>
  <si>
    <t>03 - 3 - 2402061-2.3.2.1.1</t>
  </si>
  <si>
    <t>03 - 3 - 2402061-2.3.2.1.1.1</t>
  </si>
  <si>
    <t>Edificaciones y estructuras</t>
  </si>
  <si>
    <t>03 - 3 - 2402061-2.3.2.1.1.1.3</t>
  </si>
  <si>
    <t>Otras estructuras</t>
  </si>
  <si>
    <t>03 - 3 - 2402061-2.3.2.1.1.1.3.2 - 17</t>
  </si>
  <si>
    <t>Autopistas, carreteras, calles</t>
  </si>
  <si>
    <t>03 - 3 - 2402062-</t>
  </si>
  <si>
    <t>PROYECTO: Mantenimiento vial Plan Vial del Norte (Ruta del Sol II) - SSF</t>
  </si>
  <si>
    <t>03 - 3 - 2402062-2</t>
  </si>
  <si>
    <t>03 - 3 - 2402062-2.3</t>
  </si>
  <si>
    <t>03 - 3 - 2402062-2.3.2</t>
  </si>
  <si>
    <t>03 - 3 - 2402062-2.3.2.2</t>
  </si>
  <si>
    <t>03 - 3 - 2402062-2.3.2.2.2</t>
  </si>
  <si>
    <t>03 - 3 - 2402062-2.3.2.2.2.6</t>
  </si>
  <si>
    <t>Comercio y distribución; alojamiento; servicios de suministro de comidas y bebidas; servicios de transporte; y servicios de distribución de electricidad, gas y agua</t>
  </si>
  <si>
    <t>03 - 3 - 2402062-2.3.2.2.2.6.74 - 912</t>
  </si>
  <si>
    <t>Servicio de apoyo al transporte por carretera</t>
  </si>
  <si>
    <t>03 - 3 - 2402063-</t>
  </si>
  <si>
    <t>PROYECTO: Consultoría para el diseño de infraestructura vial y de transporte</t>
  </si>
  <si>
    <t>03 - 3 - 2402063-2</t>
  </si>
  <si>
    <t>03 - 3 - 2402063-2.3</t>
  </si>
  <si>
    <t>03 - 3 - 2402063-2.3.2</t>
  </si>
  <si>
    <t>03 - 3 - 2402063-2.3.2.2</t>
  </si>
  <si>
    <t>03 - 3 - 2402063-2.3.2.2.2</t>
  </si>
  <si>
    <t>03 - 3 - 2402063-2.3.2.2.2.8</t>
  </si>
  <si>
    <t>03 - 3 - 2402063-2.3.2.2.2.8.39 - 20</t>
  </si>
  <si>
    <t>03 - 3 - 2402064-</t>
  </si>
  <si>
    <t>PROYECTO: Construcción de obras de infraestructura vial y de transporte</t>
  </si>
  <si>
    <t>03 - 3 - 2402064-2</t>
  </si>
  <si>
    <t>03 - 3 - 2402064-2.3</t>
  </si>
  <si>
    <t>03 - 3 - 2402064-2.3.2</t>
  </si>
  <si>
    <t>03 - 3 - 2402064-2.3.2.2</t>
  </si>
  <si>
    <t>03 - 3 - 2402064-2.3.2.2.2</t>
  </si>
  <si>
    <t>03 - 3 - 2402064-2.3.2.2.2.8</t>
  </si>
  <si>
    <t>03 - 3 - 2402064-2.3.2.2.2.8.39 - 20</t>
  </si>
  <si>
    <t>Infraestructura de transporte fluvial</t>
  </si>
  <si>
    <t>03 - 3 - 240606</t>
  </si>
  <si>
    <t>03 - 3 - 2406061-</t>
  </si>
  <si>
    <t>PROYECTO: Consultoría de muelles fluviales y muelles náuticos</t>
  </si>
  <si>
    <t>03 - 3 - 2406061-2</t>
  </si>
  <si>
    <t>03 - 3 - 2406061-2.3</t>
  </si>
  <si>
    <t>03 - 3 - 2406061-2.3.2</t>
  </si>
  <si>
    <t>03 - 3 - 2406061-2.3.2.2</t>
  </si>
  <si>
    <t>03 - 3 - 2406061-2.3.2.2.2</t>
  </si>
  <si>
    <t>03 - 3 - 2406061-2.3.2.2.2.8</t>
  </si>
  <si>
    <t>03 - 3 - 2406061-2.3.2.2.2.8.39 - 20</t>
  </si>
  <si>
    <t>Prestación de servicios de transporte público de pasajeros</t>
  </si>
  <si>
    <t>03 - 3 - 240806</t>
  </si>
  <si>
    <t>03 - 3 - 2408061-</t>
  </si>
  <si>
    <t>PROYECTO: Consultoría de estudios y diseños para teleférico en La Bodega-Palmor y Santa Marta-Minca</t>
  </si>
  <si>
    <t>03 - 3 - 2408061-2</t>
  </si>
  <si>
    <t>03 - 3 - 2408061-2.3</t>
  </si>
  <si>
    <t>03 - 3 - 2408061-2.3.2</t>
  </si>
  <si>
    <t>03 - 3 - 2408061-2.3.2.2</t>
  </si>
  <si>
    <t>03 - 3 - 2408061-2.3.2.2.2</t>
  </si>
  <si>
    <t>03 - 3 - 2408061-2.3.2.2.2.8</t>
  </si>
  <si>
    <t>03 - 3 - 2408061-2.3.2.2.2.8.39 - 20</t>
  </si>
  <si>
    <t>03 - 3 - 2408062-</t>
  </si>
  <si>
    <t>PROYECTO: Consultoría para estudios y diseños para tren</t>
  </si>
  <si>
    <t>03 - 3 - 2408062-2</t>
  </si>
  <si>
    <t>03 - 3 - 2408062-2.3</t>
  </si>
  <si>
    <t>03 - 3 - 2408062-2.3.2</t>
  </si>
  <si>
    <t>03 - 3 - 2408062-2.3.2.2</t>
  </si>
  <si>
    <t>03 - 3 - 2408062-2.3.2.2.2</t>
  </si>
  <si>
    <t>03 - 3 - 2408062-2.3.2.2.2.8</t>
  </si>
  <si>
    <t>03 - 3 - 2408062-2.3.2.2.2.8.39 - 20</t>
  </si>
  <si>
    <t>Seguridad de transporte</t>
  </si>
  <si>
    <t>03 - 3 - 240906</t>
  </si>
  <si>
    <t>03 - 3 - 2409061-</t>
  </si>
  <si>
    <t>PROYECTO: Implementación de acciones de sensibilización vial y regulación del tránsito y transporte en el departamento del  Magdalena</t>
  </si>
  <si>
    <t>03 - 3 - 2409061-2</t>
  </si>
  <si>
    <t>03 - 3 - 2409061-2.3</t>
  </si>
  <si>
    <t>03 - 3 - 2409061-2.3.2</t>
  </si>
  <si>
    <t>03 - 3 - 2409061-2.3.2.2</t>
  </si>
  <si>
    <t>03 - 3 - 2409061-2.3.2.2.1</t>
  </si>
  <si>
    <t>03 - 3 - 2409061-2.3.2.2.1.2</t>
  </si>
  <si>
    <t>03 - 3 - 2409061-2.3.2.2.1.2.71 - 926</t>
  </si>
  <si>
    <t>03 - 3 - 2409061-2.3.2.2.1.3</t>
  </si>
  <si>
    <t>03 - 3 - 2409061-2.3.2.2.1.3.69 - 926</t>
  </si>
  <si>
    <t>03 - 3 - 2409061-2.3.2.2.2</t>
  </si>
  <si>
    <t>03 - 3 - 2409061-2.3.2.2.2.6</t>
  </si>
  <si>
    <t>03 - 3 - 2409061-2.3.2.2.2.6.31 - 926</t>
  </si>
  <si>
    <t>Servicios de alojamiento para estancias cortas</t>
  </si>
  <si>
    <t>03 - 3 - 2409061-2.3.2.2.2.6.33 - 926</t>
  </si>
  <si>
    <t>03 - 3 - 2409061-2.3.2.2.2.8</t>
  </si>
  <si>
    <t>03 - 3 - 2409061-2.3.2.2.2.8.21 - 926</t>
  </si>
  <si>
    <t>03 - 3 - 2409061-2.3.2.2.2.8.30 - 926</t>
  </si>
  <si>
    <t>03 - 3 - 2409061-2.3.2.2.2.8.36 - 926</t>
  </si>
  <si>
    <t>Servicios de publicidad y suministro de espacio publicitario</t>
  </si>
  <si>
    <t>03 - 3 - 2409061-2.3.2.2.2.8.82 - 926</t>
  </si>
  <si>
    <t>03 - 3 - 2409062-</t>
  </si>
  <si>
    <t>PROYECTO: Participación UT SEVIMAG 50% Fotomultas detección electrónica</t>
  </si>
  <si>
    <t>03 - 3 - 2409062-2</t>
  </si>
  <si>
    <t>03 - 3 - 2409062-2.3</t>
  </si>
  <si>
    <t>03 - 3 - 2409062-2.3.2</t>
  </si>
  <si>
    <t>03 - 3 - 2409062-2.3.2.2</t>
  </si>
  <si>
    <t>03 - 3 - 2409062-2.3.2.2.2</t>
  </si>
  <si>
    <t>03 - 3 - 2409062-2.3.2.2.2.8</t>
  </si>
  <si>
    <t>03 - 3 - 2409062-2.3.2.2.2.8.39 - 926</t>
  </si>
  <si>
    <t>50% Participación SEVIMAG</t>
  </si>
  <si>
    <t>03 - 3 - 2409063-</t>
  </si>
  <si>
    <t>PROYECTO: Participación para SIMIT - Fotomultas detección electrónica</t>
  </si>
  <si>
    <t>03 - 3 - 2409063-2</t>
  </si>
  <si>
    <t>03 - 3 - 2409063-2.3</t>
  </si>
  <si>
    <t>03 - 3 - 2409063-2.3.3</t>
  </si>
  <si>
    <t>03 - 3 - 2409063-2.3.3.5</t>
  </si>
  <si>
    <t>03 - 3 - 2409063-2.3.3.5.9</t>
  </si>
  <si>
    <t>03 - 3 - 2409063-2.3.3.5.9.54 - 926</t>
  </si>
  <si>
    <t>Simit 10%_ A establecimientos públicos y unidades administrativas especiales</t>
  </si>
  <si>
    <t>03 - 3 - 2409064-</t>
  </si>
  <si>
    <t>PROYECTO: Participación para Interventoría Fotomultas detección electrónica</t>
  </si>
  <si>
    <t>03 - 3 - 2409064-2</t>
  </si>
  <si>
    <t>03 - 3 - 2409064-.2.3</t>
  </si>
  <si>
    <t>03 - 3 - 2409064-2.3.2</t>
  </si>
  <si>
    <t>03 - 3 - 2409064-2.3.2.2</t>
  </si>
  <si>
    <t>03 - 3 - 2409064-2.3.2.2.2</t>
  </si>
  <si>
    <t>03 - 3 - 2409064-2.3.2.2.2.8</t>
  </si>
  <si>
    <t>03 - 3 - 2409064-2.3.2.2.2.8.39 - 926</t>
  </si>
  <si>
    <t>5% Participación servicios de interventoría</t>
  </si>
  <si>
    <t>AMBIENTE Y DESARROLLO SOSTENIBLE</t>
  </si>
  <si>
    <t>Conservación de la biodiversidad y sus servicios ecosistémicos</t>
  </si>
  <si>
    <t>03 - 3 - 320209</t>
  </si>
  <si>
    <t>Intersubsectorial Ambiente</t>
  </si>
  <si>
    <t>03 - 3 - 3202091-</t>
  </si>
  <si>
    <t>PROYECTO: Adquisición de predios para conservación recurso hídrico o financiación de Pago por Servicios Ambientales (Dec. 953 de 2013) - 1% mínimo de IC</t>
  </si>
  <si>
    <t>03 - 3 - 3202091-2</t>
  </si>
  <si>
    <t>03 - 3 - 3202091-2.3</t>
  </si>
  <si>
    <t>03 - 3 - 3202091-2.3.2</t>
  </si>
  <si>
    <t>03 - 3 - 3202091-2.3.2.2</t>
  </si>
  <si>
    <t>03 - 3 - 3202091-.2.3.2.2.2</t>
  </si>
  <si>
    <t>03 - 3 - 3202091-.2.3.2.2.2.8</t>
  </si>
  <si>
    <t>03 - 3 - 3202091-2.3.2.2.2.8.39 - 20</t>
  </si>
  <si>
    <t>03 - 3 - 3202092-</t>
  </si>
  <si>
    <t>PROYECTO: Construcción y dotación de viveros productores en instituciones educativas del departamento del Magdalena</t>
  </si>
  <si>
    <t>03 - 3 - 3202092-2</t>
  </si>
  <si>
    <t>03 - 3 - 3202092-2.3</t>
  </si>
  <si>
    <t>03 - 3 - 3202092-2.3.2</t>
  </si>
  <si>
    <t>03 - 3 - 3202092-2.3.2.2</t>
  </si>
  <si>
    <t>03 - 3 - 3202092-2.3.2.2.2</t>
  </si>
  <si>
    <t>03 - 3 - 3202092-2.3.2.2.2.8</t>
  </si>
  <si>
    <t>03 - 3 - 3202092-2.3.2.2.2.8.39 - 20</t>
  </si>
  <si>
    <t>03 - 3 - 3202093-</t>
  </si>
  <si>
    <t>PROYECTO: Reforestación en áreas de interés ambiental del departamento del Magdalena</t>
  </si>
  <si>
    <t>03 - 3 - 3202093-2</t>
  </si>
  <si>
    <t>03 - 3 - 3202093-2.3</t>
  </si>
  <si>
    <t>03 - 3 - 3202093-2.3.2</t>
  </si>
  <si>
    <t>03 - 3 - 3202093-2.3.2.2</t>
  </si>
  <si>
    <t>03 - 3 - 3202093-2.3.2.2.2</t>
  </si>
  <si>
    <t>03 - 3 - 3202093-2.3.2.2.2.8</t>
  </si>
  <si>
    <t>03 - 3 - 3202093-2.3.2.2.2.8.61 - 20</t>
  </si>
  <si>
    <t>Servicios de apoyo y de operación para la agricultura, la caza, la silvicultura y la pesca</t>
  </si>
  <si>
    <t>03 - 3 - 3202094-</t>
  </si>
  <si>
    <t>PROYECTO: Contribución a la atención y protección de fauna doméstica y silvestre en el departamento del Magdalena</t>
  </si>
  <si>
    <t>03 - 3 - 3202094-2</t>
  </si>
  <si>
    <t>03 - 3 - 3202094-2.3</t>
  </si>
  <si>
    <t>03 - 3 - 3202094-2.3.2</t>
  </si>
  <si>
    <t>03 - 3 - 3202094-2.3.2.2</t>
  </si>
  <si>
    <t>03 - 3 - 3202094-2.3.2.2.2</t>
  </si>
  <si>
    <t>03 - 3 - 3202094-2.3.2.2.2.8</t>
  </si>
  <si>
    <t>03 - 3 - 3202094-2.3.2.2.2.8.30 - 20</t>
  </si>
  <si>
    <t>03 - 3 - 3202095-</t>
  </si>
  <si>
    <t>PROYECTO: No seas plástico Fase II</t>
  </si>
  <si>
    <t>03 - 3 - 3202095-2</t>
  </si>
  <si>
    <t>03 - 3 - 3202095-2.3</t>
  </si>
  <si>
    <t>03 - 3 - 3202095-2.3.2</t>
  </si>
  <si>
    <t>03 - 3 - 3202095-2.3.2.2</t>
  </si>
  <si>
    <t>03 - 3 - 3202095-2.3.2.2.2</t>
  </si>
  <si>
    <t>03 - 3 - 3202095-2.3.2.2.2.8</t>
  </si>
  <si>
    <t>03 - 3 - 3202095-2.3.2.2.2.8.30 - 20</t>
  </si>
  <si>
    <t>CULTURA</t>
  </si>
  <si>
    <t>Promoción y acceso efectivo a procesos culturales y artísticos</t>
  </si>
  <si>
    <t>03 - 3 - 330116</t>
  </si>
  <si>
    <t>Arte y Cultura</t>
  </si>
  <si>
    <t>03 - 3 - 3301161-</t>
  </si>
  <si>
    <t>PROYECTO: Cultura ciudadana: Cambia Ponte la Camiseta</t>
  </si>
  <si>
    <t>03 - 3 - 3301161-2</t>
  </si>
  <si>
    <t>03 - 3 - 3301161-2.3</t>
  </si>
  <si>
    <t>03 - 3 - 3301161-2.3.2</t>
  </si>
  <si>
    <t>03 - 3 - 3301161-2.3.2.2</t>
  </si>
  <si>
    <t>03 - 3 - 3301161-2.3.2.2.2</t>
  </si>
  <si>
    <t>03 - 3 - 3301161-2.3.2.2.2.8</t>
  </si>
  <si>
    <t>03 - 3 - 3301161-2.3.2.2.2.8.30 - 20</t>
  </si>
  <si>
    <t>03 - 3 - 3301162-</t>
  </si>
  <si>
    <t>PROYECTO: Fortalecimiento del diálogo intercultural a través de espacios de expresión y circulación de bienes, servicios y saberes culturales en el departamento del Magdalena</t>
  </si>
  <si>
    <t>03 - 3 - 3301162-2</t>
  </si>
  <si>
    <t>03 - 3 - 3301162-2.3</t>
  </si>
  <si>
    <t>03 - 3 - 3301162-2.3.2</t>
  </si>
  <si>
    <t>03 - 3 - 3301162-2.3.2.2</t>
  </si>
  <si>
    <t>03 - 3 - 3301162-2.3.2.2.2</t>
  </si>
  <si>
    <t>03 - 3 - 3301162-2.3.2.2.2.8</t>
  </si>
  <si>
    <t>03 - 3 - 3301162-2.3.2.2.2.8.59 - 86</t>
  </si>
  <si>
    <t>03 - 3 - 3301163-</t>
  </si>
  <si>
    <t>PROYECTO: Fortalecimiento cultural y patrimonial con recursos INC</t>
  </si>
  <si>
    <t>03 - 3 - 3301163-2</t>
  </si>
  <si>
    <t>03 - 3 - 3301163-2.3</t>
  </si>
  <si>
    <t>03 - 3 - 3301163-2.3.2</t>
  </si>
  <si>
    <t>03 - 3 - 3301163-2.3.2.2</t>
  </si>
  <si>
    <t>03 - 3 - 3301163-2.3.2.2.2</t>
  </si>
  <si>
    <t>03 - 3 - 3301163-2.3.2.2.2.9</t>
  </si>
  <si>
    <t>03 - 3 - 3301163-2.3.2.2.2.9.62 - 24</t>
  </si>
  <si>
    <t>Servicios de promoción y presentación de artes escénicas, eventos culturales y de entretenimiento en vivo</t>
  </si>
  <si>
    <t>03 - 3 - 3301164-</t>
  </si>
  <si>
    <t>PROYECTO: Inversión en actividades culturales y artísticas para población con discapacidad (3% INC) - Resolución Nº 0049 de 2022 MinCultura</t>
  </si>
  <si>
    <t>03 - 3 - 3301164-2</t>
  </si>
  <si>
    <t>03 - 3 - 3301164-2.3</t>
  </si>
  <si>
    <t>03 - 3 - 3301164-2.3.2</t>
  </si>
  <si>
    <t>03 - 3 - 3301164-2.3.2.2</t>
  </si>
  <si>
    <t>03 - 3 - 3301164-2.3.2.2.2</t>
  </si>
  <si>
    <t>03 - 3 - 3301164-2.3.2.2.2.9</t>
  </si>
  <si>
    <t>03 - 3 - 3301164-2.3.2.2.2.9.62 - 24</t>
  </si>
  <si>
    <t>03 - 3 - 3301165-</t>
  </si>
  <si>
    <t>PROYECTO: Seguridad social de gestores culturales (&lt;30% SMMLV, art.1 Decreto 823/2021)</t>
  </si>
  <si>
    <t>03 - 3 - 3301165-2</t>
  </si>
  <si>
    <t>03 - 3 - 3301165-2.3</t>
  </si>
  <si>
    <t>03 - 3 - 3301165-2.3.3</t>
  </si>
  <si>
    <t>03 - 3 - 3301165-2.3.3.8</t>
  </si>
  <si>
    <t xml:space="preserve">A los hogares diferentes de prestaciones sociales </t>
  </si>
  <si>
    <t>03 - 3 - 3301165-2.3.3.8.4 - 86</t>
  </si>
  <si>
    <t>Actividades de promoción y desarrollo de la cultura</t>
  </si>
  <si>
    <t>03 - 3 - 3301166-</t>
  </si>
  <si>
    <t>PROYECTO: Fortalecimiento de la Red Departamental de Bibliotecarios del Magdalena</t>
  </si>
  <si>
    <t>03 - 3 - 3301166-2</t>
  </si>
  <si>
    <t>03 - 3 - 3301166-2.3</t>
  </si>
  <si>
    <t>03 - 3 - 3301166-2.3.2</t>
  </si>
  <si>
    <t>03 - 3 - 3301166-2.3.2.2</t>
  </si>
  <si>
    <t>03 - 3 - 3301166-2.3.2.2.2</t>
  </si>
  <si>
    <t>03 - 3 - 3301166-2.3.2.2.2.8</t>
  </si>
  <si>
    <t>03 - 3 - 3301166-2.3.2.2.2.8.45 - 86</t>
  </si>
  <si>
    <t>Servicios de bibliotecas y archivos</t>
  </si>
  <si>
    <t>03 - 3 - 3301167-</t>
  </si>
  <si>
    <t>PROYECTO: Implementación del programa de impulso a la cadena de valor de la Ruta Cultural de Macondo, capital semilla para el fortalecimiento técnico y apoyo económico a los gestores culturales</t>
  </si>
  <si>
    <t>03 - 3 - 3301167-2</t>
  </si>
  <si>
    <t>03 - 3 - 3301167-2.3</t>
  </si>
  <si>
    <t>03 - 3 - 3301167-2.3.3</t>
  </si>
  <si>
    <t>03 - 3 - 3301167-2.3.3.8</t>
  </si>
  <si>
    <t>A los hogares diferentes de prestaciones sociales</t>
  </si>
  <si>
    <t>03 - 3 - 3301167-2.3.3.8.4 - 86</t>
  </si>
  <si>
    <t>03 - 3 - 3301168-</t>
  </si>
  <si>
    <t>PROYECTO: Implementación del ecosistema cultural y creativo de las músicas vallenata y de pitos y tambores de la cumbia en el departamento del Magdalena</t>
  </si>
  <si>
    <t>03 - 3 - 3301168-2</t>
  </si>
  <si>
    <t>03 - 3 - 3301168-2.3</t>
  </si>
  <si>
    <t>03 - 3 - 3301168-2.3.2</t>
  </si>
  <si>
    <t>03 - 3 - 3301168-2.3.2.2</t>
  </si>
  <si>
    <t>03 - 3 - 3301168-2.3.2.2.2</t>
  </si>
  <si>
    <t>03 - 3 - 3301168-2.3.2.2.2.8</t>
  </si>
  <si>
    <t>03 - 3 - 3301168-2.3.2.2.2.8.30 - 86</t>
  </si>
  <si>
    <t>03 - 3 - 3301169-</t>
  </si>
  <si>
    <t>PROYECTO: Infraestructura cultural</t>
  </si>
  <si>
    <t>03 - 3 - 3301169-2</t>
  </si>
  <si>
    <t>03 - 3 - 3301169-2.3</t>
  </si>
  <si>
    <t>03 - 3 - 3301169-2.3.2</t>
  </si>
  <si>
    <t>03 - 3 - 3301169-2.3.2.2</t>
  </si>
  <si>
    <t>03 - 3 - 3301169-2.3.2.2.2</t>
  </si>
  <si>
    <t>03 - 3 - 3301169-2.3.2.2.2.8</t>
  </si>
  <si>
    <t>03 - 3 - 3301169-2.3.2.2.2.8.30 - 20</t>
  </si>
  <si>
    <t>03 - 3 - 3301169-2.3.2.2.2.8.30 - 86</t>
  </si>
  <si>
    <t>Gestión, protección y salvaguardia del patrimonio cultural colombiano</t>
  </si>
  <si>
    <t>03 - 3 - 330216</t>
  </si>
  <si>
    <t>03 - 3 - 3302161-</t>
  </si>
  <si>
    <t>PROYECTO: Inversión en Plan Especial de Salvaguarda de la Música Vallenata del Caribe colombiano, inscrita en la Lista del Patrimonio Cultural Inmaterial de UNESCO que requiere medidas urgentes de salvaguardia - Resolución 0049 de 2022 MinC</t>
  </si>
  <si>
    <t>03 - 3 - 3302161-2</t>
  </si>
  <si>
    <t>03 - 3 - 3302161-2.3</t>
  </si>
  <si>
    <t>03 - 3 - 3302161-2.3.2</t>
  </si>
  <si>
    <t>03 - 3 - 3302161-2.3.2.2</t>
  </si>
  <si>
    <t>03 - 3 - 3302161-2.3.2.2.2</t>
  </si>
  <si>
    <t>03 - 3 - 3302161-2.3.2.2.2.9</t>
  </si>
  <si>
    <t>03 - 3 - 3302161-2.3.2.2.2.9.62 - 24</t>
  </si>
  <si>
    <t>03 - 3 - 3302162-</t>
  </si>
  <si>
    <t xml:space="preserve">PROYECTO: Conservación del patrimonio y la herencia cultural a través de estrategias para la salvaguarda del patrimonio cultural del departamento del Magdalena </t>
  </si>
  <si>
    <t>03 - 3 - 3302162-2</t>
  </si>
  <si>
    <t>03 - 3 - 3302162-2.3</t>
  </si>
  <si>
    <t>03 - 3 - 3302162-2.3.2</t>
  </si>
  <si>
    <t>03 - 3 - 3302162-2.3.2.2</t>
  </si>
  <si>
    <t>03 - 3 - 3302162-2.3.2.2.2</t>
  </si>
  <si>
    <t>03 - 3 - 3302162-2.3.2.2.2.8</t>
  </si>
  <si>
    <t>03 - 3 - 3302162-2.3.2.2.2.8.30 - 20</t>
  </si>
  <si>
    <t>03 - 3 - 3302162-2.3.2.2.2.8.30 - 86</t>
  </si>
  <si>
    <t>COMERCIO, INDUSTRIA Y TURISMO</t>
  </si>
  <si>
    <t>Productividad y competitividad de las empresas colombianas</t>
  </si>
  <si>
    <t>03 - 3 - 350202</t>
  </si>
  <si>
    <t>Intersubsectorial Industria y Comercio</t>
  </si>
  <si>
    <t>03 - 3 - 3502021-</t>
  </si>
  <si>
    <t>PROYECTO: Formulación e implementación de planes para el impulso del turismo y reactivación económica del sector Agricultura y Desarrollo Rural y empresarial</t>
  </si>
  <si>
    <t>03 - 3 - 3502021-2</t>
  </si>
  <si>
    <t>03 - 3 - 3502021-2.3</t>
  </si>
  <si>
    <t>03 - 3 - 3502021-2.3.2</t>
  </si>
  <si>
    <t>03 - 3 - 3502021-2.3.2.2</t>
  </si>
  <si>
    <t>03 - 3 - 3502021-2.3.2.2.2</t>
  </si>
  <si>
    <t>03 - 3 - 3502021-2.3.2.2.2.8</t>
  </si>
  <si>
    <t>03 - 3 - 3502021-2.3.2.2.2.8.30 - 20</t>
  </si>
  <si>
    <t>03 - 3 - 3502022-</t>
  </si>
  <si>
    <t>PROYECTO: Creación red de cooperativas y plan de asociatividad</t>
  </si>
  <si>
    <t>03 - 3 - 3502022-2</t>
  </si>
  <si>
    <t>03 - 3 - 3502022-2.3</t>
  </si>
  <si>
    <t>03 - 3 - 3502022-2.3.2</t>
  </si>
  <si>
    <t>03 - 3 - 3502022-2.3.2.2</t>
  </si>
  <si>
    <t>03 - 3 - 3502022-2.3.2.2.2</t>
  </si>
  <si>
    <t>03 - 3 - 3502022-2.3.2.2.2.8</t>
  </si>
  <si>
    <t>03 - 3 - 3502022-2.3.2.2.2.8.30 - 20</t>
  </si>
  <si>
    <t>03 - 3 - 3502023-</t>
  </si>
  <si>
    <t>PROYECTO: Instrumento para el financiamiento e incentivo del ahorro y promover el emprendimiento</t>
  </si>
  <si>
    <t>03 - 3 - 3502023-2</t>
  </si>
  <si>
    <t>03 - 3 - 3502023-2.3</t>
  </si>
  <si>
    <t>03 - 3 - 3502023-2.3.2</t>
  </si>
  <si>
    <t>03 - 3 - 3502023-2.3.2.2</t>
  </si>
  <si>
    <t>03 - 3 - 3502023-2.3.2.2.2</t>
  </si>
  <si>
    <t>03 - 3 - 3502023-2.3.2.2.2.8</t>
  </si>
  <si>
    <t>03 - 3 - 3502023-2.3.2.2.2.8.30 - 20</t>
  </si>
  <si>
    <t>03 - 3 - 3502024-</t>
  </si>
  <si>
    <t>PROYECTO: Estrategia de promoción, capacitación y fortalecimiento para mejorar las capacidades de la población y la competitividad del sector turístico del departamento del Magdalena</t>
  </si>
  <si>
    <t>03 - 3 - 3502024-2</t>
  </si>
  <si>
    <t>03 - 3 - 3502024-2.3</t>
  </si>
  <si>
    <t>03 - 3 - 3502024-2.3.2</t>
  </si>
  <si>
    <t>03 - 3 - 3502024-2.3.2.2</t>
  </si>
  <si>
    <t>03 - 3 - 3502024-2.3.2.2.2</t>
  </si>
  <si>
    <t>03 - 3 - 3502024-2.3.2.2.2.8</t>
  </si>
  <si>
    <t>03 - 3 - 3502024-2.3.2.2.2.8.30 - 20</t>
  </si>
  <si>
    <t>03 - 3 - 3502025-</t>
  </si>
  <si>
    <t>PROYECTO: Construcción, adecuación y/o mejoramiento de infraestructura para la recuperación y desarrollo sostenible del sector turístico en el departamento del Magdalena</t>
  </si>
  <si>
    <t>03 - 3 - 3502025-2</t>
  </si>
  <si>
    <t>03 - 3 - 3502025-2.3</t>
  </si>
  <si>
    <t>03 - 3 - 3502025-2.3.2</t>
  </si>
  <si>
    <t>03 - 3 - 3502025-2.3.2.2</t>
  </si>
  <si>
    <t>03 - 3 - 3502025-2.3.2.2.2</t>
  </si>
  <si>
    <t>03 - 3 - 3502025-2.3.2.2.2.8</t>
  </si>
  <si>
    <t>03 - 3 - 3502025-2.3.2.2.2.8.39 - 20</t>
  </si>
  <si>
    <t>03 - 3 - 3502026-</t>
  </si>
  <si>
    <t>PROYECTO: Consultoría para el diseño e implementación de la Ruta Macondo Natural y Cultural con enfoque comunitario para la generación de empleo en el departamento del Magdalena</t>
  </si>
  <si>
    <t>03 - 3 - 3502026-2</t>
  </si>
  <si>
    <t>03 - 3 - 3502026-2.3</t>
  </si>
  <si>
    <t>03 - 3 - 3502026-2.3.2</t>
  </si>
  <si>
    <t>03 - 3 - 3502026-2.3.2.2</t>
  </si>
  <si>
    <t>03 - 3 - 3502026-2.3.2.2.2</t>
  </si>
  <si>
    <t>03 - 3 - 3502026-2.3.2.2.2.8</t>
  </si>
  <si>
    <t>03 - 3 - 3502026-2.3.2.2.2.8.39 - 20</t>
  </si>
  <si>
    <t>03 - 3 - 3502027-</t>
  </si>
  <si>
    <t>PROYECTO: Consultoría para estudios y diseños del Parque Macondo</t>
  </si>
  <si>
    <t>03 - 3 - 3502027-2</t>
  </si>
  <si>
    <t>03 - 3 - 3502027-2.3</t>
  </si>
  <si>
    <t>03 - 3 - 3502027-2.3.2</t>
  </si>
  <si>
    <t>03 - 3 - 3502027-2.3.2.2</t>
  </si>
  <si>
    <t>03 - 3 - 3502027-2.3.2.2.2</t>
  </si>
  <si>
    <t>03 - 3 - 3502027-2.3.2.2.2.8</t>
  </si>
  <si>
    <t>03 - 3 - 3502027-2.3.2.2.2.8.39 - 20</t>
  </si>
  <si>
    <t>03 - 3 - 3502028-</t>
  </si>
  <si>
    <t>PROYECTO: Apoyo para la participación en ferias de turismo para la promoción nacional de la oferta turística del departamento del Magdalena</t>
  </si>
  <si>
    <t>03 - 3 - 3502028-2</t>
  </si>
  <si>
    <t>03 - 3 - 3502028-2.3</t>
  </si>
  <si>
    <t>03 - 3 - 3502028-2.3.2</t>
  </si>
  <si>
    <t>03 - 3 - 3502028-2.3.2.2</t>
  </si>
  <si>
    <t>03 - 3 - 3502028-2.3.2.2.2</t>
  </si>
  <si>
    <t>03 - 3 - 3502028-2.3.2.2.2.8</t>
  </si>
  <si>
    <t>03 - 3 - 3502028-2.3.2.2.2.8.59 - 20</t>
  </si>
  <si>
    <t>03 - 3 - 3502029-</t>
  </si>
  <si>
    <t>PROYECTO: Construcción de una marca como estrategia de posicionamiento del departamento del magdalena</t>
  </si>
  <si>
    <t>03 - 3 - 3502029-2</t>
  </si>
  <si>
    <t>03 - 3 - 3502029-2.3</t>
  </si>
  <si>
    <t>03 - 3 - 3502029-2.3.2</t>
  </si>
  <si>
    <t>03 - 3 - 3502029-2.3.2.2</t>
  </si>
  <si>
    <t>03 - 3 - 3502029-2.3.2.2.2</t>
  </si>
  <si>
    <t>03 - 3 - 3502029-2.3.2.2.2.8</t>
  </si>
  <si>
    <t>03 - 3 - 3502029-2.3.2.2.2.8.59 - 20</t>
  </si>
  <si>
    <t>TRABAJO</t>
  </si>
  <si>
    <t>Generación y formalización del empleo</t>
  </si>
  <si>
    <t>03 - 3 - 360213</t>
  </si>
  <si>
    <t>Intersubsectorial Trabajo y Bienestar Social</t>
  </si>
  <si>
    <t>03 - 3 - 3602131-</t>
  </si>
  <si>
    <t>PROYECTO: Habilitación de la Agencia Pública de Gestión y Colocación de Empleo del departamento del Magdalena (En cumplimiento del decreto 1823 del 2020)</t>
  </si>
  <si>
    <t>03 - 3 - 3602131-2</t>
  </si>
  <si>
    <t>03 - 3 - 3602131-2.3</t>
  </si>
  <si>
    <t>03 - 3 - 3602131-2.3.2</t>
  </si>
  <si>
    <t>03 - 3 - 3602131-2.3.2.2</t>
  </si>
  <si>
    <t>03 - 3 - 3602131-2.3.2.2.2</t>
  </si>
  <si>
    <t>03 - 3 - 3602131-2.3.2.2.2.8</t>
  </si>
  <si>
    <t>03 - 3 - 3602131-2.3.2.2.2.8.30 - 20</t>
  </si>
  <si>
    <t>VIVIENDA, CIUDAD Y TERRITORIO</t>
  </si>
  <si>
    <t>Acceso a soluciones de vivienda</t>
  </si>
  <si>
    <t>03 - 3 - 400114</t>
  </si>
  <si>
    <t>Intersubsectorial Vivienda y Desarrollo territorial</t>
  </si>
  <si>
    <t>03 - 3 - 4001141-</t>
  </si>
  <si>
    <t>PROYECTO: Realizar acciones de titulación de predios</t>
  </si>
  <si>
    <t>03 - 3 - 4001141-2</t>
  </si>
  <si>
    <t>03 - 3 - 4001141-2.3</t>
  </si>
  <si>
    <t>03 - 3 - 4001141-2.3.2</t>
  </si>
  <si>
    <t>03 - 3 - 4001141-2.3.2.2</t>
  </si>
  <si>
    <t>03 - 3 - 4001141-2.3.2.2.2</t>
  </si>
  <si>
    <t>03 - 3 - 4001141-2.3.2.2.2.8</t>
  </si>
  <si>
    <t>03 - 3 - 4001141-2.3.2.2.2.8.39 - 20</t>
  </si>
  <si>
    <t>Ordenamiento territorial y desarrollo urbano</t>
  </si>
  <si>
    <t>03 - 3 - 400214</t>
  </si>
  <si>
    <t>03 - 3 - 4002141-</t>
  </si>
  <si>
    <t>PROYECTO: Obras menores</t>
  </si>
  <si>
    <t>03 - 3 - 4002141-2</t>
  </si>
  <si>
    <t>03 - 3 - 4002141-2.3</t>
  </si>
  <si>
    <t>03 - 3 - 4002141-2.3.2</t>
  </si>
  <si>
    <t>03 - 3 - 4002141-2.3.2.2</t>
  </si>
  <si>
    <t>03 - 3 - 4002141-2.3.2.2.2</t>
  </si>
  <si>
    <t>03 - 3 - 4002141-2.3.2.2.2.8</t>
  </si>
  <si>
    <t>03 - 3 - 4002141-2.3.2.2.2.8.39 - 20</t>
  </si>
  <si>
    <t>Acceso de la población a los servicios de agua potable y saneamiento básico</t>
  </si>
  <si>
    <t>03 - 3 - 400314</t>
  </si>
  <si>
    <t>03 - 3 - 4003141-</t>
  </si>
  <si>
    <t>PROYECTO: Plan Departamental de Aguas - SSF</t>
  </si>
  <si>
    <t>03 - 3 - 4003141-2</t>
  </si>
  <si>
    <t>03 - 3 - 4003141-2.3</t>
  </si>
  <si>
    <t>03 - 3 - 4003141-2.3.2</t>
  </si>
  <si>
    <t>03 - 3 - 4003141-2.3.2.1</t>
  </si>
  <si>
    <t>03 - 3 - 4003141-2.3.2.1.1</t>
  </si>
  <si>
    <t>03 - 3 - 4003141-2.3.2.1.1.1</t>
  </si>
  <si>
    <t>03 - 3 - 4003141-2.3.2.1.1.1.3</t>
  </si>
  <si>
    <t>03 - 3 - 4003141-2.3.2.1.1.1.3.8 - 178</t>
  </si>
  <si>
    <t>Acueductos y otros conductos de suministros de aguas, excepto gasoductos</t>
  </si>
  <si>
    <t>03 - 3 - 4003142-</t>
  </si>
  <si>
    <t>PROYECTO: Asistencia técnica municipal y transformación empresarial de Aguas del Magdalena</t>
  </si>
  <si>
    <t>03 - 3 - 4003142-2</t>
  </si>
  <si>
    <t>03 - 3 - 4003142-2.3</t>
  </si>
  <si>
    <t>03 - 3 - 4003142-2.3.2</t>
  </si>
  <si>
    <t>03 - 3 - 4003142-2.3.2.2</t>
  </si>
  <si>
    <t>03 - 3 - 4003142-2.3.2.2.2</t>
  </si>
  <si>
    <t>03 - 3 - 4003142-2.3.2.2.2.8</t>
  </si>
  <si>
    <t>03 - 3 - 4003142-2.3.2.2.2.8.39 - 20</t>
  </si>
  <si>
    <t>INCLUSIÓN SOCIAL Y RECONCILIACIÓN</t>
  </si>
  <si>
    <t>Atención, asistencia y reparación integral a las víctimas</t>
  </si>
  <si>
    <t>03 - 3 - 410115</t>
  </si>
  <si>
    <t>Intersubsectorial Desarrollo Social</t>
  </si>
  <si>
    <t>03 - 3 - 4101151-</t>
  </si>
  <si>
    <t>PROYECTO: Implementación de la estrategia para la participación efectiva de las víctimas en el departamento del Magdalena - Ley 1448/2011</t>
  </si>
  <si>
    <t>03 - 3 - 4101151-2</t>
  </si>
  <si>
    <t>03 - 3 - 4101151-2.3</t>
  </si>
  <si>
    <t>03 - 3 - 4101151-2.3.2</t>
  </si>
  <si>
    <t>03 - 3 - 4101151-2.3.2.2</t>
  </si>
  <si>
    <t>03 - 3 - 4101151-2.3.2.2.2</t>
  </si>
  <si>
    <t>03 - 3 - 4101151-2.3.2.2.2.8</t>
  </si>
  <si>
    <t>03 - 3 - 4101151-2.3.2.2.2.8.39 - 20</t>
  </si>
  <si>
    <t>03 - 3 - 4101152-</t>
  </si>
  <si>
    <t>PROYECTO: Implementación de la estrategia de corresponsabilidad de la política pública para las víctimas del conflicto armado interno en el Departamento del Magdalena - Decreto 0469 de 26 julio/2018</t>
  </si>
  <si>
    <t>03 - 3 - 4101152-2</t>
  </si>
  <si>
    <t>03 - 3 - 4101152-2.3</t>
  </si>
  <si>
    <t>03 - 3 - 4101152-2.3.2</t>
  </si>
  <si>
    <t>03 - 3 - 4101152-2.3.2.2</t>
  </si>
  <si>
    <t>03 - 3 - 4101152-2.3.2.2.2</t>
  </si>
  <si>
    <t>03 - 3 - 4101152-2.3.2.2.2.8</t>
  </si>
  <si>
    <t>03 - 3 - 4101152-2.3.2.2.2.8.39 - 20</t>
  </si>
  <si>
    <t>03 - 3 - 4101153-</t>
  </si>
  <si>
    <t>PROYECTO: Implementación de estrategia para el fortalecimiento de las actividades de la Oficina de Paz, Atención a Víctimas, Derechos Humanos y Postconflicto en el departamento del Magdalena</t>
  </si>
  <si>
    <t>03 - 3 - 4101153-2</t>
  </si>
  <si>
    <t>03 - 3 - 4101153-2.3</t>
  </si>
  <si>
    <t>03 - 3 - 4101153-2.3.2</t>
  </si>
  <si>
    <t>03 - 3 - 4101153-2.3.2.2</t>
  </si>
  <si>
    <t>03 - 3 - 4101153-2.3.2.2.2</t>
  </si>
  <si>
    <t>03 - 3 - 4101153-2.3.2.2.2.8</t>
  </si>
  <si>
    <t>03 - 3 - 4101153-2.3.2.2.2.8.30 - 20</t>
  </si>
  <si>
    <t>Inclusión social y productiva para la población en situación de vulnerabilidad</t>
  </si>
  <si>
    <t>03 - 3 - 410315</t>
  </si>
  <si>
    <t>03 - 3 - 4103151-</t>
  </si>
  <si>
    <t>PROYECTO: Alianza para la Superación de la Pobreza</t>
  </si>
  <si>
    <t>03 - 3 - 4103151-2</t>
  </si>
  <si>
    <t>03 - 3 - 4103151-2.3</t>
  </si>
  <si>
    <t>03 - 3 - 4103151-2.3.2</t>
  </si>
  <si>
    <t>03 - 3 - 4103151-2.3.2.2</t>
  </si>
  <si>
    <t>03 - 3 - 4103151-2.3.2.2.2</t>
  </si>
  <si>
    <t>03 - 3 - 4103151-2.3.2.2.2.8</t>
  </si>
  <si>
    <t>03 - 3 - 4103151-2.3.2.2.2.8.39 - 20</t>
  </si>
  <si>
    <t>03 - 3 - 4103152-</t>
  </si>
  <si>
    <t>PROYECTO: Operación y mantenimiento de unidades móviles de la Equidad</t>
  </si>
  <si>
    <t>03 - 3 - 4103152-2</t>
  </si>
  <si>
    <t>03 - 3 - 4103152-2.3</t>
  </si>
  <si>
    <t>03 - 3 - 4103152-2.3.2</t>
  </si>
  <si>
    <t>03 - 3 - 4103152-2.3.2.2</t>
  </si>
  <si>
    <t>03 - 3 - 4103152-2.3.2.2.2</t>
  </si>
  <si>
    <t>03 - 3 - 4103152-2.3.2.2.2.8</t>
  </si>
  <si>
    <t>03 - 3 - 4103152-2.3.2.2.2.8.59 - 20</t>
  </si>
  <si>
    <t>03 - 3 - 4103153-</t>
  </si>
  <si>
    <t>PROYECTO: Ferias de la Equidad</t>
  </si>
  <si>
    <t>03 - 3 - 4103153-2</t>
  </si>
  <si>
    <t>03 - 3 - 4103153-2.3</t>
  </si>
  <si>
    <t>03 - 3 - 4103153-2.3.2</t>
  </si>
  <si>
    <t>03 - 3 - 4103153-2.3.2.2</t>
  </si>
  <si>
    <t>03 - 3 - 4103153-2.3.2.2.2</t>
  </si>
  <si>
    <t>03 - 3 - 4103153-2.3.2.2.2.8</t>
  </si>
  <si>
    <t>03 - 3 - 4103153-2.3.2.2.2.8.59 - 20</t>
  </si>
  <si>
    <t>03 - 3 - 4103154-</t>
  </si>
  <si>
    <t>PROYECTO: Contingencias para atención a poblaciones vulnerables</t>
  </si>
  <si>
    <t>03 - 3 - 4103154-2</t>
  </si>
  <si>
    <t>03 - 3 - 4103154-2.3</t>
  </si>
  <si>
    <t>03 - 3 - 4103154-2.3.2</t>
  </si>
  <si>
    <t>03 - 3 - 4103154-2.3.2.2</t>
  </si>
  <si>
    <t>03 - 3 - 4103154-2.3.2.2.2</t>
  </si>
  <si>
    <t>03 - 3 - 4103154-2.3.2.2.2.8</t>
  </si>
  <si>
    <t>03 - 3 - 4103154-2.3.2.2.2.8.30 - 20</t>
  </si>
  <si>
    <t>03 - 3 - 4103155-</t>
  </si>
  <si>
    <t>PROYECTO: Seguridad y Soberanía Alimentaria, Agricultura Familiar y Huertas caseras para la lucha contra el hambre</t>
  </si>
  <si>
    <t>03 - 3 - 4103155-2</t>
  </si>
  <si>
    <t>03 - 3 - 4103155-2.3</t>
  </si>
  <si>
    <t>03 - 3 - 4103155-2.3.2</t>
  </si>
  <si>
    <t>03 - 3 - 4103155-2.3.2.2</t>
  </si>
  <si>
    <t>03 - 3 - 4103155-2.3.2.2.2</t>
  </si>
  <si>
    <t>03 - 3 - 4103155-2.3.2.2.2.8</t>
  </si>
  <si>
    <t>03 - 3 - 4103155-2.3.2.2.2.8.30 - 20</t>
  </si>
  <si>
    <t>03 - 3 - 4103156-</t>
  </si>
  <si>
    <t>PROYECTO: Implementación de huertas caseras como estrategia para fortalecer la seguridad alimentaria en el departamento del Magdalena</t>
  </si>
  <si>
    <t>03 - 3 - 4103156-2</t>
  </si>
  <si>
    <t>03 - 3 - 4103156-2.3</t>
  </si>
  <si>
    <t>03 - 3 - 4103156-2.3.2</t>
  </si>
  <si>
    <t>03 - 3 - 4103156-2.3.2.2</t>
  </si>
  <si>
    <t>03 - 3 - 4103156-2.3.2.2.2</t>
  </si>
  <si>
    <t>03 - 3 - 4103156-2.3.2.2.2.8</t>
  </si>
  <si>
    <t>03 - 3 - 4103156-2.3.2.2.2.8.30 - 20</t>
  </si>
  <si>
    <t>Atención integral de población en situación permanente de desprotección social y/o familiar</t>
  </si>
  <si>
    <t>03 - 3 - 410415</t>
  </si>
  <si>
    <t>03 - 3 - 4104151-</t>
  </si>
  <si>
    <t>PROYECTO: Casas para las Poblaciones y el Poder Popular</t>
  </si>
  <si>
    <t>03 - 3 - 4104151-2</t>
  </si>
  <si>
    <t>03 - 3 - 4104151-2.3</t>
  </si>
  <si>
    <t>03 - 3 - 4104151-2.3.2</t>
  </si>
  <si>
    <t>03 - 3 - 4104151-2.3.2.2</t>
  </si>
  <si>
    <t>03 - 3 - 4104151-2.3.2.2.2</t>
  </si>
  <si>
    <t>03 - 3 - 4104151-2.3.2.2.2.8</t>
  </si>
  <si>
    <t>03 - 3 - 4104151-2.3.2.2.2.8.39 - 20</t>
  </si>
  <si>
    <t>03 - 3 - 4104152-</t>
  </si>
  <si>
    <t>PROYECTO: Inversión en Centros de Vida del Adulto Mayor (70%)</t>
  </si>
  <si>
    <t>03 - 3 - 4104152-2</t>
  </si>
  <si>
    <t>03 - 3 - 4104152-2.3</t>
  </si>
  <si>
    <t>03 - 3 - 4104152-2.3.2</t>
  </si>
  <si>
    <t>03 - 3 - 4104152-2.3.2.2</t>
  </si>
  <si>
    <t>03 - 3 - 4104152-2.3.2.2.2</t>
  </si>
  <si>
    <t>03 - 3 - 4104152-2.3.2.2.2.8</t>
  </si>
  <si>
    <t>03 - 3 - 4104152-2.3.2.2.2.8.39 - 07</t>
  </si>
  <si>
    <t>03 - 3 - 4104153-</t>
  </si>
  <si>
    <t>PROYECTO: Dotación y funcionamiento de Centros de Vida del Adulto Mayor (70%)</t>
  </si>
  <si>
    <t>03 - 3 - 4104153-2</t>
  </si>
  <si>
    <t>03 - 3 - 4104153-2.3</t>
  </si>
  <si>
    <t>03 - 3 - 4104153-2.3.2</t>
  </si>
  <si>
    <t>03 - 3 - 4104153-2.3.2.2</t>
  </si>
  <si>
    <t>03 - 3 - 4104153-2.3.2.2.2</t>
  </si>
  <si>
    <t>03 - 3 - 4104153-2.3.2.2.2.8</t>
  </si>
  <si>
    <t>03 - 3 - 4104153-2.3.2.2.2.8.39 - 07</t>
  </si>
  <si>
    <t>03 - 3 - 4104154-</t>
  </si>
  <si>
    <t>PROYECTO: Inversión en Centros de Bienestar del Adulto Mayor (30%)</t>
  </si>
  <si>
    <t>03 - 3 - 4104154-2</t>
  </si>
  <si>
    <t>03 - 3 - 4104154-2.3</t>
  </si>
  <si>
    <t>03 - 3 - 4104154-2.3.2</t>
  </si>
  <si>
    <t>03 - 3 - 4104154-2.3.2.2</t>
  </si>
  <si>
    <t>03 - 3 - 4104154-2.3.2.2.2</t>
  </si>
  <si>
    <t>03 - 3 - 4104154-2.3.2.2.2.8</t>
  </si>
  <si>
    <t>03 - 3 - 4104154-2.3.2.2.2.8.39 - 07</t>
  </si>
  <si>
    <t>DEPORTE Y RECREACIÓN</t>
  </si>
  <si>
    <t>Fomento a la recreación, la actividad física y el deporte</t>
  </si>
  <si>
    <t>03 - 3 - 430116</t>
  </si>
  <si>
    <t>Recreación y deporte</t>
  </si>
  <si>
    <t>03 - 3 - 4301161-</t>
  </si>
  <si>
    <t>PROYECTO: Cambia y muévete</t>
  </si>
  <si>
    <t>03 - 3 - 4301161-.2</t>
  </si>
  <si>
    <t>03 - 3 - 4301161-2.3</t>
  </si>
  <si>
    <t>03 - 3 - 4301161-2.3.2</t>
  </si>
  <si>
    <t>03 - 3 - 4301161-2.3.2.2</t>
  </si>
  <si>
    <t>03 - 3 - 4301161-2.3.2.2.2</t>
  </si>
  <si>
    <t>03 - 3 - 4301161-2.3.2.2.2.9</t>
  </si>
  <si>
    <t>03 - 3 - 4301161-2.3.2.2.2.9.65 - 20</t>
  </si>
  <si>
    <t>Servicios deportivos y deporte recreativo</t>
  </si>
  <si>
    <t>03 - 3 - 4301162-</t>
  </si>
  <si>
    <t>PROYECTO: Infraestructura deportiva</t>
  </si>
  <si>
    <t>03 - 3 - 4301162-2</t>
  </si>
  <si>
    <t>03 - 3 - 4301162-2.3</t>
  </si>
  <si>
    <t>03 - 3 - 4301162-2.3.2</t>
  </si>
  <si>
    <t>03 - 3 - 4301162-2.3.2.2</t>
  </si>
  <si>
    <t>03 - 3 - 4301162-2.3.2.2.2</t>
  </si>
  <si>
    <t>03 - 3 - 4301162-2.3.2.2.2.8</t>
  </si>
  <si>
    <t>03 - 3 - 4301162-2.3.2.2.2.8.39 - 86</t>
  </si>
  <si>
    <t>03 - 3 - 4301163-</t>
  </si>
  <si>
    <t>PROYECTO: Eventos y competencias</t>
  </si>
  <si>
    <t>03 - 3 - 4301163-2</t>
  </si>
  <si>
    <t>03 - 3 - 4301163-2.3</t>
  </si>
  <si>
    <t>03 - 3 - 4301163-2.3.2</t>
  </si>
  <si>
    <t>03 - 3 - 4301163-2.3.2.2</t>
  </si>
  <si>
    <t>03 - 3 - 4301163-2.3.2.2.2</t>
  </si>
  <si>
    <t>03 - 3 - 4301163-2.3.2.2.2.9</t>
  </si>
  <si>
    <t>03 - 3 - 4301163-2.3.2.2.2.9.65 - 20</t>
  </si>
  <si>
    <t>03 - 3 - 4301164-</t>
  </si>
  <si>
    <t>PROYECTO: Juegos Suramericanos de Mar y Playa</t>
  </si>
  <si>
    <t>03 - 3 - 4301164-2</t>
  </si>
  <si>
    <t>03 - 3 - 4301164-2.3</t>
  </si>
  <si>
    <t>03 - 3 - 4301164-2.3.2</t>
  </si>
  <si>
    <t>03 - 3 - 4301164-2.3.2.2</t>
  </si>
  <si>
    <t>03 - 3 - 4301164-2.3.2.2.2</t>
  </si>
  <si>
    <t>03 - 3 - 4301164-2.3.2.2.2.9</t>
  </si>
  <si>
    <t>03 - 3 - 4301164-2.3.2.2.2.9.65 - 20</t>
  </si>
  <si>
    <t>Formación y preparación de deportistas</t>
  </si>
  <si>
    <t>03 - 3 - 430216</t>
  </si>
  <si>
    <t>03 - 3 - 4302161-</t>
  </si>
  <si>
    <t>PROYECTO: Fortalecimiento del deporte de alto rendimiento en el Departamento del Magdalena</t>
  </si>
  <si>
    <t>03 - 3 - 4302161-2</t>
  </si>
  <si>
    <t>03 - 3 - 4302161-2.3</t>
  </si>
  <si>
    <t>03 - 3 - 4302161-2.3.2</t>
  </si>
  <si>
    <t>03 - 3 - 4302161-2.3.2.2</t>
  </si>
  <si>
    <t>03 - 3 - 4302161-2.3.2.2.2</t>
  </si>
  <si>
    <t>03 - 3 - 4302161-2.3.2.2.2.9</t>
  </si>
  <si>
    <t>03 - 3 - 4302161-2.3.2.2.2.9.65 - 20</t>
  </si>
  <si>
    <t>Servicios deportivos y deportes recreativos</t>
  </si>
  <si>
    <t>03 - 3 - 4302162-</t>
  </si>
  <si>
    <t>PROYECTO: Formación deportiva</t>
  </si>
  <si>
    <t>03 - 3 - 4302162-2</t>
  </si>
  <si>
    <t>03 - 3 - 4302162-2.3</t>
  </si>
  <si>
    <t>03 - 3 - 4302162-2.3.2</t>
  </si>
  <si>
    <t>03 - 3 - 4302162-2.3.2.2</t>
  </si>
  <si>
    <t>03 - 3 - 4302162-2.3.2.2.2</t>
  </si>
  <si>
    <t>03 - 3 - 4302162-2.3.2.2.2.9</t>
  </si>
  <si>
    <t>03 - 3 - 4302162-2.3.2.2.2.9.65 - 20</t>
  </si>
  <si>
    <t>03 - 3 - 4302163-</t>
  </si>
  <si>
    <t>PROYECTO: Juegos Nacionales</t>
  </si>
  <si>
    <t>03 - 3 - 4302163-2</t>
  </si>
  <si>
    <t>03 - 3 - 4302163-2.3</t>
  </si>
  <si>
    <t>03 - 3 - 4302163-2.3.2</t>
  </si>
  <si>
    <t>03 - 3 - 4302163-2.3.2.2</t>
  </si>
  <si>
    <t>03 - 3 - 4302163-2.3.2.2.2</t>
  </si>
  <si>
    <t>03 - 3 - 4302163-2.3.2.2.2.9</t>
  </si>
  <si>
    <t>03 - 3 - 4302163-2.3.2.2.2.9.65 - 20</t>
  </si>
  <si>
    <t>GOBIERNO TERRITORIAL</t>
  </si>
  <si>
    <t>Fortalecimiento de la convivencia y la seguridad ciudadana</t>
  </si>
  <si>
    <t>03 - 3 - 450110</t>
  </si>
  <si>
    <t>Intersubsectorial Gobierno</t>
  </si>
  <si>
    <t>03 - 3 - 4501101-</t>
  </si>
  <si>
    <t>PROYECTO: Plan Integral Departamental de Seguridad y Convivencia</t>
  </si>
  <si>
    <t>03 - 3 - 4501101-2</t>
  </si>
  <si>
    <t>03 - 3 - 4501101-2.3</t>
  </si>
  <si>
    <t>03 - 3 - 4501101-2.3.2</t>
  </si>
  <si>
    <t>03 - 3 - 4501101-2.3.2.2</t>
  </si>
  <si>
    <t>03 - 3 - 4501101-2.3.2.2.2</t>
  </si>
  <si>
    <t>03 - 3 - 4501101-2.3.2.2.2.8</t>
  </si>
  <si>
    <t>03 - 3 - 4501101-.2.3.2.2.2.8.52 - 81</t>
  </si>
  <si>
    <t>Fortalecimiento del buen gobierno para el respeto y garantía de los derechos humanos</t>
  </si>
  <si>
    <t>03 - 3 - 450210</t>
  </si>
  <si>
    <t>03 - 3 - 4502101-</t>
  </si>
  <si>
    <t>PROYECTO: Implementación de acciones en favor de los Derechos de las Mujeres y Género, Mujeres por el Cambio en el Departamento del Magdalena</t>
  </si>
  <si>
    <t>03 - 3 - 4502101-2</t>
  </si>
  <si>
    <t>03 - 3 - 4502101-2.3</t>
  </si>
  <si>
    <t>03 - 3 - 4502101-2.3.2</t>
  </si>
  <si>
    <t>03 - 3 - 4502101-2.3.2.2</t>
  </si>
  <si>
    <t>03 - 3 - 4502101-2.3.2.2.2</t>
  </si>
  <si>
    <t>03 - 3 - 4502101-2.3.2.2.2.8</t>
  </si>
  <si>
    <t>03 - 3 - 4502101-2.3.2.2.2.8.39 - 20</t>
  </si>
  <si>
    <t>03 - 3 - 4502102-</t>
  </si>
  <si>
    <t>PROYECTO: Apoyo Financiero, Logístico y Operativo para la dotación y funcionamiento de la Casa de Empoderamiento para las Mujeres y sus Núcleos Familiares que han sido víctimas de violencia en el Departamento del Magdalena</t>
  </si>
  <si>
    <t>03 - 3 - 4502102-2</t>
  </si>
  <si>
    <t>03 - 3 - 4502102-2.3</t>
  </si>
  <si>
    <t>03 - 3 - 4502102-2.3.2</t>
  </si>
  <si>
    <t>03 - 3 - 4502102-2.3.2.2</t>
  </si>
  <si>
    <t>03 - 3 - 4502102-2.3.2.2.2</t>
  </si>
  <si>
    <t>03 - 3 - 4502102-2.3.2.2.2.8</t>
  </si>
  <si>
    <t>03 - 3 - 4502102-2.3.2.2.2.8.30 - 20</t>
  </si>
  <si>
    <t>03 - 3 - 4502103-</t>
  </si>
  <si>
    <t>PROYECTO: Apoyo Técnico, Financiero, Logístico y Operativo para la ejecución y cumplimiento de los eventos y actividades para la implementación de la Política Pública de la Mujer y la Equidad de Género en el Departamento del Magdalena</t>
  </si>
  <si>
    <t>03 - 3 - 4502103-2</t>
  </si>
  <si>
    <t>03 - 3 - 4502103-2.3</t>
  </si>
  <si>
    <t>03 - 3 - 4502103-2.3.2</t>
  </si>
  <si>
    <t>03 - 3 - 4502103-2.3.2.2</t>
  </si>
  <si>
    <t>03 - 3 - 4502103-2.3.2.2.2</t>
  </si>
  <si>
    <t>03 - 3 - 4502103-2.3.2.2.2.8</t>
  </si>
  <si>
    <t>03 - 3 - 4502103-2.3.2.2.2.8.59 - 20</t>
  </si>
  <si>
    <t>03 - 3 - 4502104-</t>
  </si>
  <si>
    <t>PROYECTO: Implementación de las políticas públicas departamentales poblacionales y sectoriales</t>
  </si>
  <si>
    <t>03 - 3 - 4502104-2</t>
  </si>
  <si>
    <t>03 - 3 - 4502104-2.3</t>
  </si>
  <si>
    <t>03 - 3 - 4502104-2.3.2</t>
  </si>
  <si>
    <t>03 - 3 - 4502104-2.3.2.2</t>
  </si>
  <si>
    <t>03 - 3 - 4502104-2.3.2.2.2</t>
  </si>
  <si>
    <t>03 - 3 - 4502104-2.3.2.2.2.8</t>
  </si>
  <si>
    <t>03 - 3 - 4502104-2.3.2.2.2.8.59 - 20</t>
  </si>
  <si>
    <t>03 - 3 - 4502105-</t>
  </si>
  <si>
    <t>PROYECTO: Poder popular, participación ciudadana y red de voluntariado</t>
  </si>
  <si>
    <t>03 - 3 - 4502105-2</t>
  </si>
  <si>
    <t>03 - 3 - 4502105-2.3</t>
  </si>
  <si>
    <t>03 - 3 - 4502105-2.3.2</t>
  </si>
  <si>
    <t>03 - 3 - 4502105-2.3.2.2</t>
  </si>
  <si>
    <t>03 - 3 - 4502105-2.3.2.2.2</t>
  </si>
  <si>
    <t>03 - 3 - 4502105-2.3.2.2.2.8</t>
  </si>
  <si>
    <t>03 - 3 - 4502105-2.3.2.2.2.8.30 - 20</t>
  </si>
  <si>
    <t>03 - 3 - 4502106-</t>
  </si>
  <si>
    <t xml:space="preserve">PROYECTO: Implementación y acompañamiento a procesos electorales en los municipios de la Gobernación del Magdalena </t>
  </si>
  <si>
    <t>03 - 3 - 4502106-2</t>
  </si>
  <si>
    <t>03 - 3 - 4502106-2.3</t>
  </si>
  <si>
    <t>03 - 3 - 4502106-2.3.2</t>
  </si>
  <si>
    <t>03 - 3 - 4502106-2.3.2.2</t>
  </si>
  <si>
    <t>03 - 3 - 4502106-2.3.2.2.2</t>
  </si>
  <si>
    <t>03 - 3 - 4502106-2.3.2.2.2.8</t>
  </si>
  <si>
    <t>03 - 3 - 4502106-2.3.2.2.2.8.30 - 20</t>
  </si>
  <si>
    <t>03 - 3 - 4502107-</t>
  </si>
  <si>
    <t>PROYECTO: Escuelas de formación, liderazgo y poder popular</t>
  </si>
  <si>
    <t>03 - 3 - 4502107-2</t>
  </si>
  <si>
    <t>03 - 3 - 4502107-2.3</t>
  </si>
  <si>
    <t>03 - 3 - 4502107-2.3.2</t>
  </si>
  <si>
    <t>03 - 3 - 4502107-2.3.2.2</t>
  </si>
  <si>
    <t>03 - 3 - 4502107-2.3.2.2.2</t>
  </si>
  <si>
    <t>03 - 3 - 4502107-2.3.2.2.2.9</t>
  </si>
  <si>
    <t>03 - 3 - 4502107-2.3.2.2.2.9.29 - 20</t>
  </si>
  <si>
    <t>Gestión del riesgo de desastres y emergencias</t>
  </si>
  <si>
    <t>03 - 3 - 450310</t>
  </si>
  <si>
    <t>03 - 3 - 4503101-</t>
  </si>
  <si>
    <t>PROYECTO: Mantenimiento y operación del banco de Maquinaria Amarilla para atención de emergencias</t>
  </si>
  <si>
    <t>03 - 3 - 4503101-2</t>
  </si>
  <si>
    <t>03 - 3 - 4503101-2.3</t>
  </si>
  <si>
    <t>03 - 3 - 4503101-2.3.2</t>
  </si>
  <si>
    <t>03 - 3 - 4503101-2.3.2.2</t>
  </si>
  <si>
    <t>03 - 3 - 4503101-2.3.2.2.2</t>
  </si>
  <si>
    <t>03 - 3 - 4503101-2.3.2.2.2.9</t>
  </si>
  <si>
    <t>03 - 3 - 4503101-2.3.2.2.2.9.12 - 20</t>
  </si>
  <si>
    <t>Servicios de la administración pública prestados a la comunidad en general</t>
  </si>
  <si>
    <t>03 - 3 - 4503102-</t>
  </si>
  <si>
    <t>PROYECTO: Fortalecimiento del sistema bomberil presente en el departamento del Magdalena</t>
  </si>
  <si>
    <t>03 - 3 - 4503102-2</t>
  </si>
  <si>
    <t>03 - 3 - 4503102-2.3</t>
  </si>
  <si>
    <t>03 - 3 - 4503102-2.3.2</t>
  </si>
  <si>
    <t>03 - 3 - 4503102-2.3.2.2</t>
  </si>
  <si>
    <t>03 - 3 - 4503102-2.3.2.2.2</t>
  </si>
  <si>
    <t>03 - 3 - 4503102-2.3.2.2.2.9</t>
  </si>
  <si>
    <t>03 - 3 - 4503102-2.3.2.2.2.9.12 - 20</t>
  </si>
  <si>
    <t>03 - 3 - 4503103-</t>
  </si>
  <si>
    <t>PROYECTO: Fondo Departamental de Bomberos - Ordenanza 023 de 2014</t>
  </si>
  <si>
    <t>03 - 3 - 4503103-2</t>
  </si>
  <si>
    <t>03 - 3 - 4503103-2.3</t>
  </si>
  <si>
    <t>03 - 3 - 4503103-2.3.2</t>
  </si>
  <si>
    <t>03 - 3 - 4503103-2.3.2.2</t>
  </si>
  <si>
    <t>03 - 3 - 4503103-2.3.2.2.2</t>
  </si>
  <si>
    <t>03 - 3 - 4503103-2.3.2.2.2.9</t>
  </si>
  <si>
    <t>03 - 3 - 4503103-2.3.2.2.2.9.12 - 20</t>
  </si>
  <si>
    <t>03 - 3 - 4503104-</t>
  </si>
  <si>
    <t>PROYECTO: Fondo Departamental de Gestión del Riesgo</t>
  </si>
  <si>
    <t>03 - 3 - 45031041-</t>
  </si>
  <si>
    <t>Subcuenta: Conocimiento del Riesgo</t>
  </si>
  <si>
    <t>03 - 3 - 45031041-2</t>
  </si>
  <si>
    <t>03 - 3 - 45031041-2.3</t>
  </si>
  <si>
    <t>03 - 3 - 45031041-2.3.2</t>
  </si>
  <si>
    <t>03 - 3 - 45031041-2.3.2.2</t>
  </si>
  <si>
    <t>03 - 3 - 45031041-2.3.2.2.2</t>
  </si>
  <si>
    <t>03 - 3 - 45031041-2.3.2.2.2.9</t>
  </si>
  <si>
    <t>03 - 3 - 45031041-2.3.2.2.2.9.12 - 20</t>
  </si>
  <si>
    <t>03 - 3 - 45031042-</t>
  </si>
  <si>
    <t>Subcuenta: Reducción del Riesgo</t>
  </si>
  <si>
    <t>03 - 3 - 45031042-2</t>
  </si>
  <si>
    <t>03 - 3 - 45031042-2.3</t>
  </si>
  <si>
    <t>03 - 3 - 45031042-2.3.2</t>
  </si>
  <si>
    <t>03 - 3 - 45031042-2.3.2.2</t>
  </si>
  <si>
    <t>03 - 3 - 45031042-2.3.2.2.2</t>
  </si>
  <si>
    <t>03 - 3 - 45031042-2.3.2.2.2.9</t>
  </si>
  <si>
    <t>03 - 3 - 45031042-2.3.2.2.2.9.12 - 20</t>
  </si>
  <si>
    <t>03 - 3 - 45031043-</t>
  </si>
  <si>
    <t>Subcuenta: Manejo de Desastres</t>
  </si>
  <si>
    <t>03 - 3 - 45031043-2</t>
  </si>
  <si>
    <t>03 - 3 - 45031043-2.3</t>
  </si>
  <si>
    <t>03 - 3 - 45031043-2.3.2</t>
  </si>
  <si>
    <t>03 - 3 - 45031043-2.3.2.2</t>
  </si>
  <si>
    <t>03 - 3 - 45031043-2.3.2.2.2</t>
  </si>
  <si>
    <t>03 - 3 - 45031043-2.3.2.2.2.8</t>
  </si>
  <si>
    <t>03 - 3 - 45031043-2.3.2.2.2.8.82 - 20</t>
  </si>
  <si>
    <t>03 - 3 - 45031043-2.3.2.2.2.9</t>
  </si>
  <si>
    <t>03 - 3 - 45031043-2.3.2.2.2.9.12 - 20</t>
  </si>
  <si>
    <t>03 - 3 - 45031044-</t>
  </si>
  <si>
    <t>Subcuenta: Recuperación</t>
  </si>
  <si>
    <t>03 - 3 - 45031044-2</t>
  </si>
  <si>
    <t>03 - 3 - 45031044-2.3</t>
  </si>
  <si>
    <t>03 - 3 - 45031044-2.3.2</t>
  </si>
  <si>
    <t>03 - 3 - 45031044-2.3.2.2</t>
  </si>
  <si>
    <t>03 - 3 - 45031044-2.3.2.2.2</t>
  </si>
  <si>
    <t>03 - 3 - 45031044-2.3.2.2.2.9</t>
  </si>
  <si>
    <t>03 - 3 - 45031044-2.3.2.2.2.9.12 - 20</t>
  </si>
  <si>
    <t>03 - 3 - 45031045-</t>
  </si>
  <si>
    <t>Subcuenta: Protección financiera</t>
  </si>
  <si>
    <t>03 - 3 - 45031045-2</t>
  </si>
  <si>
    <t>03 - 3 - 45031045-2.3</t>
  </si>
  <si>
    <t>03 - 3 - 45031045-2.3.2</t>
  </si>
  <si>
    <t>03 - 3 - 45031045-2.3.2.2</t>
  </si>
  <si>
    <t>03 - 3 - 45031045-2.3.2.2.2</t>
  </si>
  <si>
    <t>03 - 3 - 45031045-2.3.2.2.2.9</t>
  </si>
  <si>
    <t>03 - 3 - 45031045-2.3.2.2.2.9.12 - 20</t>
  </si>
  <si>
    <t>Fortalecimiento a la gestión y dirección de la administración pública territorial</t>
  </si>
  <si>
    <t>03 - 3 - 459910</t>
  </si>
  <si>
    <t>03 - 3 - 4599101-</t>
  </si>
  <si>
    <t>PROYECTO: Fortalecimiento de la capacidad técnica institucional de la gestión de proyectos de inversión para el cumplimiento del Plan de Desarrollo Departamental  del Magdalena</t>
  </si>
  <si>
    <t>03 - 3 - 4599101-2</t>
  </si>
  <si>
    <t>03 - 3 - 4599101-2.3</t>
  </si>
  <si>
    <t>03 - 3 - 4599101-2.3.2</t>
  </si>
  <si>
    <t>03 - 3 - 4599101-2.3.2.2</t>
  </si>
  <si>
    <t>03 - 3 - 4599101-2.3.2.2.2</t>
  </si>
  <si>
    <t>03 - 3 - 4599101-2.3.2.2.2.8</t>
  </si>
  <si>
    <t>03 - 3 - 4599101-2.3.2.2.2.8.30 - 20</t>
  </si>
  <si>
    <t>03 - 3 - 4599102-</t>
  </si>
  <si>
    <t>PROYECTO: Fortalecimiento de la capacidad de gestión de planeación, desempeño institucional territorial y acompañamiento al Consejo Departamental de Planeación</t>
  </si>
  <si>
    <t>03 - 3 - 4599102-2</t>
  </si>
  <si>
    <t>03 - 3 - 4599102-2.3</t>
  </si>
  <si>
    <t>03 - 3 - 4599102-2.3.2</t>
  </si>
  <si>
    <t>03 - 3 - 4599102-2.3.2.2</t>
  </si>
  <si>
    <t>03 - 3 - 4599102-2.3.2.2.2</t>
  </si>
  <si>
    <t>03 - 3 - 4599102-2.3.2.2.2.8</t>
  </si>
  <si>
    <t>03 - 3 - 4599102-2.3.2.2.2.8.30 - 20</t>
  </si>
  <si>
    <t>03 - 3 - 4599103-</t>
  </si>
  <si>
    <t>PROYECTO: Validación y adopción del Plan de Ordenamiento Departamental (POD) orientado al proceso de implementación de lineamientos de Ordenamiento Territorial de carácer regional en el Departamento del Magdalena</t>
  </si>
  <si>
    <t>03 - 3 - 4599103-2</t>
  </si>
  <si>
    <t>03 - 3 - 4599103-2.3</t>
  </si>
  <si>
    <t>03 - 3 - 4599103-2.3.2</t>
  </si>
  <si>
    <t>03 - 3 - 4599103-2.3.2.2</t>
  </si>
  <si>
    <t>03 - 3 - 4599103-2.3.2.2.2</t>
  </si>
  <si>
    <t>03 - 3 - 4599103-2.3.2.2.2.8</t>
  </si>
  <si>
    <t>03 - 3 - 4599103-2.3.2.2.2.8.30 - 20</t>
  </si>
  <si>
    <t>03 - 3 - 4599104-</t>
  </si>
  <si>
    <t>PROYECTO: Fortalecimiento de las capacidades técnicas y tecnológicas para la planeación del desarrollo y el ordenamiento territorial en el departamento del Magdalena</t>
  </si>
  <si>
    <t>03 - 3 - 4599104-2</t>
  </si>
  <si>
    <t>03 - 3 - 4599104-2.3</t>
  </si>
  <si>
    <t>03 - 3 - 4599104-2.3.2</t>
  </si>
  <si>
    <t>03 - 3 - 4599104-2.3.2.2</t>
  </si>
  <si>
    <t>03 - 3 - 4599104-2.3.2.2.2</t>
  </si>
  <si>
    <t>03 - 3 - 4599104-2.3.2.2.2.8</t>
  </si>
  <si>
    <t>03 - 3 - 4599104-2.3.2.2.2.8.30 - 20</t>
  </si>
  <si>
    <t>03 - 3 - 4599105-</t>
  </si>
  <si>
    <t>PROYECTO: Fortalecimiento de la Secretaría de Hacienda del Departamento del Magdalena</t>
  </si>
  <si>
    <t>03 - 3 - 4599105-2</t>
  </si>
  <si>
    <t>03 - 3 - 4599105-2.3</t>
  </si>
  <si>
    <t>03 - 3 - 4599105-2.3.2</t>
  </si>
  <si>
    <t>03 - 3 - 4599105-2.3.2.2</t>
  </si>
  <si>
    <t>03 - 3 - 4599105-2.3.2.2.2</t>
  </si>
  <si>
    <t>03 - 3 - 4599105-2.3.2.2.2.8</t>
  </si>
  <si>
    <t>03 - 3 - 4599105-2.3.2.2.2.8.30 - 20</t>
  </si>
  <si>
    <t>03 - 3 - 4599106-</t>
  </si>
  <si>
    <t>PROYECTO: Pago proyecto de inversión regional Acuerdo de Reestructuración de Paivos</t>
  </si>
  <si>
    <t>03 - 3 - 4599106-2</t>
  </si>
  <si>
    <t>03 - 3 - 4599106-2.3</t>
  </si>
  <si>
    <t>03 - 3 - 4599106-2.3.7</t>
  </si>
  <si>
    <t>Disminución de pasivos</t>
  </si>
  <si>
    <t>03 - 3 - 4599106-2.3.7.5</t>
  </si>
  <si>
    <t>Programas de saneamiento fiscal y financiero</t>
  </si>
  <si>
    <t>03 - 3 - 4599106-2.3.7.5.3 - 47</t>
  </si>
  <si>
    <t>Pagos de deficit fiscal, de pasivo laboral y prestacional en programas de saneamiento fiscal y financiero</t>
  </si>
  <si>
    <t>03 - 3 - 4599107-</t>
  </si>
  <si>
    <t>PROYECTO: Pago cesantías a educadores definidas en el Acuerdo de Reestructuración de Pasivos</t>
  </si>
  <si>
    <t>03 - 3 - 4599107-2</t>
  </si>
  <si>
    <t>03 - 3 - 4599107-2.3</t>
  </si>
  <si>
    <t>03 - 3 - 4599107-2.3.7</t>
  </si>
  <si>
    <t>03 - 3 - 4599107-2.3.7.5</t>
  </si>
  <si>
    <t>03 - 3 - 4599107-2.3.7.5.3 - 20</t>
  </si>
  <si>
    <t>03 - 3 - 4599108-</t>
  </si>
  <si>
    <t>PROYECTO: Casa Magdalena</t>
  </si>
  <si>
    <t>03 - 3 - 4599108-2</t>
  </si>
  <si>
    <t>03 - 3 - 4599108-2.3</t>
  </si>
  <si>
    <t>03 - 3 - 4599108-2.3.2</t>
  </si>
  <si>
    <t>03 - 3 - 4599108-2.3.2.2</t>
  </si>
  <si>
    <t>03 - 3 - 4599108-2.3.2.2.2</t>
  </si>
  <si>
    <t>03 - 3 - 4599108-2.3.2.2.2.8</t>
  </si>
  <si>
    <t>03 - 3 - 4599108-2.3.2.2.2.8.30 - 20</t>
  </si>
  <si>
    <t>03 - 3 - 4599109-</t>
  </si>
  <si>
    <t>PROYECTO: Implementación de estrategia de fortalecimiento comunicacional de la gestión de gobierno y la participación</t>
  </si>
  <si>
    <t>03 - 3 - 4599109-2</t>
  </si>
  <si>
    <t>03 - 3 - 4599109-2.3</t>
  </si>
  <si>
    <t>03 - 3 - 4599109-2.3.2</t>
  </si>
  <si>
    <t>03 - 3 - 4599109-2.3.2.2</t>
  </si>
  <si>
    <t>03 - 3 - 4599109-2.3.2.2.2</t>
  </si>
  <si>
    <t>03 - 3 - 4599109-2.3.2.2.2.8</t>
  </si>
  <si>
    <t>03 - 3 - 4599109-2.3.2.2.2.8.30 - 20</t>
  </si>
  <si>
    <t>03 - 3 - 45991010-</t>
  </si>
  <si>
    <t>PROYECTO: Modernización de la estructura organizacional de la Gobernación del Magdalena</t>
  </si>
  <si>
    <t>03 - 3 - 45991010-2</t>
  </si>
  <si>
    <t>03 - 3 - 45991010-2.3</t>
  </si>
  <si>
    <t>03 - 3 - 45991010-2.3.2</t>
  </si>
  <si>
    <t>03 - 3 - 45991010-2.3.2.2</t>
  </si>
  <si>
    <t>03 - 3 - 45991010-2.3.2.2.2</t>
  </si>
  <si>
    <t>03 - 3 - 45991010-2.3.2.2.2.8</t>
  </si>
  <si>
    <t>03 - 3 - 45991010-2.3.2.2.2.8.30 - 20</t>
  </si>
  <si>
    <t>03 - 3 - 45991011-</t>
  </si>
  <si>
    <t>PROYECTO: Recuperación del Archivo Histórico del Magdalena</t>
  </si>
  <si>
    <t>03 - 3 - 45991011-2</t>
  </si>
  <si>
    <t>03 - 3 - 45991011-2.3</t>
  </si>
  <si>
    <t>03 - 3 - 45991011-2.3.2</t>
  </si>
  <si>
    <t>03 - 3 - 45991011-2.3.2.2</t>
  </si>
  <si>
    <t>03 - 3 - 45991011-2.3.2.2.2</t>
  </si>
  <si>
    <t>03 - 3 - 45991011-2.3.2.2.2.8</t>
  </si>
  <si>
    <t>03 - 3 - 45991011-2.3.2.2.2.8.30 - 20</t>
  </si>
  <si>
    <t>03 - 3 - 45991012-</t>
  </si>
  <si>
    <t>PROYECTO: Observatorio y mesas de diálogo social</t>
  </si>
  <si>
    <t>03 - 3 - 45991012-2</t>
  </si>
  <si>
    <t>03 - 3 - 45991012-2.3</t>
  </si>
  <si>
    <t>03 - 3 - 45991012-2.3.2</t>
  </si>
  <si>
    <t>03 - 3 - 45991012-2.3.2.2</t>
  </si>
  <si>
    <t>03 - 3 - 45991012-2.3.2.2.2</t>
  </si>
  <si>
    <t>03 - 3 - 45991012-2.3.2.2.2.8</t>
  </si>
  <si>
    <t>03 - 3 - 45991012-2.3.2.2.2.8.30 - 20</t>
  </si>
  <si>
    <t>05 - 2 -</t>
  </si>
  <si>
    <t>SERVICIO DE LA DEUDA PÚBLICA</t>
  </si>
  <si>
    <t>Servicio de la deuda pública</t>
  </si>
  <si>
    <t>05 - 2 - 2.2</t>
  </si>
  <si>
    <t>Servicio de la deuda pública interna</t>
  </si>
  <si>
    <t>05 - 2 - 2.2.1</t>
  </si>
  <si>
    <t>Principal</t>
  </si>
  <si>
    <t>05 - 2 - 2.2.1.2</t>
  </si>
  <si>
    <t>Préstamos</t>
  </si>
  <si>
    <t>05 - 2 - 2.2.1.2.2</t>
  </si>
  <si>
    <t>Entidades financieras</t>
  </si>
  <si>
    <t>05 - 2 - 2.2.1.2.2.2</t>
  </si>
  <si>
    <t>Banca Comercial</t>
  </si>
  <si>
    <t>05 - 2 - 2.2.1.2.2.2.3 - 03</t>
  </si>
  <si>
    <t>Banca comercial</t>
  </si>
  <si>
    <t>05 - 2 - 2.2.1.2.2.2.3 - 20</t>
  </si>
  <si>
    <t>05 - 2 - 2.2.1.2.2.2.3 - 23</t>
  </si>
  <si>
    <t>05 - 2 - 2.2.2</t>
  </si>
  <si>
    <t>Intereses</t>
  </si>
  <si>
    <t>05 - 2 - 2.2.2.2</t>
  </si>
  <si>
    <t>05 - 2 - 2.2.2.2.2</t>
  </si>
  <si>
    <t>05 - 2 - 2.2.2.2.2.2</t>
  </si>
  <si>
    <t>05 - 2 - 2.2.2.2.2.2.3 - 03</t>
  </si>
  <si>
    <t>05 - 2 - 2.2.2.2.2.2.3 - 20</t>
  </si>
  <si>
    <t>05 - 2 - 2.2.2.2.2.2.3 - 23</t>
  </si>
  <si>
    <t>05 - 2 - 2.2.4 - 20</t>
  </si>
  <si>
    <t>Aportes al fondo de contingencias</t>
  </si>
  <si>
    <t>0600 - 2 -</t>
  </si>
  <si>
    <t>0600 - 2 - 1</t>
  </si>
  <si>
    <t>0600 - 2 - 1.1</t>
  </si>
  <si>
    <t>0600 - 2 - 1.1.1</t>
  </si>
  <si>
    <t>0600 - 2 - 1.1.1.1</t>
  </si>
  <si>
    <t>0600 - 2 - 1.1.1.1.1</t>
  </si>
  <si>
    <t>0600 - 2 - 1.1.1.1.1.1 - 25</t>
  </si>
  <si>
    <t>0600 - 2 - 1.1.1.1.1.6 - 25</t>
  </si>
  <si>
    <t>0600 - 2 - 1.1.1.1.1.7 - 25</t>
  </si>
  <si>
    <t>0600 - 2 - 1.1.1.1.1.8</t>
  </si>
  <si>
    <t>0600 - 2 - 1.1.1.1.1.8.1 - 25</t>
  </si>
  <si>
    <t>0600 - 2 - 1.1.1.1.1.8.2 - 25</t>
  </si>
  <si>
    <t>0600 - 2 - 1.1.1.1.1.9 - 25</t>
  </si>
  <si>
    <t>Prima técnica salarial</t>
  </si>
  <si>
    <t>0600 - 2 - 1.1.1.1.2</t>
  </si>
  <si>
    <t>Factores salariales especiales</t>
  </si>
  <si>
    <t>0600 - 2 - 1.1.1.1.2.12</t>
  </si>
  <si>
    <t>Prima de antigüedad</t>
  </si>
  <si>
    <t>0600 - 2 - 1.1.1.1.2.12.2 - 25</t>
  </si>
  <si>
    <t>Beneficios a los empleados a largo plazo</t>
  </si>
  <si>
    <t>0600 - 2 - 1.1.1.2</t>
  </si>
  <si>
    <t>0600 - 2 - 1.1.1.2.1 - 25</t>
  </si>
  <si>
    <t>0600 - 2 - 1.1.1.2.2 - 25</t>
  </si>
  <si>
    <t>0600 - 2 - 1.1.1.2.3 - 25</t>
  </si>
  <si>
    <t>0600 - 2 - 1.1.1.2.4 - 25</t>
  </si>
  <si>
    <t>0600 - 2 - 1.1.1.2.5 - 25</t>
  </si>
  <si>
    <t>0600 - 2 - 1.1.1.2.6 - 25</t>
  </si>
  <si>
    <t>0600 - 2 - 1.1.1.2.7 - 25</t>
  </si>
  <si>
    <t>0600 - 2 - 1.1.1.2.8 - 25</t>
  </si>
  <si>
    <t>0600 - 2 - 1.1.1.2.9 - 25</t>
  </si>
  <si>
    <t>0600 - 2 - 1.1.1.3</t>
  </si>
  <si>
    <t>0600 - 2 - 1.1.1.3.1</t>
  </si>
  <si>
    <t>0600 - 2 - 1.1.1.3.1.2 - 25</t>
  </si>
  <si>
    <t>0600 - 2 - 1.1.1.3.1.3 - 25</t>
  </si>
  <si>
    <t>0600 - 2 - 1.2</t>
  </si>
  <si>
    <t>0600 - 2 - 1.2.1</t>
  </si>
  <si>
    <t>0600 - 2 - 1.2.1.1</t>
  </si>
  <si>
    <t>0600 - 2 - 1.2.1.1.3</t>
  </si>
  <si>
    <t>0600 - 2 - 1.2.1.1.3.3</t>
  </si>
  <si>
    <t>0600 - 2 - 1.2.1.1.3.3.2</t>
  </si>
  <si>
    <t>0600 - 2 - 1.2.1.1.4</t>
  </si>
  <si>
    <t>0600 - 2 - 1.2.1.1.4.1</t>
  </si>
  <si>
    <t>0600 - 2 - 1.2.1.1.4.1.1</t>
  </si>
  <si>
    <t>0600 - 2 - 1.2.1.1.4.1.1.2 - 25</t>
  </si>
  <si>
    <t>0600 - 2 - 1.2.2</t>
  </si>
  <si>
    <t>0600 - 2 - 1.2.2.1</t>
  </si>
  <si>
    <t>0600 - 2 - 1.2.2.1.2</t>
  </si>
  <si>
    <t>0600 - 2 - 1.2.2.1.2.39 - 25</t>
  </si>
  <si>
    <t>Otros productos alimenticios n.c.p.</t>
  </si>
  <si>
    <t>0600 - 2 - 1.2.2.1.2.44 - 25</t>
  </si>
  <si>
    <t>Bebidas no alcohólicas; aguas minerales_x000D_
embotelladas</t>
  </si>
  <si>
    <t>0600 - 2 - 1.2.2.1.3</t>
  </si>
  <si>
    <t>0600 - 2 - 1.2.2.1.3.21 - 25</t>
  </si>
  <si>
    <t>0600 - 2 - 1.2.2.1.3.27 - 25</t>
  </si>
  <si>
    <t>0600 - 2 - 1.2.2.1.3.33</t>
  </si>
  <si>
    <t>0600 - 2 - 1.2.2.1.3.33.1 - 25</t>
  </si>
  <si>
    <t>0600 - 2 - 1.2.2.1.3.51</t>
  </si>
  <si>
    <t>0600 - 2 - 1.2.2.1.3.53 - 25</t>
  </si>
  <si>
    <t>0600 - 2 - 1.2.2.1.3.54 - 25</t>
  </si>
  <si>
    <t>0600 - 2 - 1.2.2.1.3.63 - 25</t>
  </si>
  <si>
    <t>0600 - 2 - 1.2.2.1.3.69 - 25</t>
  </si>
  <si>
    <t>0600 - 2 - 1.2.2.1.4</t>
  </si>
  <si>
    <t>0600 - 2 - 1.2.2.1.4.29 - 25</t>
  </si>
  <si>
    <t>0600 - 2 - 1.2.2.1.4.51 - 25</t>
  </si>
  <si>
    <t>0600 - 2 - 1.2.2.1.4.52 - 25</t>
  </si>
  <si>
    <t>0600 - 2 - 1.2.2.2</t>
  </si>
  <si>
    <t>0600 - 2 - 1.2.2.2.6</t>
  </si>
  <si>
    <t>0600 - 2 - 1.2.2.2.6.91</t>
  </si>
  <si>
    <t>0600 - 2 - 1.2.2.2.6.91.1 - 25</t>
  </si>
  <si>
    <t>0600 - 2 - 1.2.2.2.6.92 - 25</t>
  </si>
  <si>
    <t>0600 - 2 - 1.2.2.2.7</t>
  </si>
  <si>
    <t>0600 - 2 - 1.2.2.2.7.21 - 25</t>
  </si>
  <si>
    <t>0600 - 2 - 1.2.2.2.8</t>
  </si>
  <si>
    <t>0600 - 2 - 1.2.2.2.8.30 - 25</t>
  </si>
  <si>
    <t>0600 - 2 - 1.2.2.2.8.36</t>
  </si>
  <si>
    <t>0600 - 2 - 1.2.2.2.8.36.2 - 25</t>
  </si>
  <si>
    <t>0600 - 2 - 1.2.2.2.8.41 - 25</t>
  </si>
  <si>
    <t>0600 - 2 - 1.2.2.2.8.42 - 25</t>
  </si>
  <si>
    <t>0600 - 2 - 1.2.2.2.8.71 - 25</t>
  </si>
  <si>
    <t>Servicios de mantenimiento y reparación de productos metálicos elaborados, maquinaria y equipo</t>
  </si>
  <si>
    <t>0600 - 2 - 1.2.2.2.9</t>
  </si>
  <si>
    <t>0600 - 2 - 1.2.2.2.9.11 - 25</t>
  </si>
  <si>
    <t>0600 - 2 - 1.2.2.2.9.29 - 25</t>
  </si>
  <si>
    <t>0600 - 2 - 1.2.2.2.9.65 - 25</t>
  </si>
  <si>
    <t>0600 - 2 - 1.2.2.2.10 - 25</t>
  </si>
  <si>
    <t>0601 - 3 -</t>
  </si>
  <si>
    <t>ADMINISTRATIVOS DE ESTABLECIMIENTOS EDUCATIVOS</t>
  </si>
  <si>
    <t>0601 - 3 - 22</t>
  </si>
  <si>
    <t>0601 - 3 - 2201</t>
  </si>
  <si>
    <t>0601 - 3 - 220107</t>
  </si>
  <si>
    <t>0601 - 3 - 2201071-</t>
  </si>
  <si>
    <t>PROYECTO: Administrativos de IED</t>
  </si>
  <si>
    <t>0601 - 3 - 2201071-2</t>
  </si>
  <si>
    <t>0601 - 3 - 2201071-2.3</t>
  </si>
  <si>
    <t>0601 - 3 - 2201071-2.3.1</t>
  </si>
  <si>
    <t>0601 - 3 - 2201071-2.3.1.1</t>
  </si>
  <si>
    <t>0601 - 3 - 2201071-2.3.1.1.1</t>
  </si>
  <si>
    <t>0601 - 3 - 2201071-2.3.1.1.1.1</t>
  </si>
  <si>
    <t>0601 - 3 - 2201071-2.3.1.1.1.1.1 - 25</t>
  </si>
  <si>
    <t>0601 - 3 - 2201071-2.3.1.1.1.1.2 - 25</t>
  </si>
  <si>
    <t>0601 - 3 - 2201071-2.3.1.1.1.1.6 - 25</t>
  </si>
  <si>
    <t>Primas de servicio</t>
  </si>
  <si>
    <t>0601 - 3 - 2201071-2.3.1.1.1.1.7 - 25</t>
  </si>
  <si>
    <t>Bonificacion por servicios prestados</t>
  </si>
  <si>
    <t>0601 - 3 - 2201071-2.3.1.1.1.1.8</t>
  </si>
  <si>
    <t>0601 - 3 - 2201071-2.3.1.1.1.1.8.1 - 25</t>
  </si>
  <si>
    <t>0601 - 3 - 2201071-2.3.1.1.1.1.8.2 - 25</t>
  </si>
  <si>
    <t>0601 - 3 - 2201071-2.3.1.1.1.1.9 - 25</t>
  </si>
  <si>
    <t>0601 - 3 - 2201071-2.3.1.1.2</t>
  </si>
  <si>
    <t>0601 - 3 - 2201071-2.3.1.1.2.1 - 25</t>
  </si>
  <si>
    <t>Aportes de seguridad social en pensiones</t>
  </si>
  <si>
    <t>0601 - 3 - 2201071-2.3.1.1.2.2 - 25</t>
  </si>
  <si>
    <t>Aporte a la seguridad social en salud</t>
  </si>
  <si>
    <t>0601 - 3 - 2201071-2.3.1.1.2.3 - 25</t>
  </si>
  <si>
    <t>Aportes de cesantías</t>
  </si>
  <si>
    <t>0601 - 3 - 2201071-2.3.1.1.2.4 - 25</t>
  </si>
  <si>
    <t>0601 - 3 - 2201071-2.3.1.1.2.5 - 25</t>
  </si>
  <si>
    <t>0601 - 3 - 2201071-2.3.1.1.2.6 - 25</t>
  </si>
  <si>
    <t>0601 - 3 - 2201071-2.3.1.1.2.7 - 25</t>
  </si>
  <si>
    <t>0601 - 3 - 2201071-2.3.1.1.2.8 - 25</t>
  </si>
  <si>
    <t>0601 - 3 - 2201071-2.3.1.1.2.9 - 25</t>
  </si>
  <si>
    <t>0601 - 3 - 2201071-2.3.1.1.3</t>
  </si>
  <si>
    <t>0601 - 3 - 2201071-2.3.1.1.3.1</t>
  </si>
  <si>
    <t>0601 - 3 - 2201071-2.3.1.1.3.1.2 - 25</t>
  </si>
  <si>
    <t>0601 - 3 - 2201071-2.3.1.1.3.1.3 - 25</t>
  </si>
  <si>
    <t>0601 - 3 - 2201071-2.3.2</t>
  </si>
  <si>
    <t>0601 - 3 - 2201071-2.3.2.2</t>
  </si>
  <si>
    <t>0601 - 3 - 2201071-2.3.2.2.2</t>
  </si>
  <si>
    <t>0601 - 3 - 2201071-2.3.2.2.2.6</t>
  </si>
  <si>
    <t>Servicios de alojamiento; servicio de suministro de comidas y bebidas; servicio de transportes; y distribución de electricidad, gas y agua</t>
  </si>
  <si>
    <t>0601 - 3 - 2201071-2.3.2.2.2.6.91</t>
  </si>
  <si>
    <t>0601 - 3 - 2201071-2.3.2.2.2.6.91.1 - 25</t>
  </si>
  <si>
    <t>0601 - 3 - 2201071-2.3.2.2.2.7</t>
  </si>
  <si>
    <t>0601 - 3 - 2201071-2.3.2.2.2.7.21 - 25</t>
  </si>
  <si>
    <t>0601 - 3 - 2201071-2.3.2.2.2.8</t>
  </si>
  <si>
    <t>0601 - 3 - 2201071-2.3.2.2.2.8.30 - 25</t>
  </si>
  <si>
    <t>0601 - 3 - 2201071-2.3.2.2.2.8.52 - 25</t>
  </si>
  <si>
    <t>0601 - 3 - 2201071-2.3.2.2.2.8.53 - 25</t>
  </si>
  <si>
    <t>Servicios de limpieza general</t>
  </si>
  <si>
    <t>0601 - 3 - 2201071-2.3.2.2.2.9</t>
  </si>
  <si>
    <t>0601 - 3 - 2201071-2.3.2.2.2.9.29 - 25</t>
  </si>
  <si>
    <t>0601 - 3 - 2201071-2.3.2.2.2.9.65 - 25</t>
  </si>
  <si>
    <t>0601 - 3 - 2201071-2.3.2.2.2.10 - 25</t>
  </si>
  <si>
    <t>0602 - 3 -</t>
  </si>
  <si>
    <t>PERSONAL DOCENTE</t>
  </si>
  <si>
    <t>0602 - 3 - 22</t>
  </si>
  <si>
    <t>0602 - 3 - 2201</t>
  </si>
  <si>
    <t>0602 - 3 - 220107</t>
  </si>
  <si>
    <t>0602 - 3 - 2201072-</t>
  </si>
  <si>
    <t>PROYECTO: Personal Docente</t>
  </si>
  <si>
    <t>0602 - 3 - 2201072-2</t>
  </si>
  <si>
    <t>0602 - 3 - 2201072-2.3</t>
  </si>
  <si>
    <t>0602 - 3 - 2201072-2.3.1</t>
  </si>
  <si>
    <t>0602 - 3 - 2201072-2.3.1.1</t>
  </si>
  <si>
    <t>0602 - 3 - 2201072-2.3.1.1.1</t>
  </si>
  <si>
    <t>0602 - 3 - 2201072-2.3.1.1.1.1</t>
  </si>
  <si>
    <t>0602 - 3 - 2201072-2.3.1.1.1.1.1 - 25</t>
  </si>
  <si>
    <t>0602 - 3 - 2201072-2.3.1.1.1.1.1 - 26</t>
  </si>
  <si>
    <t>0602 - 3 - 2201072-2.3.1.1.1.1.2 - 25</t>
  </si>
  <si>
    <t>0602 - 3 - 2201072-2.3.1.1.1.1.4 - 25</t>
  </si>
  <si>
    <t>0602 - 3 - 2201072-2.3.1.1.1.1.5 - 25</t>
  </si>
  <si>
    <t>0602 - 3 - 2201072-2.3.1.1.1.1.6 - 25</t>
  </si>
  <si>
    <t>0602 - 3 - 2201072-2.3.1.1.1.1.8</t>
  </si>
  <si>
    <t>0602 - 3 - 2201072-2.3.1.1.1.1.8.1 - 25</t>
  </si>
  <si>
    <t>0602 - 3 - 2201072-2.3.1.1.1.1.8.2 - 25</t>
  </si>
  <si>
    <t>0602 - 3 - 2201072-2.3.1.1.1.2</t>
  </si>
  <si>
    <t>0602 - 3 - 2201072-2.3.1.1.1.2.6 - 25</t>
  </si>
  <si>
    <t>Primas extraordinarias</t>
  </si>
  <si>
    <t>0602 - 3 - 2201072-2.3.1.1.1.2.31 - 25</t>
  </si>
  <si>
    <t>Bonificación Pedagógica Docentes Prescolar, Básica y Media</t>
  </si>
  <si>
    <t>0602 - 3 - 2201072-2.3.1.1.1.2.32 - 25</t>
  </si>
  <si>
    <t>Sobresueldo docentes y directivos docentes Prescolar, Básica y Media</t>
  </si>
  <si>
    <t>0602 - 3 - 2201072-2.3.1.1.2</t>
  </si>
  <si>
    <t>0602 - 3 - 2201072-2.3.1.1.2.1 - 26</t>
  </si>
  <si>
    <t>0602 - 3 - 2201072-2.3.1.1.2.3 - 26</t>
  </si>
  <si>
    <t>0602 - 3 - 2201072-2.3.1.1.2.4 - 25</t>
  </si>
  <si>
    <t>0602 - 3 - 2201072-2.3.1.1.2.6 - 25</t>
  </si>
  <si>
    <t>0602 - 3 - 2201072-2.3.1.1.2.7 - 25</t>
  </si>
  <si>
    <t>0602 - 3 - 2201072-2.3.1.1.2.8 - 25</t>
  </si>
  <si>
    <t>0602 - 3 - 2201072-2.3.1.1.2.9 - 25</t>
  </si>
  <si>
    <t>0602 - 3 - 2201072-2.3.1.1.3</t>
  </si>
  <si>
    <t>0602 - 3 - 2201072-2.3.1.1.3.83 - 25</t>
  </si>
  <si>
    <t>Auxilio de movilización</t>
  </si>
  <si>
    <t>0602 - 3 - 2201072-2.3.1.1.3.98 - 25</t>
  </si>
  <si>
    <t>Bonificacion Educadores de Basica y Media</t>
  </si>
  <si>
    <t>0602 - 3 - 2201072-2.3.2</t>
  </si>
  <si>
    <t>0602 - 3 - 2201072-2.3.2.1</t>
  </si>
  <si>
    <t>0602 - 3 - 2201072-2.3.2.1.1</t>
  </si>
  <si>
    <t>0602 - 3 - 2201072-2.3.2.1.1.3</t>
  </si>
  <si>
    <t>0602 - 3 - 2201072-2.3.2.1.1.3.3</t>
  </si>
  <si>
    <t>0602 - 3 - 2201072-2.3.2.1.1.3.3.2 - 25</t>
  </si>
  <si>
    <t>0602 - 3 - 2201072-2.3.2.1.1.3.7</t>
  </si>
  <si>
    <t>0602 - 3 - 2201072-2.3.2.1.1.3.7.7</t>
  </si>
  <si>
    <t>Otro equipo de transporte, y sus partes y piezas</t>
  </si>
  <si>
    <t>0602 - 3 - 2201072-2.3.2.1.1.3.7.7.2 - 25</t>
  </si>
  <si>
    <t>Bicicletas y sillones de ruedas para discapacitados</t>
  </si>
  <si>
    <t>0602 - 3 - 2201072-2.3.2.1.1.4</t>
  </si>
  <si>
    <t>0602 - 3 - 2201072-2.3.2.1.1.4.1</t>
  </si>
  <si>
    <t>0602 - 3 - 2201072-3.2.1.1.4.1.11</t>
  </si>
  <si>
    <t>0602 - 3 - 2201072-2.3.2.1.1.4.1.11.4 - 25</t>
  </si>
  <si>
    <t>Otros muebles N.C.P.</t>
  </si>
  <si>
    <t>0602 - 3 - 2201072-2.3.2.2</t>
  </si>
  <si>
    <t>0602 - 3 - 2201072-2.3.2.2.2</t>
  </si>
  <si>
    <t>0602 - 3 - 2201072-2.3.2.2.2.8</t>
  </si>
  <si>
    <t>0602 - 3 - 2201072-2.3.2.2.2.8.30 - 25</t>
  </si>
  <si>
    <t>0602 - 3 - 2201072-2.3.2.2.2.8.82 - 25</t>
  </si>
  <si>
    <t>0602 - 3 - 2201072-2.3.2.2.2.9</t>
  </si>
  <si>
    <t>0602 - 3 - 2201072-2.3.2.2.2.9.29 - 25</t>
  </si>
  <si>
    <t>0602 - 3 - 2201072-2.3.2.2.2.9.65 - 25</t>
  </si>
  <si>
    <t>0602 - 3 - 2201072-2.3.2.2.2.10 - 25</t>
  </si>
  <si>
    <t>0603 - 3 -</t>
  </si>
  <si>
    <t>PERSONAL DIRECTIVO DOCENTE</t>
  </si>
  <si>
    <t>0603 - 3 - 22</t>
  </si>
  <si>
    <t>0603 - 3 - 2201</t>
  </si>
  <si>
    <t>0603 - 3 - 220107</t>
  </si>
  <si>
    <t>0603 - 3 - 2201073-</t>
  </si>
  <si>
    <t>PROYECTO: Directivos Docentes</t>
  </si>
  <si>
    <t>0603 - 3 - 2201073-2</t>
  </si>
  <si>
    <t>0603 - 3 - 2201073-2.3</t>
  </si>
  <si>
    <t>0603 - 3 - 2201073-2.3.1</t>
  </si>
  <si>
    <t>0603 - 3 - 2201073-2.3.1.1</t>
  </si>
  <si>
    <t>0603 - 3 - 2201073-2.3.1.1.1</t>
  </si>
  <si>
    <t>0603 - 3 - 2201073-2.3.1.1.1.1</t>
  </si>
  <si>
    <t>0603 - 3 - 2201073-2.3.1.1.1.1.1 - 25</t>
  </si>
  <si>
    <t>0603 - 3 - 2201073-2.3.1.1.1.1.1 - 26</t>
  </si>
  <si>
    <t>0603 - 3 - 2201073-2.3.1.1.1.1.4 - 25</t>
  </si>
  <si>
    <t>0603 - 3 - 2201073-2.3.1.1.1.1.5 - 25</t>
  </si>
  <si>
    <t>0603 - 3 - 2201073-2.3.1.1.1.1.6 - 25</t>
  </si>
  <si>
    <t>0603 - 3 - 2201073-2.3.1.1.1.1.8</t>
  </si>
  <si>
    <t>0603 - 3 - 2201073-2.3.1.1.1.1.8.1 - 25</t>
  </si>
  <si>
    <t>0603 - 3 - 2201073-2.3.1.1.1.1.8.2 - 25</t>
  </si>
  <si>
    <t>0603 - 3 - 2201073-2.3.1.1.1.2</t>
  </si>
  <si>
    <t>0603 - 3 - 2201073-2.3.1.1.1.2.6 - 25</t>
  </si>
  <si>
    <t>0603 - 3 - 2201073-2.3.1.1.1.2.31 - 25</t>
  </si>
  <si>
    <t>0603 - 3 - 2201073-2.3.1.1.1.2.32 - 25</t>
  </si>
  <si>
    <t>0603 - 3 - 2201073-2.3.1.1.2</t>
  </si>
  <si>
    <t>0603 - 3 - 2201073-2.3.1.1.2.1 - 26</t>
  </si>
  <si>
    <t>0603 - 3 - 2201073-2.3.1.1.2.3 - 26</t>
  </si>
  <si>
    <t>0603 - 3 - 2201073-2.3.1.1.2.4 - 25</t>
  </si>
  <si>
    <t>0603 - 3 - 2201073-2.3.1.1.2.6 - 25</t>
  </si>
  <si>
    <t>0603 - 3 - 2201073-2.3.1.1.2.7 - 25</t>
  </si>
  <si>
    <t>0603 - 3 - 2201073-2.3.1.1.2.8 - 25</t>
  </si>
  <si>
    <t>0603 - 3 - 2201073-2.3.1.1.2.9 - 25</t>
  </si>
  <si>
    <t>0603 - 3 - 2201073-2.3.1.1.3</t>
  </si>
  <si>
    <t>0603 - 3 - 2201073-2.3.1.1.3.83 - 25</t>
  </si>
  <si>
    <t>0603 - 3 - 2201073-2.3.1.1.3.98 - 25</t>
  </si>
  <si>
    <t>0604 - 3 -</t>
  </si>
  <si>
    <t>PROYECTOS DE EFICIENCIA</t>
  </si>
  <si>
    <t>0604 - 3 - 22</t>
  </si>
  <si>
    <t>0604 - 3 - 2201</t>
  </si>
  <si>
    <t>0604 - 3 - 220107</t>
  </si>
  <si>
    <t>0604 - 3 - 2201076-</t>
  </si>
  <si>
    <t>PROYECTO: Fortalecimiento de la implementación de estrategias de inclusión en las instituciones educativas del departamento del Magdalena - Proyectos de Eficiencia</t>
  </si>
  <si>
    <t>0604 - 3 - 2201076-2</t>
  </si>
  <si>
    <t>0604 - 3 - 2201076-2.3</t>
  </si>
  <si>
    <t>0604 - 3 - 2201076-2.3.2</t>
  </si>
  <si>
    <t>0604 - 3 - 2201076-2.3.2.2</t>
  </si>
  <si>
    <t>0604 - 3 - 2201076-2.3.2.2.2</t>
  </si>
  <si>
    <t>0604 - 3 - 2201076-2.3.2.2.2.9</t>
  </si>
  <si>
    <t>0604 - 3 - 2201076-2.3.2.2.2.9.29</t>
  </si>
  <si>
    <t>0604 - 3 - 2201076-2.3.2.2.2.9.29.1 - 25</t>
  </si>
  <si>
    <t>Servicios de apoyo educativo - ((Discapacidad)</t>
  </si>
  <si>
    <t>0604 - 3 - 2201076-2.3.2.2.2.9.29.2 - 25</t>
  </si>
  <si>
    <t>Servicios de apoyo educativo - (SRPA)</t>
  </si>
  <si>
    <t>0604 - 3 - 2201076-2.3.2.2.2.9.29.3 - 25</t>
  </si>
  <si>
    <t>Servicios de apoyo educativo - (Talentos Excepcionales)</t>
  </si>
  <si>
    <t>0604 - 3 - 2201077-</t>
  </si>
  <si>
    <t>PROYECTO: Fortalecimiento de las capacidades de atención de las residencias escolares en instituciones educativas de los municipios de Aracataca y Fundación - Proyectos de Eficiencia</t>
  </si>
  <si>
    <t>0604 - 3 - 2201077-2</t>
  </si>
  <si>
    <t>0604 - 3 - 2201077-2.3</t>
  </si>
  <si>
    <t>0604 - 3 - 2201077-2.3.2</t>
  </si>
  <si>
    <t>0604 - 3 - 2201077-2.3.2.2</t>
  </si>
  <si>
    <t>0604 - 3 - 2201077-2.3.2.2.2</t>
  </si>
  <si>
    <t>0604 - 3 - 2201077-2.3.2.2.2.9</t>
  </si>
  <si>
    <t>0604 - 3 - 2201077-2.3.2.2.2.9.22 - 25</t>
  </si>
  <si>
    <t>Servicios de enseñanza primaria</t>
  </si>
  <si>
    <t>0604 - 3 - 2201077-2.3.2.2.2.9.29 - 25</t>
  </si>
  <si>
    <t>0604 - 3 - 2201078-</t>
  </si>
  <si>
    <t>PROYECTO: Implementación del Foro Educativo 2023 para las institucuones educativas del departamento del Magdalena - Proyectos de Eficiencia</t>
  </si>
  <si>
    <t>0604 - 3 - 2201078-2</t>
  </si>
  <si>
    <t>0604 - 3 - 2201078-2.3</t>
  </si>
  <si>
    <t>0604 - 3 - 2201078-2.3.2</t>
  </si>
  <si>
    <t>0604 - 3 - 2201078-2.3.2.2</t>
  </si>
  <si>
    <t>0604 - 3 - 2201078-2.3.2.2.2</t>
  </si>
  <si>
    <t>0604 - 3 - 2201078-2.3.2.2.2.9</t>
  </si>
  <si>
    <t>0604 - 3 - 2201078-2.3.2.2.2.9.29 - 25</t>
  </si>
  <si>
    <t>0606 - 3 -</t>
  </si>
  <si>
    <t>ASIGNACIÓN PARA CONECTIVIDAD</t>
  </si>
  <si>
    <t>0606 - 3 - 22</t>
  </si>
  <si>
    <t>0606 - 3 - 2201</t>
  </si>
  <si>
    <t>0606 - 3 - 220107</t>
  </si>
  <si>
    <t>0606 - 3 - 22010715-</t>
  </si>
  <si>
    <t>PROYECTO: Prestación del servicio de conectividad a internet en sedes educativas oficiales para el año 2023 en el marco del Programa Estrategia de conectividad Escolar - Magdalena</t>
  </si>
  <si>
    <t>0606 - 3 - 22010715-2</t>
  </si>
  <si>
    <t>0606 - 3 - 22010715-2.3</t>
  </si>
  <si>
    <t>0606 - 3 - 22010715-2.3.2</t>
  </si>
  <si>
    <t>0606 - 3 - 22010715-2.3.2.2</t>
  </si>
  <si>
    <t>0606 - 3 - 22010715-2.3.2.2.2</t>
  </si>
  <si>
    <t>0606 - 3 - 22010715-2.3.2.2.2.8</t>
  </si>
  <si>
    <t>0606 - 3 - 22010715-2.3.2.2.2.8.42 - 25</t>
  </si>
  <si>
    <t>0607 - 3 -</t>
  </si>
  <si>
    <t>CANCELACIONES</t>
  </si>
  <si>
    <t>0607 - 3 - 22</t>
  </si>
  <si>
    <t>0607 - 3 - 2201</t>
  </si>
  <si>
    <t>0607 - 3 - 220107</t>
  </si>
  <si>
    <t>0607 - 3 - 2201074-</t>
  </si>
  <si>
    <t>PROYECTO: Cancelaciones de prestaciones sociales del Magisterio</t>
  </si>
  <si>
    <t>0607 - 3 - 2201074-2</t>
  </si>
  <si>
    <t>0607 - 3 - 2201074-2.3</t>
  </si>
  <si>
    <t>0607 - 3 - 2201074-2.3.3</t>
  </si>
  <si>
    <t>0607 - 3 - 2201074-2.3.3.7</t>
  </si>
  <si>
    <t>0607 - 3 - 2201074-2.3.3.7.2</t>
  </si>
  <si>
    <t>0607 - 3 - 2201074-2.3.3.7.2.1</t>
  </si>
  <si>
    <t>0607 - 3 - 2201074-2.3.3.7.2.1.2 - 27</t>
  </si>
  <si>
    <t>0608 - 3 -</t>
  </si>
  <si>
    <t>PROGRAMA DE ALIMENTACIÓN ESCOLAR</t>
  </si>
  <si>
    <t>0608 - 3 - 22</t>
  </si>
  <si>
    <t>0608 - 3 - 2201</t>
  </si>
  <si>
    <t>0608 - 3 - 220107</t>
  </si>
  <si>
    <t>0608 - 3 - 22010723-</t>
  </si>
  <si>
    <t>PROYECTO: Implementación del Programa de Alimentación Escolar PAE para el Cambio en el departamento del Magdalena</t>
  </si>
  <si>
    <t>0608 - 3 - 22010723-2</t>
  </si>
  <si>
    <t>0608 - 3 - 22010723-2.3</t>
  </si>
  <si>
    <t>0608 - 3 - 22010723-2.3.2</t>
  </si>
  <si>
    <t>0608 - 3 - 22010723-2.3.2.2</t>
  </si>
  <si>
    <t>0608 - 3 - 22010723-2.3.2.2.2</t>
  </si>
  <si>
    <t>0608 - 3 - 22010723-2.3.2.2.2.8</t>
  </si>
  <si>
    <t>0608 - 3 - 22010723-2.3.2.2.2.8.30 - 913</t>
  </si>
  <si>
    <t>0608 - 3 - 22010723-2.3.2.2.2.8.39 - 913</t>
  </si>
  <si>
    <t>0608 - 3 - 22010723-2.3.2.2.2.8.81 - 913</t>
  </si>
  <si>
    <t>Servicios de fabricación de alimentos, bebidas y tabaco</t>
  </si>
  <si>
    <t>08 - 2 -</t>
  </si>
  <si>
    <t>08 - 2 - 1.3</t>
  </si>
  <si>
    <t>08 - 2 - 1.3.5</t>
  </si>
  <si>
    <t>08 - 2 - 1.3.5.9</t>
  </si>
  <si>
    <t>08 - 2 - 1.3.5.9.54</t>
  </si>
  <si>
    <t>08 - 2 - 1.3.5.9.54.1 - 02</t>
  </si>
  <si>
    <t>General- A establecimientos públicos y unidades administrativas especiales</t>
  </si>
  <si>
    <t>08 - 3 -</t>
  </si>
  <si>
    <t>08 - 3 - 410315</t>
  </si>
  <si>
    <t>08 - 3 - 4103157-</t>
  </si>
  <si>
    <t>PROYECTO: Alimentos para el cambio en el deporte</t>
  </si>
  <si>
    <t>08 - 3 - 4103157-2</t>
  </si>
  <si>
    <t>08 - 3 - 4103157-2.3</t>
  </si>
  <si>
    <t>08 - 3 - 4103157-2.3.3</t>
  </si>
  <si>
    <t>08 - 3 - 4103157-2.3.3.8</t>
  </si>
  <si>
    <t>08 - 3 - 4103157-2.3.3.8.6 - 03</t>
  </si>
  <si>
    <t>Estímulos y beneficios a los deportistas</t>
  </si>
  <si>
    <t>0901 - 2 -</t>
  </si>
  <si>
    <t>FUNCIONAMIENTO SALUD</t>
  </si>
  <si>
    <t>0901 - 2 - 1</t>
  </si>
  <si>
    <t>0901 - 2 - 1.1</t>
  </si>
  <si>
    <t>0901 - 2 - 1.1.1</t>
  </si>
  <si>
    <t>0901 - 2 - 1.1.1.1</t>
  </si>
  <si>
    <t>0901 - 2 - 1.1.1.1.1</t>
  </si>
  <si>
    <t>0901 - 2 - 1.1.1.1.1.1 - 40</t>
  </si>
  <si>
    <t>0901 - 2 - 1.1.1.1.1.2 - 40</t>
  </si>
  <si>
    <t>0901 - 2 - 1.1.1.1.1.6 - 40</t>
  </si>
  <si>
    <t>0901 - 2 - 1.1.1.1.1.7 - 40</t>
  </si>
  <si>
    <t>0901 - 2 - 1.1.1.1.1.8</t>
  </si>
  <si>
    <t>0901 - 2 - 1.1.1.1.1.8.1 - 40</t>
  </si>
  <si>
    <t>0901 - 2 - 1.1.1.1.1.8.2 - 40</t>
  </si>
  <si>
    <t>0901 - 2 - 1.1.1.2</t>
  </si>
  <si>
    <t>0901 - 2 - 1.1.1.2.1 - 40</t>
  </si>
  <si>
    <t>0901 - 2 - 1.1.1.2.2 - 40</t>
  </si>
  <si>
    <t>0901 - 2 - 1.1.1.2.3 - 40</t>
  </si>
  <si>
    <t>0901 - 2 - 1.1.1.2.4 - 40</t>
  </si>
  <si>
    <t>0901 - 2 - 1.1.1.2.5 - 40</t>
  </si>
  <si>
    <t>0901 - 2 - 1.1.1.2.6 - 40</t>
  </si>
  <si>
    <t>0901 - 2 - 1.1.1.2.7 - 40</t>
  </si>
  <si>
    <t>0901 - 2 - 1.1.1.2.8 - 40</t>
  </si>
  <si>
    <t>0901 - 2 - 1.1.1.2.9 - 40</t>
  </si>
  <si>
    <t>0901 - 2 - 1.1.1.3</t>
  </si>
  <si>
    <t>0901 - 2 - 1.1.1.3.1</t>
  </si>
  <si>
    <t>0901 - 2 - 1.1.1.3.1.1 - 40</t>
  </si>
  <si>
    <t>0901 - 2 - 1.1.1.3.1.2 - 40</t>
  </si>
  <si>
    <t>0901 - 2 - 1.1.1.3.1.3 - 40</t>
  </si>
  <si>
    <t>0901 - 2 - 1.2</t>
  </si>
  <si>
    <t>0901 - 2 - 1.2.1</t>
  </si>
  <si>
    <t>0901 - 2 - 1.2.1.1</t>
  </si>
  <si>
    <t>0901 - 2 - 1.2.1.1.3</t>
  </si>
  <si>
    <t>0901 - 2 - 1.2.1.1.3.3</t>
  </si>
  <si>
    <t>0901 - 2 - 1.2.1.1.3.3.2</t>
  </si>
  <si>
    <t>0901 - 2 - 1.2.2</t>
  </si>
  <si>
    <t>0901 - 2 - 1.2.2.1</t>
  </si>
  <si>
    <t>0901 - 2 - 1.2.2.1.2</t>
  </si>
  <si>
    <t>0901 - 2 - 1.2.2.1.2.39 - 40</t>
  </si>
  <si>
    <t>0901 - 2 - 1.2.2.1.3</t>
  </si>
  <si>
    <t>0901 - 2 - 1.2.2.1.3.21 - 40</t>
  </si>
  <si>
    <t>0901 - 2 - 1.2.2.1.3.51</t>
  </si>
  <si>
    <t>0901 - 2 - 1.2.2.1.3.69 - 40</t>
  </si>
  <si>
    <t>0901 - 2 - 1.2.2.1.3.81 - 40</t>
  </si>
  <si>
    <t>0901 - 2 - 1.2.2.1.4</t>
  </si>
  <si>
    <t>0901 - 2 - 1.2.2.1.4.21</t>
  </si>
  <si>
    <t>0901 - 2 - 1.2.2.1.4.21.2 - 40</t>
  </si>
  <si>
    <t>0901 - 2 - 1.2.2.1.4.51 - 40</t>
  </si>
  <si>
    <t>0901 - 2 - 1.2.2.2</t>
  </si>
  <si>
    <t>0901 - 2 - 1.2.2.2.5</t>
  </si>
  <si>
    <t>Servicios de la construcción</t>
  </si>
  <si>
    <t>0901 - 2 - 1.2.2.2.5.45 - 40</t>
  </si>
  <si>
    <t>Servicios especiales de construcción</t>
  </si>
  <si>
    <t>0901 - 2 - 1.2.2.2.6</t>
  </si>
  <si>
    <t>0901 - 2 - 1.2.2.2.6.21 - 40</t>
  </si>
  <si>
    <t>Servicios de venta al por menor en establecimientos no especializados</t>
  </si>
  <si>
    <t>0901 - 2 - 1.2.2.2.6.31 - 1033</t>
  </si>
  <si>
    <t>0901 - 2 - 1.2.2.2.6.31 - 40</t>
  </si>
  <si>
    <t>0901 - 2 - 1.2.2.2.6.42 - 1033</t>
  </si>
  <si>
    <t>0901 - 2 - 1.2.2.2.6.42 - 40</t>
  </si>
  <si>
    <t>0901 - 2 - 1.2.2.2.6.91</t>
  </si>
  <si>
    <t>0901 - 2 - 1.2.2.2.6.91.1 - 40</t>
  </si>
  <si>
    <t>0901 - 2 - 1.2.2.2.6.91.2 - 40</t>
  </si>
  <si>
    <t>Gas-Servicios de distribución de electricidad, y servicios de distribución de gas (por cuenta propia)</t>
  </si>
  <si>
    <t>0901 - 2 - 1.2.2.2.6.92 - 40</t>
  </si>
  <si>
    <t>0901 - 2 - 1.2.2.2.8</t>
  </si>
  <si>
    <t>0901 - 2 - 1.2.2.2.8.30 - 1033</t>
  </si>
  <si>
    <t>0901 - 2 - 1.2.2.2.8.30 - 40</t>
  </si>
  <si>
    <t>0901 - 2 - 1.2.2.2.8.36</t>
  </si>
  <si>
    <t>0901 - 2 - 1.2.2.2.8.36.2 - 40</t>
  </si>
  <si>
    <t>0901 - 2 - 1.2.2.2.8.41 - 40</t>
  </si>
  <si>
    <t>0901 - 2 - 1.2.2.2.8.52 - 40</t>
  </si>
  <si>
    <t>0901 - 2 - 1.2.2.2.8.53 - 40</t>
  </si>
  <si>
    <t>0901 - 2 - 1.2.2.2.8.70</t>
  </si>
  <si>
    <t>0901 - 2 - 1.2.2.2.8.70.2 - 40</t>
  </si>
  <si>
    <t>0901 - 2 - 1.2.2.2.8.71 - 40</t>
  </si>
  <si>
    <t>0901 - 2 - 1.2.2.2.10 - 1033</t>
  </si>
  <si>
    <t>0901 - 2 - 1.2.2.2.10 - 40</t>
  </si>
  <si>
    <t>0901 - 2 - 1.3</t>
  </si>
  <si>
    <t>0901 - 2 - 1.3.5</t>
  </si>
  <si>
    <t>0901 - 2 - 1.3.5.9</t>
  </si>
  <si>
    <t>0901 - 2 - 1.3.5.9.16 - 40</t>
  </si>
  <si>
    <t>Tribunales de ética médica, odontología y enfermería</t>
  </si>
  <si>
    <t>0901 - 2 - 1.3.5.9.54</t>
  </si>
  <si>
    <t>0901 - 2 - 1.3.5.9.54.4 - 40</t>
  </si>
  <si>
    <t>Fondo de investigación en salud - A establecimientos públicos y unidades administrativas especiales CSF</t>
  </si>
  <si>
    <t>0901 - 2 - 1.3.5.9.54.5 - 400</t>
  </si>
  <si>
    <t>Fondo de investigación en salud - A establecimientos públicos y unidades administrativas especiales SSF</t>
  </si>
  <si>
    <t>0901 - 2 - 1.8</t>
  </si>
  <si>
    <t>0901 - 2 - 1.8.4</t>
  </si>
  <si>
    <t>0901 - 2 - 1.8.4.7 - 40</t>
  </si>
  <si>
    <t>Contribución de vigilancia - Superintendencia Nacional de Salud</t>
  </si>
  <si>
    <t>0902 - 3 -</t>
  </si>
  <si>
    <t>INVERSIÓN EN SALUD</t>
  </si>
  <si>
    <t>0902 - 3 - 19</t>
  </si>
  <si>
    <t>0902 - 3 - 1905</t>
  </si>
  <si>
    <t>0902 - 3 - 190503</t>
  </si>
  <si>
    <t>0902 - 3 - 1905031-</t>
  </si>
  <si>
    <t>PROYECTO: Fortalecimiento de las acciones de gestión para el gasto operativo de las ESE con subsidio a la Oferta del departamento del Magdalena</t>
  </si>
  <si>
    <t>0902 - 3 - 1905031-2</t>
  </si>
  <si>
    <t>0902 - 3 - 1905031-2.3</t>
  </si>
  <si>
    <t>0902 - 3 - 1905031-2.3.2</t>
  </si>
  <si>
    <t>0902 - 3 - 1905031-2.3.2.2</t>
  </si>
  <si>
    <t>0902 - 3 - 1905031-2.3.2.2.2</t>
  </si>
  <si>
    <t>0902 - 3 - 1905031-2.3.2.2.2.9</t>
  </si>
  <si>
    <t>0902 - 3 - 1905031-2.3.2.2.2.9.11 - 30</t>
  </si>
  <si>
    <t>Servicios de la administración pública relacionados con la salud</t>
  </si>
  <si>
    <t>0902 - 3 - 1905032-</t>
  </si>
  <si>
    <t>PROYECTO: Salud ocupacional</t>
  </si>
  <si>
    <t>0902 - 3 - 1905032-2</t>
  </si>
  <si>
    <t>0902 - 3 - 1905032-2.3</t>
  </si>
  <si>
    <t>0902 - 3 - 1905032-2.3.2</t>
  </si>
  <si>
    <t>0902 - 3 - 1905032-2.3.2.2</t>
  </si>
  <si>
    <t>0902 - 3 - 1905032-2.3.2.2.2</t>
  </si>
  <si>
    <t>0902 - 3 - 1905032-2.3.2.2.2.8</t>
  </si>
  <si>
    <t>0902 - 3 - 1905032-2.3.2.2.2.8.30 - 51</t>
  </si>
  <si>
    <t>0902 - 3 - 1906</t>
  </si>
  <si>
    <t>0902 - 3 - 190603</t>
  </si>
  <si>
    <t>0902 - 3 - 1906031-</t>
  </si>
  <si>
    <t>PROYECTO: Fortalecimiento de las capacidades institucionales para garantizar la continuidad en el acceso a los servicios de salud de la población pobre y vulnerable cubierta con subsidio a la demanda en el departamento del Magdalena</t>
  </si>
  <si>
    <t>0902 - 3 - 1906031-2</t>
  </si>
  <si>
    <t>0902 - 3 - 1906031-2.3</t>
  </si>
  <si>
    <t>0902 - 3 - 1906031-2.3.3</t>
  </si>
  <si>
    <t>0902 - 3 - 1906031-2.3.3.2</t>
  </si>
  <si>
    <t>0902 - 3 - 1906031-2.3.3.2.1</t>
  </si>
  <si>
    <t>Actividades de atención a la salud humana y de asistencia social</t>
  </si>
  <si>
    <t>0902 - 3 - 1906031-2.3.3.2.1.4</t>
  </si>
  <si>
    <t>Financiación de beneficiarios del régimen subsidiado en salud. Art 10 ley 1122 de 2007</t>
  </si>
  <si>
    <t>0902 - 3 - 1906031-2.3.3.2.1.4.1 - 40</t>
  </si>
  <si>
    <t>Financiación de beneficiarios del régimen subsidiado en salud - Rentas Cedidas CSF</t>
  </si>
  <si>
    <t>0902 - 3 - 1906031-2.3.3.2.1.4.2 - 400</t>
  </si>
  <si>
    <t>Financiación de beneficiarios del régimen subsidiado en salud - Rentas Cedidas SSF</t>
  </si>
  <si>
    <t>0902 - 3 - 1906031-2.3.3.2.1.4.3 - 620</t>
  </si>
  <si>
    <t>0902 - 3 - 1906031-2.3.3.2.1.4.4 - 944</t>
  </si>
  <si>
    <t>Financiación de beneficiarios del régimen subsidiado en salud - Coljuegos Ley 1438 de 2011 SSF</t>
  </si>
  <si>
    <t>0902 - 3 - 1906031-2.3.3.2.1.4.5 - 1034</t>
  </si>
  <si>
    <t>Financiación de beneficiarios del régimen subsidiado en salud - R.S IVA Sobre Licores, Vinos, Aperitivos Y Similares SSF</t>
  </si>
  <si>
    <t>0902 - 3 - 1906031-2.3.3.5</t>
  </si>
  <si>
    <t>0902 - 3 - 1906031-2.3.3.5.9</t>
  </si>
  <si>
    <t>0902 - 3 - 1906031-2.3.3.5.9.45 - 400</t>
  </si>
  <si>
    <t>Financiación de beneficiarios del régimen subsidiado en salud - Rendimientos Financieros ADRES SSF</t>
  </si>
  <si>
    <t>0902 - 3 - 1906032-</t>
  </si>
  <si>
    <t>PROYECTO: Fortalecimiento de las acciones de gestión, de promoción de la salud y gestión del riesgo colectivo de la autoridad sanitaria del departamento del Magdalena</t>
  </si>
  <si>
    <t>0902 - 3 - 19060321-</t>
  </si>
  <si>
    <t>Salud pública y prestación de servicios</t>
  </si>
  <si>
    <t>0902 - 3 - 190603211-</t>
  </si>
  <si>
    <t>Planeación Integral en Salud</t>
  </si>
  <si>
    <t>0902 - 3 - 190603211-2</t>
  </si>
  <si>
    <t>0902 - 3 - 190603211-2.3</t>
  </si>
  <si>
    <t>0902 - 3 - 190603211-2.3.2</t>
  </si>
  <si>
    <t>0902 - 3 - 190603211-2.3.2.2</t>
  </si>
  <si>
    <t>0902 - 3 - 190603211-2.3.2.2.2</t>
  </si>
  <si>
    <t>0902 - 3 - 190603211-2.3.2.2.2.8</t>
  </si>
  <si>
    <t>0902 - 3 - 190603211-2.3.2.2.2.8.30 - 32</t>
  </si>
  <si>
    <t>0902 - 3 - 190603212-</t>
  </si>
  <si>
    <t>Dimensión de salud ambiental</t>
  </si>
  <si>
    <t>0902 - 3 - 190603212-2</t>
  </si>
  <si>
    <t>0902 - 3 - 190603212-2.3</t>
  </si>
  <si>
    <t>0902 - 3 - 190603212-2.3.2</t>
  </si>
  <si>
    <t>0902 - 3 - 190603212-2.3.2.2</t>
  </si>
  <si>
    <t>0902 - 3 - 190603212-2.3.2.2.2</t>
  </si>
  <si>
    <t>0902 - 3 - 190603212-2.3.2.2.2.9</t>
  </si>
  <si>
    <t>0902 - 3 - 190603212-2.3.2.2.2.9.11</t>
  </si>
  <si>
    <t>0902 - 3 - 190603212-2.3.2.2.2.9.11.1 - 32</t>
  </si>
  <si>
    <t>Promoción de la salud hábitat saludable</t>
  </si>
  <si>
    <t>0902 - 3 - 190603212-2.3.2.2.2.9.11.2 - 32</t>
  </si>
  <si>
    <t>Gestión del riesgo (situaciones de salud relacionadas con condiciones ambientales)</t>
  </si>
  <si>
    <t>0902 - 3 - 190603213</t>
  </si>
  <si>
    <t>Dimensión de vida saludable y condiciones no transmisibles</t>
  </si>
  <si>
    <t>0902 - 3 - 190603213-2</t>
  </si>
  <si>
    <t>0902 - 3 - 190603213-2.3</t>
  </si>
  <si>
    <t>0902 - 3 - 190603213-2.3.2</t>
  </si>
  <si>
    <t>0902 - 3 - 190603213-2.3.2.2</t>
  </si>
  <si>
    <t>0902 - 3 - 190603213-2.3.2.2.2</t>
  </si>
  <si>
    <t>0902 - 3 - 190603213-2.3.2.2.2.9</t>
  </si>
  <si>
    <t>0902 - 3 - 190603213-2.3.2.2.2.9.11</t>
  </si>
  <si>
    <t>0902 - 3 - 190603213-2.3.2.2.2.9.11.1 - 32</t>
  </si>
  <si>
    <t>Promoción de la salud (modos, condiciones y estilo de vida saludables) hábitat saludable</t>
  </si>
  <si>
    <t>0902 - 3 - 190603214-</t>
  </si>
  <si>
    <t>Dimensión convivencia social y salud mental</t>
  </si>
  <si>
    <t>0902 - 3 - 190603214-2</t>
  </si>
  <si>
    <t>0902 - 3 - 190603214-2.3</t>
  </si>
  <si>
    <t>0902 - 3 - 190603214-2.3.2</t>
  </si>
  <si>
    <t>0902 - 3 - 190603214-2.3.2.2</t>
  </si>
  <si>
    <t>0902 - 3 - 190603214-2.3.2.2.2</t>
  </si>
  <si>
    <t>0902 - 3 - 190603214-2.3.2.2.2.9</t>
  </si>
  <si>
    <t>0902 - 3 - 190603214-2.3.2.2.2.9.11</t>
  </si>
  <si>
    <t>0902 - 3 - 190603214-2.3.2.2.2.9.11.1 - 32</t>
  </si>
  <si>
    <t>Promoción de la salud (promoción de la salud mental y la convivencia)</t>
  </si>
  <si>
    <t>0902 - 3 - 190603215-</t>
  </si>
  <si>
    <t>Dimensión seguridad alimentaria y nutricional</t>
  </si>
  <si>
    <t>0902 - 3 - 190603215-2</t>
  </si>
  <si>
    <t>0902 - 3 - 190603215-2.3</t>
  </si>
  <si>
    <t>0902 - 3 - 190603215-2.3.2</t>
  </si>
  <si>
    <t>0902 - 3 - 190603215-2.3.2.2</t>
  </si>
  <si>
    <t>0902 - 3 - 190603215-2.3.2.2.2</t>
  </si>
  <si>
    <t>0902 - 3 - 190603215-2.3.2.2.2.9</t>
  </si>
  <si>
    <t>0902 - 3 - 190603215-2.3.2.2.2.9.11</t>
  </si>
  <si>
    <t>0902 - 3 - 190603215-2.3.2.2.2.9.11.1 - 32</t>
  </si>
  <si>
    <t>Gestión del riesgo (consumo y aprovechamiento biológico de los alimentos, calidad e inocuidad de los alimentos)</t>
  </si>
  <si>
    <t>0902 - 3 - 190603216-</t>
  </si>
  <si>
    <t>Dimensión sexualidad, derechos sexuales y reproductivos</t>
  </si>
  <si>
    <t>0902 - 3 - 190603216-2</t>
  </si>
  <si>
    <t>0902 - 3 - 190603216-2.3</t>
  </si>
  <si>
    <t>0902 - 3 - 190603216-2.3.2</t>
  </si>
  <si>
    <t>0902 - 3 - 190603216-2.3.2.2</t>
  </si>
  <si>
    <t>0902 - 3 - 190603216-2.3.2.2.2</t>
  </si>
  <si>
    <t>0902 - 3 - 190603216-2.3.2.2.2.9</t>
  </si>
  <si>
    <t>0902 - 3 - 190603216-2.3.2.2.2.9.11</t>
  </si>
  <si>
    <t>0902 - 3 - 190603216-2.3.2.2.2.9.11.1 - 32</t>
  </si>
  <si>
    <t>Promoción de la salud (promoción de los derechos sexuales y reproductivos y la equidad de género)</t>
  </si>
  <si>
    <t>0902 - 3 - 190603216-2.3.2.2.2.9.11.2 - 32</t>
  </si>
  <si>
    <t>Gestión en prevención y atención integral en salud sexual y reproductiva desde un enfoque de derecho</t>
  </si>
  <si>
    <t>0902 - 3 - 190603217-</t>
  </si>
  <si>
    <t>Dimensión vida saludable y enfermedades transmisibles</t>
  </si>
  <si>
    <t>0902 - 3 - 190603217-2</t>
  </si>
  <si>
    <t>0902 - 3 - 190603217-2.3</t>
  </si>
  <si>
    <t>0902 - 3 - 190603217-2.3.2</t>
  </si>
  <si>
    <t>0902 - 3 - 190603217-2.3.2.2</t>
  </si>
  <si>
    <t>0902 - 3 - 190603217-2.3.2.2.2</t>
  </si>
  <si>
    <t>0902 - 3 - 190603217-2.3.2.2.2.9</t>
  </si>
  <si>
    <t>0902 - 3 - 190603217-2.3.2.2.2.9.11</t>
  </si>
  <si>
    <t>0902 - 3 - 190603217-2.3.2.2.2.9.11.1 - 32</t>
  </si>
  <si>
    <t>Gestión del riesgo en enfermedades inmunoprevesibles - PAI</t>
  </si>
  <si>
    <t>0902 - 3 - 190603217-2.3.2.2.2.9.11.2 - 32</t>
  </si>
  <si>
    <t>Tuberculosis</t>
  </si>
  <si>
    <t>0902 - 3 - 190603217-2.3.2.2.2.9.11.3 - 32</t>
  </si>
  <si>
    <t>Lepra o Hansen</t>
  </si>
  <si>
    <t>0902 - 3 - 190603217-2.3.2.2.2.9.11.4 - 32</t>
  </si>
  <si>
    <t>Gestión del riesgo en enfermedades emergentes, reemergentes y desatendidas</t>
  </si>
  <si>
    <t>0902 - 3 - 190603217-2.3.2.2.2.9.11.5 - 32</t>
  </si>
  <si>
    <t>Gestión del riesgo en condiciones endemo - epidémica</t>
  </si>
  <si>
    <t>0902 - 3 - 190603218-</t>
  </si>
  <si>
    <t>Dimensión salud y ámbito laboral</t>
  </si>
  <si>
    <t>0902 - 3 - 190603218-2</t>
  </si>
  <si>
    <t>0902 - 3 - 190603218-2.3</t>
  </si>
  <si>
    <t>0902 - 3 - 190603218-2.3.2</t>
  </si>
  <si>
    <t>0902 - 3 - 190603218-2.3.2.2</t>
  </si>
  <si>
    <t>0902 - 3 - 190603218-2.3.2.2.2</t>
  </si>
  <si>
    <t>0902 - 3 - 19630218-2.3.2.2.2.9</t>
  </si>
  <si>
    <t>0902 - 3 - 190603218-2.3.2.2.2.9.11</t>
  </si>
  <si>
    <t>0902 - 3 - 190603218-2.3.2.2.2.9.11.1 - 32</t>
  </si>
  <si>
    <t>Promoción de la salud (seguridad y salud en el trabajo)</t>
  </si>
  <si>
    <t>0902 - 3 - 190603219-</t>
  </si>
  <si>
    <t>Dimensión transversal gestión diferencial de poblaciones vulnerables</t>
  </si>
  <si>
    <t>0902 - 3 - 190603219-2</t>
  </si>
  <si>
    <t>0902 - 3 - 190603219-2.3</t>
  </si>
  <si>
    <t>0902 - 3 - 190603219-2.3.2</t>
  </si>
  <si>
    <t>0902 - 3 - 190603219-2.3.2.2</t>
  </si>
  <si>
    <t>0902 - 3 - 190603219-2.3.2.2.2</t>
  </si>
  <si>
    <t>0902 - 3 - 19630219-2.3.2.2.2.9</t>
  </si>
  <si>
    <t>0902 - 3 - 190603219-2.3.2.2.2.9.11</t>
  </si>
  <si>
    <t>0902 - 3 - 190603219-2.3.2.2.2.9.11.1 - 32</t>
  </si>
  <si>
    <t>Desarrollo integral de las niñas, niños</t>
  </si>
  <si>
    <t>0902 - 3 - 190603219-2.3.2.2.2.9.11.2 - 32</t>
  </si>
  <si>
    <t>Discapacidad</t>
  </si>
  <si>
    <t>0902 - 3 - 190603219-2.3.2.2.2.9.11.3 - 32</t>
  </si>
  <si>
    <t>Victimas del conflicto armado</t>
  </si>
  <si>
    <t>0902 - 3 - 190603219-2.3.2.2.2.9.11.4 - 32</t>
  </si>
  <si>
    <t>Salud en poblaciones étnicas</t>
  </si>
  <si>
    <t>0902 - 3 - 190603219-2.3.2.2.2.9.11.5 - 32</t>
  </si>
  <si>
    <t>Envejecimiento y vejez</t>
  </si>
  <si>
    <t>0902 - 3 - 190603219-2.3.2.2.2.9.11.6 - 32</t>
  </si>
  <si>
    <t>Salud y genero</t>
  </si>
  <si>
    <t>0902 - 3 - 1906032110-</t>
  </si>
  <si>
    <t>Otras Acciones de Gestión en salud publica</t>
  </si>
  <si>
    <t>0902 - 3 - 1906032110-2</t>
  </si>
  <si>
    <t>0902 - 3 - 1906032110-2.3</t>
  </si>
  <si>
    <t>0902 - 3 - 1906032110-2.3.2</t>
  </si>
  <si>
    <t>0902 - 3 - 1906032110-2.3.2.2</t>
  </si>
  <si>
    <t>0902 - 3 - 1906032110-2.3.2.2.2</t>
  </si>
  <si>
    <t>0902 - 3 - 1906032110-2.3.2.2.2.9</t>
  </si>
  <si>
    <t>0902 - 3 - 1906032110-2.3.2.2.2.9.11</t>
  </si>
  <si>
    <t>0902 - 3 - 1906032110-2.3.2.2.2.9.11.1 - 32</t>
  </si>
  <si>
    <t>Vigilancia y control en salud publica</t>
  </si>
  <si>
    <t>0902 - 3 - 1906032110-2.3.2.2.2.9.11.2 - 32</t>
  </si>
  <si>
    <t>Gastos de inversión del laboratorio de salud publica</t>
  </si>
  <si>
    <t>0902 - 3 - 1906032110-2.3.2.2.2.9.11.3 - 32</t>
  </si>
  <si>
    <t>Inspección, vigilancia y control sanitario</t>
  </si>
  <si>
    <t>0902 - 3 - 1906032110-2.3.2.2.2.9.11.4 - 32</t>
  </si>
  <si>
    <t>Gestión programática de la salud publica</t>
  </si>
  <si>
    <t>0902 - 3 - 1906032110-2.3.2.2.2.9.11.5 - 32</t>
  </si>
  <si>
    <t>Gestión del conocimiento</t>
  </si>
  <si>
    <t>0902 - 3 - 1906032110-2.3.2.2.2.9.11.6 - 32</t>
  </si>
  <si>
    <t>Desarrollo de capacidades para la gestión de salud publica</t>
  </si>
  <si>
    <t>0902 - 3 - 1906032110-2.3.2.2.2.9.11.7 - 32</t>
  </si>
  <si>
    <t>Adquisición de equipos y mejoramiento de la infraestructura física</t>
  </si>
  <si>
    <t>0902 - 3 - 1906032110-2.3.2.2.2.9.11.8 - 32</t>
  </si>
  <si>
    <t>Coordinación intersectorial</t>
  </si>
  <si>
    <t>0902 - 3 - 19060322-</t>
  </si>
  <si>
    <t>Otros Gastos en Salud Pública</t>
  </si>
  <si>
    <t>0902 - 3 - 190603221-</t>
  </si>
  <si>
    <t>Enfermedades emergentes, reemergentes y desatendidas (tuberculosis)</t>
  </si>
  <si>
    <t>0902 - 3 - 190603221-2</t>
  </si>
  <si>
    <t>0902 - 3 - 190603221-2.3</t>
  </si>
  <si>
    <t>0902 - 3 - 190603221-2.3.2</t>
  </si>
  <si>
    <t>0902 - 3 - 190603221-2.3.2.2</t>
  </si>
  <si>
    <t>0902 - 3 - 190603221-2.3.2.2.1</t>
  </si>
  <si>
    <t>0902 - 3 - 190603221-2.3.2.2.1.3</t>
  </si>
  <si>
    <t>0902 - 3 - 190603221-2.3.2.2.1.3.71 - 35</t>
  </si>
  <si>
    <t>Utensilios y aparatos de vidrio para laboratorio y usos técnicos</t>
  </si>
  <si>
    <t>0902 - 3 - 190603222-</t>
  </si>
  <si>
    <t>Dimensión vida saludable y enfermedades trasmisibles</t>
  </si>
  <si>
    <t>0902 - 3 - 190603222-2</t>
  </si>
  <si>
    <t>0902 - 3 - 190603222-2.3</t>
  </si>
  <si>
    <t>0902 - 3 - 190603222-2.3.2</t>
  </si>
  <si>
    <t>0902 - 3 - 190603222-2.3.2.2</t>
  </si>
  <si>
    <t>0902 - 3 - 190603222-2.3.2.2.2</t>
  </si>
  <si>
    <t>0902 - 3 - 190603222-2.3.2.2.2.9</t>
  </si>
  <si>
    <t>0902 - 3 - 190603222-2.3.2.2.2.9.11</t>
  </si>
  <si>
    <t>0902 - 3 - 190603222-2.3.2.2.2.9.11.1 - 36</t>
  </si>
  <si>
    <t>Enfermedades emergentes, reemergentes y desatendidas (lepra)</t>
  </si>
  <si>
    <t>0902 - 3 - 190603222-2.3.2.2.2.9.11.2 - 35</t>
  </si>
  <si>
    <t>0902 - 3 - 190603223-</t>
  </si>
  <si>
    <t>Laboratorio de salud pública</t>
  </si>
  <si>
    <t>0902 - 3 - 190603223-2</t>
  </si>
  <si>
    <t>0902 - 3 - 190603223-2.3</t>
  </si>
  <si>
    <t>0902 - 3 - 190603223-2.3.2</t>
  </si>
  <si>
    <t>0902 - 3 - 190603223-2.3.2.2</t>
  </si>
  <si>
    <t>0902 - 3 - 190603223-2.3.2.2.2</t>
  </si>
  <si>
    <t>0902 - 3 - 190603223-2.3.2.2.2.9</t>
  </si>
  <si>
    <t>0902 - 3 - 190603223-2.3.2.2.2.9.31 - 39</t>
  </si>
  <si>
    <t>Servicios de laboratorio</t>
  </si>
  <si>
    <t>0902 - 3 - 190603224-</t>
  </si>
  <si>
    <t>Otros servicios en salud</t>
  </si>
  <si>
    <t>0902 - 3 - 190603224-2</t>
  </si>
  <si>
    <t>0902 - 3 - 190603224-2.3</t>
  </si>
  <si>
    <t>0902 - 3 - 190603224-2.3.2</t>
  </si>
  <si>
    <t>0902 - 3 - 190603224-2.3.2.2</t>
  </si>
  <si>
    <t>0902 - 3 - 190603224-2.3.2.2.2</t>
  </si>
  <si>
    <t>0902 - 3 - 190603224-2.3.2.2.2.9</t>
  </si>
  <si>
    <t>0902 - 3 - 190603224-2.3.2.2.2.9.11</t>
  </si>
  <si>
    <t>0902 - 3 - 190603224-2.3.2.2.2.9.11.1 - 36</t>
  </si>
  <si>
    <t>0902 - 3 - 190603224-2.3.2.2.2.9.11.2 - 41</t>
  </si>
  <si>
    <t>Fondo nacional de estupefacientes</t>
  </si>
  <si>
    <t>0902 - 3 - 190603224-2.3.3</t>
  </si>
  <si>
    <t>0902 - 3 - 190603224-2.3.3.2</t>
  </si>
  <si>
    <t>0902 - 3 - 190603224-2.3.3.2.1</t>
  </si>
  <si>
    <t>0902 - 3 - 190603224-2.3.3.2.1.1 - 35</t>
  </si>
  <si>
    <t>Campana y control antituberculosis</t>
  </si>
  <si>
    <t>0902 - 3 - 1906033-</t>
  </si>
  <si>
    <t>PROYECTO: Fortalecimiento del acceso a los servicios de salud a la población vulnerable (indígenas, inimputables y discapacitados) del departamento del Magdalena</t>
  </si>
  <si>
    <t>0902 - 3 - 1906033-2</t>
  </si>
  <si>
    <t>0902 - 3 - 1906033-2.3</t>
  </si>
  <si>
    <t>0902 - 3 - 1906033-2.3.2</t>
  </si>
  <si>
    <t>0902 - 3 - 1906033-2.3.2.2</t>
  </si>
  <si>
    <t>0902 - 3 - 1906033-2.3.2.2.2</t>
  </si>
  <si>
    <t>0902 - 3 - 1906033-2.3.2.2.2.9</t>
  </si>
  <si>
    <t>0902 - 3 - 1906033-2.3.2.2.2.9.32 - 130</t>
  </si>
  <si>
    <t>Servicios de atención residencial para adultos con discapacidad</t>
  </si>
  <si>
    <t>0902 - 3 - 1906033-2.3.2.2.2.9.33 - 67</t>
  </si>
  <si>
    <t>Servicios de atención residencial para adultos con retraso mental, enfermedad mental o abuso de sustancias</t>
  </si>
  <si>
    <t>0902 - 3 - 1906035-</t>
  </si>
  <si>
    <t>PROYECTO: Saneamiento de la deuda por servicios de salud prestados a la población pobre no asegurada, subsidiada, extranjera y nacionales fronterizos en el departamento del Magdalena</t>
  </si>
  <si>
    <t>0902 - 3 - 1906035-2</t>
  </si>
  <si>
    <t>0902 - 3 - 1906035-2.3</t>
  </si>
  <si>
    <t>0902 - 3 - 1906035-2.3.3</t>
  </si>
  <si>
    <t>0902 - 3 - 1906035-2.3.3.13</t>
  </si>
  <si>
    <t>0902 - 3 - 1906035-2.3.3.13.1</t>
  </si>
  <si>
    <t>0902 - 3 - 1906035-2.3.3.13.1.1 - 40</t>
  </si>
  <si>
    <t>0902 - 3 - 1906035-2.3.7</t>
  </si>
  <si>
    <t>0902 - 3 - 1906035-2.3.7.5</t>
  </si>
  <si>
    <t>0902 - 3 - 1906035-2.3.7.5.3</t>
  </si>
  <si>
    <t>Pago de déficit fiscal, de pasivo laboral y prestacional en programas de saneamiento fiscal y financiero</t>
  </si>
  <si>
    <t>0902 - 3 - 1906035-2.3.7.5.3.1 - 40</t>
  </si>
  <si>
    <t>Prestación de servicios, urgencias PPNA</t>
  </si>
  <si>
    <t>0902 - 3 - 1906035-2.3.7.5.3.2 - 40</t>
  </si>
  <si>
    <t>Atención de urgencias a los nacionales y extranjeros zonas fronterizas</t>
  </si>
  <si>
    <t>0903 - 2 -</t>
  </si>
  <si>
    <t>FUNCIONAMIENTO ETV</t>
  </si>
  <si>
    <t>0903 - 2 - 1</t>
  </si>
  <si>
    <t>0903 - 2 - 1.1</t>
  </si>
  <si>
    <t>0903 - 2 - 1.1.1</t>
  </si>
  <si>
    <t>0903 - 2 - 1.1.1.1</t>
  </si>
  <si>
    <t>0903 - 2 - 1.1.1.1.1</t>
  </si>
  <si>
    <t>0903 - 2 - 1.1.1.1.1.1 - 88</t>
  </si>
  <si>
    <t>0903 - 2 - 1.1.1.1.1.2 - 40</t>
  </si>
  <si>
    <t>0903 - 2 - 1.1.1.1.1.6 - 40</t>
  </si>
  <si>
    <t>0903 - 2 - 1.1.1.1.1.7 - 40</t>
  </si>
  <si>
    <t>0903 - 2 - 1.1.1.1.1.8</t>
  </si>
  <si>
    <t>0903 - 2 - 1.1.1.1.1.8.1 - 40</t>
  </si>
  <si>
    <t>0903 - 2 - 1.1.1.1.1.8.2 - 40</t>
  </si>
  <si>
    <t>0903 - 2 - 1.1.1.2</t>
  </si>
  <si>
    <t>0903 - 2 - 1.1.1.2.1 - 88</t>
  </si>
  <si>
    <t>0903 - 2 - 1.1.1.2.2 - 88</t>
  </si>
  <si>
    <t>0903 - 2 - 1.1.1.2.3 - 88</t>
  </si>
  <si>
    <t>0903 - 2 - 1.1.1.2.4 - 88</t>
  </si>
  <si>
    <t>0903 - 2 - 1.1.1.2.5 - 88</t>
  </si>
  <si>
    <t>0903 - 2 - 1.1.1.2.6 - 88</t>
  </si>
  <si>
    <t>0903 - 2 - 1.1.1.2.7 - 88</t>
  </si>
  <si>
    <t>0903 - 2 - 1.1.1.2.8 - 88</t>
  </si>
  <si>
    <t>0903 - 2 - 1.1.1.2.9 - 88</t>
  </si>
  <si>
    <t>0903 - 2 - 1.1.1.3</t>
  </si>
  <si>
    <t>0903 - 2 - 1.1.1.3.1</t>
  </si>
  <si>
    <t>0903 - 2 - 1.1.1.3.1.1 - 40</t>
  </si>
  <si>
    <t>0903 - 2 - 1.1.1.3.1.2 - 40</t>
  </si>
  <si>
    <t>0903 - 2 - 1.1.1.3.1.3 - 40</t>
  </si>
  <si>
    <t>0903 - 2 - 1.2</t>
  </si>
  <si>
    <t>0903 - 2 - 1.2.2</t>
  </si>
  <si>
    <t>0903 - 2 - 1.2.2.2</t>
  </si>
  <si>
    <t>0903 - 2 - 1.2.2.2.8</t>
  </si>
  <si>
    <t>0903 - 2 - 1.2.2.2.8.30 - 40</t>
  </si>
  <si>
    <t>0903 - 2 - 1.2.2.2.8.70</t>
  </si>
  <si>
    <t>0903 - 2 - 1.2.2.2.8.70.2 - 88</t>
  </si>
  <si>
    <t>0903 - 2 - 1.2.2.2.10 - 40</t>
  </si>
  <si>
    <t>0903 - 2 - 1.2.2.2.10 - 88</t>
  </si>
  <si>
    <t>IDENTIFICACIÓN  PRESUPUESTAL</t>
  </si>
  <si>
    <t>AFORO INICIAL</t>
  </si>
  <si>
    <t>03 - 1</t>
  </si>
  <si>
    <t>CONCEPTO</t>
  </si>
  <si>
    <t>Unidad Ejecutora:  03</t>
  </si>
  <si>
    <t>Total Unidad</t>
  </si>
  <si>
    <t>Unidad Ejecutora:  0600</t>
  </si>
  <si>
    <t>Unidad Ejecutora:  08</t>
  </si>
  <si>
    <t>Unidad Ejecutora:  0900</t>
  </si>
  <si>
    <t>08 - 1</t>
  </si>
  <si>
    <t>0600 - 2 - 1.2.1.1.3.3.2 - 25</t>
  </si>
  <si>
    <t xml:space="preserve">0600 - 2 - 1.2.2.1.3.51 - 25 </t>
  </si>
  <si>
    <t>0901 - 2 - 1.2.1.1.3.3.2 -25</t>
  </si>
  <si>
    <t>0901 - 2 - 1.2.2.1.3.51 - 25</t>
  </si>
  <si>
    <t>APROPIACIÓN INICIAL</t>
  </si>
  <si>
    <t>Unidad Ejecutora:  01</t>
  </si>
  <si>
    <t>Unidad Ejecutora:  02</t>
  </si>
  <si>
    <t>Unidad Ejecutora:  05</t>
  </si>
  <si>
    <t>Unidad Ejecutora:  0601</t>
  </si>
  <si>
    <t>Unidad Ejecutora:  0603</t>
  </si>
  <si>
    <t>Unidad Ejecutora:  0604</t>
  </si>
  <si>
    <t>Unidad Ejecutora:  0606</t>
  </si>
  <si>
    <t>Unidad Ejecutora:  0607</t>
  </si>
  <si>
    <t>Unidad Ejecutora:  0608</t>
  </si>
  <si>
    <t>Unidad Ejecutora:  0901</t>
  </si>
  <si>
    <t>Unidad Ejecutora:  0902</t>
  </si>
  <si>
    <t>Unidad Ejecutora:  0903</t>
  </si>
  <si>
    <t>08 - 3 - 41</t>
  </si>
  <si>
    <t>08 - 3 - 4103</t>
  </si>
  <si>
    <t>08 - 2 - 1</t>
  </si>
  <si>
    <t>05 - 2 - 2</t>
  </si>
  <si>
    <t>03 - 3 - 45</t>
  </si>
  <si>
    <t>03 - 3 - 4501</t>
  </si>
  <si>
    <t>03 - 3 - 43</t>
  </si>
  <si>
    <t>03 - 3 - 4301</t>
  </si>
  <si>
    <t>03 - 3 - 4103</t>
  </si>
  <si>
    <t>03 - 3 - 41</t>
  </si>
  <si>
    <t>03 - 3 - 4101</t>
  </si>
  <si>
    <t>03 - 3 - 4003</t>
  </si>
  <si>
    <t>03 - 3 - 4002</t>
  </si>
  <si>
    <t>03 - 3 - 40</t>
  </si>
  <si>
    <t>03 - 3 - 4001</t>
  </si>
  <si>
    <t>03 - 3 - 36</t>
  </si>
  <si>
    <t>03 - 3 - 3602</t>
  </si>
  <si>
    <t>03 - 3 - 35</t>
  </si>
  <si>
    <t>03 - 3 - 3502</t>
  </si>
  <si>
    <t>03 - 3 - 3302</t>
  </si>
  <si>
    <t>03 - 3 - 33</t>
  </si>
  <si>
    <t>03 - 3 - 3301</t>
  </si>
  <si>
    <t>03 - 3 - 32</t>
  </si>
  <si>
    <t>03 - 3 - 3202</t>
  </si>
  <si>
    <t>03 - 3 - 2409</t>
  </si>
  <si>
    <t>03 - 3 - 22</t>
  </si>
  <si>
    <t>03 - 3 - 2201</t>
  </si>
  <si>
    <t>03 - 3 - 23</t>
  </si>
  <si>
    <t>03 - 3 - 2302</t>
  </si>
  <si>
    <t>03 - 3 - 24</t>
  </si>
  <si>
    <t>03 - 3 - 2402</t>
  </si>
  <si>
    <t>03 - 3 - 2408</t>
  </si>
  <si>
    <t>03 - 3 - 2406</t>
  </si>
  <si>
    <t>01 - 2 - 1</t>
  </si>
  <si>
    <t>02 - 2 - 1</t>
  </si>
  <si>
    <t>03 - 2 - 1</t>
  </si>
  <si>
    <t>03 - 3 - 12</t>
  </si>
  <si>
    <t>03 - 3 - 17</t>
  </si>
  <si>
    <t>03 - 3 - 19</t>
  </si>
  <si>
    <t>03 - 3 - 1906</t>
  </si>
  <si>
    <t>03 - 3 - 2202</t>
  </si>
  <si>
    <t>03 - 3 - 4104</t>
  </si>
  <si>
    <t>03 - 3 - 4302</t>
  </si>
  <si>
    <t>03 - 3 - 4502</t>
  </si>
  <si>
    <t>03 - 3 - 4503</t>
  </si>
  <si>
    <t>03 - 3 - 4599</t>
  </si>
  <si>
    <t>Total Presupuesto de Gastos 2023</t>
  </si>
  <si>
    <t>Total Presupuesto de Ingresos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</si>
</sst>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164" fontId="2" fillId="0" borderId="0" xfId="1" applyNumberFormat="1" applyFont="1" applyProtection="1"/>
    <xf numFmtId="164" fontId="3" fillId="0" borderId="0" xfId="1" applyNumberFormat="1" applyFont="1" applyProtection="1"/>
    <xf numFmtId="164" fontId="3" fillId="0" borderId="1" xfId="1" applyNumberFormat="1" applyFont="1" applyBorder="1" applyProtection="1"/>
    <xf numFmtId="0" fontId="4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65" fontId="6" fillId="0" borderId="1" xfId="2" applyNumberFormat="1" applyFont="1" applyBorder="1" applyProtection="1"/>
    <xf numFmtId="164" fontId="3" fillId="2" borderId="2" xfId="1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Protection="1"/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</xf>
    <xf numFmtId="164" fontId="3" fillId="2" borderId="2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49" fontId="3" fillId="0" borderId="0" xfId="0" applyNumberFormat="1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164" fontId="3" fillId="0" borderId="0" xfId="1" applyNumberFormat="1" applyFont="1" applyBorder="1" applyProtection="1"/>
    <xf numFmtId="0" fontId="2" fillId="0" borderId="0" xfId="0" applyFont="1" applyAlignment="1" applyProtection="1">
      <alignment wrapText="1"/>
    </xf>
    <xf numFmtId="49" fontId="2" fillId="0" borderId="0" xfId="0" applyNumberFormat="1" applyFont="1" applyAlignment="1" applyProtection="1">
      <alignment horizontal="left"/>
    </xf>
    <xf numFmtId="0" fontId="7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4" sqref="C14"/>
    </sheetView>
  </sheetViews>
  <sheetFormatPr baseColWidth="10" defaultRowHeight="14.25" x14ac:dyDescent="0.2"/>
  <cols>
    <col min="1" max="1" width="32.42578125" style="9" customWidth="1"/>
    <col min="2" max="2" width="82.140625" style="6" customWidth="1"/>
    <col min="3" max="3" width="31" style="1" customWidth="1"/>
    <col min="4" max="16384" width="11.42578125" style="6"/>
  </cols>
  <sheetData>
    <row r="1" spans="1:3" ht="18" customHeight="1" x14ac:dyDescent="0.2">
      <c r="A1" s="4" t="s">
        <v>2953</v>
      </c>
      <c r="B1" s="16" t="s">
        <v>1</v>
      </c>
    </row>
    <row r="3" spans="1:3" ht="30" x14ac:dyDescent="0.25">
      <c r="A3" s="17" t="s">
        <v>2949</v>
      </c>
      <c r="B3" s="15" t="s">
        <v>2952</v>
      </c>
      <c r="C3" s="14" t="s">
        <v>2950</v>
      </c>
    </row>
    <row r="4" spans="1:3" ht="15" x14ac:dyDescent="0.25">
      <c r="A4" s="8" t="s">
        <v>2951</v>
      </c>
      <c r="B4" s="5" t="s">
        <v>0</v>
      </c>
      <c r="C4" s="2">
        <v>485882215724</v>
      </c>
    </row>
    <row r="5" spans="1:3" ht="15" x14ac:dyDescent="0.25">
      <c r="A5" s="7" t="s">
        <v>2</v>
      </c>
      <c r="B5" s="5" t="s">
        <v>3</v>
      </c>
      <c r="C5" s="2">
        <v>441828108404</v>
      </c>
    </row>
    <row r="6" spans="1:3" ht="15" x14ac:dyDescent="0.25">
      <c r="A6" s="7" t="s">
        <v>4</v>
      </c>
      <c r="B6" s="5" t="s">
        <v>5</v>
      </c>
      <c r="C6" s="2">
        <v>243543982349</v>
      </c>
    </row>
    <row r="7" spans="1:3" ht="15" x14ac:dyDescent="0.25">
      <c r="A7" s="7" t="s">
        <v>6</v>
      </c>
      <c r="B7" s="5" t="s">
        <v>7</v>
      </c>
      <c r="C7" s="2">
        <v>16424237771</v>
      </c>
    </row>
    <row r="8" spans="1:3" ht="15" x14ac:dyDescent="0.25">
      <c r="A8" s="7" t="s">
        <v>8</v>
      </c>
      <c r="B8" s="5" t="s">
        <v>9</v>
      </c>
      <c r="C8" s="2">
        <v>16424237771</v>
      </c>
    </row>
    <row r="9" spans="1:3" x14ac:dyDescent="0.2">
      <c r="A9" s="9" t="s">
        <v>10</v>
      </c>
      <c r="B9" s="6" t="s">
        <v>11</v>
      </c>
      <c r="C9" s="1">
        <v>8540603641</v>
      </c>
    </row>
    <row r="10" spans="1:3" x14ac:dyDescent="0.2">
      <c r="A10" s="9" t="s">
        <v>12</v>
      </c>
      <c r="B10" s="6" t="s">
        <v>11</v>
      </c>
      <c r="C10" s="1">
        <v>2299393288</v>
      </c>
    </row>
    <row r="11" spans="1:3" x14ac:dyDescent="0.2">
      <c r="A11" s="9" t="s">
        <v>13</v>
      </c>
      <c r="B11" s="6" t="s">
        <v>14</v>
      </c>
      <c r="C11" s="1">
        <v>656969511</v>
      </c>
    </row>
    <row r="12" spans="1:3" x14ac:dyDescent="0.2">
      <c r="A12" s="9" t="s">
        <v>15</v>
      </c>
      <c r="B12" s="6" t="s">
        <v>16</v>
      </c>
      <c r="C12" s="1">
        <v>3941817065</v>
      </c>
    </row>
    <row r="13" spans="1:3" x14ac:dyDescent="0.2">
      <c r="A13" s="9" t="s">
        <v>17</v>
      </c>
      <c r="B13" s="6" t="s">
        <v>18</v>
      </c>
      <c r="C13" s="1">
        <v>985454266</v>
      </c>
    </row>
    <row r="14" spans="1:3" ht="15" x14ac:dyDescent="0.25">
      <c r="A14" s="7" t="s">
        <v>19</v>
      </c>
      <c r="B14" s="5" t="s">
        <v>20</v>
      </c>
      <c r="C14" s="2">
        <v>227119744578</v>
      </c>
    </row>
    <row r="15" spans="1:3" ht="15" x14ac:dyDescent="0.25">
      <c r="A15" s="7" t="s">
        <v>21</v>
      </c>
      <c r="B15" s="5" t="s">
        <v>22</v>
      </c>
      <c r="C15" s="2">
        <v>21547859677</v>
      </c>
    </row>
    <row r="16" spans="1:3" x14ac:dyDescent="0.2">
      <c r="A16" s="9" t="s">
        <v>23</v>
      </c>
      <c r="B16" s="6" t="s">
        <v>24</v>
      </c>
      <c r="C16" s="1">
        <v>4309571935</v>
      </c>
    </row>
    <row r="17" spans="1:3" x14ac:dyDescent="0.2">
      <c r="A17" s="9" t="s">
        <v>25</v>
      </c>
      <c r="B17" s="6" t="s">
        <v>24</v>
      </c>
      <c r="C17" s="1">
        <v>17238287742</v>
      </c>
    </row>
    <row r="18" spans="1:3" x14ac:dyDescent="0.2">
      <c r="A18" s="9" t="s">
        <v>26</v>
      </c>
      <c r="B18" s="6" t="s">
        <v>27</v>
      </c>
      <c r="C18" s="1">
        <v>529951359</v>
      </c>
    </row>
    <row r="19" spans="1:3" ht="15" x14ac:dyDescent="0.25">
      <c r="A19" s="7" t="s">
        <v>28</v>
      </c>
      <c r="B19" s="5" t="s">
        <v>29</v>
      </c>
      <c r="C19" s="2">
        <v>26863926151</v>
      </c>
    </row>
    <row r="20" spans="1:3" ht="15" x14ac:dyDescent="0.25">
      <c r="A20" s="7" t="s">
        <v>30</v>
      </c>
      <c r="B20" s="5" t="s">
        <v>31</v>
      </c>
      <c r="C20" s="2">
        <v>23291114605</v>
      </c>
    </row>
    <row r="21" spans="1:3" ht="15" x14ac:dyDescent="0.25">
      <c r="A21" s="7" t="s">
        <v>32</v>
      </c>
      <c r="B21" s="5" t="s">
        <v>33</v>
      </c>
      <c r="C21" s="2">
        <v>23291114605</v>
      </c>
    </row>
    <row r="22" spans="1:3" x14ac:dyDescent="0.2">
      <c r="A22" s="9" t="s">
        <v>34</v>
      </c>
      <c r="B22" s="6" t="s">
        <v>35</v>
      </c>
      <c r="C22" s="1">
        <v>1624645915</v>
      </c>
    </row>
    <row r="23" spans="1:3" x14ac:dyDescent="0.2">
      <c r="A23" s="9" t="s">
        <v>36</v>
      </c>
      <c r="B23" s="6" t="s">
        <v>37</v>
      </c>
      <c r="C23" s="1">
        <v>8936708752</v>
      </c>
    </row>
    <row r="24" spans="1:3" x14ac:dyDescent="0.2">
      <c r="A24" s="9" t="s">
        <v>38</v>
      </c>
      <c r="B24" s="6" t="s">
        <v>39</v>
      </c>
      <c r="C24" s="1">
        <v>12729759938</v>
      </c>
    </row>
    <row r="25" spans="1:3" ht="15" x14ac:dyDescent="0.25">
      <c r="A25" s="7" t="s">
        <v>40</v>
      </c>
      <c r="B25" s="5" t="s">
        <v>41</v>
      </c>
      <c r="C25" s="2">
        <v>3572811546</v>
      </c>
    </row>
    <row r="26" spans="1:3" ht="15" x14ac:dyDescent="0.25">
      <c r="A26" s="7" t="s">
        <v>42</v>
      </c>
      <c r="B26" s="5" t="s">
        <v>43</v>
      </c>
      <c r="C26" s="2">
        <v>3572811546</v>
      </c>
    </row>
    <row r="27" spans="1:3" x14ac:dyDescent="0.2">
      <c r="A27" s="9" t="s">
        <v>44</v>
      </c>
      <c r="B27" s="6" t="s">
        <v>45</v>
      </c>
      <c r="C27" s="1">
        <v>1071843464</v>
      </c>
    </row>
    <row r="28" spans="1:3" x14ac:dyDescent="0.2">
      <c r="A28" s="9" t="s">
        <v>46</v>
      </c>
      <c r="B28" s="6" t="s">
        <v>47</v>
      </c>
      <c r="C28" s="1">
        <v>2500968082</v>
      </c>
    </row>
    <row r="29" spans="1:3" ht="15" x14ac:dyDescent="0.25">
      <c r="A29" s="7" t="s">
        <v>48</v>
      </c>
      <c r="B29" s="5" t="s">
        <v>49</v>
      </c>
      <c r="C29" s="2">
        <v>86374708846</v>
      </c>
    </row>
    <row r="30" spans="1:3" x14ac:dyDescent="0.2">
      <c r="A30" s="9" t="s">
        <v>50</v>
      </c>
      <c r="B30" s="6" t="s">
        <v>51</v>
      </c>
      <c r="C30" s="1">
        <v>84389547633</v>
      </c>
    </row>
    <row r="31" spans="1:3" x14ac:dyDescent="0.2">
      <c r="A31" s="9" t="s">
        <v>52</v>
      </c>
      <c r="B31" s="6" t="s">
        <v>53</v>
      </c>
      <c r="C31" s="1">
        <v>1985161213</v>
      </c>
    </row>
    <row r="32" spans="1:3" ht="15" x14ac:dyDescent="0.25">
      <c r="A32" s="7" t="s">
        <v>54</v>
      </c>
      <c r="B32" s="5" t="s">
        <v>55</v>
      </c>
      <c r="C32" s="2">
        <v>7803245143</v>
      </c>
    </row>
    <row r="33" spans="1:3" ht="15" x14ac:dyDescent="0.25">
      <c r="A33" s="7" t="s">
        <v>56</v>
      </c>
      <c r="B33" s="5" t="s">
        <v>57</v>
      </c>
      <c r="C33" s="2">
        <v>7803245143</v>
      </c>
    </row>
    <row r="34" spans="1:3" x14ac:dyDescent="0.2">
      <c r="A34" s="9" t="s">
        <v>58</v>
      </c>
      <c r="B34" s="6" t="s">
        <v>59</v>
      </c>
      <c r="C34" s="1">
        <v>7803245143</v>
      </c>
    </row>
    <row r="35" spans="1:3" x14ac:dyDescent="0.2">
      <c r="A35" s="9" t="s">
        <v>60</v>
      </c>
      <c r="B35" s="6" t="s">
        <v>61</v>
      </c>
      <c r="C35" s="1">
        <v>12972630763</v>
      </c>
    </row>
    <row r="36" spans="1:3" x14ac:dyDescent="0.2">
      <c r="A36" s="9" t="s">
        <v>62</v>
      </c>
      <c r="B36" s="6" t="s">
        <v>61</v>
      </c>
      <c r="C36" s="1">
        <v>682770040</v>
      </c>
    </row>
    <row r="37" spans="1:3" ht="15" x14ac:dyDescent="0.25">
      <c r="A37" s="7" t="s">
        <v>63</v>
      </c>
      <c r="B37" s="5" t="s">
        <v>64</v>
      </c>
      <c r="C37" s="2">
        <v>70344652599</v>
      </c>
    </row>
    <row r="38" spans="1:3" x14ac:dyDescent="0.2">
      <c r="A38" s="9" t="s">
        <v>65</v>
      </c>
      <c r="B38" s="6" t="s">
        <v>66</v>
      </c>
      <c r="C38" s="1">
        <v>9020849751</v>
      </c>
    </row>
    <row r="39" spans="1:3" x14ac:dyDescent="0.2">
      <c r="A39" s="9" t="s">
        <v>67</v>
      </c>
      <c r="B39" s="6" t="s">
        <v>68</v>
      </c>
      <c r="C39" s="1">
        <v>3493604171</v>
      </c>
    </row>
    <row r="40" spans="1:3" x14ac:dyDescent="0.2">
      <c r="A40" s="9" t="s">
        <v>69</v>
      </c>
      <c r="B40" s="6" t="s">
        <v>68</v>
      </c>
      <c r="C40" s="1">
        <v>970445603</v>
      </c>
    </row>
    <row r="41" spans="1:3" x14ac:dyDescent="0.2">
      <c r="A41" s="9" t="s">
        <v>70</v>
      </c>
      <c r="B41" s="6" t="s">
        <v>68</v>
      </c>
      <c r="C41" s="1">
        <v>388178241</v>
      </c>
    </row>
    <row r="42" spans="1:3" x14ac:dyDescent="0.2">
      <c r="A42" s="9" t="s">
        <v>71</v>
      </c>
      <c r="B42" s="6" t="s">
        <v>72</v>
      </c>
      <c r="C42" s="1">
        <v>21817380163</v>
      </c>
    </row>
    <row r="43" spans="1:3" x14ac:dyDescent="0.2">
      <c r="A43" s="9" t="s">
        <v>73</v>
      </c>
      <c r="B43" s="6" t="s">
        <v>74</v>
      </c>
      <c r="C43" s="1">
        <v>21068871603</v>
      </c>
    </row>
    <row r="44" spans="1:3" x14ac:dyDescent="0.2">
      <c r="A44" s="9" t="s">
        <v>75</v>
      </c>
      <c r="B44" s="6" t="s">
        <v>74</v>
      </c>
      <c r="C44" s="1">
        <v>5267217901</v>
      </c>
    </row>
    <row r="45" spans="1:3" x14ac:dyDescent="0.2">
      <c r="A45" s="9" t="s">
        <v>76</v>
      </c>
      <c r="B45" s="6" t="s">
        <v>77</v>
      </c>
      <c r="C45" s="1">
        <v>5989035720</v>
      </c>
    </row>
    <row r="46" spans="1:3" x14ac:dyDescent="0.2">
      <c r="A46" s="9" t="s">
        <v>78</v>
      </c>
      <c r="B46" s="6" t="s">
        <v>77</v>
      </c>
      <c r="C46" s="1">
        <v>1663621033</v>
      </c>
    </row>
    <row r="47" spans="1:3" x14ac:dyDescent="0.2">
      <c r="A47" s="9" t="s">
        <v>79</v>
      </c>
      <c r="B47" s="6" t="s">
        <v>77</v>
      </c>
      <c r="C47" s="1">
        <v>665448413</v>
      </c>
    </row>
    <row r="48" spans="1:3" ht="15" x14ac:dyDescent="0.25">
      <c r="A48" s="7" t="s">
        <v>80</v>
      </c>
      <c r="B48" s="5" t="s">
        <v>81</v>
      </c>
      <c r="C48" s="2">
        <v>198284126055</v>
      </c>
    </row>
    <row r="49" spans="1:3" ht="15" x14ac:dyDescent="0.25">
      <c r="A49" s="7" t="s">
        <v>82</v>
      </c>
      <c r="B49" s="5" t="s">
        <v>83</v>
      </c>
      <c r="C49" s="2">
        <v>9958973736</v>
      </c>
    </row>
    <row r="50" spans="1:3" ht="15" x14ac:dyDescent="0.25">
      <c r="A50" s="7" t="s">
        <v>84</v>
      </c>
      <c r="B50" s="5" t="s">
        <v>85</v>
      </c>
      <c r="C50" s="2">
        <v>948839581</v>
      </c>
    </row>
    <row r="51" spans="1:3" x14ac:dyDescent="0.2">
      <c r="A51" s="9" t="s">
        <v>86</v>
      </c>
      <c r="B51" s="6" t="s">
        <v>87</v>
      </c>
      <c r="C51" s="1">
        <v>948839581</v>
      </c>
    </row>
    <row r="52" spans="1:3" ht="15" x14ac:dyDescent="0.25">
      <c r="A52" s="7" t="s">
        <v>88</v>
      </c>
      <c r="B52" s="5" t="s">
        <v>89</v>
      </c>
      <c r="C52" s="2">
        <v>9010134155</v>
      </c>
    </row>
    <row r="53" spans="1:3" x14ac:dyDescent="0.2">
      <c r="A53" s="9" t="s">
        <v>90</v>
      </c>
      <c r="B53" s="6" t="s">
        <v>91</v>
      </c>
      <c r="C53" s="1">
        <v>3500000000</v>
      </c>
    </row>
    <row r="54" spans="1:3" x14ac:dyDescent="0.2">
      <c r="A54" s="9" t="s">
        <v>92</v>
      </c>
      <c r="B54" s="6" t="s">
        <v>93</v>
      </c>
      <c r="C54" s="1">
        <v>5510134155</v>
      </c>
    </row>
    <row r="55" spans="1:3" ht="15" x14ac:dyDescent="0.25">
      <c r="A55" s="7" t="s">
        <v>94</v>
      </c>
      <c r="B55" s="5" t="s">
        <v>95</v>
      </c>
      <c r="C55" s="2">
        <v>157837681286</v>
      </c>
    </row>
    <row r="56" spans="1:3" x14ac:dyDescent="0.2">
      <c r="A56" s="9" t="s">
        <v>96</v>
      </c>
      <c r="B56" s="6" t="s">
        <v>97</v>
      </c>
      <c r="C56" s="1">
        <v>157636959123</v>
      </c>
    </row>
    <row r="57" spans="1:3" ht="15" x14ac:dyDescent="0.25">
      <c r="A57" s="7" t="s">
        <v>98</v>
      </c>
      <c r="B57" s="5" t="s">
        <v>99</v>
      </c>
      <c r="C57" s="2">
        <v>200722163</v>
      </c>
    </row>
    <row r="58" spans="1:3" x14ac:dyDescent="0.2">
      <c r="A58" s="9" t="s">
        <v>100</v>
      </c>
      <c r="B58" s="6" t="s">
        <v>101</v>
      </c>
      <c r="C58" s="1">
        <v>84853843</v>
      </c>
    </row>
    <row r="59" spans="1:3" x14ac:dyDescent="0.2">
      <c r="A59" s="9" t="s">
        <v>102</v>
      </c>
      <c r="B59" s="6" t="s">
        <v>103</v>
      </c>
      <c r="C59" s="1">
        <v>115868320</v>
      </c>
    </row>
    <row r="60" spans="1:3" ht="15" x14ac:dyDescent="0.25">
      <c r="A60" s="7" t="s">
        <v>104</v>
      </c>
      <c r="B60" s="5" t="s">
        <v>105</v>
      </c>
      <c r="C60" s="2">
        <v>6738006665</v>
      </c>
    </row>
    <row r="61" spans="1:3" ht="15" x14ac:dyDescent="0.25">
      <c r="A61" s="7" t="s">
        <v>106</v>
      </c>
      <c r="B61" s="5" t="s">
        <v>107</v>
      </c>
      <c r="C61" s="2">
        <v>6738006665</v>
      </c>
    </row>
    <row r="62" spans="1:3" ht="15" x14ac:dyDescent="0.25">
      <c r="A62" s="7" t="s">
        <v>108</v>
      </c>
      <c r="B62" s="5" t="s">
        <v>109</v>
      </c>
      <c r="C62" s="2">
        <v>6738006665</v>
      </c>
    </row>
    <row r="63" spans="1:3" ht="15" x14ac:dyDescent="0.25">
      <c r="A63" s="7" t="s">
        <v>110</v>
      </c>
      <c r="B63" s="5" t="s">
        <v>111</v>
      </c>
      <c r="C63" s="2">
        <v>698240348</v>
      </c>
    </row>
    <row r="64" spans="1:3" x14ac:dyDescent="0.2">
      <c r="A64" s="9" t="s">
        <v>112</v>
      </c>
      <c r="B64" s="6" t="s">
        <v>113</v>
      </c>
      <c r="C64" s="1">
        <v>644447687</v>
      </c>
    </row>
    <row r="65" spans="1:3" x14ac:dyDescent="0.2">
      <c r="A65" s="9" t="s">
        <v>114</v>
      </c>
      <c r="B65" s="6" t="s">
        <v>115</v>
      </c>
      <c r="C65" s="1">
        <v>43466723</v>
      </c>
    </row>
    <row r="66" spans="1:3" x14ac:dyDescent="0.2">
      <c r="A66" s="9" t="s">
        <v>116</v>
      </c>
      <c r="B66" s="6" t="s">
        <v>117</v>
      </c>
      <c r="C66" s="1">
        <v>10325938</v>
      </c>
    </row>
    <row r="67" spans="1:3" ht="15" x14ac:dyDescent="0.25">
      <c r="A67" s="7" t="s">
        <v>118</v>
      </c>
      <c r="B67" s="5" t="s">
        <v>119</v>
      </c>
      <c r="C67" s="2">
        <v>6039766317</v>
      </c>
    </row>
    <row r="68" spans="1:3" x14ac:dyDescent="0.2">
      <c r="A68" s="9" t="s">
        <v>120</v>
      </c>
      <c r="B68" s="6" t="s">
        <v>121</v>
      </c>
      <c r="C68" s="1">
        <v>2597099516</v>
      </c>
    </row>
    <row r="69" spans="1:3" x14ac:dyDescent="0.2">
      <c r="A69" s="9" t="s">
        <v>122</v>
      </c>
      <c r="B69" s="6" t="s">
        <v>123</v>
      </c>
      <c r="C69" s="1">
        <v>2536701853</v>
      </c>
    </row>
    <row r="70" spans="1:3" x14ac:dyDescent="0.2">
      <c r="A70" s="9" t="s">
        <v>124</v>
      </c>
      <c r="B70" s="6" t="s">
        <v>125</v>
      </c>
      <c r="C70" s="1">
        <v>603976632</v>
      </c>
    </row>
    <row r="71" spans="1:3" x14ac:dyDescent="0.2">
      <c r="A71" s="9" t="s">
        <v>126</v>
      </c>
      <c r="B71" s="6" t="s">
        <v>127</v>
      </c>
      <c r="C71" s="1">
        <v>301988316</v>
      </c>
    </row>
    <row r="72" spans="1:3" ht="15" x14ac:dyDescent="0.25">
      <c r="A72" s="7" t="s">
        <v>128</v>
      </c>
      <c r="B72" s="5" t="s">
        <v>129</v>
      </c>
      <c r="C72" s="2">
        <v>1875063074</v>
      </c>
    </row>
    <row r="73" spans="1:3" ht="15" x14ac:dyDescent="0.25">
      <c r="A73" s="7" t="s">
        <v>130</v>
      </c>
      <c r="B73" s="5" t="s">
        <v>131</v>
      </c>
      <c r="C73" s="2">
        <v>1875063074</v>
      </c>
    </row>
    <row r="74" spans="1:3" ht="15" x14ac:dyDescent="0.25">
      <c r="A74" s="7" t="s">
        <v>132</v>
      </c>
      <c r="B74" s="5" t="s">
        <v>133</v>
      </c>
      <c r="C74" s="2">
        <v>111187931</v>
      </c>
    </row>
    <row r="75" spans="1:3" x14ac:dyDescent="0.2">
      <c r="A75" s="9" t="s">
        <v>134</v>
      </c>
      <c r="B75" s="6" t="s">
        <v>135</v>
      </c>
      <c r="C75" s="1">
        <v>111187931</v>
      </c>
    </row>
    <row r="76" spans="1:3" ht="15" x14ac:dyDescent="0.25">
      <c r="A76" s="7" t="s">
        <v>136</v>
      </c>
      <c r="B76" s="5" t="s">
        <v>137</v>
      </c>
      <c r="C76" s="2">
        <v>1763875143</v>
      </c>
    </row>
    <row r="77" spans="1:3" x14ac:dyDescent="0.2">
      <c r="A77" s="9" t="s">
        <v>138</v>
      </c>
      <c r="B77" s="6" t="s">
        <v>139</v>
      </c>
      <c r="C77" s="1">
        <v>1763875143</v>
      </c>
    </row>
    <row r="78" spans="1:3" ht="15" x14ac:dyDescent="0.25">
      <c r="A78" s="7" t="s">
        <v>140</v>
      </c>
      <c r="B78" s="5" t="s">
        <v>141</v>
      </c>
      <c r="C78" s="2">
        <v>21874401294</v>
      </c>
    </row>
    <row r="79" spans="1:3" ht="15" x14ac:dyDescent="0.25">
      <c r="A79" s="7" t="s">
        <v>142</v>
      </c>
      <c r="B79" s="5" t="s">
        <v>143</v>
      </c>
      <c r="C79" s="2">
        <v>16331468346</v>
      </c>
    </row>
    <row r="80" spans="1:3" x14ac:dyDescent="0.2">
      <c r="A80" s="9" t="s">
        <v>144</v>
      </c>
      <c r="B80" s="6" t="s">
        <v>145</v>
      </c>
      <c r="C80" s="1">
        <v>16331468346</v>
      </c>
    </row>
    <row r="81" spans="1:3" ht="15" x14ac:dyDescent="0.25">
      <c r="A81" s="7" t="s">
        <v>146</v>
      </c>
      <c r="B81" s="5" t="s">
        <v>147</v>
      </c>
      <c r="C81" s="2">
        <v>5542932948</v>
      </c>
    </row>
    <row r="82" spans="1:3" x14ac:dyDescent="0.2">
      <c r="A82" s="9" t="s">
        <v>148</v>
      </c>
      <c r="B82" s="6" t="s">
        <v>149</v>
      </c>
      <c r="C82" s="1">
        <v>5542932948</v>
      </c>
    </row>
    <row r="83" spans="1:3" x14ac:dyDescent="0.2">
      <c r="A83" s="9" t="s">
        <v>150</v>
      </c>
      <c r="B83" s="6" t="s">
        <v>151</v>
      </c>
      <c r="C83" s="1">
        <v>5290074448</v>
      </c>
    </row>
    <row r="84" spans="1:3" x14ac:dyDescent="0.2">
      <c r="A84" s="9" t="s">
        <v>152</v>
      </c>
      <c r="B84" s="6" t="s">
        <v>153</v>
      </c>
      <c r="C84" s="1">
        <v>252858500</v>
      </c>
    </row>
    <row r="85" spans="1:3" ht="15" x14ac:dyDescent="0.25">
      <c r="A85" s="7" t="s">
        <v>154</v>
      </c>
      <c r="B85" s="5" t="s">
        <v>155</v>
      </c>
      <c r="C85" s="2">
        <v>44054107320</v>
      </c>
    </row>
    <row r="86" spans="1:3" ht="15" x14ac:dyDescent="0.25">
      <c r="A86" s="7" t="s">
        <v>156</v>
      </c>
      <c r="B86" s="5" t="s">
        <v>157</v>
      </c>
      <c r="C86" s="2">
        <v>5000000000</v>
      </c>
    </row>
    <row r="87" spans="1:3" x14ac:dyDescent="0.2">
      <c r="A87" s="9" t="s">
        <v>158</v>
      </c>
      <c r="B87" s="6" t="s">
        <v>159</v>
      </c>
      <c r="C87" s="1">
        <v>5000000000</v>
      </c>
    </row>
    <row r="88" spans="1:3" ht="15" x14ac:dyDescent="0.25">
      <c r="A88" s="7" t="s">
        <v>160</v>
      </c>
      <c r="B88" s="5" t="s">
        <v>161</v>
      </c>
      <c r="C88" s="2">
        <v>3500000000</v>
      </c>
    </row>
    <row r="89" spans="1:3" ht="15" x14ac:dyDescent="0.25">
      <c r="A89" s="7" t="s">
        <v>162</v>
      </c>
      <c r="B89" s="5" t="s">
        <v>163</v>
      </c>
      <c r="C89" s="2">
        <v>3500000000</v>
      </c>
    </row>
    <row r="90" spans="1:3" x14ac:dyDescent="0.2">
      <c r="A90" s="9" t="s">
        <v>164</v>
      </c>
      <c r="B90" s="6" t="s">
        <v>165</v>
      </c>
      <c r="C90" s="1">
        <v>3500000000</v>
      </c>
    </row>
    <row r="91" spans="1:3" ht="15" x14ac:dyDescent="0.25">
      <c r="A91" s="7" t="s">
        <v>166</v>
      </c>
      <c r="B91" s="5" t="s">
        <v>167</v>
      </c>
      <c r="C91" s="2">
        <v>35554107320</v>
      </c>
    </row>
    <row r="92" spans="1:3" ht="15" x14ac:dyDescent="0.25">
      <c r="A92" s="7" t="s">
        <v>168</v>
      </c>
      <c r="B92" s="5" t="s">
        <v>169</v>
      </c>
      <c r="C92" s="2">
        <v>10000000000</v>
      </c>
    </row>
    <row r="93" spans="1:3" x14ac:dyDescent="0.2">
      <c r="A93" s="9" t="s">
        <v>170</v>
      </c>
      <c r="B93" s="6" t="s">
        <v>171</v>
      </c>
      <c r="C93" s="1">
        <v>10000000000</v>
      </c>
    </row>
    <row r="94" spans="1:3" ht="15" thickBot="1" x14ac:dyDescent="0.25">
      <c r="A94" s="9" t="s">
        <v>172</v>
      </c>
      <c r="B94" s="6" t="s">
        <v>173</v>
      </c>
      <c r="C94" s="1">
        <v>25554107320</v>
      </c>
    </row>
    <row r="95" spans="1:3" ht="15.75" thickBot="1" x14ac:dyDescent="0.3">
      <c r="A95" s="10"/>
      <c r="B95" s="11" t="s">
        <v>2954</v>
      </c>
      <c r="C95" s="3">
        <f>C4</f>
        <v>485882215724</v>
      </c>
    </row>
    <row r="96" spans="1:3" ht="15" x14ac:dyDescent="0.2">
      <c r="B96" s="12"/>
    </row>
    <row r="97" spans="1:3" ht="15" x14ac:dyDescent="0.25">
      <c r="A97" s="4" t="s">
        <v>2955</v>
      </c>
      <c r="B97" s="5" t="s">
        <v>175</v>
      </c>
    </row>
    <row r="99" spans="1:3" ht="15" x14ac:dyDescent="0.25">
      <c r="A99" s="7" t="s">
        <v>174</v>
      </c>
      <c r="B99" s="5" t="s">
        <v>0</v>
      </c>
      <c r="C99" s="2">
        <v>755851975152</v>
      </c>
    </row>
    <row r="100" spans="1:3" ht="15" x14ac:dyDescent="0.25">
      <c r="A100" s="7" t="s">
        <v>176</v>
      </c>
      <c r="B100" s="5" t="s">
        <v>3</v>
      </c>
      <c r="C100" s="2">
        <v>755851975152</v>
      </c>
    </row>
    <row r="101" spans="1:3" ht="15" x14ac:dyDescent="0.25">
      <c r="A101" s="7" t="s">
        <v>177</v>
      </c>
      <c r="B101" s="5" t="s">
        <v>81</v>
      </c>
      <c r="C101" s="2">
        <v>755851975152</v>
      </c>
    </row>
    <row r="102" spans="1:3" ht="15" x14ac:dyDescent="0.25">
      <c r="A102" s="7" t="s">
        <v>178</v>
      </c>
      <c r="B102" s="5" t="s">
        <v>141</v>
      </c>
      <c r="C102" s="2">
        <v>755851975152</v>
      </c>
    </row>
    <row r="103" spans="1:3" ht="15" x14ac:dyDescent="0.25">
      <c r="A103" s="7" t="s">
        <v>179</v>
      </c>
      <c r="B103" s="5" t="s">
        <v>143</v>
      </c>
      <c r="C103" s="2">
        <v>755851975152</v>
      </c>
    </row>
    <row r="104" spans="1:3" ht="15" x14ac:dyDescent="0.25">
      <c r="A104" s="7" t="s">
        <v>180</v>
      </c>
      <c r="B104" s="5" t="s">
        <v>181</v>
      </c>
      <c r="C104" s="2">
        <v>727672215880</v>
      </c>
    </row>
    <row r="105" spans="1:3" ht="15" x14ac:dyDescent="0.25">
      <c r="A105" s="7" t="s">
        <v>182</v>
      </c>
      <c r="B105" s="5" t="s">
        <v>183</v>
      </c>
      <c r="C105" s="2">
        <v>719812662880</v>
      </c>
    </row>
    <row r="106" spans="1:3" x14ac:dyDescent="0.2">
      <c r="A106" s="9" t="s">
        <v>184</v>
      </c>
      <c r="B106" s="6" t="s">
        <v>185</v>
      </c>
      <c r="C106" s="1">
        <v>12161520960</v>
      </c>
    </row>
    <row r="107" spans="1:3" x14ac:dyDescent="0.2">
      <c r="A107" s="9" t="s">
        <v>186</v>
      </c>
      <c r="B107" s="6" t="s">
        <v>187</v>
      </c>
      <c r="C107" s="1">
        <v>593919262920</v>
      </c>
    </row>
    <row r="108" spans="1:3" x14ac:dyDescent="0.2">
      <c r="A108" s="9" t="s">
        <v>188</v>
      </c>
      <c r="B108" s="6" t="s">
        <v>189</v>
      </c>
      <c r="C108" s="1">
        <v>79473770000</v>
      </c>
    </row>
    <row r="109" spans="1:3" x14ac:dyDescent="0.2">
      <c r="A109" s="9" t="s">
        <v>190</v>
      </c>
      <c r="B109" s="6" t="s">
        <v>191</v>
      </c>
      <c r="C109" s="1">
        <v>34258109000</v>
      </c>
    </row>
    <row r="110" spans="1:3" x14ac:dyDescent="0.2">
      <c r="A110" s="9" t="s">
        <v>192</v>
      </c>
      <c r="B110" s="6" t="s">
        <v>193</v>
      </c>
      <c r="C110" s="1">
        <v>7859553000</v>
      </c>
    </row>
    <row r="111" spans="1:3" ht="15" x14ac:dyDescent="0.25">
      <c r="A111" s="7" t="s">
        <v>194</v>
      </c>
      <c r="B111" s="5" t="s">
        <v>195</v>
      </c>
      <c r="C111" s="2">
        <v>28179759272</v>
      </c>
    </row>
    <row r="112" spans="1:3" ht="15" thickBot="1" x14ac:dyDescent="0.25">
      <c r="A112" s="9" t="s">
        <v>196</v>
      </c>
      <c r="B112" s="6" t="s">
        <v>197</v>
      </c>
      <c r="C112" s="1">
        <v>28179759272</v>
      </c>
    </row>
    <row r="113" spans="1:3" ht="15.75" thickBot="1" x14ac:dyDescent="0.3">
      <c r="A113" s="10"/>
      <c r="B113" s="11" t="s">
        <v>2954</v>
      </c>
      <c r="C113" s="3">
        <f>C99</f>
        <v>755851975152</v>
      </c>
    </row>
    <row r="116" spans="1:3" ht="15" x14ac:dyDescent="0.25">
      <c r="A116" s="4" t="s">
        <v>2956</v>
      </c>
      <c r="B116" s="5" t="s">
        <v>198</v>
      </c>
    </row>
    <row r="118" spans="1:3" ht="15" x14ac:dyDescent="0.25">
      <c r="A118" s="8" t="s">
        <v>2958</v>
      </c>
      <c r="B118" s="5" t="s">
        <v>0</v>
      </c>
      <c r="C118" s="2">
        <v>7980718970</v>
      </c>
    </row>
    <row r="119" spans="1:3" ht="15" x14ac:dyDescent="0.25">
      <c r="A119" s="7" t="s">
        <v>199</v>
      </c>
      <c r="B119" s="5" t="s">
        <v>3</v>
      </c>
      <c r="C119" s="2">
        <v>7980718970</v>
      </c>
    </row>
    <row r="120" spans="1:3" ht="15" x14ac:dyDescent="0.25">
      <c r="A120" s="7" t="s">
        <v>200</v>
      </c>
      <c r="B120" s="5" t="s">
        <v>5</v>
      </c>
      <c r="C120" s="2">
        <v>7980718970</v>
      </c>
    </row>
    <row r="121" spans="1:3" ht="15" x14ac:dyDescent="0.25">
      <c r="A121" s="7" t="s">
        <v>201</v>
      </c>
      <c r="B121" s="5" t="s">
        <v>20</v>
      </c>
      <c r="C121" s="2">
        <v>7980718970</v>
      </c>
    </row>
    <row r="122" spans="1:3" ht="15" x14ac:dyDescent="0.25">
      <c r="A122" s="7" t="s">
        <v>202</v>
      </c>
      <c r="B122" s="5" t="s">
        <v>29</v>
      </c>
      <c r="C122" s="2">
        <v>1697626312</v>
      </c>
    </row>
    <row r="123" spans="1:3" ht="15" x14ac:dyDescent="0.25">
      <c r="A123" s="7" t="s">
        <v>203</v>
      </c>
      <c r="B123" s="5" t="s">
        <v>31</v>
      </c>
      <c r="C123" s="2">
        <v>1518985735</v>
      </c>
    </row>
    <row r="124" spans="1:3" ht="15" x14ac:dyDescent="0.25">
      <c r="A124" s="7" t="s">
        <v>204</v>
      </c>
      <c r="B124" s="5" t="s">
        <v>33</v>
      </c>
      <c r="C124" s="2">
        <v>1518985735</v>
      </c>
    </row>
    <row r="125" spans="1:3" x14ac:dyDescent="0.2">
      <c r="A125" s="9" t="s">
        <v>205</v>
      </c>
      <c r="B125" s="6" t="s">
        <v>35</v>
      </c>
      <c r="C125" s="1">
        <v>105955168</v>
      </c>
    </row>
    <row r="126" spans="1:3" x14ac:dyDescent="0.2">
      <c r="A126" s="9" t="s">
        <v>206</v>
      </c>
      <c r="B126" s="6" t="s">
        <v>37</v>
      </c>
      <c r="C126" s="1">
        <v>582828832</v>
      </c>
    </row>
    <row r="127" spans="1:3" x14ac:dyDescent="0.2">
      <c r="A127" s="9" t="s">
        <v>207</v>
      </c>
      <c r="B127" s="6" t="s">
        <v>39</v>
      </c>
      <c r="C127" s="1">
        <v>830201735</v>
      </c>
    </row>
    <row r="128" spans="1:3" ht="15" x14ac:dyDescent="0.25">
      <c r="A128" s="7" t="s">
        <v>208</v>
      </c>
      <c r="B128" s="5" t="s">
        <v>41</v>
      </c>
      <c r="C128" s="2">
        <v>178640577</v>
      </c>
    </row>
    <row r="129" spans="1:3" ht="15" x14ac:dyDescent="0.25">
      <c r="A129" s="7" t="s">
        <v>209</v>
      </c>
      <c r="B129" s="5" t="s">
        <v>43</v>
      </c>
      <c r="C129" s="2">
        <v>178640577</v>
      </c>
    </row>
    <row r="130" spans="1:3" x14ac:dyDescent="0.2">
      <c r="A130" s="9" t="s">
        <v>210</v>
      </c>
      <c r="B130" s="6" t="s">
        <v>45</v>
      </c>
      <c r="C130" s="1">
        <v>53592173</v>
      </c>
    </row>
    <row r="131" spans="1:3" x14ac:dyDescent="0.2">
      <c r="A131" s="9" t="s">
        <v>211</v>
      </c>
      <c r="B131" s="6" t="s">
        <v>47</v>
      </c>
      <c r="C131" s="1">
        <v>125048404</v>
      </c>
    </row>
    <row r="132" spans="1:3" ht="15" x14ac:dyDescent="0.25">
      <c r="A132" s="7" t="s">
        <v>212</v>
      </c>
      <c r="B132" s="5" t="s">
        <v>55</v>
      </c>
      <c r="C132" s="2">
        <v>1655233818</v>
      </c>
    </row>
    <row r="133" spans="1:3" ht="15" x14ac:dyDescent="0.25">
      <c r="A133" s="7" t="s">
        <v>213</v>
      </c>
      <c r="B133" s="5" t="s">
        <v>57</v>
      </c>
      <c r="C133" s="2">
        <v>1655233818</v>
      </c>
    </row>
    <row r="134" spans="1:3" x14ac:dyDescent="0.2">
      <c r="A134" s="9" t="s">
        <v>214</v>
      </c>
      <c r="B134" s="6" t="s">
        <v>59</v>
      </c>
      <c r="C134" s="1">
        <v>1655233818</v>
      </c>
    </row>
    <row r="135" spans="1:3" ht="15" thickBot="1" x14ac:dyDescent="0.25">
      <c r="A135" s="9" t="s">
        <v>215</v>
      </c>
      <c r="B135" s="6" t="s">
        <v>216</v>
      </c>
      <c r="C135" s="1">
        <v>4627858840</v>
      </c>
    </row>
    <row r="136" spans="1:3" ht="15.75" thickBot="1" x14ac:dyDescent="0.3">
      <c r="A136" s="10"/>
      <c r="B136" s="11" t="s">
        <v>2954</v>
      </c>
      <c r="C136" s="3">
        <f>C118</f>
        <v>7980718970</v>
      </c>
    </row>
    <row r="139" spans="1:3" ht="15" x14ac:dyDescent="0.25">
      <c r="A139" s="4" t="s">
        <v>2957</v>
      </c>
      <c r="B139" s="5" t="s">
        <v>218</v>
      </c>
    </row>
    <row r="141" spans="1:3" ht="15" x14ac:dyDescent="0.25">
      <c r="A141" s="7" t="s">
        <v>217</v>
      </c>
      <c r="B141" s="5" t="s">
        <v>0</v>
      </c>
      <c r="C141" s="2">
        <v>80858071639</v>
      </c>
    </row>
    <row r="142" spans="1:3" ht="15" x14ac:dyDescent="0.25">
      <c r="A142" s="7" t="s">
        <v>219</v>
      </c>
      <c r="B142" s="5" t="s">
        <v>3</v>
      </c>
      <c r="C142" s="2">
        <v>80798071639</v>
      </c>
    </row>
    <row r="143" spans="1:3" ht="15" x14ac:dyDescent="0.25">
      <c r="A143" s="7" t="s">
        <v>220</v>
      </c>
      <c r="B143" s="5" t="s">
        <v>5</v>
      </c>
      <c r="C143" s="2">
        <v>41499615459</v>
      </c>
    </row>
    <row r="144" spans="1:3" ht="15" x14ac:dyDescent="0.25">
      <c r="A144" s="7" t="s">
        <v>221</v>
      </c>
      <c r="B144" s="5" t="s">
        <v>20</v>
      </c>
      <c r="C144" s="2">
        <v>41499615459</v>
      </c>
    </row>
    <row r="145" spans="1:3" ht="15" x14ac:dyDescent="0.25">
      <c r="A145" s="7" t="s">
        <v>222</v>
      </c>
      <c r="B145" s="5" t="s">
        <v>223</v>
      </c>
      <c r="C145" s="2">
        <v>506399108</v>
      </c>
    </row>
    <row r="146" spans="1:3" x14ac:dyDescent="0.2">
      <c r="A146" s="9" t="s">
        <v>224</v>
      </c>
      <c r="B146" s="6" t="s">
        <v>225</v>
      </c>
      <c r="C146" s="1">
        <v>162047715</v>
      </c>
    </row>
    <row r="147" spans="1:3" x14ac:dyDescent="0.2">
      <c r="A147" s="9" t="s">
        <v>226</v>
      </c>
      <c r="B147" s="6" t="s">
        <v>227</v>
      </c>
      <c r="C147" s="1">
        <v>344351393</v>
      </c>
    </row>
    <row r="148" spans="1:3" x14ac:dyDescent="0.2">
      <c r="A148" s="9" t="s">
        <v>228</v>
      </c>
      <c r="B148" s="6" t="s">
        <v>29</v>
      </c>
      <c r="C148" s="1">
        <v>20937391185</v>
      </c>
    </row>
    <row r="149" spans="1:3" x14ac:dyDescent="0.2">
      <c r="A149" s="9" t="s">
        <v>229</v>
      </c>
      <c r="B149" s="6" t="s">
        <v>31</v>
      </c>
      <c r="C149" s="1">
        <v>18734157399</v>
      </c>
    </row>
    <row r="150" spans="1:3" x14ac:dyDescent="0.2">
      <c r="A150" s="9" t="s">
        <v>230</v>
      </c>
      <c r="B150" s="6" t="s">
        <v>33</v>
      </c>
      <c r="C150" s="1">
        <v>18734157399</v>
      </c>
    </row>
    <row r="151" spans="1:3" x14ac:dyDescent="0.2">
      <c r="A151" s="9" t="s">
        <v>231</v>
      </c>
      <c r="B151" s="6" t="s">
        <v>35</v>
      </c>
      <c r="C151" s="1">
        <v>1306780410</v>
      </c>
    </row>
    <row r="152" spans="1:3" x14ac:dyDescent="0.2">
      <c r="A152" s="9" t="s">
        <v>232</v>
      </c>
      <c r="B152" s="6" t="s">
        <v>37</v>
      </c>
      <c r="C152" s="1">
        <v>7188222257</v>
      </c>
    </row>
    <row r="153" spans="1:3" x14ac:dyDescent="0.2">
      <c r="A153" s="9" t="s">
        <v>233</v>
      </c>
      <c r="B153" s="6" t="s">
        <v>39</v>
      </c>
      <c r="C153" s="1">
        <v>5119577366</v>
      </c>
    </row>
    <row r="154" spans="1:3" x14ac:dyDescent="0.2">
      <c r="A154" s="9" t="s">
        <v>234</v>
      </c>
      <c r="B154" s="6" t="s">
        <v>235</v>
      </c>
      <c r="C154" s="1">
        <v>5119577366</v>
      </c>
    </row>
    <row r="155" spans="1:3" ht="15" x14ac:dyDescent="0.25">
      <c r="A155" s="7" t="s">
        <v>236</v>
      </c>
      <c r="B155" s="5" t="s">
        <v>41</v>
      </c>
      <c r="C155" s="2">
        <v>2203233786</v>
      </c>
    </row>
    <row r="156" spans="1:3" ht="15" x14ac:dyDescent="0.25">
      <c r="A156" s="7" t="s">
        <v>237</v>
      </c>
      <c r="B156" s="5" t="s">
        <v>43</v>
      </c>
      <c r="C156" s="2">
        <v>2203233786</v>
      </c>
    </row>
    <row r="157" spans="1:3" x14ac:dyDescent="0.2">
      <c r="A157" s="9" t="s">
        <v>238</v>
      </c>
      <c r="B157" s="6" t="s">
        <v>45</v>
      </c>
      <c r="C157" s="1">
        <v>660970136</v>
      </c>
    </row>
    <row r="158" spans="1:3" x14ac:dyDescent="0.2">
      <c r="A158" s="9" t="s">
        <v>239</v>
      </c>
      <c r="B158" s="6" t="s">
        <v>47</v>
      </c>
      <c r="C158" s="1">
        <v>771131825</v>
      </c>
    </row>
    <row r="159" spans="1:3" x14ac:dyDescent="0.2">
      <c r="A159" s="9" t="s">
        <v>240</v>
      </c>
      <c r="B159" s="6" t="s">
        <v>241</v>
      </c>
      <c r="C159" s="1">
        <v>771131825</v>
      </c>
    </row>
    <row r="160" spans="1:3" ht="15" x14ac:dyDescent="0.25">
      <c r="A160" s="7" t="s">
        <v>242</v>
      </c>
      <c r="B160" s="5" t="s">
        <v>49</v>
      </c>
      <c r="C160" s="2">
        <v>17691205426</v>
      </c>
    </row>
    <row r="161" spans="1:3" x14ac:dyDescent="0.2">
      <c r="A161" s="9" t="s">
        <v>243</v>
      </c>
      <c r="B161" s="6" t="s">
        <v>51</v>
      </c>
      <c r="C161" s="1">
        <v>17284606142</v>
      </c>
    </row>
    <row r="162" spans="1:3" x14ac:dyDescent="0.2">
      <c r="A162" s="9" t="s">
        <v>244</v>
      </c>
      <c r="B162" s="6" t="s">
        <v>53</v>
      </c>
      <c r="C162" s="1">
        <v>203299642</v>
      </c>
    </row>
    <row r="163" spans="1:3" x14ac:dyDescent="0.2">
      <c r="A163" s="9" t="s">
        <v>245</v>
      </c>
      <c r="B163" s="6" t="s">
        <v>246</v>
      </c>
      <c r="C163" s="1">
        <v>203299642</v>
      </c>
    </row>
    <row r="164" spans="1:3" x14ac:dyDescent="0.2">
      <c r="A164" s="9" t="s">
        <v>247</v>
      </c>
      <c r="B164" s="6" t="s">
        <v>55</v>
      </c>
      <c r="C164" s="1">
        <v>2364619740</v>
      </c>
    </row>
    <row r="165" spans="1:3" x14ac:dyDescent="0.2">
      <c r="A165" s="9" t="s">
        <v>248</v>
      </c>
      <c r="B165" s="6" t="s">
        <v>249</v>
      </c>
      <c r="C165" s="1">
        <v>2364619740</v>
      </c>
    </row>
    <row r="166" spans="1:3" x14ac:dyDescent="0.2">
      <c r="A166" s="9" t="s">
        <v>250</v>
      </c>
      <c r="B166" s="6" t="s">
        <v>251</v>
      </c>
      <c r="C166" s="1">
        <v>2364619740</v>
      </c>
    </row>
    <row r="167" spans="1:3" x14ac:dyDescent="0.2">
      <c r="A167" s="9" t="s">
        <v>252</v>
      </c>
      <c r="B167" s="6" t="s">
        <v>81</v>
      </c>
      <c r="C167" s="1">
        <v>39298456180</v>
      </c>
    </row>
    <row r="168" spans="1:3" x14ac:dyDescent="0.2">
      <c r="A168" s="9" t="s">
        <v>253</v>
      </c>
      <c r="B168" s="6" t="s">
        <v>95</v>
      </c>
      <c r="C168" s="1">
        <v>241951419</v>
      </c>
    </row>
    <row r="169" spans="1:3" x14ac:dyDescent="0.2">
      <c r="A169" s="9" t="s">
        <v>254</v>
      </c>
      <c r="B169" s="6" t="s">
        <v>255</v>
      </c>
      <c r="C169" s="1">
        <v>241951419</v>
      </c>
    </row>
    <row r="170" spans="1:3" x14ac:dyDescent="0.2">
      <c r="A170" s="9" t="s">
        <v>256</v>
      </c>
      <c r="B170" s="6" t="s">
        <v>129</v>
      </c>
      <c r="C170" s="1">
        <v>24042047</v>
      </c>
    </row>
    <row r="171" spans="1:3" x14ac:dyDescent="0.2">
      <c r="A171" s="9" t="s">
        <v>257</v>
      </c>
      <c r="B171" s="6" t="s">
        <v>131</v>
      </c>
      <c r="C171" s="1">
        <v>24042047</v>
      </c>
    </row>
    <row r="172" spans="1:3" x14ac:dyDescent="0.2">
      <c r="A172" s="9" t="s">
        <v>258</v>
      </c>
      <c r="B172" s="6" t="s">
        <v>259</v>
      </c>
      <c r="C172" s="1">
        <v>24042047</v>
      </c>
    </row>
    <row r="173" spans="1:3" x14ac:dyDescent="0.2">
      <c r="A173" s="9" t="s">
        <v>260</v>
      </c>
      <c r="B173" s="6" t="s">
        <v>261</v>
      </c>
      <c r="C173" s="1">
        <v>23042047</v>
      </c>
    </row>
    <row r="174" spans="1:3" x14ac:dyDescent="0.2">
      <c r="A174" s="9" t="s">
        <v>262</v>
      </c>
      <c r="B174" s="6" t="s">
        <v>263</v>
      </c>
      <c r="C174" s="1">
        <v>1000000</v>
      </c>
    </row>
    <row r="175" spans="1:3" x14ac:dyDescent="0.2">
      <c r="A175" s="9" t="s">
        <v>264</v>
      </c>
      <c r="B175" s="6" t="s">
        <v>141</v>
      </c>
      <c r="C175" s="1">
        <v>27474765873</v>
      </c>
    </row>
    <row r="176" spans="1:3" x14ac:dyDescent="0.2">
      <c r="A176" s="9" t="s">
        <v>265</v>
      </c>
      <c r="B176" s="6" t="s">
        <v>143</v>
      </c>
      <c r="C176" s="1">
        <v>24041015420</v>
      </c>
    </row>
    <row r="177" spans="1:3" x14ac:dyDescent="0.2">
      <c r="A177" s="9" t="s">
        <v>266</v>
      </c>
      <c r="B177" s="6" t="s">
        <v>267</v>
      </c>
      <c r="C177" s="1">
        <v>24041015420</v>
      </c>
    </row>
    <row r="178" spans="1:3" x14ac:dyDescent="0.2">
      <c r="A178" s="9" t="s">
        <v>268</v>
      </c>
      <c r="B178" s="6" t="s">
        <v>269</v>
      </c>
      <c r="C178" s="1">
        <v>16130261806</v>
      </c>
    </row>
    <row r="179" spans="1:3" x14ac:dyDescent="0.2">
      <c r="A179" s="9" t="s">
        <v>270</v>
      </c>
      <c r="B179" s="6" t="s">
        <v>271</v>
      </c>
      <c r="C179" s="1">
        <v>7910753614</v>
      </c>
    </row>
    <row r="180" spans="1:3" x14ac:dyDescent="0.2">
      <c r="A180" s="9" t="s">
        <v>272</v>
      </c>
      <c r="B180" s="6" t="s">
        <v>273</v>
      </c>
      <c r="C180" s="1">
        <v>3433750453</v>
      </c>
    </row>
    <row r="181" spans="1:3" x14ac:dyDescent="0.2">
      <c r="A181" s="9" t="s">
        <v>274</v>
      </c>
      <c r="B181" s="6" t="s">
        <v>275</v>
      </c>
      <c r="C181" s="1">
        <v>3433750453</v>
      </c>
    </row>
    <row r="182" spans="1:3" x14ac:dyDescent="0.2">
      <c r="A182" s="9" t="s">
        <v>276</v>
      </c>
      <c r="B182" s="6" t="s">
        <v>277</v>
      </c>
      <c r="C182" s="1">
        <v>3433750453</v>
      </c>
    </row>
    <row r="183" spans="1:3" x14ac:dyDescent="0.2">
      <c r="A183" s="9" t="s">
        <v>278</v>
      </c>
      <c r="B183" s="6" t="s">
        <v>279</v>
      </c>
      <c r="C183" s="1">
        <v>245923099</v>
      </c>
    </row>
    <row r="184" spans="1:3" x14ac:dyDescent="0.2">
      <c r="A184" s="9" t="s">
        <v>280</v>
      </c>
      <c r="B184" s="6" t="s">
        <v>281</v>
      </c>
      <c r="C184" s="1">
        <v>737769298</v>
      </c>
    </row>
    <row r="185" spans="1:3" x14ac:dyDescent="0.2">
      <c r="A185" s="9" t="s">
        <v>282</v>
      </c>
      <c r="B185" s="6" t="s">
        <v>283</v>
      </c>
      <c r="C185" s="1">
        <v>541093035</v>
      </c>
    </row>
    <row r="186" spans="1:3" x14ac:dyDescent="0.2">
      <c r="A186" s="9" t="s">
        <v>284</v>
      </c>
      <c r="B186" s="6" t="s">
        <v>285</v>
      </c>
      <c r="C186" s="1">
        <v>63993224</v>
      </c>
    </row>
    <row r="187" spans="1:3" x14ac:dyDescent="0.2">
      <c r="A187" s="9" t="s">
        <v>286</v>
      </c>
      <c r="B187" s="6" t="s">
        <v>287</v>
      </c>
      <c r="C187" s="1">
        <v>203564233</v>
      </c>
    </row>
    <row r="188" spans="1:3" x14ac:dyDescent="0.2">
      <c r="A188" s="9" t="s">
        <v>288</v>
      </c>
      <c r="B188" s="6" t="s">
        <v>289</v>
      </c>
      <c r="C188" s="1">
        <v>1464668589</v>
      </c>
    </row>
    <row r="189" spans="1:3" x14ac:dyDescent="0.2">
      <c r="A189" s="9" t="s">
        <v>290</v>
      </c>
      <c r="B189" s="6" t="s">
        <v>291</v>
      </c>
      <c r="C189" s="1">
        <v>176738975</v>
      </c>
    </row>
    <row r="190" spans="1:3" x14ac:dyDescent="0.2">
      <c r="A190" s="9" t="s">
        <v>292</v>
      </c>
      <c r="B190" s="6" t="s">
        <v>293</v>
      </c>
      <c r="C190" s="1">
        <v>11557696841</v>
      </c>
    </row>
    <row r="191" spans="1:3" x14ac:dyDescent="0.2">
      <c r="A191" s="9" t="s">
        <v>294</v>
      </c>
      <c r="B191" s="6" t="s">
        <v>295</v>
      </c>
      <c r="C191" s="1">
        <v>4469096744</v>
      </c>
    </row>
    <row r="192" spans="1:3" x14ac:dyDescent="0.2">
      <c r="A192" s="9" t="s">
        <v>296</v>
      </c>
      <c r="B192" s="6" t="s">
        <v>297</v>
      </c>
      <c r="C192" s="1">
        <v>1628595613</v>
      </c>
    </row>
    <row r="193" spans="1:3" x14ac:dyDescent="0.2">
      <c r="A193" s="9" t="s">
        <v>298</v>
      </c>
      <c r="B193" s="6" t="s">
        <v>299</v>
      </c>
      <c r="C193" s="1">
        <v>166931050</v>
      </c>
    </row>
    <row r="194" spans="1:3" x14ac:dyDescent="0.2">
      <c r="A194" s="9" t="s">
        <v>300</v>
      </c>
      <c r="B194" s="6" t="s">
        <v>301</v>
      </c>
      <c r="C194" s="1">
        <v>500793151</v>
      </c>
    </row>
    <row r="195" spans="1:3" x14ac:dyDescent="0.2">
      <c r="A195" s="9" t="s">
        <v>302</v>
      </c>
      <c r="B195" s="6" t="s">
        <v>301</v>
      </c>
      <c r="C195" s="1">
        <v>960871412</v>
      </c>
    </row>
    <row r="196" spans="1:3" x14ac:dyDescent="0.2">
      <c r="A196" s="9" t="s">
        <v>303</v>
      </c>
      <c r="B196" s="6" t="s">
        <v>304</v>
      </c>
      <c r="C196" s="1">
        <v>2840501131</v>
      </c>
    </row>
    <row r="197" spans="1:3" x14ac:dyDescent="0.2">
      <c r="A197" s="9" t="s">
        <v>305</v>
      </c>
      <c r="B197" s="6" t="s">
        <v>306</v>
      </c>
      <c r="C197" s="1">
        <v>710125283</v>
      </c>
    </row>
    <row r="198" spans="1:3" x14ac:dyDescent="0.2">
      <c r="A198" s="9" t="s">
        <v>307</v>
      </c>
      <c r="B198" s="6" t="s">
        <v>308</v>
      </c>
      <c r="C198" s="1">
        <v>1931540769</v>
      </c>
    </row>
    <row r="199" spans="1:3" x14ac:dyDescent="0.2">
      <c r="A199" s="9" t="s">
        <v>309</v>
      </c>
      <c r="B199" s="6" t="s">
        <v>310</v>
      </c>
      <c r="C199" s="1">
        <v>198835079</v>
      </c>
    </row>
    <row r="200" spans="1:3" x14ac:dyDescent="0.2">
      <c r="A200" s="9" t="s">
        <v>311</v>
      </c>
      <c r="B200" s="6" t="s">
        <v>312</v>
      </c>
      <c r="C200" s="1">
        <v>7088600097</v>
      </c>
    </row>
    <row r="201" spans="1:3" x14ac:dyDescent="0.2">
      <c r="A201" s="9" t="s">
        <v>313</v>
      </c>
      <c r="B201" s="6" t="s">
        <v>314</v>
      </c>
      <c r="C201" s="1">
        <v>7088600097</v>
      </c>
    </row>
    <row r="202" spans="1:3" x14ac:dyDescent="0.2">
      <c r="A202" s="9" t="s">
        <v>315</v>
      </c>
      <c r="B202" s="6" t="s">
        <v>316</v>
      </c>
      <c r="C202" s="1">
        <v>494457452</v>
      </c>
    </row>
    <row r="203" spans="1:3" x14ac:dyDescent="0.2">
      <c r="A203" s="9" t="s">
        <v>317</v>
      </c>
      <c r="B203" s="6" t="s">
        <v>318</v>
      </c>
      <c r="C203" s="1">
        <v>6594142645</v>
      </c>
    </row>
    <row r="204" spans="1:3" x14ac:dyDescent="0.2">
      <c r="A204" s="9" t="s">
        <v>319</v>
      </c>
      <c r="B204" s="6" t="s">
        <v>320</v>
      </c>
      <c r="C204" s="1">
        <v>2719867881</v>
      </c>
    </row>
    <row r="205" spans="1:3" x14ac:dyDescent="0.2">
      <c r="A205" s="9" t="s">
        <v>321</v>
      </c>
      <c r="B205" s="6" t="s">
        <v>322</v>
      </c>
      <c r="C205" s="1">
        <v>3874274764</v>
      </c>
    </row>
    <row r="206" spans="1:3" x14ac:dyDescent="0.2">
      <c r="A206" s="9" t="s">
        <v>323</v>
      </c>
      <c r="B206" s="6" t="s">
        <v>155</v>
      </c>
      <c r="C206" s="1">
        <v>60000000</v>
      </c>
    </row>
    <row r="207" spans="1:3" x14ac:dyDescent="0.2">
      <c r="A207" s="9" t="s">
        <v>324</v>
      </c>
      <c r="B207" s="6" t="s">
        <v>161</v>
      </c>
      <c r="C207" s="1">
        <v>60000000</v>
      </c>
    </row>
    <row r="208" spans="1:3" x14ac:dyDescent="0.2">
      <c r="A208" s="9" t="s">
        <v>325</v>
      </c>
      <c r="B208" s="6" t="s">
        <v>163</v>
      </c>
      <c r="C208" s="1">
        <v>60000000</v>
      </c>
    </row>
    <row r="209" spans="1:3" x14ac:dyDescent="0.2">
      <c r="A209" s="9" t="s">
        <v>326</v>
      </c>
      <c r="B209" s="6" t="s">
        <v>327</v>
      </c>
      <c r="C209" s="1">
        <v>60000000</v>
      </c>
    </row>
    <row r="210" spans="1:3" ht="15" thickBot="1" x14ac:dyDescent="0.25">
      <c r="A210" s="9" t="s">
        <v>328</v>
      </c>
      <c r="B210" s="6" t="s">
        <v>329</v>
      </c>
      <c r="C210" s="1">
        <v>60000000</v>
      </c>
    </row>
    <row r="211" spans="1:3" ht="15.75" thickBot="1" x14ac:dyDescent="0.3">
      <c r="A211" s="10"/>
      <c r="B211" s="11" t="s">
        <v>2954</v>
      </c>
      <c r="C211" s="3">
        <f>C141</f>
        <v>80858071639</v>
      </c>
    </row>
    <row r="212" spans="1:3" ht="15" thickBot="1" x14ac:dyDescent="0.25"/>
    <row r="213" spans="1:3" ht="16.5" thickBot="1" x14ac:dyDescent="0.3">
      <c r="A213" s="10"/>
      <c r="B213" s="18" t="s">
        <v>3023</v>
      </c>
      <c r="C213" s="13">
        <f>C95+C113+C136+C211</f>
        <v>1330572981485</v>
      </c>
    </row>
  </sheetData>
  <sheetProtection algorithmName="SHA-512" hashValue="4/5/G5nuJVeoUTHsoC2WtDpo9psqMEin1lP8j2RNaKko0YtxRDqe2PyIiaLwmpAoPxgTShY9XoSW4oyqOMkn5Q==" saltValue="WGbhRytfJZL2hn3imhLagA==" spinCount="100000" sheet="1" objects="1" scenarios="1"/>
  <pageMargins left="0.70866141732283472" right="0.70866141732283472" top="1.4173228346456694" bottom="0.74803149606299213" header="0.31496062992125984" footer="0.31496062992125984"/>
  <pageSetup scale="79" orientation="landscape" verticalDpi="0" r:id="rId1"/>
  <headerFooter>
    <oddHeader>&amp;CANEXO DECRETO LIQUIDACION DE INGRESOS Y GASTOS 
GOBERNACION DEL MAGDALENA
APROPIACIÓN DE INGRESOS
Vigencia Fiscal 2023</oddHeader>
  </headerFooter>
  <rowBreaks count="1" manualBreakCount="1">
    <brk id="96" max="16383" man="1"/>
  </rowBreaks>
  <ignoredErrors>
    <ignoredError sqref="C9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2216"/>
  <sheetViews>
    <sheetView tabSelected="1" zoomScaleNormal="100" zoomScaleSheetLayoutView="115" zoomScalePageLayoutView="13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24" sqref="B24"/>
    </sheetView>
  </sheetViews>
  <sheetFormatPr baseColWidth="10" defaultRowHeight="14.25" x14ac:dyDescent="0.2"/>
  <cols>
    <col min="1" max="1" width="35.42578125" style="28" customWidth="1"/>
    <col min="2" max="2" width="75.42578125" style="21" customWidth="1"/>
    <col min="3" max="3" width="25.140625" style="1" customWidth="1"/>
    <col min="4" max="4" width="15" style="21" customWidth="1"/>
    <col min="5" max="5" width="14.7109375" style="21" customWidth="1"/>
    <col min="6" max="6" width="40.28515625" style="21" customWidth="1"/>
    <col min="7" max="16384" width="11.42578125" style="21"/>
  </cols>
  <sheetData>
    <row r="3" spans="1:3" s="21" customFormat="1" ht="15" x14ac:dyDescent="0.2">
      <c r="A3" s="19" t="s">
        <v>2964</v>
      </c>
      <c r="B3" s="20" t="s">
        <v>332</v>
      </c>
      <c r="C3" s="1"/>
    </row>
    <row r="5" spans="1:3" s="21" customFormat="1" ht="30" x14ac:dyDescent="0.2">
      <c r="A5" s="22" t="s">
        <v>2949</v>
      </c>
      <c r="B5" s="23" t="s">
        <v>2952</v>
      </c>
      <c r="C5" s="24" t="s">
        <v>2963</v>
      </c>
    </row>
    <row r="6" spans="1:3" s="21" customFormat="1" ht="15" x14ac:dyDescent="0.25">
      <c r="A6" s="25" t="s">
        <v>330</v>
      </c>
      <c r="B6" s="26" t="s">
        <v>331</v>
      </c>
      <c r="C6" s="2">
        <v>7109493452</v>
      </c>
    </row>
    <row r="7" spans="1:3" s="21" customFormat="1" ht="15" x14ac:dyDescent="0.25">
      <c r="A7" s="27" t="s">
        <v>3009</v>
      </c>
      <c r="B7" s="26" t="s">
        <v>333</v>
      </c>
      <c r="C7" s="2">
        <v>7109493452</v>
      </c>
    </row>
    <row r="8" spans="1:3" s="21" customFormat="1" ht="15" x14ac:dyDescent="0.25">
      <c r="A8" s="25" t="s">
        <v>334</v>
      </c>
      <c r="B8" s="26" t="s">
        <v>335</v>
      </c>
      <c r="C8" s="2">
        <v>5486118452</v>
      </c>
    </row>
    <row r="9" spans="1:3" s="21" customFormat="1" ht="15" x14ac:dyDescent="0.25">
      <c r="A9" s="25" t="s">
        <v>336</v>
      </c>
      <c r="B9" s="26" t="s">
        <v>337</v>
      </c>
      <c r="C9" s="2">
        <v>5486118452</v>
      </c>
    </row>
    <row r="10" spans="1:3" s="21" customFormat="1" ht="15" x14ac:dyDescent="0.25">
      <c r="A10" s="25" t="s">
        <v>338</v>
      </c>
      <c r="B10" s="26" t="s">
        <v>339</v>
      </c>
      <c r="C10" s="2">
        <v>3802906250</v>
      </c>
    </row>
    <row r="11" spans="1:3" s="21" customFormat="1" ht="15" x14ac:dyDescent="0.25">
      <c r="A11" s="25" t="s">
        <v>340</v>
      </c>
      <c r="B11" s="26" t="s">
        <v>341</v>
      </c>
      <c r="C11" s="2">
        <v>3802906250</v>
      </c>
    </row>
    <row r="12" spans="1:3" s="21" customFormat="1" ht="15" x14ac:dyDescent="0.25">
      <c r="A12" s="25" t="s">
        <v>342</v>
      </c>
      <c r="B12" s="26" t="s">
        <v>343</v>
      </c>
      <c r="C12" s="2">
        <v>556156250</v>
      </c>
    </row>
    <row r="13" spans="1:3" s="21" customFormat="1" x14ac:dyDescent="0.2">
      <c r="A13" s="28" t="s">
        <v>344</v>
      </c>
      <c r="B13" s="21" t="s">
        <v>345</v>
      </c>
      <c r="C13" s="1">
        <v>375781250</v>
      </c>
    </row>
    <row r="14" spans="1:3" s="21" customFormat="1" x14ac:dyDescent="0.2">
      <c r="A14" s="28" t="s">
        <v>346</v>
      </c>
      <c r="B14" s="21" t="s">
        <v>347</v>
      </c>
      <c r="C14" s="1">
        <v>180375000</v>
      </c>
    </row>
    <row r="15" spans="1:3" s="21" customFormat="1" x14ac:dyDescent="0.2">
      <c r="A15" s="28" t="s">
        <v>348</v>
      </c>
      <c r="B15" s="21" t="s">
        <v>349</v>
      </c>
      <c r="C15" s="1">
        <v>3246750000</v>
      </c>
    </row>
    <row r="16" spans="1:3" s="21" customFormat="1" ht="15" x14ac:dyDescent="0.25">
      <c r="A16" s="25" t="s">
        <v>350</v>
      </c>
      <c r="B16" s="26" t="s">
        <v>351</v>
      </c>
      <c r="C16" s="2">
        <v>1430687202</v>
      </c>
    </row>
    <row r="17" spans="1:3" s="21" customFormat="1" ht="15" x14ac:dyDescent="0.25">
      <c r="A17" s="25" t="s">
        <v>352</v>
      </c>
      <c r="B17" s="26" t="s">
        <v>353</v>
      </c>
      <c r="C17" s="2">
        <v>1430687202</v>
      </c>
    </row>
    <row r="18" spans="1:3" s="21" customFormat="1" x14ac:dyDescent="0.2">
      <c r="A18" s="28" t="s">
        <v>354</v>
      </c>
      <c r="B18" s="21" t="s">
        <v>355</v>
      </c>
      <c r="C18" s="1">
        <v>389610000</v>
      </c>
    </row>
    <row r="19" spans="1:3" s="21" customFormat="1" x14ac:dyDescent="0.2">
      <c r="A19" s="28" t="s">
        <v>356</v>
      </c>
      <c r="B19" s="21" t="s">
        <v>357</v>
      </c>
      <c r="C19" s="1">
        <v>275973750</v>
      </c>
    </row>
    <row r="20" spans="1:3" s="21" customFormat="1" x14ac:dyDescent="0.2">
      <c r="A20" s="28" t="s">
        <v>358</v>
      </c>
      <c r="B20" s="21" t="s">
        <v>359</v>
      </c>
      <c r="C20" s="1">
        <v>455947917</v>
      </c>
    </row>
    <row r="21" spans="1:3" s="21" customFormat="1" x14ac:dyDescent="0.2">
      <c r="A21" s="28" t="s">
        <v>360</v>
      </c>
      <c r="B21" s="21" t="s">
        <v>361</v>
      </c>
      <c r="C21" s="1">
        <v>129870000</v>
      </c>
    </row>
    <row r="22" spans="1:3" s="21" customFormat="1" x14ac:dyDescent="0.2">
      <c r="A22" s="28" t="s">
        <v>362</v>
      </c>
      <c r="B22" s="21" t="s">
        <v>363</v>
      </c>
      <c r="C22" s="1">
        <v>16948035</v>
      </c>
    </row>
    <row r="23" spans="1:3" s="21" customFormat="1" x14ac:dyDescent="0.2">
      <c r="A23" s="28" t="s">
        <v>364</v>
      </c>
      <c r="B23" s="21" t="s">
        <v>365</v>
      </c>
      <c r="C23" s="1">
        <v>97402500</v>
      </c>
    </row>
    <row r="24" spans="1:3" s="21" customFormat="1" x14ac:dyDescent="0.2">
      <c r="A24" s="28" t="s">
        <v>366</v>
      </c>
      <c r="B24" s="21" t="s">
        <v>367</v>
      </c>
      <c r="C24" s="1">
        <v>16233750</v>
      </c>
    </row>
    <row r="25" spans="1:3" s="21" customFormat="1" x14ac:dyDescent="0.2">
      <c r="A25" s="28" t="s">
        <v>368</v>
      </c>
      <c r="B25" s="21" t="s">
        <v>369</v>
      </c>
      <c r="C25" s="1">
        <v>16233750</v>
      </c>
    </row>
    <row r="26" spans="1:3" s="21" customFormat="1" x14ac:dyDescent="0.2">
      <c r="A26" s="28" t="s">
        <v>370</v>
      </c>
      <c r="B26" s="21" t="s">
        <v>371</v>
      </c>
      <c r="C26" s="1">
        <v>32467500</v>
      </c>
    </row>
    <row r="27" spans="1:3" s="21" customFormat="1" ht="15" x14ac:dyDescent="0.25">
      <c r="A27" s="25" t="s">
        <v>372</v>
      </c>
      <c r="B27" s="26" t="s">
        <v>373</v>
      </c>
      <c r="C27" s="2">
        <v>252525000</v>
      </c>
    </row>
    <row r="28" spans="1:3" s="21" customFormat="1" ht="15" x14ac:dyDescent="0.25">
      <c r="A28" s="25" t="s">
        <v>374</v>
      </c>
      <c r="B28" s="26" t="s">
        <v>343</v>
      </c>
      <c r="C28" s="2">
        <v>252525000</v>
      </c>
    </row>
    <row r="29" spans="1:3" s="21" customFormat="1" x14ac:dyDescent="0.2">
      <c r="A29" s="28" t="s">
        <v>375</v>
      </c>
      <c r="B29" s="21" t="s">
        <v>376</v>
      </c>
      <c r="C29" s="1">
        <v>252525000</v>
      </c>
    </row>
    <row r="30" spans="1:3" s="21" customFormat="1" ht="15" x14ac:dyDescent="0.25">
      <c r="A30" s="25" t="s">
        <v>377</v>
      </c>
      <c r="B30" s="26" t="s">
        <v>378</v>
      </c>
      <c r="C30" s="2">
        <v>1623375000</v>
      </c>
    </row>
    <row r="31" spans="1:3" s="21" customFormat="1" ht="15" x14ac:dyDescent="0.25">
      <c r="A31" s="25" t="s">
        <v>379</v>
      </c>
      <c r="B31" s="26" t="s">
        <v>380</v>
      </c>
      <c r="C31" s="2">
        <v>1623375000</v>
      </c>
    </row>
    <row r="32" spans="1:3" s="21" customFormat="1" ht="15" x14ac:dyDescent="0.25">
      <c r="A32" s="25" t="s">
        <v>381</v>
      </c>
      <c r="B32" s="26" t="s">
        <v>382</v>
      </c>
      <c r="C32" s="2">
        <v>342302888</v>
      </c>
    </row>
    <row r="33" spans="1:3" s="21" customFormat="1" ht="15" x14ac:dyDescent="0.25">
      <c r="A33" s="25" t="s">
        <v>383</v>
      </c>
      <c r="B33" s="26" t="s">
        <v>384</v>
      </c>
      <c r="C33" s="2">
        <v>171151444</v>
      </c>
    </row>
    <row r="34" spans="1:3" s="21" customFormat="1" x14ac:dyDescent="0.2">
      <c r="A34" s="28" t="s">
        <v>385</v>
      </c>
      <c r="B34" s="21" t="s">
        <v>386</v>
      </c>
      <c r="C34" s="1">
        <v>171151444</v>
      </c>
    </row>
    <row r="35" spans="1:3" s="21" customFormat="1" ht="15" x14ac:dyDescent="0.25">
      <c r="A35" s="25" t="s">
        <v>387</v>
      </c>
      <c r="B35" s="26" t="s">
        <v>388</v>
      </c>
      <c r="C35" s="2">
        <v>171151444</v>
      </c>
    </row>
    <row r="36" spans="1:3" s="21" customFormat="1" x14ac:dyDescent="0.2">
      <c r="A36" s="28" t="s">
        <v>389</v>
      </c>
      <c r="B36" s="21" t="s">
        <v>390</v>
      </c>
      <c r="C36" s="1">
        <v>171151444</v>
      </c>
    </row>
    <row r="37" spans="1:3" s="21" customFormat="1" ht="15" x14ac:dyDescent="0.25">
      <c r="A37" s="25" t="s">
        <v>391</v>
      </c>
      <c r="B37" s="26" t="s">
        <v>392</v>
      </c>
      <c r="C37" s="2">
        <v>1281072112</v>
      </c>
    </row>
    <row r="38" spans="1:3" s="21" customFormat="1" ht="15" x14ac:dyDescent="0.25">
      <c r="A38" s="25" t="s">
        <v>393</v>
      </c>
      <c r="B38" s="26" t="s">
        <v>394</v>
      </c>
      <c r="C38" s="2">
        <v>799200</v>
      </c>
    </row>
    <row r="39" spans="1:3" s="21" customFormat="1" x14ac:dyDescent="0.2">
      <c r="A39" s="28" t="s">
        <v>395</v>
      </c>
      <c r="B39" s="21" t="s">
        <v>396</v>
      </c>
      <c r="C39" s="1">
        <v>799200</v>
      </c>
    </row>
    <row r="40" spans="1:3" s="21" customFormat="1" ht="15" x14ac:dyDescent="0.25">
      <c r="A40" s="25" t="s">
        <v>397</v>
      </c>
      <c r="B40" s="26" t="s">
        <v>137</v>
      </c>
      <c r="C40" s="2">
        <v>1280272912</v>
      </c>
    </row>
    <row r="41" spans="1:3" s="21" customFormat="1" ht="15" thickBot="1" x14ac:dyDescent="0.25">
      <c r="A41" s="28" t="s">
        <v>398</v>
      </c>
      <c r="B41" s="21" t="s">
        <v>399</v>
      </c>
      <c r="C41" s="1">
        <v>1280272912</v>
      </c>
    </row>
    <row r="42" spans="1:3" s="21" customFormat="1" ht="15.75" thickBot="1" x14ac:dyDescent="0.3">
      <c r="A42" s="29"/>
      <c r="B42" s="30" t="s">
        <v>2954</v>
      </c>
      <c r="C42" s="3">
        <f>C6</f>
        <v>7109493452</v>
      </c>
    </row>
    <row r="45" spans="1:3" s="21" customFormat="1" ht="15" x14ac:dyDescent="0.25">
      <c r="A45" s="19" t="s">
        <v>2965</v>
      </c>
      <c r="B45" s="26" t="s">
        <v>401</v>
      </c>
      <c r="C45" s="1"/>
    </row>
    <row r="47" spans="1:3" s="21" customFormat="1" ht="15" x14ac:dyDescent="0.25">
      <c r="A47" s="25" t="s">
        <v>400</v>
      </c>
      <c r="B47" s="26" t="s">
        <v>331</v>
      </c>
      <c r="C47" s="2">
        <v>5571798169</v>
      </c>
    </row>
    <row r="48" spans="1:3" s="21" customFormat="1" ht="15" x14ac:dyDescent="0.25">
      <c r="A48" s="27" t="s">
        <v>3010</v>
      </c>
      <c r="B48" s="26" t="s">
        <v>333</v>
      </c>
      <c r="C48" s="2">
        <v>5571798169</v>
      </c>
    </row>
    <row r="49" spans="1:3" s="21" customFormat="1" ht="15" x14ac:dyDescent="0.25">
      <c r="A49" s="25" t="s">
        <v>402</v>
      </c>
      <c r="B49" s="26" t="s">
        <v>335</v>
      </c>
      <c r="C49" s="2">
        <v>4318268551</v>
      </c>
    </row>
    <row r="50" spans="1:3" s="21" customFormat="1" ht="15" x14ac:dyDescent="0.25">
      <c r="A50" s="25" t="s">
        <v>403</v>
      </c>
      <c r="B50" s="26" t="s">
        <v>337</v>
      </c>
      <c r="C50" s="2">
        <v>4318268551</v>
      </c>
    </row>
    <row r="51" spans="1:3" s="21" customFormat="1" ht="15" x14ac:dyDescent="0.25">
      <c r="A51" s="25" t="s">
        <v>404</v>
      </c>
      <c r="B51" s="26" t="s">
        <v>339</v>
      </c>
      <c r="C51" s="2">
        <v>3040440931</v>
      </c>
    </row>
    <row r="52" spans="1:3" s="21" customFormat="1" ht="15" x14ac:dyDescent="0.25">
      <c r="A52" s="25" t="s">
        <v>405</v>
      </c>
      <c r="B52" s="26" t="s">
        <v>341</v>
      </c>
      <c r="C52" s="2">
        <v>3040440931</v>
      </c>
    </row>
    <row r="53" spans="1:3" s="21" customFormat="1" x14ac:dyDescent="0.2">
      <c r="A53" s="28" t="s">
        <v>406</v>
      </c>
      <c r="B53" s="21" t="s">
        <v>407</v>
      </c>
      <c r="C53" s="1">
        <v>1000</v>
      </c>
    </row>
    <row r="54" spans="1:3" s="21" customFormat="1" x14ac:dyDescent="0.2">
      <c r="A54" s="28" t="s">
        <v>408</v>
      </c>
      <c r="B54" s="21" t="s">
        <v>407</v>
      </c>
      <c r="C54" s="1">
        <v>2446085965</v>
      </c>
    </row>
    <row r="55" spans="1:3" s="21" customFormat="1" x14ac:dyDescent="0.2">
      <c r="A55" s="28" t="s">
        <v>409</v>
      </c>
      <c r="B55" s="21" t="s">
        <v>410</v>
      </c>
      <c r="C55" s="1">
        <v>1000</v>
      </c>
    </row>
    <row r="56" spans="1:3" s="21" customFormat="1" x14ac:dyDescent="0.2">
      <c r="A56" s="28" t="s">
        <v>411</v>
      </c>
      <c r="B56" s="21" t="s">
        <v>410</v>
      </c>
      <c r="C56" s="1">
        <v>7200000</v>
      </c>
    </row>
    <row r="57" spans="1:3" s="21" customFormat="1" x14ac:dyDescent="0.2">
      <c r="A57" s="28" t="s">
        <v>412</v>
      </c>
      <c r="B57" s="21" t="s">
        <v>413</v>
      </c>
      <c r="C57" s="1">
        <v>1000</v>
      </c>
    </row>
    <row r="58" spans="1:3" s="21" customFormat="1" x14ac:dyDescent="0.2">
      <c r="A58" s="28" t="s">
        <v>414</v>
      </c>
      <c r="B58" s="21" t="s">
        <v>413</v>
      </c>
      <c r="C58" s="1">
        <v>14404302</v>
      </c>
    </row>
    <row r="59" spans="1:3" s="21" customFormat="1" x14ac:dyDescent="0.2">
      <c r="A59" s="28" t="s">
        <v>415</v>
      </c>
      <c r="B59" s="21" t="s">
        <v>416</v>
      </c>
      <c r="C59" s="1">
        <v>1000</v>
      </c>
    </row>
    <row r="60" spans="1:3" s="21" customFormat="1" x14ac:dyDescent="0.2">
      <c r="A60" s="28" t="s">
        <v>417</v>
      </c>
      <c r="B60" s="21" t="s">
        <v>416</v>
      </c>
      <c r="C60" s="1">
        <v>23200056</v>
      </c>
    </row>
    <row r="61" spans="1:3" s="21" customFormat="1" x14ac:dyDescent="0.2">
      <c r="A61" s="28" t="s">
        <v>418</v>
      </c>
      <c r="B61" s="21" t="s">
        <v>419</v>
      </c>
      <c r="C61" s="1">
        <v>111925594</v>
      </c>
    </row>
    <row r="62" spans="1:3" s="21" customFormat="1" x14ac:dyDescent="0.2">
      <c r="A62" s="28" t="s">
        <v>420</v>
      </c>
      <c r="B62" s="21" t="s">
        <v>419</v>
      </c>
      <c r="C62" s="1">
        <v>1000</v>
      </c>
    </row>
    <row r="63" spans="1:3" s="21" customFormat="1" x14ac:dyDescent="0.2">
      <c r="A63" s="28" t="s">
        <v>421</v>
      </c>
      <c r="B63" s="21" t="s">
        <v>422</v>
      </c>
      <c r="C63" s="1">
        <v>1000</v>
      </c>
    </row>
    <row r="64" spans="1:3" s="21" customFormat="1" x14ac:dyDescent="0.2">
      <c r="A64" s="28" t="s">
        <v>423</v>
      </c>
      <c r="B64" s="21" t="s">
        <v>422</v>
      </c>
      <c r="C64" s="1">
        <v>78734777</v>
      </c>
    </row>
    <row r="65" spans="1:3" s="21" customFormat="1" ht="15" x14ac:dyDescent="0.25">
      <c r="A65" s="25" t="s">
        <v>424</v>
      </c>
      <c r="B65" s="26" t="s">
        <v>343</v>
      </c>
      <c r="C65" s="2">
        <v>358884237</v>
      </c>
    </row>
    <row r="66" spans="1:3" s="21" customFormat="1" x14ac:dyDescent="0.2">
      <c r="A66" s="28" t="s">
        <v>425</v>
      </c>
      <c r="B66" s="21" t="s">
        <v>426</v>
      </c>
      <c r="C66" s="1">
        <v>15214332</v>
      </c>
    </row>
    <row r="67" spans="1:3" s="21" customFormat="1" x14ac:dyDescent="0.2">
      <c r="A67" s="28" t="s">
        <v>427</v>
      </c>
      <c r="B67" s="21" t="s">
        <v>426</v>
      </c>
      <c r="C67" s="1">
        <v>227079744</v>
      </c>
    </row>
    <row r="68" spans="1:3" s="21" customFormat="1" x14ac:dyDescent="0.2">
      <c r="A68" s="28" t="s">
        <v>428</v>
      </c>
      <c r="B68" s="21" t="s">
        <v>429</v>
      </c>
      <c r="C68" s="1">
        <v>1000</v>
      </c>
    </row>
    <row r="69" spans="1:3" s="21" customFormat="1" x14ac:dyDescent="0.2">
      <c r="A69" s="28" t="s">
        <v>430</v>
      </c>
      <c r="B69" s="21" t="s">
        <v>429</v>
      </c>
      <c r="C69" s="1">
        <v>116589161</v>
      </c>
    </row>
    <row r="70" spans="1:3" s="21" customFormat="1" ht="15" x14ac:dyDescent="0.25">
      <c r="A70" s="25" t="s">
        <v>431</v>
      </c>
      <c r="B70" s="26" t="s">
        <v>351</v>
      </c>
      <c r="C70" s="2">
        <v>1094550489</v>
      </c>
    </row>
    <row r="71" spans="1:3" s="21" customFormat="1" x14ac:dyDescent="0.2">
      <c r="A71" s="28" t="s">
        <v>432</v>
      </c>
      <c r="B71" s="21" t="s">
        <v>433</v>
      </c>
      <c r="C71" s="1">
        <v>1000</v>
      </c>
    </row>
    <row r="72" spans="1:3" s="21" customFormat="1" x14ac:dyDescent="0.2">
      <c r="A72" s="28" t="s">
        <v>434</v>
      </c>
      <c r="B72" s="21" t="s">
        <v>433</v>
      </c>
      <c r="C72" s="1">
        <v>317833175</v>
      </c>
    </row>
    <row r="73" spans="1:3" s="21" customFormat="1" x14ac:dyDescent="0.2">
      <c r="A73" s="28" t="s">
        <v>435</v>
      </c>
      <c r="B73" s="21" t="s">
        <v>436</v>
      </c>
      <c r="C73" s="1">
        <v>1000</v>
      </c>
    </row>
    <row r="74" spans="1:3" s="21" customFormat="1" x14ac:dyDescent="0.2">
      <c r="A74" s="28" t="s">
        <v>437</v>
      </c>
      <c r="B74" s="21" t="s">
        <v>436</v>
      </c>
      <c r="C74" s="1">
        <v>225131838</v>
      </c>
    </row>
    <row r="75" spans="1:3" s="21" customFormat="1" x14ac:dyDescent="0.2">
      <c r="A75" s="28" t="s">
        <v>438</v>
      </c>
      <c r="B75" s="21" t="s">
        <v>439</v>
      </c>
      <c r="C75" s="1">
        <v>1000</v>
      </c>
    </row>
    <row r="76" spans="1:3" s="21" customFormat="1" x14ac:dyDescent="0.2">
      <c r="A76" s="28" t="s">
        <v>440</v>
      </c>
      <c r="B76" s="21" t="s">
        <v>439</v>
      </c>
      <c r="C76" s="1">
        <v>294655491</v>
      </c>
    </row>
    <row r="77" spans="1:3" s="21" customFormat="1" x14ac:dyDescent="0.2">
      <c r="A77" s="28" t="s">
        <v>441</v>
      </c>
      <c r="B77" s="21" t="s">
        <v>442</v>
      </c>
      <c r="C77" s="1">
        <v>1000</v>
      </c>
    </row>
    <row r="78" spans="1:3" s="21" customFormat="1" x14ac:dyDescent="0.2">
      <c r="A78" s="28" t="s">
        <v>443</v>
      </c>
      <c r="B78" s="21" t="s">
        <v>442</v>
      </c>
      <c r="C78" s="1">
        <v>108042312</v>
      </c>
    </row>
    <row r="79" spans="1:3" s="21" customFormat="1" x14ac:dyDescent="0.2">
      <c r="A79" s="28" t="s">
        <v>444</v>
      </c>
      <c r="B79" s="21" t="s">
        <v>445</v>
      </c>
      <c r="C79" s="1">
        <v>1000</v>
      </c>
    </row>
    <row r="80" spans="1:3" s="21" customFormat="1" x14ac:dyDescent="0.2">
      <c r="A80" s="28" t="s">
        <v>446</v>
      </c>
      <c r="B80" s="21" t="s">
        <v>445</v>
      </c>
      <c r="C80" s="1">
        <v>13825742</v>
      </c>
    </row>
    <row r="81" spans="1:3" s="21" customFormat="1" x14ac:dyDescent="0.2">
      <c r="A81" s="28" t="s">
        <v>447</v>
      </c>
      <c r="B81" s="21" t="s">
        <v>365</v>
      </c>
      <c r="C81" s="1">
        <v>1000</v>
      </c>
    </row>
    <row r="82" spans="1:3" s="21" customFormat="1" x14ac:dyDescent="0.2">
      <c r="A82" s="28" t="s">
        <v>448</v>
      </c>
      <c r="B82" s="21" t="s">
        <v>365</v>
      </c>
      <c r="C82" s="1">
        <v>81031749</v>
      </c>
    </row>
    <row r="83" spans="1:3" s="21" customFormat="1" x14ac:dyDescent="0.2">
      <c r="A83" s="28" t="s">
        <v>449</v>
      </c>
      <c r="B83" s="21" t="s">
        <v>450</v>
      </c>
      <c r="C83" s="1">
        <v>1000</v>
      </c>
    </row>
    <row r="84" spans="1:3" s="21" customFormat="1" x14ac:dyDescent="0.2">
      <c r="A84" s="28" t="s">
        <v>451</v>
      </c>
      <c r="B84" s="21" t="s">
        <v>450</v>
      </c>
      <c r="C84" s="1">
        <v>13505302</v>
      </c>
    </row>
    <row r="85" spans="1:3" s="21" customFormat="1" x14ac:dyDescent="0.2">
      <c r="A85" s="28" t="s">
        <v>452</v>
      </c>
      <c r="B85" s="21" t="s">
        <v>369</v>
      </c>
      <c r="C85" s="1">
        <v>1000</v>
      </c>
    </row>
    <row r="86" spans="1:3" s="21" customFormat="1" x14ac:dyDescent="0.2">
      <c r="A86" s="28" t="s">
        <v>453</v>
      </c>
      <c r="B86" s="21" t="s">
        <v>369</v>
      </c>
      <c r="C86" s="1">
        <v>13505302</v>
      </c>
    </row>
    <row r="87" spans="1:3" s="21" customFormat="1" x14ac:dyDescent="0.2">
      <c r="A87" s="28" t="s">
        <v>454</v>
      </c>
      <c r="B87" s="21" t="s">
        <v>455</v>
      </c>
      <c r="C87" s="1">
        <v>1000</v>
      </c>
    </row>
    <row r="88" spans="1:3" s="21" customFormat="1" x14ac:dyDescent="0.2">
      <c r="A88" s="28" t="s">
        <v>456</v>
      </c>
      <c r="B88" s="21" t="s">
        <v>455</v>
      </c>
      <c r="C88" s="1">
        <v>27010578</v>
      </c>
    </row>
    <row r="89" spans="1:3" s="21" customFormat="1" ht="15" x14ac:dyDescent="0.25">
      <c r="A89" s="25" t="s">
        <v>457</v>
      </c>
      <c r="B89" s="26" t="s">
        <v>373</v>
      </c>
      <c r="C89" s="2">
        <v>183277131</v>
      </c>
    </row>
    <row r="90" spans="1:3" s="21" customFormat="1" ht="15" x14ac:dyDescent="0.25">
      <c r="A90" s="25" t="s">
        <v>458</v>
      </c>
      <c r="B90" s="26" t="s">
        <v>343</v>
      </c>
      <c r="C90" s="2">
        <v>183277131</v>
      </c>
    </row>
    <row r="91" spans="1:3" s="21" customFormat="1" x14ac:dyDescent="0.2">
      <c r="A91" s="28" t="s">
        <v>459</v>
      </c>
      <c r="B91" s="21" t="s">
        <v>460</v>
      </c>
      <c r="C91" s="1">
        <v>1000</v>
      </c>
    </row>
    <row r="92" spans="1:3" s="21" customFormat="1" x14ac:dyDescent="0.2">
      <c r="A92" s="28" t="s">
        <v>461</v>
      </c>
      <c r="B92" s="21" t="s">
        <v>460</v>
      </c>
      <c r="C92" s="1">
        <v>116589161</v>
      </c>
    </row>
    <row r="93" spans="1:3" s="21" customFormat="1" x14ac:dyDescent="0.2">
      <c r="A93" s="28" t="s">
        <v>462</v>
      </c>
      <c r="B93" s="21" t="s">
        <v>463</v>
      </c>
      <c r="C93" s="1">
        <v>1000</v>
      </c>
    </row>
    <row r="94" spans="1:3" s="21" customFormat="1" x14ac:dyDescent="0.2">
      <c r="A94" s="28" t="s">
        <v>464</v>
      </c>
      <c r="B94" s="21" t="s">
        <v>463</v>
      </c>
      <c r="C94" s="1">
        <v>52447886</v>
      </c>
    </row>
    <row r="95" spans="1:3" s="21" customFormat="1" x14ac:dyDescent="0.2">
      <c r="A95" s="28" t="s">
        <v>465</v>
      </c>
      <c r="B95" s="21" t="s">
        <v>466</v>
      </c>
      <c r="C95" s="1">
        <v>1000</v>
      </c>
    </row>
    <row r="96" spans="1:3" s="21" customFormat="1" x14ac:dyDescent="0.2">
      <c r="A96" s="28" t="s">
        <v>467</v>
      </c>
      <c r="B96" s="21" t="s">
        <v>466</v>
      </c>
      <c r="C96" s="1">
        <v>14237084</v>
      </c>
    </row>
    <row r="97" spans="1:3" s="21" customFormat="1" ht="15" x14ac:dyDescent="0.25">
      <c r="A97" s="25" t="s">
        <v>468</v>
      </c>
      <c r="B97" s="26" t="s">
        <v>378</v>
      </c>
      <c r="C97" s="2">
        <v>1223528618</v>
      </c>
    </row>
    <row r="98" spans="1:3" s="21" customFormat="1" ht="15" x14ac:dyDescent="0.25">
      <c r="A98" s="25" t="s">
        <v>469</v>
      </c>
      <c r="B98" s="26" t="s">
        <v>470</v>
      </c>
      <c r="C98" s="2">
        <v>80007000</v>
      </c>
    </row>
    <row r="99" spans="1:3" s="21" customFormat="1" ht="15" x14ac:dyDescent="0.25">
      <c r="A99" s="25" t="s">
        <v>471</v>
      </c>
      <c r="B99" s="26" t="s">
        <v>472</v>
      </c>
      <c r="C99" s="2">
        <v>80007000</v>
      </c>
    </row>
    <row r="100" spans="1:3" s="21" customFormat="1" ht="15" x14ac:dyDescent="0.25">
      <c r="A100" s="25" t="s">
        <v>473</v>
      </c>
      <c r="B100" s="26" t="s">
        <v>474</v>
      </c>
      <c r="C100" s="2">
        <v>60004000</v>
      </c>
    </row>
    <row r="101" spans="1:3" s="21" customFormat="1" ht="15" x14ac:dyDescent="0.25">
      <c r="A101" s="25" t="s">
        <v>475</v>
      </c>
      <c r="B101" s="26" t="s">
        <v>476</v>
      </c>
      <c r="C101" s="2">
        <v>40001000</v>
      </c>
    </row>
    <row r="102" spans="1:3" s="21" customFormat="1" x14ac:dyDescent="0.2">
      <c r="A102" s="28" t="s">
        <v>477</v>
      </c>
      <c r="B102" s="21" t="s">
        <v>478</v>
      </c>
      <c r="C102" s="1">
        <v>40000000</v>
      </c>
    </row>
    <row r="103" spans="1:3" s="21" customFormat="1" x14ac:dyDescent="0.2">
      <c r="A103" s="28" t="s">
        <v>479</v>
      </c>
      <c r="B103" s="21" t="s">
        <v>478</v>
      </c>
      <c r="C103" s="1">
        <v>1000</v>
      </c>
    </row>
    <row r="104" spans="1:3" s="21" customFormat="1" ht="15" x14ac:dyDescent="0.25">
      <c r="A104" s="25" t="s">
        <v>480</v>
      </c>
      <c r="B104" s="26" t="s">
        <v>481</v>
      </c>
      <c r="C104" s="2">
        <v>20001000</v>
      </c>
    </row>
    <row r="105" spans="1:3" s="21" customFormat="1" x14ac:dyDescent="0.2">
      <c r="A105" s="28" t="s">
        <v>482</v>
      </c>
      <c r="B105" s="21" t="s">
        <v>483</v>
      </c>
      <c r="C105" s="1">
        <v>20000000</v>
      </c>
    </row>
    <row r="106" spans="1:3" s="21" customFormat="1" x14ac:dyDescent="0.2">
      <c r="A106" s="28" t="s">
        <v>484</v>
      </c>
      <c r="B106" s="21" t="s">
        <v>483</v>
      </c>
      <c r="C106" s="1">
        <v>1000</v>
      </c>
    </row>
    <row r="107" spans="1:3" s="21" customFormat="1" ht="15" x14ac:dyDescent="0.25">
      <c r="A107" s="25" t="s">
        <v>485</v>
      </c>
      <c r="B107" s="26" t="s">
        <v>486</v>
      </c>
      <c r="C107" s="2">
        <v>2000</v>
      </c>
    </row>
    <row r="108" spans="1:3" s="21" customFormat="1" x14ac:dyDescent="0.2">
      <c r="A108" s="28" t="s">
        <v>487</v>
      </c>
      <c r="B108" s="21" t="s">
        <v>488</v>
      </c>
      <c r="C108" s="1">
        <v>1000</v>
      </c>
    </row>
    <row r="109" spans="1:3" s="21" customFormat="1" x14ac:dyDescent="0.2">
      <c r="A109" s="28" t="s">
        <v>489</v>
      </c>
      <c r="B109" s="21" t="s">
        <v>488</v>
      </c>
      <c r="C109" s="1">
        <v>1000</v>
      </c>
    </row>
    <row r="110" spans="1:3" s="21" customFormat="1" ht="15" x14ac:dyDescent="0.25">
      <c r="A110" s="25" t="s">
        <v>490</v>
      </c>
      <c r="B110" s="26" t="s">
        <v>491</v>
      </c>
      <c r="C110" s="2">
        <v>20003000</v>
      </c>
    </row>
    <row r="111" spans="1:3" s="21" customFormat="1" ht="15" x14ac:dyDescent="0.25">
      <c r="A111" s="25" t="s">
        <v>492</v>
      </c>
      <c r="B111" s="26" t="s">
        <v>493</v>
      </c>
      <c r="C111" s="2">
        <v>20003000</v>
      </c>
    </row>
    <row r="112" spans="1:3" s="21" customFormat="1" ht="15" x14ac:dyDescent="0.25">
      <c r="A112" s="25" t="s">
        <v>494</v>
      </c>
      <c r="B112" s="26" t="s">
        <v>495</v>
      </c>
      <c r="C112" s="2">
        <v>20003000</v>
      </c>
    </row>
    <row r="113" spans="1:3" s="21" customFormat="1" x14ac:dyDescent="0.2">
      <c r="A113" s="28" t="s">
        <v>496</v>
      </c>
      <c r="B113" s="21" t="s">
        <v>497</v>
      </c>
      <c r="C113" s="1">
        <v>1000</v>
      </c>
    </row>
    <row r="114" spans="1:3" s="21" customFormat="1" x14ac:dyDescent="0.2">
      <c r="A114" s="28" t="s">
        <v>498</v>
      </c>
      <c r="B114" s="21" t="s">
        <v>497</v>
      </c>
      <c r="C114" s="1">
        <v>1000</v>
      </c>
    </row>
    <row r="115" spans="1:3" s="21" customFormat="1" x14ac:dyDescent="0.2">
      <c r="A115" s="28" t="s">
        <v>499</v>
      </c>
      <c r="B115" s="21" t="s">
        <v>500</v>
      </c>
      <c r="C115" s="1">
        <v>20000000</v>
      </c>
    </row>
    <row r="116" spans="1:3" s="21" customFormat="1" x14ac:dyDescent="0.2">
      <c r="A116" s="28" t="s">
        <v>501</v>
      </c>
      <c r="B116" s="21" t="s">
        <v>500</v>
      </c>
      <c r="C116" s="1">
        <v>1000</v>
      </c>
    </row>
    <row r="117" spans="1:3" s="21" customFormat="1" ht="15" x14ac:dyDescent="0.25">
      <c r="A117" s="25" t="s">
        <v>502</v>
      </c>
      <c r="B117" s="26" t="s">
        <v>380</v>
      </c>
      <c r="C117" s="2">
        <v>1143521618</v>
      </c>
    </row>
    <row r="118" spans="1:3" s="21" customFormat="1" ht="15" x14ac:dyDescent="0.25">
      <c r="A118" s="25" t="s">
        <v>503</v>
      </c>
      <c r="B118" s="26" t="s">
        <v>382</v>
      </c>
      <c r="C118" s="2">
        <v>49500000</v>
      </c>
    </row>
    <row r="119" spans="1:3" s="21" customFormat="1" ht="15" x14ac:dyDescent="0.25">
      <c r="A119" s="25" t="s">
        <v>504</v>
      </c>
      <c r="B119" s="26" t="s">
        <v>384</v>
      </c>
      <c r="C119" s="2">
        <v>49500000</v>
      </c>
    </row>
    <row r="120" spans="1:3" s="21" customFormat="1" x14ac:dyDescent="0.2">
      <c r="A120" s="28" t="s">
        <v>505</v>
      </c>
      <c r="B120" s="21" t="s">
        <v>386</v>
      </c>
      <c r="C120" s="1">
        <v>11500000</v>
      </c>
    </row>
    <row r="121" spans="1:3" s="21" customFormat="1" x14ac:dyDescent="0.2">
      <c r="A121" s="28" t="s">
        <v>506</v>
      </c>
      <c r="B121" s="21" t="s">
        <v>386</v>
      </c>
      <c r="C121" s="1">
        <v>38000000</v>
      </c>
    </row>
    <row r="122" spans="1:3" s="21" customFormat="1" ht="15" x14ac:dyDescent="0.25">
      <c r="A122" s="25" t="s">
        <v>507</v>
      </c>
      <c r="B122" s="26" t="s">
        <v>392</v>
      </c>
      <c r="C122" s="2">
        <v>1094021618</v>
      </c>
    </row>
    <row r="123" spans="1:3" s="21" customFormat="1" ht="15" x14ac:dyDescent="0.25">
      <c r="A123" s="25" t="s">
        <v>508</v>
      </c>
      <c r="B123" s="26" t="s">
        <v>394</v>
      </c>
      <c r="C123" s="2">
        <v>99100000</v>
      </c>
    </row>
    <row r="124" spans="1:3" s="21" customFormat="1" ht="15" x14ac:dyDescent="0.25">
      <c r="A124" s="25" t="s">
        <v>509</v>
      </c>
      <c r="B124" s="26" t="s">
        <v>510</v>
      </c>
      <c r="C124" s="2">
        <v>99100000</v>
      </c>
    </row>
    <row r="125" spans="1:3" s="21" customFormat="1" x14ac:dyDescent="0.2">
      <c r="A125" s="28" t="s">
        <v>511</v>
      </c>
      <c r="B125" s="21" t="s">
        <v>512</v>
      </c>
      <c r="C125" s="1">
        <v>2400000</v>
      </c>
    </row>
    <row r="126" spans="1:3" s="21" customFormat="1" x14ac:dyDescent="0.2">
      <c r="A126" s="28" t="s">
        <v>513</v>
      </c>
      <c r="B126" s="21" t="s">
        <v>512</v>
      </c>
      <c r="C126" s="1">
        <v>96700000</v>
      </c>
    </row>
    <row r="127" spans="1:3" s="21" customFormat="1" ht="15" x14ac:dyDescent="0.25">
      <c r="A127" s="25" t="s">
        <v>514</v>
      </c>
      <c r="B127" s="26" t="s">
        <v>133</v>
      </c>
      <c r="C127" s="2">
        <v>72201000</v>
      </c>
    </row>
    <row r="128" spans="1:3" s="21" customFormat="1" x14ac:dyDescent="0.2">
      <c r="A128" s="28" t="s">
        <v>515</v>
      </c>
      <c r="B128" s="21" t="s">
        <v>516</v>
      </c>
      <c r="C128" s="1">
        <v>8000000</v>
      </c>
    </row>
    <row r="129" spans="1:3" s="21" customFormat="1" x14ac:dyDescent="0.2">
      <c r="A129" s="28" t="s">
        <v>517</v>
      </c>
      <c r="B129" s="21" t="s">
        <v>516</v>
      </c>
      <c r="C129" s="1">
        <v>5000000</v>
      </c>
    </row>
    <row r="130" spans="1:3" s="21" customFormat="1" x14ac:dyDescent="0.2">
      <c r="A130" s="28" t="s">
        <v>518</v>
      </c>
      <c r="B130" s="21" t="s">
        <v>519</v>
      </c>
      <c r="C130" s="1">
        <v>5000000</v>
      </c>
    </row>
    <row r="131" spans="1:3" s="21" customFormat="1" x14ac:dyDescent="0.2">
      <c r="A131" s="28" t="s">
        <v>520</v>
      </c>
      <c r="B131" s="21" t="s">
        <v>519</v>
      </c>
      <c r="C131" s="1">
        <v>5000000</v>
      </c>
    </row>
    <row r="132" spans="1:3" s="21" customFormat="1" x14ac:dyDescent="0.2">
      <c r="A132" s="28" t="s">
        <v>521</v>
      </c>
      <c r="B132" s="21" t="s">
        <v>135</v>
      </c>
      <c r="C132" s="1">
        <v>49200000</v>
      </c>
    </row>
    <row r="133" spans="1:3" s="21" customFormat="1" x14ac:dyDescent="0.2">
      <c r="A133" s="28" t="s">
        <v>522</v>
      </c>
      <c r="B133" s="21" t="s">
        <v>135</v>
      </c>
      <c r="C133" s="1">
        <v>1000</v>
      </c>
    </row>
    <row r="134" spans="1:3" s="21" customFormat="1" ht="15" x14ac:dyDescent="0.25">
      <c r="A134" s="25" t="s">
        <v>523</v>
      </c>
      <c r="B134" s="26" t="s">
        <v>137</v>
      </c>
      <c r="C134" s="2">
        <v>427300649</v>
      </c>
    </row>
    <row r="135" spans="1:3" s="21" customFormat="1" x14ac:dyDescent="0.2">
      <c r="A135" s="28" t="s">
        <v>524</v>
      </c>
      <c r="B135" s="21" t="s">
        <v>525</v>
      </c>
      <c r="C135" s="1">
        <v>1000000</v>
      </c>
    </row>
    <row r="136" spans="1:3" s="21" customFormat="1" x14ac:dyDescent="0.2">
      <c r="A136" s="28" t="s">
        <v>526</v>
      </c>
      <c r="B136" s="21" t="s">
        <v>525</v>
      </c>
      <c r="C136" s="1">
        <v>1000</v>
      </c>
    </row>
    <row r="137" spans="1:3" s="21" customFormat="1" x14ac:dyDescent="0.2">
      <c r="A137" s="28" t="s">
        <v>527</v>
      </c>
      <c r="B137" s="21" t="s">
        <v>399</v>
      </c>
      <c r="C137" s="1">
        <v>85750000</v>
      </c>
    </row>
    <row r="138" spans="1:3" s="21" customFormat="1" x14ac:dyDescent="0.2">
      <c r="A138" s="28" t="s">
        <v>528</v>
      </c>
      <c r="B138" s="21" t="s">
        <v>399</v>
      </c>
      <c r="C138" s="1">
        <v>1000</v>
      </c>
    </row>
    <row r="139" spans="1:3" s="21" customFormat="1" x14ac:dyDescent="0.2">
      <c r="A139" s="28" t="s">
        <v>529</v>
      </c>
      <c r="B139" s="21" t="s">
        <v>530</v>
      </c>
      <c r="C139" s="1">
        <v>35213000</v>
      </c>
    </row>
    <row r="140" spans="1:3" s="21" customFormat="1" x14ac:dyDescent="0.2">
      <c r="A140" s="28" t="s">
        <v>531</v>
      </c>
      <c r="B140" s="21" t="s">
        <v>530</v>
      </c>
      <c r="C140" s="1">
        <v>35793000</v>
      </c>
    </row>
    <row r="141" spans="1:3" s="21" customFormat="1" ht="15" x14ac:dyDescent="0.25">
      <c r="A141" s="25" t="s">
        <v>532</v>
      </c>
      <c r="B141" s="26" t="s">
        <v>533</v>
      </c>
      <c r="C141" s="2">
        <v>2703000</v>
      </c>
    </row>
    <row r="142" spans="1:3" s="21" customFormat="1" x14ac:dyDescent="0.2">
      <c r="A142" s="28" t="s">
        <v>534</v>
      </c>
      <c r="B142" s="21" t="s">
        <v>535</v>
      </c>
      <c r="C142" s="1">
        <v>2000</v>
      </c>
    </row>
    <row r="143" spans="1:3" s="21" customFormat="1" x14ac:dyDescent="0.2">
      <c r="A143" s="28" t="s">
        <v>536</v>
      </c>
      <c r="B143" s="21" t="s">
        <v>535</v>
      </c>
      <c r="C143" s="1">
        <v>2701000</v>
      </c>
    </row>
    <row r="144" spans="1:3" s="21" customFormat="1" x14ac:dyDescent="0.2">
      <c r="A144" s="28" t="s">
        <v>537</v>
      </c>
      <c r="B144" s="21" t="s">
        <v>538</v>
      </c>
      <c r="C144" s="1">
        <v>54000000</v>
      </c>
    </row>
    <row r="145" spans="1:3" s="21" customFormat="1" x14ac:dyDescent="0.2">
      <c r="A145" s="28" t="s">
        <v>539</v>
      </c>
      <c r="B145" s="21" t="s">
        <v>538</v>
      </c>
      <c r="C145" s="1">
        <v>54000000</v>
      </c>
    </row>
    <row r="146" spans="1:3" s="21" customFormat="1" x14ac:dyDescent="0.2">
      <c r="A146" s="28" t="s">
        <v>540</v>
      </c>
      <c r="B146" s="21" t="s">
        <v>541</v>
      </c>
      <c r="C146" s="1">
        <v>1000</v>
      </c>
    </row>
    <row r="147" spans="1:3" s="21" customFormat="1" x14ac:dyDescent="0.2">
      <c r="A147" s="28" t="s">
        <v>542</v>
      </c>
      <c r="B147" s="21" t="s">
        <v>541</v>
      </c>
      <c r="C147" s="1">
        <v>1000</v>
      </c>
    </row>
    <row r="148" spans="1:3" s="21" customFormat="1" x14ac:dyDescent="0.2">
      <c r="A148" s="28" t="s">
        <v>543</v>
      </c>
      <c r="B148" s="21" t="s">
        <v>544</v>
      </c>
      <c r="C148" s="1">
        <v>1000</v>
      </c>
    </row>
    <row r="149" spans="1:3" s="21" customFormat="1" x14ac:dyDescent="0.2">
      <c r="A149" s="28" t="s">
        <v>545</v>
      </c>
      <c r="B149" s="21" t="s">
        <v>544</v>
      </c>
      <c r="C149" s="1">
        <v>800000</v>
      </c>
    </row>
    <row r="150" spans="1:3" s="21" customFormat="1" ht="15" x14ac:dyDescent="0.25">
      <c r="A150" s="25" t="s">
        <v>546</v>
      </c>
      <c r="B150" s="26" t="s">
        <v>547</v>
      </c>
      <c r="C150" s="2">
        <v>119161649</v>
      </c>
    </row>
    <row r="151" spans="1:3" s="21" customFormat="1" x14ac:dyDescent="0.2">
      <c r="A151" s="28" t="s">
        <v>548</v>
      </c>
      <c r="B151" s="21" t="s">
        <v>549</v>
      </c>
      <c r="C151" s="1">
        <v>84161649</v>
      </c>
    </row>
    <row r="152" spans="1:3" s="21" customFormat="1" x14ac:dyDescent="0.2">
      <c r="A152" s="28" t="s">
        <v>550</v>
      </c>
      <c r="B152" s="21" t="s">
        <v>549</v>
      </c>
      <c r="C152" s="1">
        <v>35000000</v>
      </c>
    </row>
    <row r="153" spans="1:3" s="21" customFormat="1" x14ac:dyDescent="0.2">
      <c r="A153" s="28" t="s">
        <v>551</v>
      </c>
      <c r="B153" s="21" t="s">
        <v>552</v>
      </c>
      <c r="C153" s="1">
        <v>28875000</v>
      </c>
    </row>
    <row r="154" spans="1:3" s="21" customFormat="1" x14ac:dyDescent="0.2">
      <c r="A154" s="28" t="s">
        <v>553</v>
      </c>
      <c r="B154" s="21" t="s">
        <v>552</v>
      </c>
      <c r="C154" s="1">
        <v>10000000</v>
      </c>
    </row>
    <row r="155" spans="1:3" s="21" customFormat="1" ht="15" x14ac:dyDescent="0.25">
      <c r="A155" s="25" t="s">
        <v>554</v>
      </c>
      <c r="B155" s="26" t="s">
        <v>259</v>
      </c>
      <c r="C155" s="2">
        <v>245419969</v>
      </c>
    </row>
    <row r="156" spans="1:3" s="21" customFormat="1" x14ac:dyDescent="0.2">
      <c r="A156" s="28" t="s">
        <v>555</v>
      </c>
      <c r="B156" s="21" t="s">
        <v>556</v>
      </c>
      <c r="C156" s="1">
        <v>50406034</v>
      </c>
    </row>
    <row r="157" spans="1:3" s="21" customFormat="1" x14ac:dyDescent="0.2">
      <c r="A157" s="28" t="s">
        <v>557</v>
      </c>
      <c r="B157" s="21" t="s">
        <v>556</v>
      </c>
      <c r="C157" s="1">
        <v>1000</v>
      </c>
    </row>
    <row r="158" spans="1:3" s="21" customFormat="1" x14ac:dyDescent="0.2">
      <c r="A158" s="28" t="s">
        <v>558</v>
      </c>
      <c r="B158" s="21" t="s">
        <v>559</v>
      </c>
      <c r="C158" s="1">
        <v>86169972</v>
      </c>
    </row>
    <row r="159" spans="1:3" s="21" customFormat="1" x14ac:dyDescent="0.2">
      <c r="A159" s="28" t="s">
        <v>560</v>
      </c>
      <c r="B159" s="21" t="s">
        <v>559</v>
      </c>
      <c r="C159" s="1">
        <v>108842963</v>
      </c>
    </row>
    <row r="160" spans="1:3" s="21" customFormat="1" x14ac:dyDescent="0.2">
      <c r="A160" s="28" t="s">
        <v>561</v>
      </c>
      <c r="B160" s="21" t="s">
        <v>562</v>
      </c>
      <c r="C160" s="1">
        <v>210000000</v>
      </c>
    </row>
    <row r="161" spans="1:3" s="21" customFormat="1" x14ac:dyDescent="0.2">
      <c r="A161" s="28" t="s">
        <v>563</v>
      </c>
      <c r="B161" s="21" t="s">
        <v>562</v>
      </c>
      <c r="C161" s="1">
        <v>40000000</v>
      </c>
    </row>
    <row r="162" spans="1:3" s="21" customFormat="1" ht="15" x14ac:dyDescent="0.25">
      <c r="A162" s="25" t="s">
        <v>564</v>
      </c>
      <c r="B162" s="26" t="s">
        <v>141</v>
      </c>
      <c r="C162" s="2">
        <v>30001000</v>
      </c>
    </row>
    <row r="163" spans="1:3" s="21" customFormat="1" ht="15" x14ac:dyDescent="0.25">
      <c r="A163" s="25" t="s">
        <v>565</v>
      </c>
      <c r="B163" s="26" t="s">
        <v>566</v>
      </c>
      <c r="C163" s="2">
        <v>30001000</v>
      </c>
    </row>
    <row r="164" spans="1:3" s="21" customFormat="1" ht="15" x14ac:dyDescent="0.25">
      <c r="A164" s="25" t="s">
        <v>567</v>
      </c>
      <c r="B164" s="26" t="s">
        <v>568</v>
      </c>
      <c r="C164" s="2">
        <v>30001000</v>
      </c>
    </row>
    <row r="165" spans="1:3" s="21" customFormat="1" x14ac:dyDescent="0.2">
      <c r="A165" s="28" t="s">
        <v>569</v>
      </c>
      <c r="B165" s="21" t="s">
        <v>570</v>
      </c>
      <c r="C165" s="1">
        <v>30000000</v>
      </c>
    </row>
    <row r="166" spans="1:3" s="21" customFormat="1" ht="15" thickBot="1" x14ac:dyDescent="0.25">
      <c r="A166" s="28" t="s">
        <v>571</v>
      </c>
      <c r="B166" s="21" t="s">
        <v>570</v>
      </c>
      <c r="C166" s="1">
        <v>1000</v>
      </c>
    </row>
    <row r="167" spans="1:3" s="21" customFormat="1" ht="15.75" thickBot="1" x14ac:dyDescent="0.3">
      <c r="A167" s="29"/>
      <c r="B167" s="30" t="s">
        <v>2954</v>
      </c>
      <c r="C167" s="3">
        <f>C47</f>
        <v>5571798169</v>
      </c>
    </row>
    <row r="168" spans="1:3" s="21" customFormat="1" ht="15" x14ac:dyDescent="0.25">
      <c r="A168" s="28"/>
      <c r="B168" s="31"/>
      <c r="C168" s="32"/>
    </row>
    <row r="170" spans="1:3" s="21" customFormat="1" ht="15" x14ac:dyDescent="0.2">
      <c r="A170" s="19" t="s">
        <v>2953</v>
      </c>
      <c r="B170" s="21" t="s">
        <v>1</v>
      </c>
      <c r="C170" s="1"/>
    </row>
    <row r="172" spans="1:3" s="21" customFormat="1" ht="15" x14ac:dyDescent="0.25">
      <c r="A172" s="25" t="s">
        <v>572</v>
      </c>
      <c r="B172" s="26" t="s">
        <v>331</v>
      </c>
      <c r="C172" s="2">
        <v>196715205913</v>
      </c>
    </row>
    <row r="173" spans="1:3" s="21" customFormat="1" ht="15" x14ac:dyDescent="0.25">
      <c r="A173" s="27" t="s">
        <v>3011</v>
      </c>
      <c r="B173" s="26" t="s">
        <v>333</v>
      </c>
      <c r="C173" s="2">
        <v>196715205913</v>
      </c>
    </row>
    <row r="174" spans="1:3" s="21" customFormat="1" ht="15" x14ac:dyDescent="0.25">
      <c r="A174" s="25" t="s">
        <v>573</v>
      </c>
      <c r="B174" s="26" t="s">
        <v>335</v>
      </c>
      <c r="C174" s="2">
        <v>38148719981</v>
      </c>
    </row>
    <row r="175" spans="1:3" s="21" customFormat="1" ht="15" x14ac:dyDescent="0.25">
      <c r="A175" s="25" t="s">
        <v>574</v>
      </c>
      <c r="B175" s="26" t="s">
        <v>337</v>
      </c>
      <c r="C175" s="2">
        <v>38148719981</v>
      </c>
    </row>
    <row r="176" spans="1:3" s="21" customFormat="1" ht="15" x14ac:dyDescent="0.25">
      <c r="A176" s="25" t="s">
        <v>575</v>
      </c>
      <c r="B176" s="26" t="s">
        <v>339</v>
      </c>
      <c r="C176" s="2">
        <v>26700455020</v>
      </c>
    </row>
    <row r="177" spans="1:3" s="21" customFormat="1" ht="15" x14ac:dyDescent="0.25">
      <c r="A177" s="25" t="s">
        <v>576</v>
      </c>
      <c r="B177" s="26" t="s">
        <v>341</v>
      </c>
      <c r="C177" s="2">
        <v>26700455020</v>
      </c>
    </row>
    <row r="178" spans="1:3" s="21" customFormat="1" x14ac:dyDescent="0.2">
      <c r="A178" s="28" t="s">
        <v>577</v>
      </c>
      <c r="B178" s="21" t="s">
        <v>407</v>
      </c>
      <c r="C178" s="1">
        <v>21711268221</v>
      </c>
    </row>
    <row r="179" spans="1:3" s="21" customFormat="1" x14ac:dyDescent="0.2">
      <c r="A179" s="28" t="s">
        <v>578</v>
      </c>
      <c r="B179" s="21" t="s">
        <v>410</v>
      </c>
      <c r="C179" s="1">
        <v>232200000</v>
      </c>
    </row>
    <row r="180" spans="1:3" s="21" customFormat="1" x14ac:dyDescent="0.2">
      <c r="A180" s="28" t="s">
        <v>579</v>
      </c>
      <c r="B180" s="21" t="s">
        <v>413</v>
      </c>
      <c r="C180" s="1">
        <v>4845081</v>
      </c>
    </row>
    <row r="181" spans="1:3" s="21" customFormat="1" x14ac:dyDescent="0.2">
      <c r="A181" s="28" t="s">
        <v>580</v>
      </c>
      <c r="B181" s="21" t="s">
        <v>416</v>
      </c>
      <c r="C181" s="1">
        <v>7803655</v>
      </c>
    </row>
    <row r="182" spans="1:3" s="21" customFormat="1" x14ac:dyDescent="0.2">
      <c r="A182" s="28" t="s">
        <v>581</v>
      </c>
      <c r="B182" s="21" t="s">
        <v>419</v>
      </c>
      <c r="C182" s="1">
        <v>970350585</v>
      </c>
    </row>
    <row r="183" spans="1:3" s="21" customFormat="1" x14ac:dyDescent="0.2">
      <c r="A183" s="28" t="s">
        <v>582</v>
      </c>
      <c r="B183" s="21" t="s">
        <v>422</v>
      </c>
      <c r="C183" s="1">
        <v>672472910</v>
      </c>
    </row>
    <row r="184" spans="1:3" s="21" customFormat="1" ht="15" x14ac:dyDescent="0.25">
      <c r="A184" s="25" t="s">
        <v>583</v>
      </c>
      <c r="B184" s="26" t="s">
        <v>343</v>
      </c>
      <c r="C184" s="2">
        <v>3101514568</v>
      </c>
    </row>
    <row r="185" spans="1:3" s="21" customFormat="1" x14ac:dyDescent="0.2">
      <c r="A185" s="28" t="s">
        <v>584</v>
      </c>
      <c r="B185" s="21" t="s">
        <v>426</v>
      </c>
      <c r="C185" s="1">
        <v>2138504008</v>
      </c>
    </row>
    <row r="186" spans="1:3" s="21" customFormat="1" x14ac:dyDescent="0.2">
      <c r="A186" s="28" t="s">
        <v>585</v>
      </c>
      <c r="B186" s="21" t="s">
        <v>429</v>
      </c>
      <c r="C186" s="1">
        <v>963010560</v>
      </c>
    </row>
    <row r="187" spans="1:3" s="21" customFormat="1" ht="15" x14ac:dyDescent="0.25">
      <c r="A187" s="25" t="s">
        <v>586</v>
      </c>
      <c r="B187" s="26" t="s">
        <v>351</v>
      </c>
      <c r="C187" s="2">
        <v>9795867440</v>
      </c>
    </row>
    <row r="188" spans="1:3" s="21" customFormat="1" x14ac:dyDescent="0.2">
      <c r="A188" s="28" t="s">
        <v>587</v>
      </c>
      <c r="B188" s="21" t="s">
        <v>433</v>
      </c>
      <c r="C188" s="1">
        <v>2794609685</v>
      </c>
    </row>
    <row r="189" spans="1:3" s="21" customFormat="1" x14ac:dyDescent="0.2">
      <c r="A189" s="28" t="s">
        <v>588</v>
      </c>
      <c r="B189" s="21" t="s">
        <v>436</v>
      </c>
      <c r="C189" s="1">
        <v>1979515193</v>
      </c>
    </row>
    <row r="190" spans="1:3" s="21" customFormat="1" x14ac:dyDescent="0.2">
      <c r="A190" s="28" t="s">
        <v>589</v>
      </c>
      <c r="B190" s="21" t="s">
        <v>439</v>
      </c>
      <c r="C190" s="1">
        <v>2358479533</v>
      </c>
    </row>
    <row r="191" spans="1:3" s="21" customFormat="1" x14ac:dyDescent="0.2">
      <c r="A191" s="28" t="s">
        <v>590</v>
      </c>
      <c r="B191" s="21" t="s">
        <v>442</v>
      </c>
      <c r="C191" s="1">
        <v>931536562</v>
      </c>
    </row>
    <row r="192" spans="1:3" s="21" customFormat="1" x14ac:dyDescent="0.2">
      <c r="A192" s="28" t="s">
        <v>591</v>
      </c>
      <c r="B192" s="21" t="s">
        <v>445</v>
      </c>
      <c r="C192" s="1">
        <v>567305766</v>
      </c>
    </row>
    <row r="193" spans="1:3" s="21" customFormat="1" x14ac:dyDescent="0.2">
      <c r="A193" s="28" t="s">
        <v>592</v>
      </c>
      <c r="B193" s="21" t="s">
        <v>365</v>
      </c>
      <c r="C193" s="1">
        <v>698652421</v>
      </c>
    </row>
    <row r="194" spans="1:3" s="21" customFormat="1" x14ac:dyDescent="0.2">
      <c r="A194" s="28" t="s">
        <v>593</v>
      </c>
      <c r="B194" s="21" t="s">
        <v>450</v>
      </c>
      <c r="C194" s="1">
        <v>116442070</v>
      </c>
    </row>
    <row r="195" spans="1:3" s="21" customFormat="1" x14ac:dyDescent="0.2">
      <c r="A195" s="28" t="s">
        <v>594</v>
      </c>
      <c r="B195" s="21" t="s">
        <v>369</v>
      </c>
      <c r="C195" s="1">
        <v>116442070</v>
      </c>
    </row>
    <row r="196" spans="1:3" s="21" customFormat="1" x14ac:dyDescent="0.2">
      <c r="A196" s="28" t="s">
        <v>595</v>
      </c>
      <c r="B196" s="21" t="s">
        <v>455</v>
      </c>
      <c r="C196" s="1">
        <v>232884140</v>
      </c>
    </row>
    <row r="197" spans="1:3" s="21" customFormat="1" ht="15" x14ac:dyDescent="0.25">
      <c r="A197" s="25" t="s">
        <v>596</v>
      </c>
      <c r="B197" s="26" t="s">
        <v>373</v>
      </c>
      <c r="C197" s="2">
        <v>1652397521</v>
      </c>
    </row>
    <row r="198" spans="1:3" s="21" customFormat="1" ht="15" x14ac:dyDescent="0.25">
      <c r="A198" s="25" t="s">
        <v>597</v>
      </c>
      <c r="B198" s="26" t="s">
        <v>343</v>
      </c>
      <c r="C198" s="2">
        <v>1584554321</v>
      </c>
    </row>
    <row r="199" spans="1:3" s="21" customFormat="1" x14ac:dyDescent="0.2">
      <c r="A199" s="28" t="s">
        <v>598</v>
      </c>
      <c r="B199" s="21" t="s">
        <v>460</v>
      </c>
      <c r="C199" s="1">
        <v>1266490646</v>
      </c>
    </row>
    <row r="200" spans="1:3" s="21" customFormat="1" x14ac:dyDescent="0.2">
      <c r="A200" s="28" t="s">
        <v>599</v>
      </c>
      <c r="B200" s="21" t="s">
        <v>463</v>
      </c>
      <c r="C200" s="1">
        <v>189973597</v>
      </c>
    </row>
    <row r="201" spans="1:3" s="21" customFormat="1" x14ac:dyDescent="0.2">
      <c r="A201" s="28" t="s">
        <v>600</v>
      </c>
      <c r="B201" s="21" t="s">
        <v>466</v>
      </c>
      <c r="C201" s="1">
        <v>128090078</v>
      </c>
    </row>
    <row r="202" spans="1:3" s="21" customFormat="1" x14ac:dyDescent="0.2">
      <c r="A202" s="28" t="s">
        <v>601</v>
      </c>
      <c r="B202" s="21" t="s">
        <v>602</v>
      </c>
      <c r="C202" s="1">
        <v>67843200</v>
      </c>
    </row>
    <row r="203" spans="1:3" s="21" customFormat="1" ht="15" x14ac:dyDescent="0.25">
      <c r="A203" s="25" t="s">
        <v>603</v>
      </c>
      <c r="B203" s="26" t="s">
        <v>378</v>
      </c>
      <c r="C203" s="2">
        <v>27413063392</v>
      </c>
    </row>
    <row r="204" spans="1:3" s="21" customFormat="1" ht="15" x14ac:dyDescent="0.25">
      <c r="A204" s="25" t="s">
        <v>604</v>
      </c>
      <c r="B204" s="26" t="s">
        <v>470</v>
      </c>
      <c r="C204" s="2">
        <v>136000000</v>
      </c>
    </row>
    <row r="205" spans="1:3" s="21" customFormat="1" ht="15" x14ac:dyDescent="0.25">
      <c r="A205" s="25" t="s">
        <v>605</v>
      </c>
      <c r="B205" s="26" t="s">
        <v>472</v>
      </c>
      <c r="C205" s="2">
        <v>136000000</v>
      </c>
    </row>
    <row r="206" spans="1:3" s="21" customFormat="1" ht="15" x14ac:dyDescent="0.25">
      <c r="A206" s="25" t="s">
        <v>606</v>
      </c>
      <c r="B206" s="26" t="s">
        <v>474</v>
      </c>
      <c r="C206" s="2">
        <v>136000000</v>
      </c>
    </row>
    <row r="207" spans="1:3" s="21" customFormat="1" ht="15" x14ac:dyDescent="0.25">
      <c r="A207" s="25" t="s">
        <v>607</v>
      </c>
      <c r="B207" s="26" t="s">
        <v>481</v>
      </c>
      <c r="C207" s="2">
        <v>136000000</v>
      </c>
    </row>
    <row r="208" spans="1:3" s="21" customFormat="1" ht="15" x14ac:dyDescent="0.25">
      <c r="A208" s="25" t="s">
        <v>608</v>
      </c>
      <c r="B208" s="26" t="s">
        <v>609</v>
      </c>
      <c r="C208" s="2">
        <v>136000000</v>
      </c>
    </row>
    <row r="209" spans="1:3" s="21" customFormat="1" x14ac:dyDescent="0.2">
      <c r="A209" s="28" t="s">
        <v>610</v>
      </c>
      <c r="B209" s="21" t="s">
        <v>611</v>
      </c>
      <c r="C209" s="1">
        <v>100000000</v>
      </c>
    </row>
    <row r="210" spans="1:3" s="21" customFormat="1" x14ac:dyDescent="0.2">
      <c r="A210" s="28" t="s">
        <v>612</v>
      </c>
      <c r="B210" s="21" t="s">
        <v>613</v>
      </c>
      <c r="C210" s="1">
        <v>36000000</v>
      </c>
    </row>
    <row r="211" spans="1:3" s="21" customFormat="1" ht="15" x14ac:dyDescent="0.25">
      <c r="A211" s="25" t="s">
        <v>614</v>
      </c>
      <c r="B211" s="26" t="s">
        <v>380</v>
      </c>
      <c r="C211" s="2">
        <v>27277063392</v>
      </c>
    </row>
    <row r="212" spans="1:3" s="21" customFormat="1" ht="15" x14ac:dyDescent="0.25">
      <c r="A212" s="25" t="s">
        <v>615</v>
      </c>
      <c r="B212" s="26" t="s">
        <v>382</v>
      </c>
      <c r="C212" s="2">
        <v>1235371600</v>
      </c>
    </row>
    <row r="213" spans="1:3" s="21" customFormat="1" ht="15" x14ac:dyDescent="0.25">
      <c r="A213" s="25" t="s">
        <v>616</v>
      </c>
      <c r="B213" s="26" t="s">
        <v>617</v>
      </c>
      <c r="C213" s="2">
        <v>3816000</v>
      </c>
    </row>
    <row r="214" spans="1:3" s="21" customFormat="1" x14ac:dyDescent="0.2">
      <c r="A214" s="28" t="s">
        <v>618</v>
      </c>
      <c r="B214" s="21" t="s">
        <v>619</v>
      </c>
      <c r="C214" s="1">
        <v>3816000</v>
      </c>
    </row>
    <row r="215" spans="1:3" s="21" customFormat="1" ht="15" x14ac:dyDescent="0.25">
      <c r="A215" s="25" t="s">
        <v>620</v>
      </c>
      <c r="B215" s="26" t="s">
        <v>621</v>
      </c>
      <c r="C215" s="2">
        <v>13908000</v>
      </c>
    </row>
    <row r="216" spans="1:3" s="21" customFormat="1" x14ac:dyDescent="0.2">
      <c r="A216" s="28" t="s">
        <v>622</v>
      </c>
      <c r="B216" s="21" t="s">
        <v>623</v>
      </c>
      <c r="C216" s="1">
        <v>424000</v>
      </c>
    </row>
    <row r="217" spans="1:3" s="21" customFormat="1" x14ac:dyDescent="0.2">
      <c r="A217" s="28" t="s">
        <v>624</v>
      </c>
      <c r="B217" s="21" t="s">
        <v>625</v>
      </c>
      <c r="C217" s="1">
        <v>424000</v>
      </c>
    </row>
    <row r="218" spans="1:3" s="21" customFormat="1" x14ac:dyDescent="0.2">
      <c r="A218" s="28" t="s">
        <v>626</v>
      </c>
      <c r="B218" s="21" t="s">
        <v>627</v>
      </c>
      <c r="C218" s="1">
        <v>12106000</v>
      </c>
    </row>
    <row r="219" spans="1:3" s="21" customFormat="1" x14ac:dyDescent="0.2">
      <c r="A219" s="28" t="s">
        <v>628</v>
      </c>
      <c r="B219" s="21" t="s">
        <v>629</v>
      </c>
      <c r="C219" s="1">
        <v>530000</v>
      </c>
    </row>
    <row r="220" spans="1:3" s="21" customFormat="1" x14ac:dyDescent="0.2">
      <c r="A220" s="28" t="s">
        <v>630</v>
      </c>
      <c r="B220" s="21" t="s">
        <v>631</v>
      </c>
      <c r="C220" s="1">
        <v>424000</v>
      </c>
    </row>
    <row r="221" spans="1:3" s="21" customFormat="1" ht="15" x14ac:dyDescent="0.25">
      <c r="A221" s="25" t="s">
        <v>632</v>
      </c>
      <c r="B221" s="26" t="s">
        <v>384</v>
      </c>
      <c r="C221" s="2">
        <v>939020400</v>
      </c>
    </row>
    <row r="222" spans="1:3" s="21" customFormat="1" x14ac:dyDescent="0.2">
      <c r="A222" s="28" t="s">
        <v>633</v>
      </c>
      <c r="B222" s="21" t="s">
        <v>634</v>
      </c>
      <c r="C222" s="1">
        <v>9540000</v>
      </c>
    </row>
    <row r="223" spans="1:3" s="21" customFormat="1" x14ac:dyDescent="0.2">
      <c r="A223" s="28" t="s">
        <v>635</v>
      </c>
      <c r="B223" s="21" t="s">
        <v>636</v>
      </c>
      <c r="C223" s="1">
        <v>106000</v>
      </c>
    </row>
    <row r="224" spans="1:3" s="21" customFormat="1" x14ac:dyDescent="0.2">
      <c r="A224" s="28" t="s">
        <v>637</v>
      </c>
      <c r="B224" s="21" t="s">
        <v>638</v>
      </c>
      <c r="C224" s="1">
        <v>71995200</v>
      </c>
    </row>
    <row r="225" spans="1:3" s="21" customFormat="1" x14ac:dyDescent="0.2">
      <c r="A225" s="28" t="s">
        <v>639</v>
      </c>
      <c r="B225" s="21" t="s">
        <v>640</v>
      </c>
      <c r="C225" s="1">
        <v>32436000</v>
      </c>
    </row>
    <row r="226" spans="1:3" s="21" customFormat="1" ht="15" x14ac:dyDescent="0.25">
      <c r="A226" s="25" t="s">
        <v>641</v>
      </c>
      <c r="B226" s="26" t="s">
        <v>642</v>
      </c>
      <c r="C226" s="2">
        <v>473500000</v>
      </c>
    </row>
    <row r="227" spans="1:3" s="21" customFormat="1" x14ac:dyDescent="0.2">
      <c r="A227" s="28" t="s">
        <v>643</v>
      </c>
      <c r="B227" s="21" t="s">
        <v>644</v>
      </c>
      <c r="C227" s="1">
        <v>457500000</v>
      </c>
    </row>
    <row r="228" spans="1:3" s="21" customFormat="1" x14ac:dyDescent="0.2">
      <c r="A228" s="28" t="s">
        <v>645</v>
      </c>
      <c r="B228" s="21" t="s">
        <v>646</v>
      </c>
      <c r="C228" s="1">
        <v>16000000</v>
      </c>
    </row>
    <row r="229" spans="1:3" s="21" customFormat="1" x14ac:dyDescent="0.2">
      <c r="A229" s="28" t="s">
        <v>647</v>
      </c>
      <c r="B229" s="21" t="s">
        <v>648</v>
      </c>
      <c r="C229" s="1">
        <v>4000000</v>
      </c>
    </row>
    <row r="230" spans="1:3" s="21" customFormat="1" x14ac:dyDescent="0.2">
      <c r="A230" s="28" t="s">
        <v>649</v>
      </c>
      <c r="B230" s="21" t="s">
        <v>650</v>
      </c>
      <c r="C230" s="1">
        <v>106000</v>
      </c>
    </row>
    <row r="231" spans="1:3" s="21" customFormat="1" ht="15" x14ac:dyDescent="0.25">
      <c r="A231" s="25" t="s">
        <v>651</v>
      </c>
      <c r="B231" s="26" t="s">
        <v>652</v>
      </c>
      <c r="C231" s="2">
        <v>112407200</v>
      </c>
    </row>
    <row r="232" spans="1:3" s="21" customFormat="1" x14ac:dyDescent="0.2">
      <c r="A232" s="28" t="s">
        <v>653</v>
      </c>
      <c r="B232" s="21" t="s">
        <v>654</v>
      </c>
      <c r="C232" s="1">
        <v>98907200</v>
      </c>
    </row>
    <row r="233" spans="1:3" s="21" customFormat="1" x14ac:dyDescent="0.2">
      <c r="A233" s="28" t="s">
        <v>655</v>
      </c>
      <c r="B233" s="21" t="s">
        <v>656</v>
      </c>
      <c r="C233" s="1">
        <v>13500000</v>
      </c>
    </row>
    <row r="234" spans="1:3" s="21" customFormat="1" x14ac:dyDescent="0.2">
      <c r="A234" s="28" t="s">
        <v>657</v>
      </c>
      <c r="B234" s="21" t="s">
        <v>658</v>
      </c>
      <c r="C234" s="1">
        <v>3000000</v>
      </c>
    </row>
    <row r="235" spans="1:3" s="21" customFormat="1" x14ac:dyDescent="0.2">
      <c r="A235" s="28" t="s">
        <v>659</v>
      </c>
      <c r="B235" s="21" t="s">
        <v>660</v>
      </c>
      <c r="C235" s="1">
        <v>1000000</v>
      </c>
    </row>
    <row r="236" spans="1:3" s="21" customFormat="1" x14ac:dyDescent="0.2">
      <c r="A236" s="28" t="s">
        <v>661</v>
      </c>
      <c r="B236" s="21" t="s">
        <v>662</v>
      </c>
      <c r="C236" s="1">
        <v>7483600</v>
      </c>
    </row>
    <row r="237" spans="1:3" s="21" customFormat="1" x14ac:dyDescent="0.2">
      <c r="A237" s="28" t="s">
        <v>663</v>
      </c>
      <c r="B237" s="21" t="s">
        <v>664</v>
      </c>
      <c r="C237" s="1">
        <v>212000</v>
      </c>
    </row>
    <row r="238" spans="1:3" s="21" customFormat="1" x14ac:dyDescent="0.2">
      <c r="A238" s="28" t="s">
        <v>665</v>
      </c>
      <c r="B238" s="21" t="s">
        <v>666</v>
      </c>
      <c r="C238" s="1">
        <v>5936000</v>
      </c>
    </row>
    <row r="239" spans="1:3" s="21" customFormat="1" x14ac:dyDescent="0.2">
      <c r="A239" s="28" t="s">
        <v>667</v>
      </c>
      <c r="B239" s="21" t="s">
        <v>668</v>
      </c>
      <c r="C239" s="1">
        <v>9794400</v>
      </c>
    </row>
    <row r="240" spans="1:3" s="21" customFormat="1" x14ac:dyDescent="0.2">
      <c r="A240" s="28" t="s">
        <v>669</v>
      </c>
      <c r="B240" s="21" t="s">
        <v>670</v>
      </c>
      <c r="C240" s="1">
        <v>15830000</v>
      </c>
    </row>
    <row r="241" spans="1:3" s="21" customFormat="1" x14ac:dyDescent="0.2">
      <c r="A241" s="28" t="s">
        <v>671</v>
      </c>
      <c r="B241" s="21" t="s">
        <v>672</v>
      </c>
      <c r="C241" s="1">
        <v>636000</v>
      </c>
    </row>
    <row r="242" spans="1:3" s="21" customFormat="1" x14ac:dyDescent="0.2">
      <c r="A242" s="28" t="s">
        <v>673</v>
      </c>
      <c r="B242" s="21" t="s">
        <v>674</v>
      </c>
      <c r="C242" s="1">
        <v>6572000</v>
      </c>
    </row>
    <row r="243" spans="1:3" s="21" customFormat="1" x14ac:dyDescent="0.2">
      <c r="A243" s="28" t="s">
        <v>675</v>
      </c>
      <c r="B243" s="21" t="s">
        <v>676</v>
      </c>
      <c r="C243" s="1">
        <v>4876000</v>
      </c>
    </row>
    <row r="244" spans="1:3" s="21" customFormat="1" x14ac:dyDescent="0.2">
      <c r="A244" s="28" t="s">
        <v>677</v>
      </c>
      <c r="B244" s="21" t="s">
        <v>678</v>
      </c>
      <c r="C244" s="1">
        <v>8692000</v>
      </c>
    </row>
    <row r="245" spans="1:3" s="21" customFormat="1" x14ac:dyDescent="0.2">
      <c r="A245" s="28" t="s">
        <v>679</v>
      </c>
      <c r="B245" s="21" t="s">
        <v>680</v>
      </c>
      <c r="C245" s="1">
        <v>13568000</v>
      </c>
    </row>
    <row r="246" spans="1:3" s="21" customFormat="1" x14ac:dyDescent="0.2">
      <c r="A246" s="28" t="s">
        <v>681</v>
      </c>
      <c r="B246" s="21" t="s">
        <v>495</v>
      </c>
      <c r="C246" s="1">
        <v>100000000</v>
      </c>
    </row>
    <row r="247" spans="1:3" s="21" customFormat="1" x14ac:dyDescent="0.2">
      <c r="A247" s="28" t="s">
        <v>682</v>
      </c>
      <c r="B247" s="21" t="s">
        <v>386</v>
      </c>
      <c r="C247" s="1">
        <v>57330000</v>
      </c>
    </row>
    <row r="248" spans="1:3" s="21" customFormat="1" ht="15" x14ac:dyDescent="0.25">
      <c r="A248" s="25" t="s">
        <v>683</v>
      </c>
      <c r="B248" s="26" t="s">
        <v>388</v>
      </c>
      <c r="C248" s="2">
        <v>278627200</v>
      </c>
    </row>
    <row r="249" spans="1:3" s="21" customFormat="1" x14ac:dyDescent="0.2">
      <c r="A249" s="28" t="s">
        <v>684</v>
      </c>
      <c r="B249" s="21" t="s">
        <v>685</v>
      </c>
      <c r="C249" s="1">
        <v>3392000</v>
      </c>
    </row>
    <row r="250" spans="1:3" s="21" customFormat="1" x14ac:dyDescent="0.2">
      <c r="A250" s="28" t="s">
        <v>686</v>
      </c>
      <c r="B250" s="21" t="s">
        <v>687</v>
      </c>
      <c r="C250" s="1">
        <v>3816000</v>
      </c>
    </row>
    <row r="251" spans="1:3" s="21" customFormat="1" ht="15" x14ac:dyDescent="0.25">
      <c r="A251" s="25" t="s">
        <v>688</v>
      </c>
      <c r="B251" s="26" t="s">
        <v>689</v>
      </c>
      <c r="C251" s="2">
        <v>32496000</v>
      </c>
    </row>
    <row r="252" spans="1:3" s="21" customFormat="1" x14ac:dyDescent="0.2">
      <c r="A252" s="28" t="s">
        <v>690</v>
      </c>
      <c r="B252" s="21" t="s">
        <v>691</v>
      </c>
      <c r="C252" s="1">
        <v>30800000</v>
      </c>
    </row>
    <row r="253" spans="1:3" s="21" customFormat="1" x14ac:dyDescent="0.2">
      <c r="A253" s="28" t="s">
        <v>692</v>
      </c>
      <c r="B253" s="21" t="s">
        <v>693</v>
      </c>
      <c r="C253" s="1">
        <v>1696000</v>
      </c>
    </row>
    <row r="254" spans="1:3" s="21" customFormat="1" x14ac:dyDescent="0.2">
      <c r="A254" s="28" t="s">
        <v>694</v>
      </c>
      <c r="B254" s="21" t="s">
        <v>695</v>
      </c>
      <c r="C254" s="1">
        <v>52173200</v>
      </c>
    </row>
    <row r="255" spans="1:3" s="21" customFormat="1" x14ac:dyDescent="0.2">
      <c r="A255" s="28" t="s">
        <v>696</v>
      </c>
      <c r="B255" s="21" t="s">
        <v>697</v>
      </c>
      <c r="C255" s="1">
        <v>12084000</v>
      </c>
    </row>
    <row r="256" spans="1:3" s="21" customFormat="1" x14ac:dyDescent="0.2">
      <c r="A256" s="28" t="s">
        <v>698</v>
      </c>
      <c r="B256" s="21" t="s">
        <v>699</v>
      </c>
      <c r="C256" s="1">
        <v>3604000</v>
      </c>
    </row>
    <row r="257" spans="1:3" s="21" customFormat="1" x14ac:dyDescent="0.2">
      <c r="A257" s="28" t="s">
        <v>700</v>
      </c>
      <c r="B257" s="21" t="s">
        <v>478</v>
      </c>
      <c r="C257" s="1">
        <v>15000000</v>
      </c>
    </row>
    <row r="258" spans="1:3" s="21" customFormat="1" x14ac:dyDescent="0.2">
      <c r="A258" s="28" t="s">
        <v>701</v>
      </c>
      <c r="B258" s="21" t="s">
        <v>702</v>
      </c>
      <c r="C258" s="1">
        <v>424000</v>
      </c>
    </row>
    <row r="259" spans="1:3" s="21" customFormat="1" x14ac:dyDescent="0.2">
      <c r="A259" s="28" t="s">
        <v>703</v>
      </c>
      <c r="B259" s="21" t="s">
        <v>704</v>
      </c>
      <c r="C259" s="1">
        <v>530000</v>
      </c>
    </row>
    <row r="260" spans="1:3" s="21" customFormat="1" x14ac:dyDescent="0.2">
      <c r="A260" s="28" t="s">
        <v>705</v>
      </c>
      <c r="B260" s="21" t="s">
        <v>706</v>
      </c>
      <c r="C260" s="1">
        <v>424000</v>
      </c>
    </row>
    <row r="261" spans="1:3" s="21" customFormat="1" ht="28.5" x14ac:dyDescent="0.2">
      <c r="A261" s="28" t="s">
        <v>707</v>
      </c>
      <c r="B261" s="33" t="s">
        <v>708</v>
      </c>
      <c r="C261" s="1">
        <v>636000</v>
      </c>
    </row>
    <row r="262" spans="1:3" s="21" customFormat="1" x14ac:dyDescent="0.2">
      <c r="A262" s="28" t="s">
        <v>709</v>
      </c>
      <c r="B262" s="21" t="s">
        <v>390</v>
      </c>
      <c r="C262" s="1">
        <v>5300000</v>
      </c>
    </row>
    <row r="263" spans="1:3" s="21" customFormat="1" ht="28.5" x14ac:dyDescent="0.2">
      <c r="A263" s="28" t="s">
        <v>710</v>
      </c>
      <c r="B263" s="33" t="s">
        <v>711</v>
      </c>
      <c r="C263" s="1">
        <v>10176000</v>
      </c>
    </row>
    <row r="264" spans="1:3" s="21" customFormat="1" x14ac:dyDescent="0.2">
      <c r="A264" s="28" t="s">
        <v>712</v>
      </c>
      <c r="B264" s="21" t="s">
        <v>713</v>
      </c>
      <c r="C264" s="1">
        <v>2120000</v>
      </c>
    </row>
    <row r="265" spans="1:3" s="21" customFormat="1" x14ac:dyDescent="0.2">
      <c r="A265" s="28" t="s">
        <v>714</v>
      </c>
      <c r="B265" s="21" t="s">
        <v>715</v>
      </c>
      <c r="C265" s="1">
        <v>3180000</v>
      </c>
    </row>
    <row r="266" spans="1:3" s="21" customFormat="1" x14ac:dyDescent="0.2">
      <c r="A266" s="28" t="s">
        <v>716</v>
      </c>
      <c r="B266" s="21" t="s">
        <v>717</v>
      </c>
      <c r="C266" s="1">
        <v>12084000</v>
      </c>
    </row>
    <row r="267" spans="1:3" s="21" customFormat="1" x14ac:dyDescent="0.2">
      <c r="A267" s="28" t="s">
        <v>718</v>
      </c>
      <c r="B267" s="21" t="s">
        <v>719</v>
      </c>
      <c r="C267" s="1">
        <v>36040000</v>
      </c>
    </row>
    <row r="268" spans="1:3" s="21" customFormat="1" x14ac:dyDescent="0.2">
      <c r="A268" s="28" t="s">
        <v>720</v>
      </c>
      <c r="B268" s="21" t="s">
        <v>721</v>
      </c>
      <c r="C268" s="1">
        <v>9636000</v>
      </c>
    </row>
    <row r="269" spans="1:3" s="21" customFormat="1" x14ac:dyDescent="0.2">
      <c r="A269" s="28" t="s">
        <v>722</v>
      </c>
      <c r="B269" s="21" t="s">
        <v>723</v>
      </c>
      <c r="C269" s="1">
        <v>1272000</v>
      </c>
    </row>
    <row r="270" spans="1:3" s="21" customFormat="1" x14ac:dyDescent="0.2">
      <c r="A270" s="28" t="s">
        <v>724</v>
      </c>
      <c r="B270" s="21" t="s">
        <v>488</v>
      </c>
      <c r="C270" s="1">
        <v>70000000</v>
      </c>
    </row>
    <row r="271" spans="1:3" s="21" customFormat="1" x14ac:dyDescent="0.2">
      <c r="A271" s="28" t="s">
        <v>725</v>
      </c>
      <c r="B271" s="21" t="s">
        <v>726</v>
      </c>
      <c r="C271" s="1">
        <v>4240000</v>
      </c>
    </row>
    <row r="272" spans="1:3" s="21" customFormat="1" ht="15" x14ac:dyDescent="0.25">
      <c r="A272" s="25" t="s">
        <v>727</v>
      </c>
      <c r="B272" s="26" t="s">
        <v>392</v>
      </c>
      <c r="C272" s="2">
        <v>26041691792</v>
      </c>
    </row>
    <row r="273" spans="1:3" s="21" customFormat="1" ht="15" x14ac:dyDescent="0.25">
      <c r="A273" s="25" t="s">
        <v>728</v>
      </c>
      <c r="B273" s="26" t="s">
        <v>394</v>
      </c>
      <c r="C273" s="2">
        <v>1621351939</v>
      </c>
    </row>
    <row r="274" spans="1:3" s="21" customFormat="1" x14ac:dyDescent="0.2">
      <c r="A274" s="28" t="s">
        <v>729</v>
      </c>
      <c r="B274" s="21" t="s">
        <v>730</v>
      </c>
      <c r="C274" s="1">
        <v>279200000</v>
      </c>
    </row>
    <row r="275" spans="1:3" s="21" customFormat="1" x14ac:dyDescent="0.2">
      <c r="A275" s="28" t="s">
        <v>731</v>
      </c>
      <c r="B275" s="21" t="s">
        <v>732</v>
      </c>
      <c r="C275" s="1">
        <v>200000000</v>
      </c>
    </row>
    <row r="276" spans="1:3" s="21" customFormat="1" x14ac:dyDescent="0.2">
      <c r="A276" s="28" t="s">
        <v>733</v>
      </c>
      <c r="B276" s="21" t="s">
        <v>734</v>
      </c>
      <c r="C276" s="1">
        <v>100000000</v>
      </c>
    </row>
    <row r="277" spans="1:3" s="21" customFormat="1" x14ac:dyDescent="0.2">
      <c r="A277" s="28" t="s">
        <v>735</v>
      </c>
      <c r="B277" s="21" t="s">
        <v>736</v>
      </c>
      <c r="C277" s="1">
        <v>39000000</v>
      </c>
    </row>
    <row r="278" spans="1:3" s="21" customFormat="1" x14ac:dyDescent="0.2">
      <c r="A278" s="28" t="s">
        <v>737</v>
      </c>
      <c r="B278" s="21" t="s">
        <v>738</v>
      </c>
      <c r="C278" s="1">
        <v>100000000</v>
      </c>
    </row>
    <row r="279" spans="1:3" s="21" customFormat="1" x14ac:dyDescent="0.2">
      <c r="A279" s="28" t="s">
        <v>739</v>
      </c>
      <c r="B279" s="21" t="s">
        <v>740</v>
      </c>
      <c r="C279" s="1">
        <v>15000000</v>
      </c>
    </row>
    <row r="280" spans="1:3" s="21" customFormat="1" x14ac:dyDescent="0.2">
      <c r="A280" s="28" t="s">
        <v>741</v>
      </c>
      <c r="B280" s="21" t="s">
        <v>742</v>
      </c>
      <c r="C280" s="1">
        <v>20000000</v>
      </c>
    </row>
    <row r="281" spans="1:3" s="21" customFormat="1" ht="15" x14ac:dyDescent="0.25">
      <c r="A281" s="25" t="s">
        <v>743</v>
      </c>
      <c r="B281" s="26" t="s">
        <v>510</v>
      </c>
      <c r="C281" s="2">
        <v>823252539</v>
      </c>
    </row>
    <row r="282" spans="1:3" s="21" customFormat="1" x14ac:dyDescent="0.2">
      <c r="A282" s="28" t="s">
        <v>744</v>
      </c>
      <c r="B282" s="21" t="s">
        <v>512</v>
      </c>
      <c r="C282" s="1">
        <v>23252539</v>
      </c>
    </row>
    <row r="283" spans="1:3" s="21" customFormat="1" x14ac:dyDescent="0.2">
      <c r="A283" s="28" t="s">
        <v>745</v>
      </c>
      <c r="B283" s="21" t="s">
        <v>512</v>
      </c>
      <c r="C283" s="1">
        <v>800000000</v>
      </c>
    </row>
    <row r="284" spans="1:3" s="21" customFormat="1" x14ac:dyDescent="0.2">
      <c r="A284" s="28" t="s">
        <v>746</v>
      </c>
      <c r="B284" s="21" t="s">
        <v>396</v>
      </c>
      <c r="C284" s="1">
        <v>1499400</v>
      </c>
    </row>
    <row r="285" spans="1:3" s="21" customFormat="1" x14ac:dyDescent="0.2">
      <c r="A285" s="28" t="s">
        <v>747</v>
      </c>
      <c r="B285" s="21" t="s">
        <v>396</v>
      </c>
      <c r="C285" s="1">
        <v>43400000</v>
      </c>
    </row>
    <row r="286" spans="1:3" s="21" customFormat="1" ht="15" x14ac:dyDescent="0.25">
      <c r="A286" s="25" t="s">
        <v>748</v>
      </c>
      <c r="B286" s="26" t="s">
        <v>133</v>
      </c>
      <c r="C286" s="2">
        <v>3018917171</v>
      </c>
    </row>
    <row r="287" spans="1:3" s="21" customFormat="1" x14ac:dyDescent="0.2">
      <c r="A287" s="28" t="s">
        <v>749</v>
      </c>
      <c r="B287" s="21" t="s">
        <v>516</v>
      </c>
      <c r="C287" s="1">
        <v>400590010</v>
      </c>
    </row>
    <row r="288" spans="1:3" s="21" customFormat="1" x14ac:dyDescent="0.2">
      <c r="A288" s="28" t="s">
        <v>750</v>
      </c>
      <c r="B288" s="21" t="s">
        <v>135</v>
      </c>
      <c r="C288" s="1">
        <v>2618327161</v>
      </c>
    </row>
    <row r="289" spans="1:3" s="21" customFormat="1" ht="15" x14ac:dyDescent="0.25">
      <c r="A289" s="25" t="s">
        <v>751</v>
      </c>
      <c r="B289" s="26" t="s">
        <v>137</v>
      </c>
      <c r="C289" s="2">
        <v>20981422682</v>
      </c>
    </row>
    <row r="290" spans="1:3" s="21" customFormat="1" x14ac:dyDescent="0.2">
      <c r="A290" s="28" t="s">
        <v>752</v>
      </c>
      <c r="B290" s="21" t="s">
        <v>399</v>
      </c>
      <c r="C290" s="1">
        <v>536207342</v>
      </c>
    </row>
    <row r="291" spans="1:3" s="21" customFormat="1" x14ac:dyDescent="0.2">
      <c r="A291" s="28" t="s">
        <v>753</v>
      </c>
      <c r="B291" s="21" t="s">
        <v>399</v>
      </c>
      <c r="C291" s="1">
        <v>5000000000</v>
      </c>
    </row>
    <row r="292" spans="1:3" s="21" customFormat="1" x14ac:dyDescent="0.2">
      <c r="A292" s="28" t="s">
        <v>754</v>
      </c>
      <c r="B292" s="21" t="s">
        <v>530</v>
      </c>
      <c r="C292" s="1">
        <v>4345880230</v>
      </c>
    </row>
    <row r="293" spans="1:3" s="21" customFormat="1" x14ac:dyDescent="0.2">
      <c r="A293" s="28" t="s">
        <v>755</v>
      </c>
      <c r="B293" s="21" t="s">
        <v>530</v>
      </c>
      <c r="C293" s="1">
        <v>1763875143</v>
      </c>
    </row>
    <row r="294" spans="1:3" s="21" customFormat="1" x14ac:dyDescent="0.2">
      <c r="A294" s="28" t="s">
        <v>756</v>
      </c>
      <c r="B294" s="21" t="s">
        <v>757</v>
      </c>
      <c r="C294" s="1">
        <v>13500000</v>
      </c>
    </row>
    <row r="295" spans="1:3" s="21" customFormat="1" ht="15" x14ac:dyDescent="0.25">
      <c r="A295" s="25" t="s">
        <v>758</v>
      </c>
      <c r="B295" s="26" t="s">
        <v>533</v>
      </c>
      <c r="C295" s="2">
        <v>429671000</v>
      </c>
    </row>
    <row r="296" spans="1:3" s="21" customFormat="1" x14ac:dyDescent="0.2">
      <c r="A296" s="28" t="s">
        <v>759</v>
      </c>
      <c r="B296" s="21" t="s">
        <v>535</v>
      </c>
      <c r="C296" s="1">
        <v>429671000</v>
      </c>
    </row>
    <row r="297" spans="1:3" s="21" customFormat="1" x14ac:dyDescent="0.2">
      <c r="A297" s="28" t="s">
        <v>760</v>
      </c>
      <c r="B297" s="21" t="s">
        <v>761</v>
      </c>
      <c r="C297" s="1">
        <v>778000000</v>
      </c>
    </row>
    <row r="298" spans="1:3" s="21" customFormat="1" x14ac:dyDescent="0.2">
      <c r="A298" s="28" t="s">
        <v>762</v>
      </c>
      <c r="B298" s="21" t="s">
        <v>763</v>
      </c>
      <c r="C298" s="1">
        <v>83488406</v>
      </c>
    </row>
    <row r="299" spans="1:3" s="21" customFormat="1" x14ac:dyDescent="0.2">
      <c r="A299" s="28" t="s">
        <v>764</v>
      </c>
      <c r="B299" s="21" t="s">
        <v>763</v>
      </c>
      <c r="C299" s="1">
        <v>53000000</v>
      </c>
    </row>
    <row r="300" spans="1:3" s="21" customFormat="1" x14ac:dyDescent="0.2">
      <c r="A300" s="28" t="s">
        <v>765</v>
      </c>
      <c r="B300" s="21" t="s">
        <v>766</v>
      </c>
      <c r="C300" s="1">
        <v>315000000</v>
      </c>
    </row>
    <row r="301" spans="1:3" s="21" customFormat="1" x14ac:dyDescent="0.2">
      <c r="A301" s="28" t="s">
        <v>767</v>
      </c>
      <c r="B301" s="21" t="s">
        <v>538</v>
      </c>
      <c r="C301" s="1">
        <v>3360783010</v>
      </c>
    </row>
    <row r="302" spans="1:3" s="21" customFormat="1" x14ac:dyDescent="0.2">
      <c r="A302" s="28" t="s">
        <v>768</v>
      </c>
      <c r="B302" s="21" t="s">
        <v>541</v>
      </c>
      <c r="C302" s="1">
        <v>1638936063</v>
      </c>
    </row>
    <row r="303" spans="1:3" s="21" customFormat="1" x14ac:dyDescent="0.2">
      <c r="A303" s="28" t="s">
        <v>769</v>
      </c>
      <c r="B303" s="21" t="s">
        <v>770</v>
      </c>
      <c r="C303" s="1">
        <v>150000000</v>
      </c>
    </row>
    <row r="304" spans="1:3" s="21" customFormat="1" x14ac:dyDescent="0.2">
      <c r="A304" s="28" t="s">
        <v>771</v>
      </c>
      <c r="B304" s="21" t="s">
        <v>544</v>
      </c>
      <c r="C304" s="1">
        <v>1501500000</v>
      </c>
    </row>
    <row r="305" spans="1:3" s="21" customFormat="1" ht="15" x14ac:dyDescent="0.25">
      <c r="A305" s="25" t="s">
        <v>772</v>
      </c>
      <c r="B305" s="26" t="s">
        <v>547</v>
      </c>
      <c r="C305" s="2">
        <v>713800000</v>
      </c>
    </row>
    <row r="306" spans="1:3" s="21" customFormat="1" x14ac:dyDescent="0.2">
      <c r="A306" s="28" t="s">
        <v>773</v>
      </c>
      <c r="B306" s="21" t="s">
        <v>774</v>
      </c>
      <c r="C306" s="1">
        <v>153800000</v>
      </c>
    </row>
    <row r="307" spans="1:3" s="21" customFormat="1" x14ac:dyDescent="0.2">
      <c r="A307" s="28" t="s">
        <v>775</v>
      </c>
      <c r="B307" s="21" t="s">
        <v>549</v>
      </c>
      <c r="C307" s="1">
        <v>560000000</v>
      </c>
    </row>
    <row r="308" spans="1:3" s="21" customFormat="1" x14ac:dyDescent="0.2">
      <c r="A308" s="28" t="s">
        <v>776</v>
      </c>
      <c r="B308" s="21" t="s">
        <v>777</v>
      </c>
      <c r="C308" s="1">
        <v>54781488</v>
      </c>
    </row>
    <row r="309" spans="1:3" s="21" customFormat="1" x14ac:dyDescent="0.2">
      <c r="A309" s="28" t="s">
        <v>778</v>
      </c>
      <c r="B309" s="21" t="s">
        <v>779</v>
      </c>
      <c r="C309" s="1">
        <v>8000000</v>
      </c>
    </row>
    <row r="310" spans="1:3" s="21" customFormat="1" x14ac:dyDescent="0.2">
      <c r="A310" s="28" t="s">
        <v>780</v>
      </c>
      <c r="B310" s="21" t="s">
        <v>552</v>
      </c>
      <c r="C310" s="1">
        <v>15000000</v>
      </c>
    </row>
    <row r="311" spans="1:3" s="21" customFormat="1" x14ac:dyDescent="0.2">
      <c r="A311" s="28" t="s">
        <v>781</v>
      </c>
      <c r="B311" s="21" t="s">
        <v>782</v>
      </c>
      <c r="C311" s="1">
        <v>220000000</v>
      </c>
    </row>
    <row r="312" spans="1:3" s="21" customFormat="1" ht="15" x14ac:dyDescent="0.25">
      <c r="A312" s="25" t="s">
        <v>783</v>
      </c>
      <c r="B312" s="26" t="s">
        <v>259</v>
      </c>
      <c r="C312" s="2">
        <v>70000000</v>
      </c>
    </row>
    <row r="313" spans="1:3" s="21" customFormat="1" x14ac:dyDescent="0.2">
      <c r="A313" s="28" t="s">
        <v>784</v>
      </c>
      <c r="B313" s="21" t="s">
        <v>559</v>
      </c>
      <c r="C313" s="1">
        <v>20000000</v>
      </c>
    </row>
    <row r="314" spans="1:3" s="21" customFormat="1" x14ac:dyDescent="0.2">
      <c r="A314" s="28" t="s">
        <v>785</v>
      </c>
      <c r="B314" s="21" t="s">
        <v>263</v>
      </c>
      <c r="C314" s="1">
        <v>50000000</v>
      </c>
    </row>
    <row r="315" spans="1:3" s="21" customFormat="1" x14ac:dyDescent="0.2">
      <c r="A315" s="28" t="s">
        <v>786</v>
      </c>
      <c r="B315" s="21" t="s">
        <v>562</v>
      </c>
      <c r="C315" s="1">
        <v>350000000</v>
      </c>
    </row>
    <row r="316" spans="1:3" s="21" customFormat="1" ht="15" x14ac:dyDescent="0.25">
      <c r="A316" s="25" t="s">
        <v>787</v>
      </c>
      <c r="B316" s="26" t="s">
        <v>141</v>
      </c>
      <c r="C316" s="2">
        <v>130434354071</v>
      </c>
    </row>
    <row r="317" spans="1:3" s="21" customFormat="1" ht="15" x14ac:dyDescent="0.25">
      <c r="A317" s="25" t="s">
        <v>788</v>
      </c>
      <c r="B317" s="26" t="s">
        <v>789</v>
      </c>
      <c r="C317" s="2">
        <v>52619680827</v>
      </c>
    </row>
    <row r="318" spans="1:3" s="21" customFormat="1" ht="15" x14ac:dyDescent="0.25">
      <c r="A318" s="25" t="s">
        <v>790</v>
      </c>
      <c r="B318" s="26" t="s">
        <v>147</v>
      </c>
      <c r="C318" s="2">
        <v>46853869360</v>
      </c>
    </row>
    <row r="319" spans="1:3" s="21" customFormat="1" ht="15" x14ac:dyDescent="0.25">
      <c r="A319" s="25" t="s">
        <v>791</v>
      </c>
      <c r="B319" s="26" t="s">
        <v>792</v>
      </c>
      <c r="C319" s="2">
        <v>46853869360</v>
      </c>
    </row>
    <row r="320" spans="1:3" s="21" customFormat="1" x14ac:dyDescent="0.2">
      <c r="A320" s="28" t="s">
        <v>793</v>
      </c>
      <c r="B320" s="21" t="s">
        <v>794</v>
      </c>
      <c r="C320" s="1">
        <v>3284847554</v>
      </c>
    </row>
    <row r="321" spans="1:3" s="21" customFormat="1" x14ac:dyDescent="0.2">
      <c r="A321" s="28" t="s">
        <v>795</v>
      </c>
      <c r="B321" s="21" t="s">
        <v>796</v>
      </c>
      <c r="C321" s="1">
        <v>682770040</v>
      </c>
    </row>
    <row r="322" spans="1:3" s="21" customFormat="1" x14ac:dyDescent="0.2">
      <c r="A322" s="28" t="s">
        <v>797</v>
      </c>
      <c r="B322" s="21" t="s">
        <v>798</v>
      </c>
      <c r="C322" s="1">
        <v>21817380163</v>
      </c>
    </row>
    <row r="323" spans="1:3" s="21" customFormat="1" x14ac:dyDescent="0.2">
      <c r="A323" s="28" t="s">
        <v>799</v>
      </c>
      <c r="B323" s="21" t="s">
        <v>798</v>
      </c>
      <c r="C323" s="1">
        <v>21068871603</v>
      </c>
    </row>
    <row r="324" spans="1:3" s="21" customFormat="1" ht="15" x14ac:dyDescent="0.25">
      <c r="A324" s="25" t="s">
        <v>800</v>
      </c>
      <c r="B324" s="26" t="s">
        <v>801</v>
      </c>
      <c r="C324" s="2">
        <v>5765811467</v>
      </c>
    </row>
    <row r="325" spans="1:3" s="21" customFormat="1" x14ac:dyDescent="0.2">
      <c r="A325" s="28" t="s">
        <v>802</v>
      </c>
      <c r="B325" s="21" t="s">
        <v>803</v>
      </c>
      <c r="C325" s="1">
        <v>5712018806</v>
      </c>
    </row>
    <row r="326" spans="1:3" s="21" customFormat="1" ht="15" x14ac:dyDescent="0.25">
      <c r="A326" s="25" t="s">
        <v>804</v>
      </c>
      <c r="B326" s="26" t="s">
        <v>805</v>
      </c>
      <c r="C326" s="2">
        <v>53792661</v>
      </c>
    </row>
    <row r="327" spans="1:3" s="21" customFormat="1" x14ac:dyDescent="0.2">
      <c r="A327" s="28" t="s">
        <v>806</v>
      </c>
      <c r="B327" s="21" t="s">
        <v>807</v>
      </c>
      <c r="C327" s="1">
        <v>43466723</v>
      </c>
    </row>
    <row r="328" spans="1:3" s="21" customFormat="1" x14ac:dyDescent="0.2">
      <c r="A328" s="28" t="s">
        <v>808</v>
      </c>
      <c r="B328" s="21" t="s">
        <v>809</v>
      </c>
      <c r="C328" s="1">
        <v>10325938</v>
      </c>
    </row>
    <row r="329" spans="1:3" s="21" customFormat="1" ht="15" x14ac:dyDescent="0.25">
      <c r="A329" s="25" t="s">
        <v>810</v>
      </c>
      <c r="B329" s="26" t="s">
        <v>811</v>
      </c>
      <c r="C329" s="2">
        <v>56481574935</v>
      </c>
    </row>
    <row r="330" spans="1:3" s="21" customFormat="1" ht="15" x14ac:dyDescent="0.25">
      <c r="A330" s="25" t="s">
        <v>812</v>
      </c>
      <c r="B330" s="26" t="s">
        <v>813</v>
      </c>
      <c r="C330" s="2">
        <v>56481574935</v>
      </c>
    </row>
    <row r="331" spans="1:3" s="21" customFormat="1" ht="15" x14ac:dyDescent="0.25">
      <c r="A331" s="25" t="s">
        <v>814</v>
      </c>
      <c r="B331" s="26" t="s">
        <v>815</v>
      </c>
      <c r="C331" s="2">
        <v>46481574935</v>
      </c>
    </row>
    <row r="332" spans="1:3" s="21" customFormat="1" x14ac:dyDescent="0.2">
      <c r="A332" s="28" t="s">
        <v>816</v>
      </c>
      <c r="B332" s="21" t="s">
        <v>817</v>
      </c>
      <c r="C332" s="1">
        <v>25554107320</v>
      </c>
    </row>
    <row r="333" spans="1:3" s="21" customFormat="1" x14ac:dyDescent="0.2">
      <c r="A333" s="28" t="s">
        <v>818</v>
      </c>
      <c r="B333" s="21" t="s">
        <v>817</v>
      </c>
      <c r="C333" s="1">
        <v>13026183078</v>
      </c>
    </row>
    <row r="334" spans="1:3" s="21" customFormat="1" x14ac:dyDescent="0.2">
      <c r="A334" s="28" t="s">
        <v>819</v>
      </c>
      <c r="B334" s="21" t="s">
        <v>817</v>
      </c>
      <c r="C334" s="1">
        <v>7901284537</v>
      </c>
    </row>
    <row r="335" spans="1:3" s="21" customFormat="1" ht="15" x14ac:dyDescent="0.25">
      <c r="A335" s="25" t="s">
        <v>820</v>
      </c>
      <c r="B335" s="26" t="s">
        <v>821</v>
      </c>
      <c r="C335" s="2">
        <v>10000000000</v>
      </c>
    </row>
    <row r="336" spans="1:3" s="21" customFormat="1" x14ac:dyDescent="0.2">
      <c r="A336" s="28" t="s">
        <v>822</v>
      </c>
      <c r="B336" s="21" t="s">
        <v>823</v>
      </c>
      <c r="C336" s="1">
        <v>10000000000</v>
      </c>
    </row>
    <row r="337" spans="1:3" s="21" customFormat="1" ht="15" x14ac:dyDescent="0.25">
      <c r="A337" s="25" t="s">
        <v>824</v>
      </c>
      <c r="B337" s="26" t="s">
        <v>825</v>
      </c>
      <c r="C337" s="2">
        <v>21333098309</v>
      </c>
    </row>
    <row r="338" spans="1:3" s="21" customFormat="1" x14ac:dyDescent="0.2">
      <c r="A338" s="28" t="s">
        <v>826</v>
      </c>
      <c r="B338" s="21" t="s">
        <v>827</v>
      </c>
      <c r="C338" s="1">
        <v>4309571935</v>
      </c>
    </row>
    <row r="339" spans="1:3" s="21" customFormat="1" x14ac:dyDescent="0.2">
      <c r="A339" s="28" t="s">
        <v>828</v>
      </c>
      <c r="B339" s="21" t="s">
        <v>829</v>
      </c>
      <c r="C339" s="1">
        <v>16063526374</v>
      </c>
    </row>
    <row r="340" spans="1:3" s="21" customFormat="1" x14ac:dyDescent="0.2">
      <c r="A340" s="28" t="s">
        <v>830</v>
      </c>
      <c r="B340" s="21" t="s">
        <v>831</v>
      </c>
      <c r="C340" s="1">
        <v>960000000</v>
      </c>
    </row>
    <row r="341" spans="1:3" s="21" customFormat="1" ht="15" x14ac:dyDescent="0.25">
      <c r="A341" s="25" t="s">
        <v>832</v>
      </c>
      <c r="B341" s="26" t="s">
        <v>833</v>
      </c>
      <c r="C341" s="2">
        <v>719068469</v>
      </c>
    </row>
    <row r="342" spans="1:3" s="21" customFormat="1" ht="15" x14ac:dyDescent="0.25">
      <c r="A342" s="25" t="s">
        <v>834</v>
      </c>
      <c r="B342" s="26" t="s">
        <v>835</v>
      </c>
      <c r="C342" s="2">
        <v>500000000</v>
      </c>
    </row>
    <row r="343" spans="1:3" s="21" customFormat="1" x14ac:dyDescent="0.2">
      <c r="A343" s="28" t="s">
        <v>836</v>
      </c>
      <c r="B343" s="21" t="s">
        <v>837</v>
      </c>
      <c r="C343" s="1">
        <v>500000000</v>
      </c>
    </row>
    <row r="344" spans="1:3" s="21" customFormat="1" x14ac:dyDescent="0.2">
      <c r="A344" s="28" t="s">
        <v>838</v>
      </c>
      <c r="B344" s="21" t="s">
        <v>95</v>
      </c>
      <c r="C344" s="1">
        <v>209068469</v>
      </c>
    </row>
    <row r="345" spans="1:3" s="21" customFormat="1" ht="15" x14ac:dyDescent="0.25">
      <c r="A345" s="25" t="s">
        <v>839</v>
      </c>
      <c r="B345" s="26" t="s">
        <v>105</v>
      </c>
      <c r="C345" s="2">
        <v>10000000</v>
      </c>
    </row>
    <row r="346" spans="1:3" s="21" customFormat="1" ht="15" x14ac:dyDescent="0.25">
      <c r="A346" s="25" t="s">
        <v>840</v>
      </c>
      <c r="B346" s="26" t="s">
        <v>107</v>
      </c>
      <c r="C346" s="2">
        <v>10000000</v>
      </c>
    </row>
    <row r="347" spans="1:3" s="21" customFormat="1" x14ac:dyDescent="0.2">
      <c r="A347" s="28" t="s">
        <v>841</v>
      </c>
      <c r="B347" s="21" t="s">
        <v>842</v>
      </c>
      <c r="C347" s="1">
        <v>10000000</v>
      </c>
    </row>
    <row r="348" spans="1:3" s="21" customFormat="1" ht="15" x14ac:dyDescent="0.25">
      <c r="A348" s="25" t="s">
        <v>843</v>
      </c>
      <c r="B348" s="26" t="s">
        <v>844</v>
      </c>
      <c r="C348" s="2">
        <v>238979505041</v>
      </c>
    </row>
    <row r="349" spans="1:3" s="21" customFormat="1" ht="15" x14ac:dyDescent="0.25">
      <c r="A349" s="27" t="s">
        <v>3012</v>
      </c>
      <c r="B349" s="26" t="s">
        <v>845</v>
      </c>
      <c r="C349" s="2">
        <v>1000</v>
      </c>
    </row>
    <row r="350" spans="1:3" s="21" customFormat="1" ht="15" x14ac:dyDescent="0.25">
      <c r="A350" s="25" t="s">
        <v>846</v>
      </c>
      <c r="B350" s="26" t="s">
        <v>847</v>
      </c>
      <c r="C350" s="2">
        <v>1000</v>
      </c>
    </row>
    <row r="351" spans="1:3" s="21" customFormat="1" ht="15" x14ac:dyDescent="0.25">
      <c r="A351" s="25" t="s">
        <v>848</v>
      </c>
      <c r="B351" s="26" t="s">
        <v>849</v>
      </c>
      <c r="C351" s="2">
        <v>1000</v>
      </c>
    </row>
    <row r="352" spans="1:3" s="21" customFormat="1" ht="15" x14ac:dyDescent="0.25">
      <c r="A352" s="25" t="s">
        <v>850</v>
      </c>
      <c r="B352" s="26" t="s">
        <v>851</v>
      </c>
      <c r="C352" s="2">
        <v>1000</v>
      </c>
    </row>
    <row r="353" spans="1:3" s="21" customFormat="1" x14ac:dyDescent="0.2">
      <c r="A353" s="28" t="s">
        <v>852</v>
      </c>
      <c r="B353" s="21" t="s">
        <v>853</v>
      </c>
      <c r="C353" s="1">
        <v>1000</v>
      </c>
    </row>
    <row r="354" spans="1:3" s="21" customFormat="1" x14ac:dyDescent="0.2">
      <c r="A354" s="28" t="s">
        <v>854</v>
      </c>
      <c r="B354" s="21" t="s">
        <v>855</v>
      </c>
      <c r="C354" s="1">
        <v>1000</v>
      </c>
    </row>
    <row r="355" spans="1:3" s="21" customFormat="1" x14ac:dyDescent="0.2">
      <c r="A355" s="28" t="s">
        <v>856</v>
      </c>
      <c r="B355" s="21" t="s">
        <v>378</v>
      </c>
      <c r="C355" s="1">
        <v>1000</v>
      </c>
    </row>
    <row r="356" spans="1:3" s="21" customFormat="1" x14ac:dyDescent="0.2">
      <c r="A356" s="28" t="s">
        <v>857</v>
      </c>
      <c r="B356" s="21" t="s">
        <v>380</v>
      </c>
      <c r="C356" s="1">
        <v>1000</v>
      </c>
    </row>
    <row r="357" spans="1:3" s="21" customFormat="1" x14ac:dyDescent="0.2">
      <c r="A357" s="28" t="s">
        <v>858</v>
      </c>
      <c r="B357" s="21" t="s">
        <v>392</v>
      </c>
      <c r="C357" s="1">
        <v>1000</v>
      </c>
    </row>
    <row r="358" spans="1:3" s="21" customFormat="1" x14ac:dyDescent="0.2">
      <c r="A358" s="28" t="s">
        <v>859</v>
      </c>
      <c r="B358" s="21" t="s">
        <v>860</v>
      </c>
      <c r="C358" s="1">
        <v>1000</v>
      </c>
    </row>
    <row r="359" spans="1:3" s="21" customFormat="1" x14ac:dyDescent="0.2">
      <c r="A359" s="28" t="s">
        <v>861</v>
      </c>
      <c r="B359" s="21" t="s">
        <v>399</v>
      </c>
      <c r="C359" s="1">
        <v>1000</v>
      </c>
    </row>
    <row r="360" spans="1:3" s="21" customFormat="1" ht="15" x14ac:dyDescent="0.25">
      <c r="A360" s="27" t="s">
        <v>3013</v>
      </c>
      <c r="B360" s="26" t="s">
        <v>862</v>
      </c>
      <c r="C360" s="2">
        <v>100018000</v>
      </c>
    </row>
    <row r="361" spans="1:3" s="21" customFormat="1" ht="15" x14ac:dyDescent="0.25">
      <c r="A361" s="25" t="s">
        <v>863</v>
      </c>
      <c r="B361" s="26" t="s">
        <v>864</v>
      </c>
      <c r="C361" s="2">
        <v>100004000</v>
      </c>
    </row>
    <row r="362" spans="1:3" s="21" customFormat="1" ht="15" x14ac:dyDescent="0.25">
      <c r="A362" s="25" t="s">
        <v>865</v>
      </c>
      <c r="B362" s="26" t="s">
        <v>866</v>
      </c>
      <c r="C362" s="2">
        <v>100004000</v>
      </c>
    </row>
    <row r="363" spans="1:3" s="21" customFormat="1" ht="15" x14ac:dyDescent="0.25">
      <c r="A363" s="25" t="s">
        <v>867</v>
      </c>
      <c r="B363" s="26" t="s">
        <v>868</v>
      </c>
      <c r="C363" s="2">
        <v>1000</v>
      </c>
    </row>
    <row r="364" spans="1:3" s="21" customFormat="1" x14ac:dyDescent="0.2">
      <c r="A364" s="28" t="s">
        <v>869</v>
      </c>
      <c r="B364" s="21" t="s">
        <v>853</v>
      </c>
      <c r="C364" s="1">
        <v>1000</v>
      </c>
    </row>
    <row r="365" spans="1:3" s="21" customFormat="1" x14ac:dyDescent="0.2">
      <c r="A365" s="28" t="s">
        <v>870</v>
      </c>
      <c r="B365" s="21" t="s">
        <v>855</v>
      </c>
      <c r="C365" s="1">
        <v>1000</v>
      </c>
    </row>
    <row r="366" spans="1:3" s="21" customFormat="1" x14ac:dyDescent="0.2">
      <c r="A366" s="28" t="s">
        <v>871</v>
      </c>
      <c r="B366" s="21" t="s">
        <v>378</v>
      </c>
      <c r="C366" s="1">
        <v>1000</v>
      </c>
    </row>
    <row r="367" spans="1:3" s="21" customFormat="1" x14ac:dyDescent="0.2">
      <c r="A367" s="28" t="s">
        <v>872</v>
      </c>
      <c r="B367" s="21" t="s">
        <v>380</v>
      </c>
      <c r="C367" s="1">
        <v>1000</v>
      </c>
    </row>
    <row r="368" spans="1:3" s="21" customFormat="1" x14ac:dyDescent="0.2">
      <c r="A368" s="28" t="s">
        <v>873</v>
      </c>
      <c r="B368" s="21" t="s">
        <v>392</v>
      </c>
      <c r="C368" s="1">
        <v>1000</v>
      </c>
    </row>
    <row r="369" spans="1:3" s="21" customFormat="1" x14ac:dyDescent="0.2">
      <c r="A369" s="28" t="s">
        <v>874</v>
      </c>
      <c r="B369" s="21" t="s">
        <v>860</v>
      </c>
      <c r="C369" s="1">
        <v>1000</v>
      </c>
    </row>
    <row r="370" spans="1:3" s="21" customFormat="1" x14ac:dyDescent="0.2">
      <c r="A370" s="28" t="s">
        <v>875</v>
      </c>
      <c r="B370" s="21" t="s">
        <v>876</v>
      </c>
      <c r="C370" s="1">
        <v>1000</v>
      </c>
    </row>
    <row r="371" spans="1:3" s="21" customFormat="1" ht="15" x14ac:dyDescent="0.25">
      <c r="A371" s="25" t="s">
        <v>877</v>
      </c>
      <c r="B371" s="26" t="s">
        <v>878</v>
      </c>
      <c r="C371" s="2">
        <v>1000</v>
      </c>
    </row>
    <row r="372" spans="1:3" s="21" customFormat="1" x14ac:dyDescent="0.2">
      <c r="A372" s="28" t="s">
        <v>879</v>
      </c>
      <c r="B372" s="21" t="s">
        <v>853</v>
      </c>
      <c r="C372" s="1">
        <v>1000</v>
      </c>
    </row>
    <row r="373" spans="1:3" s="21" customFormat="1" x14ac:dyDescent="0.2">
      <c r="A373" s="28" t="s">
        <v>880</v>
      </c>
      <c r="B373" s="21" t="s">
        <v>855</v>
      </c>
      <c r="C373" s="1">
        <v>1000</v>
      </c>
    </row>
    <row r="374" spans="1:3" s="21" customFormat="1" x14ac:dyDescent="0.2">
      <c r="A374" s="28" t="s">
        <v>881</v>
      </c>
      <c r="B374" s="21" t="s">
        <v>378</v>
      </c>
      <c r="C374" s="1">
        <v>1000</v>
      </c>
    </row>
    <row r="375" spans="1:3" s="21" customFormat="1" x14ac:dyDescent="0.2">
      <c r="A375" s="28" t="s">
        <v>882</v>
      </c>
      <c r="B375" s="21" t="s">
        <v>380</v>
      </c>
      <c r="C375" s="1">
        <v>1000</v>
      </c>
    </row>
    <row r="376" spans="1:3" s="21" customFormat="1" x14ac:dyDescent="0.2">
      <c r="A376" s="28" t="s">
        <v>883</v>
      </c>
      <c r="B376" s="21" t="s">
        <v>392</v>
      </c>
      <c r="C376" s="1">
        <v>1000</v>
      </c>
    </row>
    <row r="377" spans="1:3" s="21" customFormat="1" x14ac:dyDescent="0.2">
      <c r="A377" s="28" t="s">
        <v>884</v>
      </c>
      <c r="B377" s="21" t="s">
        <v>860</v>
      </c>
      <c r="C377" s="1">
        <v>1000</v>
      </c>
    </row>
    <row r="378" spans="1:3" s="21" customFormat="1" x14ac:dyDescent="0.2">
      <c r="A378" s="28" t="s">
        <v>885</v>
      </c>
      <c r="B378" s="21" t="s">
        <v>876</v>
      </c>
      <c r="C378" s="1">
        <v>1000</v>
      </c>
    </row>
    <row r="379" spans="1:3" s="21" customFormat="1" ht="15" x14ac:dyDescent="0.25">
      <c r="A379" s="25" t="s">
        <v>886</v>
      </c>
      <c r="B379" s="26" t="s">
        <v>887</v>
      </c>
      <c r="C379" s="2">
        <v>1000</v>
      </c>
    </row>
    <row r="380" spans="1:3" s="21" customFormat="1" x14ac:dyDescent="0.2">
      <c r="A380" s="28" t="s">
        <v>888</v>
      </c>
      <c r="B380" s="21" t="s">
        <v>853</v>
      </c>
      <c r="C380" s="1">
        <v>1000</v>
      </c>
    </row>
    <row r="381" spans="1:3" s="21" customFormat="1" x14ac:dyDescent="0.2">
      <c r="A381" s="28" t="s">
        <v>889</v>
      </c>
      <c r="B381" s="21" t="s">
        <v>855</v>
      </c>
      <c r="C381" s="1">
        <v>1000</v>
      </c>
    </row>
    <row r="382" spans="1:3" s="21" customFormat="1" x14ac:dyDescent="0.2">
      <c r="A382" s="28" t="s">
        <v>890</v>
      </c>
      <c r="B382" s="21" t="s">
        <v>378</v>
      </c>
      <c r="C382" s="1">
        <v>1000</v>
      </c>
    </row>
    <row r="383" spans="1:3" s="21" customFormat="1" x14ac:dyDescent="0.2">
      <c r="A383" s="28" t="s">
        <v>891</v>
      </c>
      <c r="B383" s="21" t="s">
        <v>380</v>
      </c>
      <c r="C383" s="1">
        <v>1000</v>
      </c>
    </row>
    <row r="384" spans="1:3" s="21" customFormat="1" x14ac:dyDescent="0.2">
      <c r="A384" s="28" t="s">
        <v>892</v>
      </c>
      <c r="B384" s="21" t="s">
        <v>392</v>
      </c>
      <c r="C384" s="1">
        <v>1000</v>
      </c>
    </row>
    <row r="385" spans="1:3" s="21" customFormat="1" x14ac:dyDescent="0.2">
      <c r="A385" s="28" t="s">
        <v>893</v>
      </c>
      <c r="B385" s="21" t="s">
        <v>860</v>
      </c>
      <c r="C385" s="1">
        <v>1000</v>
      </c>
    </row>
    <row r="386" spans="1:3" s="21" customFormat="1" x14ac:dyDescent="0.2">
      <c r="A386" s="28" t="s">
        <v>894</v>
      </c>
      <c r="B386" s="21" t="s">
        <v>876</v>
      </c>
      <c r="C386" s="1">
        <v>1000</v>
      </c>
    </row>
    <row r="387" spans="1:3" s="21" customFormat="1" ht="15" x14ac:dyDescent="0.25">
      <c r="A387" s="25" t="s">
        <v>895</v>
      </c>
      <c r="B387" s="26" t="s">
        <v>896</v>
      </c>
      <c r="C387" s="2">
        <v>100000000</v>
      </c>
    </row>
    <row r="388" spans="1:3" s="21" customFormat="1" x14ac:dyDescent="0.2">
      <c r="A388" s="28" t="s">
        <v>897</v>
      </c>
      <c r="B388" s="21" t="s">
        <v>853</v>
      </c>
      <c r="C388" s="1">
        <v>100000000</v>
      </c>
    </row>
    <row r="389" spans="1:3" s="21" customFormat="1" x14ac:dyDescent="0.2">
      <c r="A389" s="28" t="s">
        <v>898</v>
      </c>
      <c r="B389" s="21" t="s">
        <v>855</v>
      </c>
      <c r="C389" s="1">
        <v>100000000</v>
      </c>
    </row>
    <row r="390" spans="1:3" s="21" customFormat="1" x14ac:dyDescent="0.2">
      <c r="A390" s="28" t="s">
        <v>899</v>
      </c>
      <c r="B390" s="21" t="s">
        <v>378</v>
      </c>
      <c r="C390" s="1">
        <v>100000000</v>
      </c>
    </row>
    <row r="391" spans="1:3" s="21" customFormat="1" x14ac:dyDescent="0.2">
      <c r="A391" s="28" t="s">
        <v>900</v>
      </c>
      <c r="B391" s="21" t="s">
        <v>380</v>
      </c>
      <c r="C391" s="1">
        <v>100000000</v>
      </c>
    </row>
    <row r="392" spans="1:3" s="21" customFormat="1" x14ac:dyDescent="0.2">
      <c r="A392" s="28" t="s">
        <v>901</v>
      </c>
      <c r="B392" s="21" t="s">
        <v>392</v>
      </c>
      <c r="C392" s="1">
        <v>100000000</v>
      </c>
    </row>
    <row r="393" spans="1:3" s="21" customFormat="1" x14ac:dyDescent="0.2">
      <c r="A393" s="28" t="s">
        <v>902</v>
      </c>
      <c r="B393" s="21" t="s">
        <v>860</v>
      </c>
      <c r="C393" s="1">
        <v>100000000</v>
      </c>
    </row>
    <row r="394" spans="1:3" s="21" customFormat="1" x14ac:dyDescent="0.2">
      <c r="A394" s="28" t="s">
        <v>903</v>
      </c>
      <c r="B394" s="21" t="s">
        <v>876</v>
      </c>
      <c r="C394" s="1">
        <v>100000000</v>
      </c>
    </row>
    <row r="395" spans="1:3" s="21" customFormat="1" ht="15" x14ac:dyDescent="0.25">
      <c r="A395" s="25" t="s">
        <v>904</v>
      </c>
      <c r="B395" s="26" t="s">
        <v>905</v>
      </c>
      <c r="C395" s="2">
        <v>1000</v>
      </c>
    </row>
    <row r="396" spans="1:3" s="21" customFormat="1" x14ac:dyDescent="0.2">
      <c r="A396" s="28" t="s">
        <v>906</v>
      </c>
      <c r="B396" s="21" t="s">
        <v>853</v>
      </c>
      <c r="C396" s="1">
        <v>1000</v>
      </c>
    </row>
    <row r="397" spans="1:3" s="21" customFormat="1" x14ac:dyDescent="0.2">
      <c r="A397" s="28" t="s">
        <v>907</v>
      </c>
      <c r="B397" s="21" t="s">
        <v>855</v>
      </c>
      <c r="C397" s="1">
        <v>1000</v>
      </c>
    </row>
    <row r="398" spans="1:3" s="21" customFormat="1" x14ac:dyDescent="0.2">
      <c r="A398" s="28" t="s">
        <v>908</v>
      </c>
      <c r="B398" s="21" t="s">
        <v>378</v>
      </c>
      <c r="C398" s="1">
        <v>1000</v>
      </c>
    </row>
    <row r="399" spans="1:3" s="21" customFormat="1" x14ac:dyDescent="0.2">
      <c r="A399" s="28" t="s">
        <v>909</v>
      </c>
      <c r="B399" s="21" t="s">
        <v>380</v>
      </c>
      <c r="C399" s="1">
        <v>1000</v>
      </c>
    </row>
    <row r="400" spans="1:3" s="21" customFormat="1" x14ac:dyDescent="0.2">
      <c r="A400" s="28" t="s">
        <v>910</v>
      </c>
      <c r="B400" s="21" t="s">
        <v>392</v>
      </c>
      <c r="C400" s="1">
        <v>1000</v>
      </c>
    </row>
    <row r="401" spans="1:3" s="21" customFormat="1" x14ac:dyDescent="0.2">
      <c r="A401" s="28" t="s">
        <v>911</v>
      </c>
      <c r="B401" s="21" t="s">
        <v>860</v>
      </c>
      <c r="C401" s="1">
        <v>1000</v>
      </c>
    </row>
    <row r="402" spans="1:3" s="21" customFormat="1" x14ac:dyDescent="0.2">
      <c r="A402" s="28" t="s">
        <v>912</v>
      </c>
      <c r="B402" s="21" t="s">
        <v>876</v>
      </c>
      <c r="C402" s="1">
        <v>1000</v>
      </c>
    </row>
    <row r="403" spans="1:3" s="21" customFormat="1" ht="15" x14ac:dyDescent="0.25">
      <c r="A403" s="25" t="s">
        <v>913</v>
      </c>
      <c r="B403" s="26" t="s">
        <v>914</v>
      </c>
      <c r="C403" s="2">
        <v>1000</v>
      </c>
    </row>
    <row r="404" spans="1:3" s="21" customFormat="1" ht="15" x14ac:dyDescent="0.25">
      <c r="A404" s="25" t="s">
        <v>915</v>
      </c>
      <c r="B404" s="26" t="s">
        <v>866</v>
      </c>
      <c r="C404" s="2">
        <v>1000</v>
      </c>
    </row>
    <row r="405" spans="1:3" s="21" customFormat="1" ht="15" x14ac:dyDescent="0.25">
      <c r="A405" s="25" t="s">
        <v>916</v>
      </c>
      <c r="B405" s="26" t="s">
        <v>917</v>
      </c>
      <c r="C405" s="2">
        <v>1000</v>
      </c>
    </row>
    <row r="406" spans="1:3" s="21" customFormat="1" x14ac:dyDescent="0.2">
      <c r="A406" s="28" t="s">
        <v>918</v>
      </c>
      <c r="B406" s="21" t="s">
        <v>853</v>
      </c>
      <c r="C406" s="1">
        <v>1000</v>
      </c>
    </row>
    <row r="407" spans="1:3" s="21" customFormat="1" x14ac:dyDescent="0.2">
      <c r="A407" s="28" t="s">
        <v>919</v>
      </c>
      <c r="B407" s="21" t="s">
        <v>855</v>
      </c>
      <c r="C407" s="1">
        <v>1000</v>
      </c>
    </row>
    <row r="408" spans="1:3" s="21" customFormat="1" x14ac:dyDescent="0.2">
      <c r="A408" s="28" t="s">
        <v>920</v>
      </c>
      <c r="B408" s="21" t="s">
        <v>378</v>
      </c>
      <c r="C408" s="1">
        <v>1000</v>
      </c>
    </row>
    <row r="409" spans="1:3" s="21" customFormat="1" x14ac:dyDescent="0.2">
      <c r="A409" s="28" t="s">
        <v>921</v>
      </c>
      <c r="B409" s="21" t="s">
        <v>380</v>
      </c>
      <c r="C409" s="1">
        <v>1000</v>
      </c>
    </row>
    <row r="410" spans="1:3" s="21" customFormat="1" x14ac:dyDescent="0.2">
      <c r="A410" s="28" t="s">
        <v>922</v>
      </c>
      <c r="B410" s="21" t="s">
        <v>392</v>
      </c>
      <c r="C410" s="1">
        <v>1000</v>
      </c>
    </row>
    <row r="411" spans="1:3" s="21" customFormat="1" x14ac:dyDescent="0.2">
      <c r="A411" s="28" t="s">
        <v>923</v>
      </c>
      <c r="B411" s="21" t="s">
        <v>860</v>
      </c>
      <c r="C411" s="1">
        <v>1000</v>
      </c>
    </row>
    <row r="412" spans="1:3" s="21" customFormat="1" x14ac:dyDescent="0.2">
      <c r="A412" s="28" t="s">
        <v>924</v>
      </c>
      <c r="B412" s="21" t="s">
        <v>876</v>
      </c>
      <c r="C412" s="1">
        <v>1000</v>
      </c>
    </row>
    <row r="413" spans="1:3" s="21" customFormat="1" ht="15" x14ac:dyDescent="0.25">
      <c r="A413" s="25" t="s">
        <v>925</v>
      </c>
      <c r="B413" s="26" t="s">
        <v>926</v>
      </c>
      <c r="C413" s="2">
        <v>1000</v>
      </c>
    </row>
    <row r="414" spans="1:3" s="21" customFormat="1" ht="15" x14ac:dyDescent="0.25">
      <c r="A414" s="25" t="s">
        <v>927</v>
      </c>
      <c r="B414" s="26" t="s">
        <v>866</v>
      </c>
      <c r="C414" s="2">
        <v>1000</v>
      </c>
    </row>
    <row r="415" spans="1:3" s="21" customFormat="1" ht="15" x14ac:dyDescent="0.25">
      <c r="A415" s="25" t="s">
        <v>928</v>
      </c>
      <c r="B415" s="26" t="s">
        <v>929</v>
      </c>
      <c r="C415" s="2">
        <v>1000</v>
      </c>
    </row>
    <row r="416" spans="1:3" s="21" customFormat="1" x14ac:dyDescent="0.2">
      <c r="A416" s="28" t="s">
        <v>930</v>
      </c>
      <c r="B416" s="21" t="s">
        <v>853</v>
      </c>
      <c r="C416" s="1">
        <v>1000</v>
      </c>
    </row>
    <row r="417" spans="1:3" s="21" customFormat="1" x14ac:dyDescent="0.2">
      <c r="A417" s="28" t="s">
        <v>931</v>
      </c>
      <c r="B417" s="21" t="s">
        <v>855</v>
      </c>
      <c r="C417" s="1">
        <v>1000</v>
      </c>
    </row>
    <row r="418" spans="1:3" s="21" customFormat="1" x14ac:dyDescent="0.2">
      <c r="A418" s="28" t="s">
        <v>932</v>
      </c>
      <c r="B418" s="21" t="s">
        <v>378</v>
      </c>
      <c r="C418" s="1">
        <v>1000</v>
      </c>
    </row>
    <row r="419" spans="1:3" s="21" customFormat="1" x14ac:dyDescent="0.2">
      <c r="A419" s="28" t="s">
        <v>933</v>
      </c>
      <c r="B419" s="21" t="s">
        <v>380</v>
      </c>
      <c r="C419" s="1">
        <v>1000</v>
      </c>
    </row>
    <row r="420" spans="1:3" s="21" customFormat="1" x14ac:dyDescent="0.2">
      <c r="A420" s="28" t="s">
        <v>934</v>
      </c>
      <c r="B420" s="21" t="s">
        <v>392</v>
      </c>
      <c r="C420" s="1">
        <v>1000</v>
      </c>
    </row>
    <row r="421" spans="1:3" s="21" customFormat="1" x14ac:dyDescent="0.2">
      <c r="A421" s="28" t="s">
        <v>935</v>
      </c>
      <c r="B421" s="21" t="s">
        <v>860</v>
      </c>
      <c r="C421" s="1">
        <v>1000</v>
      </c>
    </row>
    <row r="422" spans="1:3" s="21" customFormat="1" x14ac:dyDescent="0.2">
      <c r="A422" s="28" t="s">
        <v>936</v>
      </c>
      <c r="B422" s="21" t="s">
        <v>876</v>
      </c>
      <c r="C422" s="1">
        <v>1000</v>
      </c>
    </row>
    <row r="423" spans="1:3" s="21" customFormat="1" x14ac:dyDescent="0.2">
      <c r="A423" s="28" t="s">
        <v>937</v>
      </c>
      <c r="B423" s="21" t="s">
        <v>938</v>
      </c>
      <c r="C423" s="1">
        <v>12000</v>
      </c>
    </row>
    <row r="424" spans="1:3" s="21" customFormat="1" x14ac:dyDescent="0.2">
      <c r="A424" s="28" t="s">
        <v>939</v>
      </c>
      <c r="B424" s="21" t="s">
        <v>866</v>
      </c>
      <c r="C424" s="1">
        <v>12000</v>
      </c>
    </row>
    <row r="425" spans="1:3" s="21" customFormat="1" ht="15" x14ac:dyDescent="0.25">
      <c r="A425" s="25" t="s">
        <v>940</v>
      </c>
      <c r="B425" s="26" t="s">
        <v>941</v>
      </c>
      <c r="C425" s="2">
        <v>1000</v>
      </c>
    </row>
    <row r="426" spans="1:3" s="21" customFormat="1" x14ac:dyDescent="0.2">
      <c r="A426" s="28" t="s">
        <v>942</v>
      </c>
      <c r="B426" s="21" t="s">
        <v>853</v>
      </c>
      <c r="C426" s="1">
        <v>1000</v>
      </c>
    </row>
    <row r="427" spans="1:3" s="21" customFormat="1" x14ac:dyDescent="0.2">
      <c r="A427" s="28" t="s">
        <v>943</v>
      </c>
      <c r="B427" s="21" t="s">
        <v>855</v>
      </c>
      <c r="C427" s="1">
        <v>1000</v>
      </c>
    </row>
    <row r="428" spans="1:3" s="21" customFormat="1" x14ac:dyDescent="0.2">
      <c r="A428" s="28" t="s">
        <v>944</v>
      </c>
      <c r="B428" s="21" t="s">
        <v>378</v>
      </c>
      <c r="C428" s="1">
        <v>1000</v>
      </c>
    </row>
    <row r="429" spans="1:3" s="21" customFormat="1" x14ac:dyDescent="0.2">
      <c r="A429" s="28" t="s">
        <v>945</v>
      </c>
      <c r="B429" s="21" t="s">
        <v>380</v>
      </c>
      <c r="C429" s="1">
        <v>1000</v>
      </c>
    </row>
    <row r="430" spans="1:3" s="21" customFormat="1" x14ac:dyDescent="0.2">
      <c r="A430" s="28" t="s">
        <v>946</v>
      </c>
      <c r="B430" s="21" t="s">
        <v>392</v>
      </c>
      <c r="C430" s="1">
        <v>1000</v>
      </c>
    </row>
    <row r="431" spans="1:3" s="21" customFormat="1" x14ac:dyDescent="0.2">
      <c r="A431" s="28" t="s">
        <v>947</v>
      </c>
      <c r="B431" s="21" t="s">
        <v>860</v>
      </c>
      <c r="C431" s="1">
        <v>1000</v>
      </c>
    </row>
    <row r="432" spans="1:3" s="21" customFormat="1" x14ac:dyDescent="0.2">
      <c r="A432" s="28" t="s">
        <v>948</v>
      </c>
      <c r="B432" s="21" t="s">
        <v>876</v>
      </c>
      <c r="C432" s="1">
        <v>1000</v>
      </c>
    </row>
    <row r="433" spans="1:3" s="21" customFormat="1" ht="15" x14ac:dyDescent="0.25">
      <c r="A433" s="25" t="s">
        <v>949</v>
      </c>
      <c r="B433" s="26" t="s">
        <v>950</v>
      </c>
      <c r="C433" s="2">
        <v>1000</v>
      </c>
    </row>
    <row r="434" spans="1:3" s="21" customFormat="1" x14ac:dyDescent="0.2">
      <c r="A434" s="28" t="s">
        <v>951</v>
      </c>
      <c r="B434" s="21" t="s">
        <v>853</v>
      </c>
      <c r="C434" s="1">
        <v>1000</v>
      </c>
    </row>
    <row r="435" spans="1:3" s="21" customFormat="1" x14ac:dyDescent="0.2">
      <c r="A435" s="28" t="s">
        <v>952</v>
      </c>
      <c r="B435" s="21" t="s">
        <v>855</v>
      </c>
      <c r="C435" s="1">
        <v>1000</v>
      </c>
    </row>
    <row r="436" spans="1:3" s="21" customFormat="1" x14ac:dyDescent="0.2">
      <c r="A436" s="28" t="s">
        <v>953</v>
      </c>
      <c r="B436" s="21" t="s">
        <v>378</v>
      </c>
      <c r="C436" s="1">
        <v>1000</v>
      </c>
    </row>
    <row r="437" spans="1:3" s="21" customFormat="1" x14ac:dyDescent="0.2">
      <c r="A437" s="28" t="s">
        <v>954</v>
      </c>
      <c r="B437" s="21" t="s">
        <v>380</v>
      </c>
      <c r="C437" s="1">
        <v>1000</v>
      </c>
    </row>
    <row r="438" spans="1:3" s="21" customFormat="1" x14ac:dyDescent="0.2">
      <c r="A438" s="28" t="s">
        <v>955</v>
      </c>
      <c r="B438" s="21" t="s">
        <v>392</v>
      </c>
      <c r="C438" s="1">
        <v>1000</v>
      </c>
    </row>
    <row r="439" spans="1:3" s="21" customFormat="1" x14ac:dyDescent="0.2">
      <c r="A439" s="28" t="s">
        <v>956</v>
      </c>
      <c r="B439" s="21" t="s">
        <v>860</v>
      </c>
      <c r="C439" s="1">
        <v>1000</v>
      </c>
    </row>
    <row r="440" spans="1:3" s="21" customFormat="1" x14ac:dyDescent="0.2">
      <c r="A440" s="28" t="s">
        <v>957</v>
      </c>
      <c r="B440" s="21" t="s">
        <v>876</v>
      </c>
      <c r="C440" s="1">
        <v>1000</v>
      </c>
    </row>
    <row r="441" spans="1:3" s="21" customFormat="1" ht="15" x14ac:dyDescent="0.25">
      <c r="A441" s="25" t="s">
        <v>958</v>
      </c>
      <c r="B441" s="26" t="s">
        <v>959</v>
      </c>
      <c r="C441" s="2">
        <v>1000</v>
      </c>
    </row>
    <row r="442" spans="1:3" s="21" customFormat="1" x14ac:dyDescent="0.2">
      <c r="A442" s="28" t="s">
        <v>960</v>
      </c>
      <c r="B442" s="21" t="s">
        <v>853</v>
      </c>
      <c r="C442" s="1">
        <v>1000</v>
      </c>
    </row>
    <row r="443" spans="1:3" s="21" customFormat="1" x14ac:dyDescent="0.2">
      <c r="A443" s="28" t="s">
        <v>961</v>
      </c>
      <c r="B443" s="21" t="s">
        <v>855</v>
      </c>
      <c r="C443" s="1">
        <v>1000</v>
      </c>
    </row>
    <row r="444" spans="1:3" s="21" customFormat="1" x14ac:dyDescent="0.2">
      <c r="A444" s="28" t="s">
        <v>962</v>
      </c>
      <c r="B444" s="21" t="s">
        <v>378</v>
      </c>
      <c r="C444" s="1">
        <v>1000</v>
      </c>
    </row>
    <row r="445" spans="1:3" s="21" customFormat="1" x14ac:dyDescent="0.2">
      <c r="A445" s="28" t="s">
        <v>963</v>
      </c>
      <c r="B445" s="21" t="s">
        <v>380</v>
      </c>
      <c r="C445" s="1">
        <v>1000</v>
      </c>
    </row>
    <row r="446" spans="1:3" s="21" customFormat="1" x14ac:dyDescent="0.2">
      <c r="A446" s="28" t="s">
        <v>964</v>
      </c>
      <c r="B446" s="21" t="s">
        <v>392</v>
      </c>
      <c r="C446" s="1">
        <v>1000</v>
      </c>
    </row>
    <row r="447" spans="1:3" s="21" customFormat="1" x14ac:dyDescent="0.2">
      <c r="A447" s="28" t="s">
        <v>965</v>
      </c>
      <c r="B447" s="21" t="s">
        <v>860</v>
      </c>
      <c r="C447" s="1">
        <v>1000</v>
      </c>
    </row>
    <row r="448" spans="1:3" s="21" customFormat="1" x14ac:dyDescent="0.2">
      <c r="A448" s="28" t="s">
        <v>966</v>
      </c>
      <c r="B448" s="21" t="s">
        <v>876</v>
      </c>
      <c r="C448" s="1">
        <v>1000</v>
      </c>
    </row>
    <row r="449" spans="1:3" s="21" customFormat="1" ht="15" x14ac:dyDescent="0.25">
      <c r="A449" s="25" t="s">
        <v>967</v>
      </c>
      <c r="B449" s="26" t="s">
        <v>968</v>
      </c>
      <c r="C449" s="2">
        <v>1000</v>
      </c>
    </row>
    <row r="450" spans="1:3" s="21" customFormat="1" x14ac:dyDescent="0.2">
      <c r="A450" s="28" t="s">
        <v>969</v>
      </c>
      <c r="B450" s="21" t="s">
        <v>853</v>
      </c>
      <c r="C450" s="1">
        <v>1000</v>
      </c>
    </row>
    <row r="451" spans="1:3" s="21" customFormat="1" x14ac:dyDescent="0.2">
      <c r="A451" s="28" t="s">
        <v>970</v>
      </c>
      <c r="B451" s="21" t="s">
        <v>855</v>
      </c>
      <c r="C451" s="1">
        <v>1000</v>
      </c>
    </row>
    <row r="452" spans="1:3" s="21" customFormat="1" x14ac:dyDescent="0.2">
      <c r="A452" s="28" t="s">
        <v>971</v>
      </c>
      <c r="B452" s="21" t="s">
        <v>378</v>
      </c>
      <c r="C452" s="1">
        <v>1000</v>
      </c>
    </row>
    <row r="453" spans="1:3" s="21" customFormat="1" x14ac:dyDescent="0.2">
      <c r="A453" s="28" t="s">
        <v>972</v>
      </c>
      <c r="B453" s="21" t="s">
        <v>380</v>
      </c>
      <c r="C453" s="1">
        <v>1000</v>
      </c>
    </row>
    <row r="454" spans="1:3" s="21" customFormat="1" x14ac:dyDescent="0.2">
      <c r="A454" s="28" t="s">
        <v>973</v>
      </c>
      <c r="B454" s="21" t="s">
        <v>392</v>
      </c>
      <c r="C454" s="1">
        <v>1000</v>
      </c>
    </row>
    <row r="455" spans="1:3" s="21" customFormat="1" x14ac:dyDescent="0.2">
      <c r="A455" s="28" t="s">
        <v>974</v>
      </c>
      <c r="B455" s="21" t="s">
        <v>860</v>
      </c>
      <c r="C455" s="1">
        <v>1000</v>
      </c>
    </row>
    <row r="456" spans="1:3" s="21" customFormat="1" x14ac:dyDescent="0.2">
      <c r="A456" s="28" t="s">
        <v>975</v>
      </c>
      <c r="B456" s="21" t="s">
        <v>876</v>
      </c>
      <c r="C456" s="1">
        <v>1000</v>
      </c>
    </row>
    <row r="457" spans="1:3" s="21" customFormat="1" ht="15" x14ac:dyDescent="0.25">
      <c r="A457" s="25" t="s">
        <v>976</v>
      </c>
      <c r="B457" s="26" t="s">
        <v>977</v>
      </c>
      <c r="C457" s="2">
        <v>1000</v>
      </c>
    </row>
    <row r="458" spans="1:3" s="21" customFormat="1" x14ac:dyDescent="0.2">
      <c r="A458" s="28" t="s">
        <v>978</v>
      </c>
      <c r="B458" s="21" t="s">
        <v>853</v>
      </c>
      <c r="C458" s="1">
        <v>1000</v>
      </c>
    </row>
    <row r="459" spans="1:3" s="21" customFormat="1" x14ac:dyDescent="0.2">
      <c r="A459" s="28" t="s">
        <v>979</v>
      </c>
      <c r="B459" s="21" t="s">
        <v>855</v>
      </c>
      <c r="C459" s="1">
        <v>1000</v>
      </c>
    </row>
    <row r="460" spans="1:3" s="21" customFormat="1" x14ac:dyDescent="0.2">
      <c r="A460" s="28" t="s">
        <v>980</v>
      </c>
      <c r="B460" s="21" t="s">
        <v>378</v>
      </c>
      <c r="C460" s="1">
        <v>1000</v>
      </c>
    </row>
    <row r="461" spans="1:3" s="21" customFormat="1" x14ac:dyDescent="0.2">
      <c r="A461" s="28" t="s">
        <v>981</v>
      </c>
      <c r="B461" s="21" t="s">
        <v>380</v>
      </c>
      <c r="C461" s="1">
        <v>1000</v>
      </c>
    </row>
    <row r="462" spans="1:3" s="21" customFormat="1" x14ac:dyDescent="0.2">
      <c r="A462" s="28" t="s">
        <v>982</v>
      </c>
      <c r="B462" s="21" t="s">
        <v>392</v>
      </c>
      <c r="C462" s="1">
        <v>1000</v>
      </c>
    </row>
    <row r="463" spans="1:3" s="21" customFormat="1" x14ac:dyDescent="0.2">
      <c r="A463" s="28" t="s">
        <v>983</v>
      </c>
      <c r="B463" s="21" t="s">
        <v>860</v>
      </c>
      <c r="C463" s="1">
        <v>1000</v>
      </c>
    </row>
    <row r="464" spans="1:3" s="21" customFormat="1" x14ac:dyDescent="0.2">
      <c r="A464" s="28" t="s">
        <v>984</v>
      </c>
      <c r="B464" s="21" t="s">
        <v>876</v>
      </c>
      <c r="C464" s="1">
        <v>1000</v>
      </c>
    </row>
    <row r="465" spans="1:3" s="21" customFormat="1" ht="15" x14ac:dyDescent="0.25">
      <c r="A465" s="25" t="s">
        <v>985</v>
      </c>
      <c r="B465" s="26" t="s">
        <v>986</v>
      </c>
      <c r="C465" s="2">
        <v>1000</v>
      </c>
    </row>
    <row r="466" spans="1:3" s="21" customFormat="1" x14ac:dyDescent="0.2">
      <c r="A466" s="28" t="s">
        <v>987</v>
      </c>
      <c r="B466" s="21" t="s">
        <v>853</v>
      </c>
      <c r="C466" s="1">
        <v>1000</v>
      </c>
    </row>
    <row r="467" spans="1:3" s="21" customFormat="1" x14ac:dyDescent="0.2">
      <c r="A467" s="28" t="s">
        <v>988</v>
      </c>
      <c r="B467" s="21" t="s">
        <v>855</v>
      </c>
      <c r="C467" s="1">
        <v>1000</v>
      </c>
    </row>
    <row r="468" spans="1:3" s="21" customFormat="1" x14ac:dyDescent="0.2">
      <c r="A468" s="28" t="s">
        <v>989</v>
      </c>
      <c r="B468" s="21" t="s">
        <v>378</v>
      </c>
      <c r="C468" s="1">
        <v>1000</v>
      </c>
    </row>
    <row r="469" spans="1:3" s="21" customFormat="1" x14ac:dyDescent="0.2">
      <c r="A469" s="28" t="s">
        <v>990</v>
      </c>
      <c r="B469" s="21" t="s">
        <v>380</v>
      </c>
      <c r="C469" s="1">
        <v>1000</v>
      </c>
    </row>
    <row r="470" spans="1:3" s="21" customFormat="1" x14ac:dyDescent="0.2">
      <c r="A470" s="28" t="s">
        <v>991</v>
      </c>
      <c r="B470" s="21" t="s">
        <v>392</v>
      </c>
      <c r="C470" s="1">
        <v>1000</v>
      </c>
    </row>
    <row r="471" spans="1:3" s="21" customFormat="1" x14ac:dyDescent="0.2">
      <c r="A471" s="28" t="s">
        <v>992</v>
      </c>
      <c r="B471" s="21" t="s">
        <v>860</v>
      </c>
      <c r="C471" s="1">
        <v>1000</v>
      </c>
    </row>
    <row r="472" spans="1:3" s="21" customFormat="1" x14ac:dyDescent="0.2">
      <c r="A472" s="28" t="s">
        <v>993</v>
      </c>
      <c r="B472" s="21" t="s">
        <v>876</v>
      </c>
      <c r="C472" s="1">
        <v>1000</v>
      </c>
    </row>
    <row r="473" spans="1:3" s="21" customFormat="1" ht="15" x14ac:dyDescent="0.25">
      <c r="A473" s="25" t="s">
        <v>994</v>
      </c>
      <c r="B473" s="26" t="s">
        <v>995</v>
      </c>
      <c r="C473" s="2">
        <v>1000</v>
      </c>
    </row>
    <row r="474" spans="1:3" s="21" customFormat="1" x14ac:dyDescent="0.2">
      <c r="A474" s="28" t="s">
        <v>996</v>
      </c>
      <c r="B474" s="21" t="s">
        <v>853</v>
      </c>
      <c r="C474" s="1">
        <v>1000</v>
      </c>
    </row>
    <row r="475" spans="1:3" s="21" customFormat="1" x14ac:dyDescent="0.2">
      <c r="A475" s="28" t="s">
        <v>997</v>
      </c>
      <c r="B475" s="21" t="s">
        <v>855</v>
      </c>
      <c r="C475" s="1">
        <v>1000</v>
      </c>
    </row>
    <row r="476" spans="1:3" s="21" customFormat="1" x14ac:dyDescent="0.2">
      <c r="A476" s="28" t="s">
        <v>998</v>
      </c>
      <c r="B476" s="21" t="s">
        <v>378</v>
      </c>
      <c r="C476" s="1">
        <v>1000</v>
      </c>
    </row>
    <row r="477" spans="1:3" s="21" customFormat="1" x14ac:dyDescent="0.2">
      <c r="A477" s="28" t="s">
        <v>999</v>
      </c>
      <c r="B477" s="21" t="s">
        <v>380</v>
      </c>
      <c r="C477" s="1">
        <v>1000</v>
      </c>
    </row>
    <row r="478" spans="1:3" s="21" customFormat="1" x14ac:dyDescent="0.2">
      <c r="A478" s="28" t="s">
        <v>1000</v>
      </c>
      <c r="B478" s="21" t="s">
        <v>392</v>
      </c>
      <c r="C478" s="1">
        <v>1000</v>
      </c>
    </row>
    <row r="479" spans="1:3" s="21" customFormat="1" x14ac:dyDescent="0.2">
      <c r="A479" s="28" t="s">
        <v>1001</v>
      </c>
      <c r="B479" s="21" t="s">
        <v>860</v>
      </c>
      <c r="C479" s="1">
        <v>1000</v>
      </c>
    </row>
    <row r="480" spans="1:3" s="21" customFormat="1" x14ac:dyDescent="0.2">
      <c r="A480" s="28" t="s">
        <v>1002</v>
      </c>
      <c r="B480" s="21" t="s">
        <v>876</v>
      </c>
      <c r="C480" s="1">
        <v>1000</v>
      </c>
    </row>
    <row r="481" spans="1:3" s="21" customFormat="1" ht="15" x14ac:dyDescent="0.25">
      <c r="A481" s="25" t="s">
        <v>1003</v>
      </c>
      <c r="B481" s="26" t="s">
        <v>1004</v>
      </c>
      <c r="C481" s="2">
        <v>1000</v>
      </c>
    </row>
    <row r="482" spans="1:3" s="21" customFormat="1" x14ac:dyDescent="0.2">
      <c r="A482" s="28" t="s">
        <v>1005</v>
      </c>
      <c r="B482" s="21" t="s">
        <v>853</v>
      </c>
      <c r="C482" s="1">
        <v>1000</v>
      </c>
    </row>
    <row r="483" spans="1:3" s="21" customFormat="1" x14ac:dyDescent="0.2">
      <c r="A483" s="28" t="s">
        <v>1006</v>
      </c>
      <c r="B483" s="21" t="s">
        <v>855</v>
      </c>
      <c r="C483" s="1">
        <v>1000</v>
      </c>
    </row>
    <row r="484" spans="1:3" s="21" customFormat="1" x14ac:dyDescent="0.2">
      <c r="A484" s="28" t="s">
        <v>1007</v>
      </c>
      <c r="B484" s="21" t="s">
        <v>141</v>
      </c>
      <c r="C484" s="1">
        <v>1000</v>
      </c>
    </row>
    <row r="485" spans="1:3" s="21" customFormat="1" x14ac:dyDescent="0.2">
      <c r="A485" s="28" t="s">
        <v>1008</v>
      </c>
      <c r="B485" s="21" t="s">
        <v>1009</v>
      </c>
      <c r="C485" s="1">
        <v>1000</v>
      </c>
    </row>
    <row r="486" spans="1:3" s="21" customFormat="1" x14ac:dyDescent="0.2">
      <c r="A486" s="28" t="s">
        <v>1010</v>
      </c>
      <c r="B486" s="21" t="s">
        <v>1011</v>
      </c>
      <c r="C486" s="1">
        <v>1000</v>
      </c>
    </row>
    <row r="487" spans="1:3" s="21" customFormat="1" x14ac:dyDescent="0.2">
      <c r="A487" s="28" t="s">
        <v>1012</v>
      </c>
      <c r="B487" s="21" t="s">
        <v>1013</v>
      </c>
      <c r="C487" s="1">
        <v>1000</v>
      </c>
    </row>
    <row r="488" spans="1:3" s="21" customFormat="1" ht="15" x14ac:dyDescent="0.25">
      <c r="A488" s="25" t="s">
        <v>1014</v>
      </c>
      <c r="B488" s="26" t="s">
        <v>1015</v>
      </c>
      <c r="C488" s="2">
        <v>1000</v>
      </c>
    </row>
    <row r="489" spans="1:3" s="21" customFormat="1" x14ac:dyDescent="0.2">
      <c r="A489" s="28" t="s">
        <v>1016</v>
      </c>
      <c r="B489" s="21" t="s">
        <v>853</v>
      </c>
      <c r="C489" s="1">
        <v>1000</v>
      </c>
    </row>
    <row r="490" spans="1:3" s="21" customFormat="1" x14ac:dyDescent="0.2">
      <c r="A490" s="28" t="s">
        <v>1017</v>
      </c>
      <c r="B490" s="21" t="s">
        <v>855</v>
      </c>
      <c r="C490" s="1">
        <v>1000</v>
      </c>
    </row>
    <row r="491" spans="1:3" s="21" customFormat="1" x14ac:dyDescent="0.2">
      <c r="A491" s="28" t="s">
        <v>1018</v>
      </c>
      <c r="B491" s="21" t="s">
        <v>378</v>
      </c>
      <c r="C491" s="1">
        <v>1000</v>
      </c>
    </row>
    <row r="492" spans="1:3" s="21" customFormat="1" x14ac:dyDescent="0.2">
      <c r="A492" s="28" t="s">
        <v>1019</v>
      </c>
      <c r="B492" s="21" t="s">
        <v>380</v>
      </c>
      <c r="C492" s="1">
        <v>1000</v>
      </c>
    </row>
    <row r="493" spans="1:3" s="21" customFormat="1" x14ac:dyDescent="0.2">
      <c r="A493" s="28" t="s">
        <v>1020</v>
      </c>
      <c r="B493" s="21" t="s">
        <v>392</v>
      </c>
      <c r="C493" s="1">
        <v>1000</v>
      </c>
    </row>
    <row r="494" spans="1:3" s="21" customFormat="1" x14ac:dyDescent="0.2">
      <c r="A494" s="28" t="s">
        <v>1021</v>
      </c>
      <c r="B494" s="21" t="s">
        <v>860</v>
      </c>
      <c r="C494" s="1">
        <v>1000</v>
      </c>
    </row>
    <row r="495" spans="1:3" s="21" customFormat="1" x14ac:dyDescent="0.2">
      <c r="A495" s="28" t="s">
        <v>1022</v>
      </c>
      <c r="B495" s="21" t="s">
        <v>876</v>
      </c>
      <c r="C495" s="1">
        <v>1000</v>
      </c>
    </row>
    <row r="496" spans="1:3" s="21" customFormat="1" ht="15" x14ac:dyDescent="0.25">
      <c r="A496" s="25" t="s">
        <v>1023</v>
      </c>
      <c r="B496" s="26" t="s">
        <v>1024</v>
      </c>
      <c r="C496" s="2">
        <v>1000</v>
      </c>
    </row>
    <row r="497" spans="1:3" s="21" customFormat="1" x14ac:dyDescent="0.2">
      <c r="A497" s="28" t="s">
        <v>1025</v>
      </c>
      <c r="B497" s="21" t="s">
        <v>853</v>
      </c>
      <c r="C497" s="1">
        <v>1000</v>
      </c>
    </row>
    <row r="498" spans="1:3" s="21" customFormat="1" x14ac:dyDescent="0.2">
      <c r="A498" s="28" t="s">
        <v>1026</v>
      </c>
      <c r="B498" s="21" t="s">
        <v>855</v>
      </c>
      <c r="C498" s="1">
        <v>1000</v>
      </c>
    </row>
    <row r="499" spans="1:3" s="21" customFormat="1" x14ac:dyDescent="0.2">
      <c r="A499" s="28" t="s">
        <v>1027</v>
      </c>
      <c r="B499" s="21" t="s">
        <v>378</v>
      </c>
      <c r="C499" s="1">
        <v>1000</v>
      </c>
    </row>
    <row r="500" spans="1:3" s="21" customFormat="1" x14ac:dyDescent="0.2">
      <c r="A500" s="28" t="s">
        <v>1028</v>
      </c>
      <c r="B500" s="21" t="s">
        <v>380</v>
      </c>
      <c r="C500" s="1">
        <v>1000</v>
      </c>
    </row>
    <row r="501" spans="1:3" s="21" customFormat="1" x14ac:dyDescent="0.2">
      <c r="A501" s="28" t="s">
        <v>1029</v>
      </c>
      <c r="B501" s="21" t="s">
        <v>392</v>
      </c>
      <c r="C501" s="1">
        <v>1000</v>
      </c>
    </row>
    <row r="502" spans="1:3" s="21" customFormat="1" x14ac:dyDescent="0.2">
      <c r="A502" s="28" t="s">
        <v>1030</v>
      </c>
      <c r="B502" s="21" t="s">
        <v>860</v>
      </c>
      <c r="C502" s="1">
        <v>1000</v>
      </c>
    </row>
    <row r="503" spans="1:3" s="21" customFormat="1" x14ac:dyDescent="0.2">
      <c r="A503" s="28" t="s">
        <v>1031</v>
      </c>
      <c r="B503" s="21" t="s">
        <v>876</v>
      </c>
      <c r="C503" s="1">
        <v>1000</v>
      </c>
    </row>
    <row r="504" spans="1:3" s="21" customFormat="1" ht="15" x14ac:dyDescent="0.25">
      <c r="A504" s="25" t="s">
        <v>1032</v>
      </c>
      <c r="B504" s="26" t="s">
        <v>1033</v>
      </c>
      <c r="C504" s="2">
        <v>1000</v>
      </c>
    </row>
    <row r="505" spans="1:3" s="21" customFormat="1" x14ac:dyDescent="0.2">
      <c r="A505" s="28" t="s">
        <v>1034</v>
      </c>
      <c r="B505" s="21" t="s">
        <v>853</v>
      </c>
      <c r="C505" s="1">
        <v>1000</v>
      </c>
    </row>
    <row r="506" spans="1:3" s="21" customFormat="1" x14ac:dyDescent="0.2">
      <c r="A506" s="28" t="s">
        <v>1035</v>
      </c>
      <c r="B506" s="21" t="s">
        <v>855</v>
      </c>
      <c r="C506" s="1">
        <v>1000</v>
      </c>
    </row>
    <row r="507" spans="1:3" s="21" customFormat="1" x14ac:dyDescent="0.2">
      <c r="A507" s="28" t="s">
        <v>1036</v>
      </c>
      <c r="B507" s="21" t="s">
        <v>378</v>
      </c>
      <c r="C507" s="1">
        <v>1000</v>
      </c>
    </row>
    <row r="508" spans="1:3" s="21" customFormat="1" x14ac:dyDescent="0.2">
      <c r="A508" s="28" t="s">
        <v>1037</v>
      </c>
      <c r="B508" s="21" t="s">
        <v>380</v>
      </c>
      <c r="C508" s="1">
        <v>1000</v>
      </c>
    </row>
    <row r="509" spans="1:3" s="21" customFormat="1" x14ac:dyDescent="0.2">
      <c r="A509" s="28" t="s">
        <v>1038</v>
      </c>
      <c r="B509" s="21" t="s">
        <v>392</v>
      </c>
      <c r="C509" s="1">
        <v>1000</v>
      </c>
    </row>
    <row r="510" spans="1:3" s="21" customFormat="1" x14ac:dyDescent="0.2">
      <c r="A510" s="28" t="s">
        <v>1039</v>
      </c>
      <c r="B510" s="21" t="s">
        <v>860</v>
      </c>
      <c r="C510" s="1">
        <v>1000</v>
      </c>
    </row>
    <row r="511" spans="1:3" s="21" customFormat="1" x14ac:dyDescent="0.2">
      <c r="A511" s="28" t="s">
        <v>1040</v>
      </c>
      <c r="B511" s="21" t="s">
        <v>876</v>
      </c>
      <c r="C511" s="1">
        <v>1000</v>
      </c>
    </row>
    <row r="512" spans="1:3" s="21" customFormat="1" ht="15" x14ac:dyDescent="0.25">
      <c r="A512" s="25" t="s">
        <v>1041</v>
      </c>
      <c r="B512" s="26" t="s">
        <v>1042</v>
      </c>
      <c r="C512" s="2">
        <v>1000</v>
      </c>
    </row>
    <row r="513" spans="1:3" s="21" customFormat="1" x14ac:dyDescent="0.2">
      <c r="A513" s="28" t="s">
        <v>1043</v>
      </c>
      <c r="B513" s="21" t="s">
        <v>853</v>
      </c>
      <c r="C513" s="1">
        <v>1000</v>
      </c>
    </row>
    <row r="514" spans="1:3" s="21" customFormat="1" x14ac:dyDescent="0.2">
      <c r="A514" s="28" t="s">
        <v>1044</v>
      </c>
      <c r="B514" s="21" t="s">
        <v>855</v>
      </c>
      <c r="C514" s="1">
        <v>1000</v>
      </c>
    </row>
    <row r="515" spans="1:3" s="21" customFormat="1" x14ac:dyDescent="0.2">
      <c r="A515" s="28" t="s">
        <v>1045</v>
      </c>
      <c r="B515" s="21" t="s">
        <v>141</v>
      </c>
      <c r="C515" s="1">
        <v>1000</v>
      </c>
    </row>
    <row r="516" spans="1:3" s="21" customFormat="1" x14ac:dyDescent="0.2">
      <c r="A516" s="28" t="s">
        <v>1046</v>
      </c>
      <c r="B516" s="21" t="s">
        <v>1009</v>
      </c>
      <c r="C516" s="1">
        <v>1000</v>
      </c>
    </row>
    <row r="517" spans="1:3" s="21" customFormat="1" x14ac:dyDescent="0.2">
      <c r="A517" s="28" t="s">
        <v>1047</v>
      </c>
      <c r="B517" s="21" t="s">
        <v>1011</v>
      </c>
      <c r="C517" s="1">
        <v>1000</v>
      </c>
    </row>
    <row r="518" spans="1:3" s="21" customFormat="1" x14ac:dyDescent="0.2">
      <c r="A518" s="28" t="s">
        <v>1048</v>
      </c>
      <c r="B518" s="21" t="s">
        <v>1013</v>
      </c>
      <c r="C518" s="1">
        <v>1000</v>
      </c>
    </row>
    <row r="519" spans="1:3" s="21" customFormat="1" ht="15" x14ac:dyDescent="0.25">
      <c r="A519" s="27" t="s">
        <v>3014</v>
      </c>
      <c r="B519" s="26" t="s">
        <v>1049</v>
      </c>
      <c r="C519" s="2">
        <v>129392747</v>
      </c>
    </row>
    <row r="520" spans="1:3" s="21" customFormat="1" ht="15" x14ac:dyDescent="0.25">
      <c r="A520" s="27" t="s">
        <v>3015</v>
      </c>
      <c r="B520" s="26" t="s">
        <v>1050</v>
      </c>
      <c r="C520" s="2">
        <v>129392747</v>
      </c>
    </row>
    <row r="521" spans="1:3" s="21" customFormat="1" ht="15" x14ac:dyDescent="0.25">
      <c r="A521" s="25" t="s">
        <v>1051</v>
      </c>
      <c r="B521" s="26" t="s">
        <v>1052</v>
      </c>
      <c r="C521" s="2">
        <v>129392747</v>
      </c>
    </row>
    <row r="522" spans="1:3" s="21" customFormat="1" ht="15" x14ac:dyDescent="0.25">
      <c r="A522" s="25" t="s">
        <v>1053</v>
      </c>
      <c r="B522" s="26" t="s">
        <v>1054</v>
      </c>
      <c r="C522" s="2">
        <v>129392747</v>
      </c>
    </row>
    <row r="523" spans="1:3" s="21" customFormat="1" x14ac:dyDescent="0.2">
      <c r="A523" s="28" t="s">
        <v>1055</v>
      </c>
      <c r="B523" s="21" t="s">
        <v>853</v>
      </c>
      <c r="C523" s="1">
        <v>129392747</v>
      </c>
    </row>
    <row r="524" spans="1:3" s="21" customFormat="1" x14ac:dyDescent="0.2">
      <c r="A524" s="28" t="s">
        <v>1056</v>
      </c>
      <c r="B524" s="21" t="s">
        <v>855</v>
      </c>
      <c r="C524" s="1">
        <v>129392747</v>
      </c>
    </row>
    <row r="525" spans="1:3" s="21" customFormat="1" x14ac:dyDescent="0.2">
      <c r="A525" s="28" t="s">
        <v>1057</v>
      </c>
      <c r="B525" s="21" t="s">
        <v>378</v>
      </c>
      <c r="C525" s="1">
        <v>129392747</v>
      </c>
    </row>
    <row r="526" spans="1:3" s="21" customFormat="1" x14ac:dyDescent="0.2">
      <c r="A526" s="28" t="s">
        <v>1058</v>
      </c>
      <c r="B526" s="21" t="s">
        <v>380</v>
      </c>
      <c r="C526" s="1">
        <v>129392747</v>
      </c>
    </row>
    <row r="527" spans="1:3" s="21" customFormat="1" x14ac:dyDescent="0.2">
      <c r="A527" s="28" t="s">
        <v>1059</v>
      </c>
      <c r="B527" s="21" t="s">
        <v>392</v>
      </c>
      <c r="C527" s="1">
        <v>129392747</v>
      </c>
    </row>
    <row r="528" spans="1:3" s="21" customFormat="1" x14ac:dyDescent="0.2">
      <c r="A528" s="28" t="s">
        <v>1060</v>
      </c>
      <c r="B528" s="21" t="s">
        <v>1061</v>
      </c>
      <c r="C528" s="1">
        <v>129392747</v>
      </c>
    </row>
    <row r="529" spans="1:3" s="21" customFormat="1" x14ac:dyDescent="0.2">
      <c r="A529" s="28" t="s">
        <v>1062</v>
      </c>
      <c r="B529" s="21" t="s">
        <v>1063</v>
      </c>
      <c r="C529" s="1">
        <v>129392747</v>
      </c>
    </row>
    <row r="530" spans="1:3" s="21" customFormat="1" ht="15" x14ac:dyDescent="0.25">
      <c r="A530" s="27" t="s">
        <v>3001</v>
      </c>
      <c r="B530" s="26" t="s">
        <v>1064</v>
      </c>
      <c r="C530" s="2">
        <v>7085468439</v>
      </c>
    </row>
    <row r="531" spans="1:3" s="21" customFormat="1" ht="15" x14ac:dyDescent="0.25">
      <c r="A531" s="27" t="s">
        <v>3002</v>
      </c>
      <c r="B531" s="26" t="s">
        <v>1065</v>
      </c>
      <c r="C531" s="2">
        <v>3953484152</v>
      </c>
    </row>
    <row r="532" spans="1:3" s="21" customFormat="1" ht="15" x14ac:dyDescent="0.25">
      <c r="A532" s="25" t="s">
        <v>1066</v>
      </c>
      <c r="B532" s="26" t="s">
        <v>1067</v>
      </c>
      <c r="C532" s="2">
        <v>3953484152</v>
      </c>
    </row>
    <row r="533" spans="1:3" s="21" customFormat="1" ht="15" x14ac:dyDescent="0.25">
      <c r="A533" s="25" t="s">
        <v>1068</v>
      </c>
      <c r="B533" s="26" t="s">
        <v>1069</v>
      </c>
      <c r="C533" s="2">
        <v>129392747</v>
      </c>
    </row>
    <row r="534" spans="1:3" s="21" customFormat="1" x14ac:dyDescent="0.2">
      <c r="A534" s="28" t="s">
        <v>1070</v>
      </c>
      <c r="B534" s="21" t="s">
        <v>853</v>
      </c>
      <c r="C534" s="1">
        <v>129392747</v>
      </c>
    </row>
    <row r="535" spans="1:3" s="21" customFormat="1" x14ac:dyDescent="0.2">
      <c r="A535" s="28" t="s">
        <v>1071</v>
      </c>
      <c r="B535" s="21" t="s">
        <v>855</v>
      </c>
      <c r="C535" s="1">
        <v>129392747</v>
      </c>
    </row>
    <row r="536" spans="1:3" s="21" customFormat="1" x14ac:dyDescent="0.2">
      <c r="A536" s="28" t="s">
        <v>1072</v>
      </c>
      <c r="B536" s="21" t="s">
        <v>378</v>
      </c>
      <c r="C536" s="1">
        <v>129392747</v>
      </c>
    </row>
    <row r="537" spans="1:3" s="21" customFormat="1" x14ac:dyDescent="0.2">
      <c r="A537" s="28" t="s">
        <v>1073</v>
      </c>
      <c r="B537" s="21" t="s">
        <v>380</v>
      </c>
      <c r="C537" s="1">
        <v>129392747</v>
      </c>
    </row>
    <row r="538" spans="1:3" s="21" customFormat="1" x14ac:dyDescent="0.2">
      <c r="A538" s="28" t="s">
        <v>1074</v>
      </c>
      <c r="B538" s="21" t="s">
        <v>392</v>
      </c>
      <c r="C538" s="1">
        <v>129392747</v>
      </c>
    </row>
    <row r="539" spans="1:3" s="21" customFormat="1" x14ac:dyDescent="0.2">
      <c r="A539" s="28" t="s">
        <v>1075</v>
      </c>
      <c r="B539" s="21" t="s">
        <v>259</v>
      </c>
      <c r="C539" s="1">
        <v>129392747</v>
      </c>
    </row>
    <row r="540" spans="1:3" s="21" customFormat="1" x14ac:dyDescent="0.2">
      <c r="A540" s="28" t="s">
        <v>1076</v>
      </c>
      <c r="B540" s="21" t="s">
        <v>1077</v>
      </c>
      <c r="C540" s="1">
        <v>129392747</v>
      </c>
    </row>
    <row r="541" spans="1:3" s="21" customFormat="1" ht="15" x14ac:dyDescent="0.25">
      <c r="A541" s="25" t="s">
        <v>1078</v>
      </c>
      <c r="B541" s="26" t="s">
        <v>1079</v>
      </c>
      <c r="C541" s="2">
        <v>1000</v>
      </c>
    </row>
    <row r="542" spans="1:3" s="21" customFormat="1" x14ac:dyDescent="0.2">
      <c r="A542" s="28" t="s">
        <v>1080</v>
      </c>
      <c r="B542" s="21" t="s">
        <v>853</v>
      </c>
      <c r="C542" s="1">
        <v>1000</v>
      </c>
    </row>
    <row r="543" spans="1:3" s="21" customFormat="1" x14ac:dyDescent="0.2">
      <c r="A543" s="28" t="s">
        <v>1081</v>
      </c>
      <c r="B543" s="21" t="s">
        <v>855</v>
      </c>
      <c r="C543" s="1">
        <v>1000</v>
      </c>
    </row>
    <row r="544" spans="1:3" s="21" customFormat="1" x14ac:dyDescent="0.2">
      <c r="A544" s="28" t="s">
        <v>1082</v>
      </c>
      <c r="B544" s="21" t="s">
        <v>378</v>
      </c>
      <c r="C544" s="1">
        <v>1000</v>
      </c>
    </row>
    <row r="545" spans="1:3" s="21" customFormat="1" x14ac:dyDescent="0.2">
      <c r="A545" s="28" t="s">
        <v>1083</v>
      </c>
      <c r="B545" s="21" t="s">
        <v>380</v>
      </c>
      <c r="C545" s="1">
        <v>1000</v>
      </c>
    </row>
    <row r="546" spans="1:3" s="21" customFormat="1" x14ac:dyDescent="0.2">
      <c r="A546" s="28" t="s">
        <v>1084</v>
      </c>
      <c r="B546" s="21" t="s">
        <v>392</v>
      </c>
      <c r="C546" s="1">
        <v>1000</v>
      </c>
    </row>
    <row r="547" spans="1:3" s="21" customFormat="1" x14ac:dyDescent="0.2">
      <c r="A547" s="28" t="s">
        <v>1085</v>
      </c>
      <c r="B547" s="21" t="s">
        <v>259</v>
      </c>
      <c r="C547" s="1">
        <v>1000</v>
      </c>
    </row>
    <row r="548" spans="1:3" s="21" customFormat="1" x14ac:dyDescent="0.2">
      <c r="A548" s="28" t="s">
        <v>1086</v>
      </c>
      <c r="B548" s="21" t="s">
        <v>559</v>
      </c>
      <c r="C548" s="1">
        <v>1000</v>
      </c>
    </row>
    <row r="549" spans="1:3" s="21" customFormat="1" ht="15" x14ac:dyDescent="0.25">
      <c r="A549" s="25" t="s">
        <v>1087</v>
      </c>
      <c r="B549" s="26" t="s">
        <v>1088</v>
      </c>
      <c r="C549" s="2">
        <v>1000</v>
      </c>
    </row>
    <row r="550" spans="1:3" s="21" customFormat="1" x14ac:dyDescent="0.2">
      <c r="A550" s="28" t="s">
        <v>1089</v>
      </c>
      <c r="B550" s="21" t="s">
        <v>853</v>
      </c>
      <c r="C550" s="1">
        <v>1000</v>
      </c>
    </row>
    <row r="551" spans="1:3" s="21" customFormat="1" x14ac:dyDescent="0.2">
      <c r="A551" s="28" t="s">
        <v>1090</v>
      </c>
      <c r="B551" s="21" t="s">
        <v>855</v>
      </c>
      <c r="C551" s="1">
        <v>1000</v>
      </c>
    </row>
    <row r="552" spans="1:3" s="21" customFormat="1" x14ac:dyDescent="0.2">
      <c r="A552" s="28" t="s">
        <v>1091</v>
      </c>
      <c r="B552" s="21" t="s">
        <v>378</v>
      </c>
      <c r="C552" s="1">
        <v>1000</v>
      </c>
    </row>
    <row r="553" spans="1:3" s="21" customFormat="1" x14ac:dyDescent="0.2">
      <c r="A553" s="28" t="s">
        <v>1092</v>
      </c>
      <c r="B553" s="21" t="s">
        <v>380</v>
      </c>
      <c r="C553" s="1">
        <v>1000</v>
      </c>
    </row>
    <row r="554" spans="1:3" s="21" customFormat="1" x14ac:dyDescent="0.2">
      <c r="A554" s="28" t="s">
        <v>1093</v>
      </c>
      <c r="B554" s="21" t="s">
        <v>392</v>
      </c>
      <c r="C554" s="1">
        <v>1000</v>
      </c>
    </row>
    <row r="555" spans="1:3" s="21" customFormat="1" x14ac:dyDescent="0.2">
      <c r="A555" s="28" t="s">
        <v>1094</v>
      </c>
      <c r="B555" s="21" t="s">
        <v>259</v>
      </c>
      <c r="C555" s="1">
        <v>1000</v>
      </c>
    </row>
    <row r="556" spans="1:3" s="21" customFormat="1" x14ac:dyDescent="0.2">
      <c r="A556" s="28" t="s">
        <v>1095</v>
      </c>
      <c r="B556" s="21" t="s">
        <v>559</v>
      </c>
      <c r="C556" s="1">
        <v>1000</v>
      </c>
    </row>
    <row r="557" spans="1:3" s="21" customFormat="1" ht="15" x14ac:dyDescent="0.25">
      <c r="A557" s="25" t="s">
        <v>1096</v>
      </c>
      <c r="B557" s="26" t="s">
        <v>1097</v>
      </c>
      <c r="C557" s="2">
        <v>90080405</v>
      </c>
    </row>
    <row r="558" spans="1:3" s="21" customFormat="1" x14ac:dyDescent="0.2">
      <c r="A558" s="28" t="s">
        <v>1098</v>
      </c>
      <c r="B558" s="21" t="s">
        <v>853</v>
      </c>
      <c r="C558" s="1">
        <v>90080405</v>
      </c>
    </row>
    <row r="559" spans="1:3" s="21" customFormat="1" x14ac:dyDescent="0.2">
      <c r="A559" s="28" t="s">
        <v>1099</v>
      </c>
      <c r="B559" s="21" t="s">
        <v>855</v>
      </c>
      <c r="C559" s="1">
        <v>90080405</v>
      </c>
    </row>
    <row r="560" spans="1:3" s="21" customFormat="1" x14ac:dyDescent="0.2">
      <c r="A560" s="28" t="s">
        <v>1100</v>
      </c>
      <c r="B560" s="21" t="s">
        <v>378</v>
      </c>
      <c r="C560" s="1">
        <v>90080405</v>
      </c>
    </row>
    <row r="561" spans="1:3" s="21" customFormat="1" x14ac:dyDescent="0.2">
      <c r="A561" s="28" t="s">
        <v>1101</v>
      </c>
      <c r="B561" s="21" t="s">
        <v>380</v>
      </c>
      <c r="C561" s="1">
        <v>90080405</v>
      </c>
    </row>
    <row r="562" spans="1:3" s="21" customFormat="1" x14ac:dyDescent="0.2">
      <c r="A562" s="28" t="s">
        <v>1102</v>
      </c>
      <c r="B562" s="21" t="s">
        <v>392</v>
      </c>
      <c r="C562" s="1">
        <v>90080405</v>
      </c>
    </row>
    <row r="563" spans="1:3" s="21" customFormat="1" x14ac:dyDescent="0.2">
      <c r="A563" s="28" t="s">
        <v>1103</v>
      </c>
      <c r="B563" s="21" t="s">
        <v>259</v>
      </c>
      <c r="C563" s="1">
        <v>90080405</v>
      </c>
    </row>
    <row r="564" spans="1:3" s="21" customFormat="1" x14ac:dyDescent="0.2">
      <c r="A564" s="28" t="s">
        <v>1104</v>
      </c>
      <c r="B564" s="21" t="s">
        <v>559</v>
      </c>
      <c r="C564" s="1">
        <v>90080405</v>
      </c>
    </row>
    <row r="565" spans="1:3" s="21" customFormat="1" ht="15" x14ac:dyDescent="0.25">
      <c r="A565" s="25" t="s">
        <v>1105</v>
      </c>
      <c r="B565" s="26" t="s">
        <v>1106</v>
      </c>
      <c r="C565" s="2">
        <v>1000</v>
      </c>
    </row>
    <row r="566" spans="1:3" s="21" customFormat="1" x14ac:dyDescent="0.2">
      <c r="A566" s="28" t="s">
        <v>1107</v>
      </c>
      <c r="B566" s="21" t="s">
        <v>853</v>
      </c>
      <c r="C566" s="1">
        <v>1000</v>
      </c>
    </row>
    <row r="567" spans="1:3" s="21" customFormat="1" x14ac:dyDescent="0.2">
      <c r="A567" s="28" t="s">
        <v>1108</v>
      </c>
      <c r="B567" s="21" t="s">
        <v>855</v>
      </c>
      <c r="C567" s="1">
        <v>1000</v>
      </c>
    </row>
    <row r="568" spans="1:3" s="21" customFormat="1" x14ac:dyDescent="0.2">
      <c r="A568" s="28" t="s">
        <v>1109</v>
      </c>
      <c r="B568" s="21" t="s">
        <v>378</v>
      </c>
      <c r="C568" s="1">
        <v>1000</v>
      </c>
    </row>
    <row r="569" spans="1:3" s="21" customFormat="1" x14ac:dyDescent="0.2">
      <c r="A569" s="28" t="s">
        <v>1110</v>
      </c>
      <c r="B569" s="21" t="s">
        <v>380</v>
      </c>
      <c r="C569" s="1">
        <v>1000</v>
      </c>
    </row>
    <row r="570" spans="1:3" s="21" customFormat="1" x14ac:dyDescent="0.2">
      <c r="A570" s="28" t="s">
        <v>1111</v>
      </c>
      <c r="B570" s="21" t="s">
        <v>392</v>
      </c>
      <c r="C570" s="1">
        <v>1000</v>
      </c>
    </row>
    <row r="571" spans="1:3" s="21" customFormat="1" x14ac:dyDescent="0.2">
      <c r="A571" s="28" t="s">
        <v>1112</v>
      </c>
      <c r="B571" s="21" t="s">
        <v>259</v>
      </c>
      <c r="C571" s="1">
        <v>1000</v>
      </c>
    </row>
    <row r="572" spans="1:3" s="21" customFormat="1" x14ac:dyDescent="0.2">
      <c r="A572" s="28" t="s">
        <v>1113</v>
      </c>
      <c r="B572" s="21" t="s">
        <v>559</v>
      </c>
      <c r="C572" s="1">
        <v>1000</v>
      </c>
    </row>
    <row r="573" spans="1:3" s="21" customFormat="1" ht="15" x14ac:dyDescent="0.25">
      <c r="A573" s="25" t="s">
        <v>1114</v>
      </c>
      <c r="B573" s="26" t="s">
        <v>1115</v>
      </c>
      <c r="C573" s="2">
        <v>250000000</v>
      </c>
    </row>
    <row r="574" spans="1:3" s="21" customFormat="1" x14ac:dyDescent="0.2">
      <c r="A574" s="28" t="s">
        <v>1116</v>
      </c>
      <c r="B574" s="21" t="s">
        <v>853</v>
      </c>
      <c r="C574" s="1">
        <v>250000000</v>
      </c>
    </row>
    <row r="575" spans="1:3" s="21" customFormat="1" x14ac:dyDescent="0.2">
      <c r="A575" s="28" t="s">
        <v>1117</v>
      </c>
      <c r="B575" s="21" t="s">
        <v>855</v>
      </c>
      <c r="C575" s="1">
        <v>250000000</v>
      </c>
    </row>
    <row r="576" spans="1:3" s="21" customFormat="1" x14ac:dyDescent="0.2">
      <c r="A576" s="28" t="s">
        <v>1118</v>
      </c>
      <c r="B576" s="21" t="s">
        <v>378</v>
      </c>
      <c r="C576" s="1">
        <v>250000000</v>
      </c>
    </row>
    <row r="577" spans="1:3" s="21" customFormat="1" x14ac:dyDescent="0.2">
      <c r="A577" s="28" t="s">
        <v>1119</v>
      </c>
      <c r="B577" s="21" t="s">
        <v>380</v>
      </c>
      <c r="C577" s="1">
        <v>250000000</v>
      </c>
    </row>
    <row r="578" spans="1:3" s="21" customFormat="1" x14ac:dyDescent="0.2">
      <c r="A578" s="28" t="s">
        <v>1120</v>
      </c>
      <c r="B578" s="21" t="s">
        <v>392</v>
      </c>
      <c r="C578" s="1">
        <v>250000000</v>
      </c>
    </row>
    <row r="579" spans="1:3" s="21" customFormat="1" x14ac:dyDescent="0.2">
      <c r="A579" s="28" t="s">
        <v>1121</v>
      </c>
      <c r="B579" s="21" t="s">
        <v>259</v>
      </c>
      <c r="C579" s="1">
        <v>250000000</v>
      </c>
    </row>
    <row r="580" spans="1:3" s="21" customFormat="1" x14ac:dyDescent="0.2">
      <c r="A580" s="28" t="s">
        <v>1122</v>
      </c>
      <c r="B580" s="21" t="s">
        <v>559</v>
      </c>
      <c r="C580" s="1">
        <v>250000000</v>
      </c>
    </row>
    <row r="581" spans="1:3" s="21" customFormat="1" ht="15" x14ac:dyDescent="0.25">
      <c r="A581" s="25" t="s">
        <v>1123</v>
      </c>
      <c r="B581" s="26" t="s">
        <v>1124</v>
      </c>
      <c r="C581" s="2">
        <v>1000</v>
      </c>
    </row>
    <row r="582" spans="1:3" s="21" customFormat="1" x14ac:dyDescent="0.2">
      <c r="A582" s="28" t="s">
        <v>1125</v>
      </c>
      <c r="B582" s="21" t="s">
        <v>853</v>
      </c>
      <c r="C582" s="1">
        <v>1000</v>
      </c>
    </row>
    <row r="583" spans="1:3" s="21" customFormat="1" x14ac:dyDescent="0.2">
      <c r="A583" s="28" t="s">
        <v>1126</v>
      </c>
      <c r="B583" s="21" t="s">
        <v>855</v>
      </c>
      <c r="C583" s="1">
        <v>1000</v>
      </c>
    </row>
    <row r="584" spans="1:3" s="21" customFormat="1" x14ac:dyDescent="0.2">
      <c r="A584" s="28" t="s">
        <v>1127</v>
      </c>
      <c r="B584" s="21" t="s">
        <v>378</v>
      </c>
      <c r="C584" s="1">
        <v>1000</v>
      </c>
    </row>
    <row r="585" spans="1:3" s="21" customFormat="1" x14ac:dyDescent="0.2">
      <c r="A585" s="28" t="s">
        <v>1128</v>
      </c>
      <c r="B585" s="21" t="s">
        <v>380</v>
      </c>
      <c r="C585" s="1">
        <v>1000</v>
      </c>
    </row>
    <row r="586" spans="1:3" s="21" customFormat="1" x14ac:dyDescent="0.2">
      <c r="A586" s="28" t="s">
        <v>1129</v>
      </c>
      <c r="B586" s="21" t="s">
        <v>392</v>
      </c>
      <c r="C586" s="1">
        <v>1000</v>
      </c>
    </row>
    <row r="587" spans="1:3" s="21" customFormat="1" x14ac:dyDescent="0.2">
      <c r="A587" s="28" t="s">
        <v>1130</v>
      </c>
      <c r="B587" s="21" t="s">
        <v>259</v>
      </c>
      <c r="C587" s="1">
        <v>1000</v>
      </c>
    </row>
    <row r="588" spans="1:3" s="21" customFormat="1" x14ac:dyDescent="0.2">
      <c r="A588" s="28" t="s">
        <v>1131</v>
      </c>
      <c r="B588" s="21" t="s">
        <v>559</v>
      </c>
      <c r="C588" s="1">
        <v>1000</v>
      </c>
    </row>
    <row r="589" spans="1:3" s="21" customFormat="1" ht="15" x14ac:dyDescent="0.25">
      <c r="A589" s="25" t="s">
        <v>1132</v>
      </c>
      <c r="B589" s="26" t="s">
        <v>1133</v>
      </c>
      <c r="C589" s="2">
        <v>1000</v>
      </c>
    </row>
    <row r="590" spans="1:3" s="21" customFormat="1" x14ac:dyDescent="0.2">
      <c r="A590" s="28" t="s">
        <v>1134</v>
      </c>
      <c r="B590" s="21" t="s">
        <v>853</v>
      </c>
      <c r="C590" s="1">
        <v>1000</v>
      </c>
    </row>
    <row r="591" spans="1:3" s="21" customFormat="1" x14ac:dyDescent="0.2">
      <c r="A591" s="28" t="s">
        <v>1135</v>
      </c>
      <c r="B591" s="21" t="s">
        <v>855</v>
      </c>
      <c r="C591" s="1">
        <v>1000</v>
      </c>
    </row>
    <row r="592" spans="1:3" s="21" customFormat="1" x14ac:dyDescent="0.2">
      <c r="A592" s="28" t="s">
        <v>1136</v>
      </c>
      <c r="B592" s="21" t="s">
        <v>378</v>
      </c>
      <c r="C592" s="1">
        <v>1000</v>
      </c>
    </row>
    <row r="593" spans="1:3" s="21" customFormat="1" x14ac:dyDescent="0.2">
      <c r="A593" s="28" t="s">
        <v>1137</v>
      </c>
      <c r="B593" s="21" t="s">
        <v>380</v>
      </c>
      <c r="C593" s="1">
        <v>1000</v>
      </c>
    </row>
    <row r="594" spans="1:3" s="21" customFormat="1" x14ac:dyDescent="0.2">
      <c r="A594" s="28" t="s">
        <v>1138</v>
      </c>
      <c r="B594" s="21" t="s">
        <v>392</v>
      </c>
      <c r="C594" s="1">
        <v>1000</v>
      </c>
    </row>
    <row r="595" spans="1:3" s="21" customFormat="1" x14ac:dyDescent="0.2">
      <c r="A595" s="28" t="s">
        <v>1139</v>
      </c>
      <c r="B595" s="21" t="s">
        <v>259</v>
      </c>
      <c r="C595" s="1">
        <v>1000</v>
      </c>
    </row>
    <row r="596" spans="1:3" s="21" customFormat="1" x14ac:dyDescent="0.2">
      <c r="A596" s="28" t="s">
        <v>1140</v>
      </c>
      <c r="B596" s="21" t="s">
        <v>559</v>
      </c>
      <c r="C596" s="1">
        <v>1000</v>
      </c>
    </row>
    <row r="597" spans="1:3" s="21" customFormat="1" ht="15" x14ac:dyDescent="0.25">
      <c r="A597" s="25" t="s">
        <v>1141</v>
      </c>
      <c r="B597" s="26" t="s">
        <v>1142</v>
      </c>
      <c r="C597" s="2">
        <v>200000000</v>
      </c>
    </row>
    <row r="598" spans="1:3" s="21" customFormat="1" x14ac:dyDescent="0.2">
      <c r="A598" s="28" t="s">
        <v>1143</v>
      </c>
      <c r="B598" s="21" t="s">
        <v>853</v>
      </c>
      <c r="C598" s="1">
        <v>200000000</v>
      </c>
    </row>
    <row r="599" spans="1:3" s="21" customFormat="1" x14ac:dyDescent="0.2">
      <c r="A599" s="28" t="s">
        <v>1144</v>
      </c>
      <c r="B599" s="21" t="s">
        <v>855</v>
      </c>
      <c r="C599" s="1">
        <v>200000000</v>
      </c>
    </row>
    <row r="600" spans="1:3" s="21" customFormat="1" x14ac:dyDescent="0.2">
      <c r="A600" s="28" t="s">
        <v>1145</v>
      </c>
      <c r="B600" s="21" t="s">
        <v>378</v>
      </c>
      <c r="C600" s="1">
        <v>200000000</v>
      </c>
    </row>
    <row r="601" spans="1:3" s="21" customFormat="1" x14ac:dyDescent="0.2">
      <c r="A601" s="28" t="s">
        <v>1146</v>
      </c>
      <c r="B601" s="21" t="s">
        <v>380</v>
      </c>
      <c r="C601" s="1">
        <v>200000000</v>
      </c>
    </row>
    <row r="602" spans="1:3" s="21" customFormat="1" x14ac:dyDescent="0.2">
      <c r="A602" s="28" t="s">
        <v>1147</v>
      </c>
      <c r="B602" s="21" t="s">
        <v>392</v>
      </c>
      <c r="C602" s="1">
        <v>200000000</v>
      </c>
    </row>
    <row r="603" spans="1:3" s="21" customFormat="1" x14ac:dyDescent="0.2">
      <c r="A603" s="28" t="s">
        <v>1148</v>
      </c>
      <c r="B603" s="21" t="s">
        <v>259</v>
      </c>
      <c r="C603" s="1">
        <v>200000000</v>
      </c>
    </row>
    <row r="604" spans="1:3" s="21" customFormat="1" x14ac:dyDescent="0.2">
      <c r="A604" s="28" t="s">
        <v>1149</v>
      </c>
      <c r="B604" s="21" t="s">
        <v>559</v>
      </c>
      <c r="C604" s="1">
        <v>200000000</v>
      </c>
    </row>
    <row r="605" spans="1:3" s="21" customFormat="1" ht="15" x14ac:dyDescent="0.25">
      <c r="A605" s="25" t="s">
        <v>1150</v>
      </c>
      <c r="B605" s="26" t="s">
        <v>1151</v>
      </c>
      <c r="C605" s="2">
        <v>2000000000</v>
      </c>
    </row>
    <row r="606" spans="1:3" s="21" customFormat="1" x14ac:dyDescent="0.2">
      <c r="A606" s="28" t="s">
        <v>1152</v>
      </c>
      <c r="B606" s="21" t="s">
        <v>853</v>
      </c>
      <c r="C606" s="1">
        <v>2000000000</v>
      </c>
    </row>
    <row r="607" spans="1:3" s="21" customFormat="1" x14ac:dyDescent="0.2">
      <c r="A607" s="28" t="s">
        <v>1153</v>
      </c>
      <c r="B607" s="21" t="s">
        <v>855</v>
      </c>
      <c r="C607" s="1">
        <v>2000000000</v>
      </c>
    </row>
    <row r="608" spans="1:3" s="21" customFormat="1" x14ac:dyDescent="0.2">
      <c r="A608" s="28" t="s">
        <v>1154</v>
      </c>
      <c r="B608" s="21" t="s">
        <v>378</v>
      </c>
      <c r="C608" s="1">
        <v>2000000000</v>
      </c>
    </row>
    <row r="609" spans="1:3" s="21" customFormat="1" x14ac:dyDescent="0.2">
      <c r="A609" s="28" t="s">
        <v>1155</v>
      </c>
      <c r="B609" s="21" t="s">
        <v>380</v>
      </c>
      <c r="C609" s="1">
        <v>2000000000</v>
      </c>
    </row>
    <row r="610" spans="1:3" s="21" customFormat="1" x14ac:dyDescent="0.2">
      <c r="A610" s="28" t="s">
        <v>1156</v>
      </c>
      <c r="B610" s="21" t="s">
        <v>392</v>
      </c>
      <c r="C610" s="1">
        <v>2000000000</v>
      </c>
    </row>
    <row r="611" spans="1:3" s="21" customFormat="1" x14ac:dyDescent="0.2">
      <c r="A611" s="28" t="s">
        <v>1157</v>
      </c>
      <c r="B611" s="21" t="s">
        <v>259</v>
      </c>
      <c r="C611" s="1">
        <v>2000000000</v>
      </c>
    </row>
    <row r="612" spans="1:3" s="21" customFormat="1" x14ac:dyDescent="0.2">
      <c r="A612" s="28" t="s">
        <v>1158</v>
      </c>
      <c r="B612" s="21" t="s">
        <v>559</v>
      </c>
      <c r="C612" s="1">
        <v>2000000000</v>
      </c>
    </row>
    <row r="613" spans="1:3" s="21" customFormat="1" ht="15" x14ac:dyDescent="0.25">
      <c r="A613" s="25" t="s">
        <v>1159</v>
      </c>
      <c r="B613" s="26" t="s">
        <v>1160</v>
      </c>
      <c r="C613" s="2">
        <v>1000</v>
      </c>
    </row>
    <row r="614" spans="1:3" s="21" customFormat="1" x14ac:dyDescent="0.2">
      <c r="A614" s="28" t="s">
        <v>1161</v>
      </c>
      <c r="B614" s="21" t="s">
        <v>853</v>
      </c>
      <c r="C614" s="1">
        <v>1000</v>
      </c>
    </row>
    <row r="615" spans="1:3" s="21" customFormat="1" x14ac:dyDescent="0.2">
      <c r="A615" s="28" t="s">
        <v>1162</v>
      </c>
      <c r="B615" s="21" t="s">
        <v>855</v>
      </c>
      <c r="C615" s="1">
        <v>1000</v>
      </c>
    </row>
    <row r="616" spans="1:3" s="21" customFormat="1" x14ac:dyDescent="0.2">
      <c r="A616" s="28" t="s">
        <v>1163</v>
      </c>
      <c r="B616" s="21" t="s">
        <v>378</v>
      </c>
      <c r="C616" s="1">
        <v>1000</v>
      </c>
    </row>
    <row r="617" spans="1:3" s="21" customFormat="1" x14ac:dyDescent="0.2">
      <c r="A617" s="28" t="s">
        <v>1164</v>
      </c>
      <c r="B617" s="21" t="s">
        <v>380</v>
      </c>
      <c r="C617" s="1">
        <v>1000</v>
      </c>
    </row>
    <row r="618" spans="1:3" s="21" customFormat="1" x14ac:dyDescent="0.2">
      <c r="A618" s="28" t="s">
        <v>1165</v>
      </c>
      <c r="B618" s="21" t="s">
        <v>392</v>
      </c>
      <c r="C618" s="1">
        <v>1000</v>
      </c>
    </row>
    <row r="619" spans="1:3" s="21" customFormat="1" x14ac:dyDescent="0.2">
      <c r="A619" s="28" t="s">
        <v>1166</v>
      </c>
      <c r="B619" s="21" t="s">
        <v>259</v>
      </c>
      <c r="C619" s="1">
        <v>1000</v>
      </c>
    </row>
    <row r="620" spans="1:3" s="21" customFormat="1" x14ac:dyDescent="0.2">
      <c r="A620" s="28" t="s">
        <v>1167</v>
      </c>
      <c r="B620" s="21" t="s">
        <v>559</v>
      </c>
      <c r="C620" s="1">
        <v>1000</v>
      </c>
    </row>
    <row r="621" spans="1:3" s="21" customFormat="1" ht="15" x14ac:dyDescent="0.25">
      <c r="A621" s="25" t="s">
        <v>1168</v>
      </c>
      <c r="B621" s="26" t="s">
        <v>1169</v>
      </c>
      <c r="C621" s="2">
        <v>1000</v>
      </c>
    </row>
    <row r="622" spans="1:3" s="21" customFormat="1" x14ac:dyDescent="0.2">
      <c r="A622" s="28" t="s">
        <v>1170</v>
      </c>
      <c r="B622" s="21" t="s">
        <v>853</v>
      </c>
      <c r="C622" s="1">
        <v>1000</v>
      </c>
    </row>
    <row r="623" spans="1:3" s="21" customFormat="1" x14ac:dyDescent="0.2">
      <c r="A623" s="28" t="s">
        <v>1171</v>
      </c>
      <c r="B623" s="21" t="s">
        <v>855</v>
      </c>
      <c r="C623" s="1">
        <v>1000</v>
      </c>
    </row>
    <row r="624" spans="1:3" s="21" customFormat="1" x14ac:dyDescent="0.2">
      <c r="A624" s="28" t="s">
        <v>1172</v>
      </c>
      <c r="B624" s="21" t="s">
        <v>378</v>
      </c>
      <c r="C624" s="1">
        <v>1000</v>
      </c>
    </row>
    <row r="625" spans="1:3" s="21" customFormat="1" x14ac:dyDescent="0.2">
      <c r="A625" s="28" t="s">
        <v>1173</v>
      </c>
      <c r="B625" s="21" t="s">
        <v>380</v>
      </c>
      <c r="C625" s="1">
        <v>1000</v>
      </c>
    </row>
    <row r="626" spans="1:3" s="21" customFormat="1" x14ac:dyDescent="0.2">
      <c r="A626" s="28" t="s">
        <v>1174</v>
      </c>
      <c r="B626" s="21" t="s">
        <v>392</v>
      </c>
      <c r="C626" s="1">
        <v>1000</v>
      </c>
    </row>
    <row r="627" spans="1:3" s="21" customFormat="1" x14ac:dyDescent="0.2">
      <c r="A627" s="28" t="s">
        <v>1175</v>
      </c>
      <c r="B627" s="21" t="s">
        <v>259</v>
      </c>
      <c r="C627" s="1">
        <v>1000</v>
      </c>
    </row>
    <row r="628" spans="1:3" s="21" customFormat="1" x14ac:dyDescent="0.2">
      <c r="A628" s="28" t="s">
        <v>1176</v>
      </c>
      <c r="B628" s="21" t="s">
        <v>559</v>
      </c>
      <c r="C628" s="1">
        <v>1000</v>
      </c>
    </row>
    <row r="629" spans="1:3" s="21" customFormat="1" ht="15" x14ac:dyDescent="0.25">
      <c r="A629" s="25" t="s">
        <v>1177</v>
      </c>
      <c r="B629" s="26" t="s">
        <v>1178</v>
      </c>
      <c r="C629" s="2">
        <v>1284000000</v>
      </c>
    </row>
    <row r="630" spans="1:3" s="21" customFormat="1" x14ac:dyDescent="0.2">
      <c r="A630" s="28" t="s">
        <v>1179</v>
      </c>
      <c r="B630" s="21" t="s">
        <v>853</v>
      </c>
      <c r="C630" s="1">
        <v>1284000000</v>
      </c>
    </row>
    <row r="631" spans="1:3" s="21" customFormat="1" x14ac:dyDescent="0.2">
      <c r="A631" s="28" t="s">
        <v>1180</v>
      </c>
      <c r="B631" s="21" t="s">
        <v>855</v>
      </c>
      <c r="C631" s="1">
        <v>1284000000</v>
      </c>
    </row>
    <row r="632" spans="1:3" s="21" customFormat="1" x14ac:dyDescent="0.2">
      <c r="A632" s="28" t="s">
        <v>1181</v>
      </c>
      <c r="B632" s="21" t="s">
        <v>378</v>
      </c>
      <c r="C632" s="1">
        <v>1284000000</v>
      </c>
    </row>
    <row r="633" spans="1:3" s="21" customFormat="1" x14ac:dyDescent="0.2">
      <c r="A633" s="28" t="s">
        <v>1182</v>
      </c>
      <c r="B633" s="21" t="s">
        <v>380</v>
      </c>
      <c r="C633" s="1">
        <v>1284000000</v>
      </c>
    </row>
    <row r="634" spans="1:3" s="21" customFormat="1" x14ac:dyDescent="0.2">
      <c r="A634" s="28" t="s">
        <v>1183</v>
      </c>
      <c r="B634" s="21" t="s">
        <v>392</v>
      </c>
      <c r="C634" s="1">
        <v>1284000000</v>
      </c>
    </row>
    <row r="635" spans="1:3" s="21" customFormat="1" x14ac:dyDescent="0.2">
      <c r="A635" s="28" t="s">
        <v>1184</v>
      </c>
      <c r="B635" s="21" t="s">
        <v>259</v>
      </c>
      <c r="C635" s="1">
        <v>1284000000</v>
      </c>
    </row>
    <row r="636" spans="1:3" s="21" customFormat="1" x14ac:dyDescent="0.2">
      <c r="A636" s="28" t="s">
        <v>1185</v>
      </c>
      <c r="B636" s="21" t="s">
        <v>559</v>
      </c>
      <c r="C636" s="1">
        <v>1284000000</v>
      </c>
    </row>
    <row r="637" spans="1:3" s="21" customFormat="1" ht="15" x14ac:dyDescent="0.25">
      <c r="A637" s="25" t="s">
        <v>1186</v>
      </c>
      <c r="B637" s="26" t="s">
        <v>1187</v>
      </c>
      <c r="C637" s="2">
        <v>1000</v>
      </c>
    </row>
    <row r="638" spans="1:3" s="21" customFormat="1" x14ac:dyDescent="0.2">
      <c r="A638" s="28" t="s">
        <v>1188</v>
      </c>
      <c r="B638" s="21" t="s">
        <v>853</v>
      </c>
      <c r="C638" s="1">
        <v>1000</v>
      </c>
    </row>
    <row r="639" spans="1:3" s="21" customFormat="1" x14ac:dyDescent="0.2">
      <c r="A639" s="28" t="s">
        <v>1189</v>
      </c>
      <c r="B639" s="21" t="s">
        <v>855</v>
      </c>
      <c r="C639" s="1">
        <v>1000</v>
      </c>
    </row>
    <row r="640" spans="1:3" s="21" customFormat="1" x14ac:dyDescent="0.2">
      <c r="A640" s="28" t="s">
        <v>1190</v>
      </c>
      <c r="B640" s="21" t="s">
        <v>378</v>
      </c>
      <c r="C640" s="1">
        <v>1000</v>
      </c>
    </row>
    <row r="641" spans="1:3" s="21" customFormat="1" x14ac:dyDescent="0.2">
      <c r="A641" s="28" t="s">
        <v>1191</v>
      </c>
      <c r="B641" s="21" t="s">
        <v>380</v>
      </c>
      <c r="C641" s="1">
        <v>1000</v>
      </c>
    </row>
    <row r="642" spans="1:3" s="21" customFormat="1" x14ac:dyDescent="0.2">
      <c r="A642" s="28" t="s">
        <v>1192</v>
      </c>
      <c r="B642" s="21" t="s">
        <v>392</v>
      </c>
      <c r="C642" s="1">
        <v>1000</v>
      </c>
    </row>
    <row r="643" spans="1:3" s="21" customFormat="1" x14ac:dyDescent="0.2">
      <c r="A643" s="28" t="s">
        <v>1193</v>
      </c>
      <c r="B643" s="21" t="s">
        <v>259</v>
      </c>
      <c r="C643" s="1">
        <v>1000</v>
      </c>
    </row>
    <row r="644" spans="1:3" s="21" customFormat="1" x14ac:dyDescent="0.2">
      <c r="A644" s="28" t="s">
        <v>1194</v>
      </c>
      <c r="B644" s="21" t="s">
        <v>559</v>
      </c>
      <c r="C644" s="1">
        <v>1000</v>
      </c>
    </row>
    <row r="645" spans="1:3" s="21" customFormat="1" ht="15" x14ac:dyDescent="0.25">
      <c r="A645" s="25" t="s">
        <v>1195</v>
      </c>
      <c r="B645" s="26" t="s">
        <v>1196</v>
      </c>
      <c r="C645" s="2">
        <v>1000</v>
      </c>
    </row>
    <row r="646" spans="1:3" s="21" customFormat="1" x14ac:dyDescent="0.2">
      <c r="A646" s="28" t="s">
        <v>1197</v>
      </c>
      <c r="B646" s="21" t="s">
        <v>853</v>
      </c>
      <c r="C646" s="1">
        <v>1000</v>
      </c>
    </row>
    <row r="647" spans="1:3" s="21" customFormat="1" x14ac:dyDescent="0.2">
      <c r="A647" s="28" t="s">
        <v>1198</v>
      </c>
      <c r="B647" s="21" t="s">
        <v>855</v>
      </c>
      <c r="C647" s="1">
        <v>1000</v>
      </c>
    </row>
    <row r="648" spans="1:3" s="21" customFormat="1" x14ac:dyDescent="0.2">
      <c r="A648" s="28" t="s">
        <v>1199</v>
      </c>
      <c r="B648" s="21" t="s">
        <v>378</v>
      </c>
      <c r="C648" s="1">
        <v>1000</v>
      </c>
    </row>
    <row r="649" spans="1:3" s="21" customFormat="1" x14ac:dyDescent="0.2">
      <c r="A649" s="28" t="s">
        <v>1200</v>
      </c>
      <c r="B649" s="21" t="s">
        <v>380</v>
      </c>
      <c r="C649" s="1">
        <v>1000</v>
      </c>
    </row>
    <row r="650" spans="1:3" s="21" customFormat="1" x14ac:dyDescent="0.2">
      <c r="A650" s="28" t="s">
        <v>1201</v>
      </c>
      <c r="B650" s="21" t="s">
        <v>392</v>
      </c>
      <c r="C650" s="1">
        <v>1000</v>
      </c>
    </row>
    <row r="651" spans="1:3" s="21" customFormat="1" x14ac:dyDescent="0.2">
      <c r="A651" s="28" t="s">
        <v>1202</v>
      </c>
      <c r="B651" s="21" t="s">
        <v>259</v>
      </c>
      <c r="C651" s="1">
        <v>1000</v>
      </c>
    </row>
    <row r="652" spans="1:3" s="21" customFormat="1" x14ac:dyDescent="0.2">
      <c r="A652" s="28" t="s">
        <v>1203</v>
      </c>
      <c r="B652" s="21" t="s">
        <v>1204</v>
      </c>
      <c r="C652" s="1">
        <v>1000</v>
      </c>
    </row>
    <row r="653" spans="1:3" s="21" customFormat="1" ht="15" x14ac:dyDescent="0.25">
      <c r="A653" s="25" t="s">
        <v>1205</v>
      </c>
      <c r="B653" s="26" t="s">
        <v>1206</v>
      </c>
      <c r="C653" s="2">
        <v>1000</v>
      </c>
    </row>
    <row r="654" spans="1:3" s="21" customFormat="1" x14ac:dyDescent="0.2">
      <c r="A654" s="28" t="s">
        <v>1207</v>
      </c>
      <c r="B654" s="21" t="s">
        <v>853</v>
      </c>
      <c r="C654" s="1">
        <v>1000</v>
      </c>
    </row>
    <row r="655" spans="1:3" s="21" customFormat="1" x14ac:dyDescent="0.2">
      <c r="A655" s="28" t="s">
        <v>1208</v>
      </c>
      <c r="B655" s="21" t="s">
        <v>855</v>
      </c>
      <c r="C655" s="1">
        <v>1000</v>
      </c>
    </row>
    <row r="656" spans="1:3" s="21" customFormat="1" x14ac:dyDescent="0.2">
      <c r="A656" s="28" t="s">
        <v>1209</v>
      </c>
      <c r="B656" s="21" t="s">
        <v>378</v>
      </c>
      <c r="C656" s="1">
        <v>1000</v>
      </c>
    </row>
    <row r="657" spans="1:3" s="21" customFormat="1" x14ac:dyDescent="0.2">
      <c r="A657" s="28" t="s">
        <v>1210</v>
      </c>
      <c r="B657" s="21" t="s">
        <v>380</v>
      </c>
      <c r="C657" s="1">
        <v>1000</v>
      </c>
    </row>
    <row r="658" spans="1:3" s="21" customFormat="1" x14ac:dyDescent="0.2">
      <c r="A658" s="28" t="s">
        <v>1211</v>
      </c>
      <c r="B658" s="21" t="s">
        <v>382</v>
      </c>
      <c r="C658" s="1">
        <v>1000</v>
      </c>
    </row>
    <row r="659" spans="1:3" s="21" customFormat="1" x14ac:dyDescent="0.2">
      <c r="A659" s="28" t="s">
        <v>1212</v>
      </c>
      <c r="B659" s="21" t="s">
        <v>384</v>
      </c>
      <c r="C659" s="1">
        <v>1000</v>
      </c>
    </row>
    <row r="660" spans="1:3" s="21" customFormat="1" x14ac:dyDescent="0.2">
      <c r="A660" s="28" t="s">
        <v>1213</v>
      </c>
      <c r="B660" s="21" t="s">
        <v>495</v>
      </c>
      <c r="C660" s="1">
        <v>1000</v>
      </c>
    </row>
    <row r="661" spans="1:3" s="21" customFormat="1" ht="15" x14ac:dyDescent="0.25">
      <c r="A661" s="25" t="s">
        <v>1214</v>
      </c>
      <c r="B661" s="26" t="s">
        <v>1215</v>
      </c>
      <c r="C661" s="2">
        <v>1000</v>
      </c>
    </row>
    <row r="662" spans="1:3" s="21" customFormat="1" x14ac:dyDescent="0.2">
      <c r="A662" s="28" t="s">
        <v>1216</v>
      </c>
      <c r="B662" s="21" t="s">
        <v>853</v>
      </c>
      <c r="C662" s="1">
        <v>1000</v>
      </c>
    </row>
    <row r="663" spans="1:3" s="21" customFormat="1" x14ac:dyDescent="0.2">
      <c r="A663" s="28" t="s">
        <v>1217</v>
      </c>
      <c r="B663" s="21" t="s">
        <v>855</v>
      </c>
      <c r="C663" s="1">
        <v>1000</v>
      </c>
    </row>
    <row r="664" spans="1:3" s="21" customFormat="1" x14ac:dyDescent="0.2">
      <c r="A664" s="28" t="s">
        <v>1218</v>
      </c>
      <c r="B664" s="21" t="s">
        <v>378</v>
      </c>
      <c r="C664" s="1">
        <v>1000</v>
      </c>
    </row>
    <row r="665" spans="1:3" s="21" customFormat="1" x14ac:dyDescent="0.2">
      <c r="A665" s="28" t="s">
        <v>1219</v>
      </c>
      <c r="B665" s="21" t="s">
        <v>380</v>
      </c>
      <c r="C665" s="1">
        <v>1000</v>
      </c>
    </row>
    <row r="666" spans="1:3" s="21" customFormat="1" x14ac:dyDescent="0.2">
      <c r="A666" s="28" t="s">
        <v>1220</v>
      </c>
      <c r="B666" s="21" t="s">
        <v>382</v>
      </c>
      <c r="C666" s="1">
        <v>1000</v>
      </c>
    </row>
    <row r="667" spans="1:3" s="21" customFormat="1" x14ac:dyDescent="0.2">
      <c r="A667" s="28" t="s">
        <v>1221</v>
      </c>
      <c r="B667" s="21" t="s">
        <v>384</v>
      </c>
      <c r="C667" s="1">
        <v>1000</v>
      </c>
    </row>
    <row r="668" spans="1:3" s="21" customFormat="1" x14ac:dyDescent="0.2">
      <c r="A668" s="28" t="s">
        <v>1222</v>
      </c>
      <c r="B668" s="21" t="s">
        <v>495</v>
      </c>
      <c r="C668" s="1">
        <v>1000</v>
      </c>
    </row>
    <row r="669" spans="1:3" s="21" customFormat="1" ht="15" x14ac:dyDescent="0.25">
      <c r="A669" s="27" t="s">
        <v>3016</v>
      </c>
      <c r="B669" s="26" t="s">
        <v>1223</v>
      </c>
      <c r="C669" s="2">
        <v>3131984287</v>
      </c>
    </row>
    <row r="670" spans="1:3" s="21" customFormat="1" ht="15" x14ac:dyDescent="0.25">
      <c r="A670" s="25" t="s">
        <v>1224</v>
      </c>
      <c r="B670" s="26" t="s">
        <v>1067</v>
      </c>
      <c r="C670" s="2">
        <v>3131984287</v>
      </c>
    </row>
    <row r="671" spans="1:3" s="21" customFormat="1" ht="15" x14ac:dyDescent="0.25">
      <c r="A671" s="25" t="s">
        <v>1225</v>
      </c>
      <c r="B671" s="26" t="s">
        <v>1226</v>
      </c>
      <c r="C671" s="2">
        <v>2531982287</v>
      </c>
    </row>
    <row r="672" spans="1:3" s="21" customFormat="1" x14ac:dyDescent="0.2">
      <c r="A672" s="28" t="s">
        <v>1227</v>
      </c>
      <c r="B672" s="21" t="s">
        <v>853</v>
      </c>
      <c r="C672" s="1">
        <v>2531982287</v>
      </c>
    </row>
    <row r="673" spans="1:3" s="21" customFormat="1" x14ac:dyDescent="0.2">
      <c r="A673" s="28" t="s">
        <v>1228</v>
      </c>
      <c r="B673" s="21" t="s">
        <v>855</v>
      </c>
      <c r="C673" s="1">
        <v>2531982287</v>
      </c>
    </row>
    <row r="674" spans="1:3" s="21" customFormat="1" x14ac:dyDescent="0.2">
      <c r="A674" s="28" t="s">
        <v>1229</v>
      </c>
      <c r="B674" s="21" t="s">
        <v>378</v>
      </c>
      <c r="C674" s="1">
        <v>2531982287</v>
      </c>
    </row>
    <row r="675" spans="1:3" s="21" customFormat="1" x14ac:dyDescent="0.2">
      <c r="A675" s="28" t="s">
        <v>1230</v>
      </c>
      <c r="B675" s="21" t="s">
        <v>380</v>
      </c>
      <c r="C675" s="1">
        <v>2531982287</v>
      </c>
    </row>
    <row r="676" spans="1:3" s="21" customFormat="1" x14ac:dyDescent="0.2">
      <c r="A676" s="28" t="s">
        <v>1231</v>
      </c>
      <c r="B676" s="21" t="s">
        <v>392</v>
      </c>
      <c r="C676" s="1">
        <v>2531982287</v>
      </c>
    </row>
    <row r="677" spans="1:3" s="21" customFormat="1" x14ac:dyDescent="0.2">
      <c r="A677" s="28" t="s">
        <v>1232</v>
      </c>
      <c r="B677" s="21" t="s">
        <v>259</v>
      </c>
      <c r="C677" s="1">
        <v>2531982287</v>
      </c>
    </row>
    <row r="678" spans="1:3" s="21" customFormat="1" x14ac:dyDescent="0.2">
      <c r="A678" s="28" t="s">
        <v>1233</v>
      </c>
      <c r="B678" s="21" t="s">
        <v>559</v>
      </c>
      <c r="C678" s="1">
        <v>2531982287</v>
      </c>
    </row>
    <row r="679" spans="1:3" s="21" customFormat="1" ht="15" x14ac:dyDescent="0.25">
      <c r="A679" s="25" t="s">
        <v>1234</v>
      </c>
      <c r="B679" s="26" t="s">
        <v>1235</v>
      </c>
      <c r="C679" s="2">
        <v>600000000</v>
      </c>
    </row>
    <row r="680" spans="1:3" s="21" customFormat="1" x14ac:dyDescent="0.2">
      <c r="A680" s="28" t="s">
        <v>1236</v>
      </c>
      <c r="B680" s="21" t="s">
        <v>853</v>
      </c>
      <c r="C680" s="1">
        <v>600000000</v>
      </c>
    </row>
    <row r="681" spans="1:3" s="21" customFormat="1" x14ac:dyDescent="0.2">
      <c r="A681" s="28" t="s">
        <v>1237</v>
      </c>
      <c r="B681" s="21" t="s">
        <v>855</v>
      </c>
      <c r="C681" s="1">
        <v>600000000</v>
      </c>
    </row>
    <row r="682" spans="1:3" s="21" customFormat="1" x14ac:dyDescent="0.2">
      <c r="A682" s="28" t="s">
        <v>1238</v>
      </c>
      <c r="B682" s="21" t="s">
        <v>378</v>
      </c>
      <c r="C682" s="1">
        <v>600000000</v>
      </c>
    </row>
    <row r="683" spans="1:3" s="21" customFormat="1" x14ac:dyDescent="0.2">
      <c r="A683" s="28" t="s">
        <v>1239</v>
      </c>
      <c r="B683" s="21" t="s">
        <v>380</v>
      </c>
      <c r="C683" s="1">
        <v>600000000</v>
      </c>
    </row>
    <row r="684" spans="1:3" s="21" customFormat="1" x14ac:dyDescent="0.2">
      <c r="A684" s="28" t="s">
        <v>1240</v>
      </c>
      <c r="B684" s="21" t="s">
        <v>392</v>
      </c>
      <c r="C684" s="1">
        <v>600000000</v>
      </c>
    </row>
    <row r="685" spans="1:3" s="21" customFormat="1" x14ac:dyDescent="0.2">
      <c r="A685" s="28" t="s">
        <v>1241</v>
      </c>
      <c r="B685" s="21" t="s">
        <v>259</v>
      </c>
      <c r="C685" s="1">
        <v>600000000</v>
      </c>
    </row>
    <row r="686" spans="1:3" s="21" customFormat="1" x14ac:dyDescent="0.2">
      <c r="A686" s="28" t="s">
        <v>1242</v>
      </c>
      <c r="B686" s="21" t="s">
        <v>559</v>
      </c>
      <c r="C686" s="1">
        <v>600000000</v>
      </c>
    </row>
    <row r="687" spans="1:3" s="21" customFormat="1" ht="15" x14ac:dyDescent="0.25">
      <c r="A687" s="25" t="s">
        <v>1243</v>
      </c>
      <c r="B687" s="26" t="s">
        <v>1244</v>
      </c>
      <c r="C687" s="2">
        <v>1000</v>
      </c>
    </row>
    <row r="688" spans="1:3" s="21" customFormat="1" x14ac:dyDescent="0.2">
      <c r="A688" s="28" t="s">
        <v>1245</v>
      </c>
      <c r="B688" s="21" t="s">
        <v>853</v>
      </c>
      <c r="C688" s="1">
        <v>1000</v>
      </c>
    </row>
    <row r="689" spans="1:3" s="21" customFormat="1" x14ac:dyDescent="0.2">
      <c r="A689" s="28" t="s">
        <v>1246</v>
      </c>
      <c r="B689" s="21" t="s">
        <v>855</v>
      </c>
      <c r="C689" s="1">
        <v>1000</v>
      </c>
    </row>
    <row r="690" spans="1:3" s="21" customFormat="1" x14ac:dyDescent="0.2">
      <c r="A690" s="28" t="s">
        <v>1247</v>
      </c>
      <c r="B690" s="21" t="s">
        <v>378</v>
      </c>
      <c r="C690" s="1">
        <v>1000</v>
      </c>
    </row>
    <row r="691" spans="1:3" s="21" customFormat="1" x14ac:dyDescent="0.2">
      <c r="A691" s="28" t="s">
        <v>1248</v>
      </c>
      <c r="B691" s="21" t="s">
        <v>380</v>
      </c>
      <c r="C691" s="1">
        <v>1000</v>
      </c>
    </row>
    <row r="692" spans="1:3" s="21" customFormat="1" x14ac:dyDescent="0.2">
      <c r="A692" s="28" t="s">
        <v>1249</v>
      </c>
      <c r="B692" s="21" t="s">
        <v>392</v>
      </c>
      <c r="C692" s="1">
        <v>1000</v>
      </c>
    </row>
    <row r="693" spans="1:3" s="21" customFormat="1" x14ac:dyDescent="0.2">
      <c r="A693" s="28" t="s">
        <v>1250</v>
      </c>
      <c r="B693" s="21" t="s">
        <v>259</v>
      </c>
      <c r="C693" s="1">
        <v>1000</v>
      </c>
    </row>
    <row r="694" spans="1:3" s="21" customFormat="1" x14ac:dyDescent="0.2">
      <c r="A694" s="28" t="s">
        <v>1251</v>
      </c>
      <c r="B694" s="21" t="s">
        <v>559</v>
      </c>
      <c r="C694" s="1">
        <v>1000</v>
      </c>
    </row>
    <row r="695" spans="1:3" s="21" customFormat="1" ht="15" x14ac:dyDescent="0.25">
      <c r="A695" s="25" t="s">
        <v>1252</v>
      </c>
      <c r="B695" s="26" t="s">
        <v>1253</v>
      </c>
      <c r="C695" s="2">
        <v>1000</v>
      </c>
    </row>
    <row r="696" spans="1:3" s="21" customFormat="1" x14ac:dyDescent="0.2">
      <c r="A696" s="28" t="s">
        <v>1254</v>
      </c>
      <c r="B696" s="21" t="s">
        <v>853</v>
      </c>
      <c r="C696" s="1">
        <v>1000</v>
      </c>
    </row>
    <row r="697" spans="1:3" s="21" customFormat="1" x14ac:dyDescent="0.2">
      <c r="A697" s="28" t="s">
        <v>1255</v>
      </c>
      <c r="B697" s="21" t="s">
        <v>855</v>
      </c>
      <c r="C697" s="1">
        <v>1000</v>
      </c>
    </row>
    <row r="698" spans="1:3" s="21" customFormat="1" x14ac:dyDescent="0.2">
      <c r="A698" s="28" t="s">
        <v>1256</v>
      </c>
      <c r="B698" s="21" t="s">
        <v>378</v>
      </c>
      <c r="C698" s="1">
        <v>1000</v>
      </c>
    </row>
    <row r="699" spans="1:3" s="21" customFormat="1" x14ac:dyDescent="0.2">
      <c r="A699" s="28" t="s">
        <v>1257</v>
      </c>
      <c r="B699" s="21" t="s">
        <v>380</v>
      </c>
      <c r="C699" s="1">
        <v>1000</v>
      </c>
    </row>
    <row r="700" spans="1:3" s="21" customFormat="1" x14ac:dyDescent="0.2">
      <c r="A700" s="28" t="s">
        <v>1258</v>
      </c>
      <c r="B700" s="21" t="s">
        <v>392</v>
      </c>
      <c r="C700" s="1">
        <v>1000</v>
      </c>
    </row>
    <row r="701" spans="1:3" s="21" customFormat="1" x14ac:dyDescent="0.2">
      <c r="A701" s="28" t="s">
        <v>1259</v>
      </c>
      <c r="B701" s="21" t="s">
        <v>259</v>
      </c>
      <c r="C701" s="1">
        <v>1000</v>
      </c>
    </row>
    <row r="702" spans="1:3" s="21" customFormat="1" x14ac:dyDescent="0.2">
      <c r="A702" s="28" t="s">
        <v>1260</v>
      </c>
      <c r="B702" s="21" t="s">
        <v>559</v>
      </c>
      <c r="C702" s="1">
        <v>1000</v>
      </c>
    </row>
    <row r="703" spans="1:3" s="21" customFormat="1" ht="15" x14ac:dyDescent="0.25">
      <c r="A703" s="27" t="s">
        <v>3003</v>
      </c>
      <c r="B703" s="26" t="s">
        <v>1261</v>
      </c>
      <c r="C703" s="2">
        <v>59999000</v>
      </c>
    </row>
    <row r="704" spans="1:3" s="21" customFormat="1" ht="15" x14ac:dyDescent="0.25">
      <c r="A704" s="27" t="s">
        <v>3004</v>
      </c>
      <c r="B704" s="26" t="s">
        <v>1262</v>
      </c>
      <c r="C704" s="2">
        <v>59999000</v>
      </c>
    </row>
    <row r="705" spans="1:3" s="21" customFormat="1" ht="15" x14ac:dyDescent="0.25">
      <c r="A705" s="25" t="s">
        <v>1263</v>
      </c>
      <c r="B705" s="26" t="s">
        <v>1264</v>
      </c>
      <c r="C705" s="2">
        <v>59999000</v>
      </c>
    </row>
    <row r="706" spans="1:3" s="21" customFormat="1" ht="15" x14ac:dyDescent="0.25">
      <c r="A706" s="25" t="s">
        <v>1265</v>
      </c>
      <c r="B706" s="26" t="s">
        <v>1266</v>
      </c>
      <c r="C706" s="2">
        <v>59999000</v>
      </c>
    </row>
    <row r="707" spans="1:3" s="21" customFormat="1" x14ac:dyDescent="0.2">
      <c r="A707" s="28" t="s">
        <v>1267</v>
      </c>
      <c r="B707" s="21" t="s">
        <v>853</v>
      </c>
      <c r="C707" s="1">
        <v>59999000</v>
      </c>
    </row>
    <row r="708" spans="1:3" s="21" customFormat="1" x14ac:dyDescent="0.2">
      <c r="A708" s="28" t="s">
        <v>1268</v>
      </c>
      <c r="B708" s="21" t="s">
        <v>855</v>
      </c>
      <c r="C708" s="1">
        <v>59999000</v>
      </c>
    </row>
    <row r="709" spans="1:3" s="21" customFormat="1" x14ac:dyDescent="0.2">
      <c r="A709" s="28" t="s">
        <v>1269</v>
      </c>
      <c r="B709" s="21" t="s">
        <v>378</v>
      </c>
      <c r="C709" s="1">
        <v>59999000</v>
      </c>
    </row>
    <row r="710" spans="1:3" s="21" customFormat="1" x14ac:dyDescent="0.2">
      <c r="A710" s="28" t="s">
        <v>1270</v>
      </c>
      <c r="B710" s="21" t="s">
        <v>380</v>
      </c>
      <c r="C710" s="1">
        <v>59999000</v>
      </c>
    </row>
    <row r="711" spans="1:3" s="21" customFormat="1" x14ac:dyDescent="0.2">
      <c r="A711" s="28" t="s">
        <v>1271</v>
      </c>
      <c r="B711" s="21" t="s">
        <v>392</v>
      </c>
      <c r="C711" s="1">
        <v>59999000</v>
      </c>
    </row>
    <row r="712" spans="1:3" s="21" customFormat="1" x14ac:dyDescent="0.2">
      <c r="A712" s="28" t="s">
        <v>1272</v>
      </c>
      <c r="B712" s="21" t="s">
        <v>860</v>
      </c>
      <c r="C712" s="1">
        <v>59999000</v>
      </c>
    </row>
    <row r="713" spans="1:3" s="21" customFormat="1" x14ac:dyDescent="0.2">
      <c r="A713" s="28" t="s">
        <v>1273</v>
      </c>
      <c r="B713" s="21" t="s">
        <v>876</v>
      </c>
      <c r="C713" s="1">
        <v>59999000</v>
      </c>
    </row>
    <row r="714" spans="1:3" s="21" customFormat="1" ht="15" x14ac:dyDescent="0.25">
      <c r="A714" s="27" t="s">
        <v>3005</v>
      </c>
      <c r="B714" s="26" t="s">
        <v>1274</v>
      </c>
      <c r="C714" s="2">
        <v>170576725440</v>
      </c>
    </row>
    <row r="715" spans="1:3" s="21" customFormat="1" ht="15" x14ac:dyDescent="0.25">
      <c r="A715" s="27" t="s">
        <v>3006</v>
      </c>
      <c r="B715" s="26" t="s">
        <v>1275</v>
      </c>
      <c r="C715" s="2">
        <v>161136961123</v>
      </c>
    </row>
    <row r="716" spans="1:3" s="21" customFormat="1" ht="15" x14ac:dyDescent="0.25">
      <c r="A716" s="25" t="s">
        <v>1276</v>
      </c>
      <c r="B716" s="26" t="s">
        <v>1277</v>
      </c>
      <c r="C716" s="2">
        <v>161136961123</v>
      </c>
    </row>
    <row r="717" spans="1:3" s="21" customFormat="1" ht="15" x14ac:dyDescent="0.25">
      <c r="A717" s="25" t="s">
        <v>1278</v>
      </c>
      <c r="B717" s="26" t="s">
        <v>1279</v>
      </c>
      <c r="C717" s="2">
        <v>3500000000</v>
      </c>
    </row>
    <row r="718" spans="1:3" s="21" customFormat="1" x14ac:dyDescent="0.2">
      <c r="A718" s="28" t="s">
        <v>1280</v>
      </c>
      <c r="B718" s="21" t="s">
        <v>853</v>
      </c>
      <c r="C718" s="1">
        <v>3500000000</v>
      </c>
    </row>
    <row r="719" spans="1:3" s="21" customFormat="1" x14ac:dyDescent="0.2">
      <c r="A719" s="28" t="s">
        <v>1281</v>
      </c>
      <c r="B719" s="21" t="s">
        <v>855</v>
      </c>
      <c r="C719" s="1">
        <v>3500000000</v>
      </c>
    </row>
    <row r="720" spans="1:3" s="21" customFormat="1" x14ac:dyDescent="0.2">
      <c r="A720" s="28" t="s">
        <v>1282</v>
      </c>
      <c r="B720" s="21" t="s">
        <v>378</v>
      </c>
      <c r="C720" s="1">
        <v>3500000000</v>
      </c>
    </row>
    <row r="721" spans="1:3" s="21" customFormat="1" x14ac:dyDescent="0.2">
      <c r="A721" s="28" t="s">
        <v>1283</v>
      </c>
      <c r="B721" s="21" t="s">
        <v>470</v>
      </c>
      <c r="C721" s="1">
        <v>3500000000</v>
      </c>
    </row>
    <row r="722" spans="1:3" s="21" customFormat="1" x14ac:dyDescent="0.2">
      <c r="A722" s="28" t="s">
        <v>1284</v>
      </c>
      <c r="B722" s="21" t="s">
        <v>472</v>
      </c>
      <c r="C722" s="1">
        <v>3500000000</v>
      </c>
    </row>
    <row r="723" spans="1:3" s="21" customFormat="1" x14ac:dyDescent="0.2">
      <c r="A723" s="28" t="s">
        <v>1285</v>
      </c>
      <c r="B723" s="21" t="s">
        <v>1286</v>
      </c>
      <c r="C723" s="1">
        <v>3500000000</v>
      </c>
    </row>
    <row r="724" spans="1:3" s="21" customFormat="1" x14ac:dyDescent="0.2">
      <c r="A724" s="28" t="s">
        <v>1287</v>
      </c>
      <c r="B724" s="21" t="s">
        <v>1288</v>
      </c>
      <c r="C724" s="1">
        <v>3500000000</v>
      </c>
    </row>
    <row r="725" spans="1:3" s="21" customFormat="1" x14ac:dyDescent="0.2">
      <c r="A725" s="28" t="s">
        <v>1289</v>
      </c>
      <c r="B725" s="21" t="s">
        <v>1290</v>
      </c>
      <c r="C725" s="1">
        <v>3500000000</v>
      </c>
    </row>
    <row r="726" spans="1:3" s="21" customFormat="1" ht="15" x14ac:dyDescent="0.25">
      <c r="A726" s="25" t="s">
        <v>1291</v>
      </c>
      <c r="B726" s="26" t="s">
        <v>1292</v>
      </c>
      <c r="C726" s="2">
        <v>157636959123</v>
      </c>
    </row>
    <row r="727" spans="1:3" s="21" customFormat="1" x14ac:dyDescent="0.2">
      <c r="A727" s="28" t="s">
        <v>1293</v>
      </c>
      <c r="B727" s="21" t="s">
        <v>853</v>
      </c>
      <c r="C727" s="1">
        <v>157636959123</v>
      </c>
    </row>
    <row r="728" spans="1:3" s="21" customFormat="1" x14ac:dyDescent="0.2">
      <c r="A728" s="28" t="s">
        <v>1294</v>
      </c>
      <c r="B728" s="21" t="s">
        <v>855</v>
      </c>
      <c r="C728" s="1">
        <v>157636959123</v>
      </c>
    </row>
    <row r="729" spans="1:3" s="21" customFormat="1" x14ac:dyDescent="0.2">
      <c r="A729" s="28" t="s">
        <v>1295</v>
      </c>
      <c r="B729" s="21" t="s">
        <v>378</v>
      </c>
      <c r="C729" s="1">
        <v>157636959123</v>
      </c>
    </row>
    <row r="730" spans="1:3" s="21" customFormat="1" x14ac:dyDescent="0.2">
      <c r="A730" s="28" t="s">
        <v>1296</v>
      </c>
      <c r="B730" s="21" t="s">
        <v>380</v>
      </c>
      <c r="C730" s="1">
        <v>157636959123</v>
      </c>
    </row>
    <row r="731" spans="1:3" s="21" customFormat="1" x14ac:dyDescent="0.2">
      <c r="A731" s="28" t="s">
        <v>1297</v>
      </c>
      <c r="B731" s="21" t="s">
        <v>392</v>
      </c>
      <c r="C731" s="1">
        <v>157636959123</v>
      </c>
    </row>
    <row r="732" spans="1:3" s="21" customFormat="1" x14ac:dyDescent="0.2">
      <c r="A732" s="28" t="s">
        <v>1298</v>
      </c>
      <c r="B732" s="21" t="s">
        <v>1299</v>
      </c>
      <c r="C732" s="1">
        <v>157636959123</v>
      </c>
    </row>
    <row r="733" spans="1:3" s="21" customFormat="1" x14ac:dyDescent="0.2">
      <c r="A733" s="28" t="s">
        <v>1300</v>
      </c>
      <c r="B733" s="21" t="s">
        <v>1301</v>
      </c>
      <c r="C733" s="1">
        <v>157636959123</v>
      </c>
    </row>
    <row r="734" spans="1:3" s="21" customFormat="1" ht="15" x14ac:dyDescent="0.25">
      <c r="A734" s="25" t="s">
        <v>1302</v>
      </c>
      <c r="B734" s="26" t="s">
        <v>1303</v>
      </c>
      <c r="C734" s="2">
        <v>1000</v>
      </c>
    </row>
    <row r="735" spans="1:3" s="21" customFormat="1" x14ac:dyDescent="0.2">
      <c r="A735" s="28" t="s">
        <v>1304</v>
      </c>
      <c r="B735" s="21" t="s">
        <v>853</v>
      </c>
      <c r="C735" s="1">
        <v>1000</v>
      </c>
    </row>
    <row r="736" spans="1:3" s="21" customFormat="1" x14ac:dyDescent="0.2">
      <c r="A736" s="28" t="s">
        <v>1305</v>
      </c>
      <c r="B736" s="21" t="s">
        <v>855</v>
      </c>
      <c r="C736" s="1">
        <v>1000</v>
      </c>
    </row>
    <row r="737" spans="1:3" s="21" customFormat="1" x14ac:dyDescent="0.2">
      <c r="A737" s="28" t="s">
        <v>1306</v>
      </c>
      <c r="B737" s="21" t="s">
        <v>378</v>
      </c>
      <c r="C737" s="1">
        <v>1000</v>
      </c>
    </row>
    <row r="738" spans="1:3" s="21" customFormat="1" x14ac:dyDescent="0.2">
      <c r="A738" s="28" t="s">
        <v>1307</v>
      </c>
      <c r="B738" s="21" t="s">
        <v>380</v>
      </c>
      <c r="C738" s="1">
        <v>1000</v>
      </c>
    </row>
    <row r="739" spans="1:3" s="21" customFormat="1" x14ac:dyDescent="0.2">
      <c r="A739" s="28" t="s">
        <v>1308</v>
      </c>
      <c r="B739" s="21" t="s">
        <v>392</v>
      </c>
      <c r="C739" s="1">
        <v>1000</v>
      </c>
    </row>
    <row r="740" spans="1:3" s="21" customFormat="1" x14ac:dyDescent="0.2">
      <c r="A740" s="28" t="s">
        <v>1309</v>
      </c>
      <c r="B740" s="21" t="s">
        <v>860</v>
      </c>
      <c r="C740" s="1">
        <v>1000</v>
      </c>
    </row>
    <row r="741" spans="1:3" s="21" customFormat="1" x14ac:dyDescent="0.2">
      <c r="A741" s="28" t="s">
        <v>1310</v>
      </c>
      <c r="B741" s="21" t="s">
        <v>876</v>
      </c>
      <c r="C741" s="1">
        <v>1000</v>
      </c>
    </row>
    <row r="742" spans="1:3" s="21" customFormat="1" ht="15" x14ac:dyDescent="0.25">
      <c r="A742" s="25" t="s">
        <v>1311</v>
      </c>
      <c r="B742" s="26" t="s">
        <v>1312</v>
      </c>
      <c r="C742" s="2">
        <v>1000</v>
      </c>
    </row>
    <row r="743" spans="1:3" s="21" customFormat="1" x14ac:dyDescent="0.2">
      <c r="A743" s="28" t="s">
        <v>1313</v>
      </c>
      <c r="B743" s="21" t="s">
        <v>853</v>
      </c>
      <c r="C743" s="1">
        <v>1000</v>
      </c>
    </row>
    <row r="744" spans="1:3" s="21" customFormat="1" x14ac:dyDescent="0.2">
      <c r="A744" s="28" t="s">
        <v>1314</v>
      </c>
      <c r="B744" s="21" t="s">
        <v>855</v>
      </c>
      <c r="C744" s="1">
        <v>1000</v>
      </c>
    </row>
    <row r="745" spans="1:3" s="21" customFormat="1" x14ac:dyDescent="0.2">
      <c r="A745" s="28" t="s">
        <v>1315</v>
      </c>
      <c r="B745" s="21" t="s">
        <v>378</v>
      </c>
      <c r="C745" s="1">
        <v>1000</v>
      </c>
    </row>
    <row r="746" spans="1:3" s="21" customFormat="1" x14ac:dyDescent="0.2">
      <c r="A746" s="28" t="s">
        <v>1316</v>
      </c>
      <c r="B746" s="21" t="s">
        <v>380</v>
      </c>
      <c r="C746" s="1">
        <v>1000</v>
      </c>
    </row>
    <row r="747" spans="1:3" s="21" customFormat="1" x14ac:dyDescent="0.2">
      <c r="A747" s="28" t="s">
        <v>1317</v>
      </c>
      <c r="B747" s="21" t="s">
        <v>392</v>
      </c>
      <c r="C747" s="1">
        <v>1000</v>
      </c>
    </row>
    <row r="748" spans="1:3" s="21" customFormat="1" x14ac:dyDescent="0.2">
      <c r="A748" s="28" t="s">
        <v>1318</v>
      </c>
      <c r="B748" s="21" t="s">
        <v>860</v>
      </c>
      <c r="C748" s="1">
        <v>1000</v>
      </c>
    </row>
    <row r="749" spans="1:3" s="21" customFormat="1" x14ac:dyDescent="0.2">
      <c r="A749" s="28" t="s">
        <v>1319</v>
      </c>
      <c r="B749" s="21" t="s">
        <v>876</v>
      </c>
      <c r="C749" s="1">
        <v>1000</v>
      </c>
    </row>
    <row r="750" spans="1:3" s="21" customFormat="1" ht="15" x14ac:dyDescent="0.25">
      <c r="A750" s="27" t="s">
        <v>3008</v>
      </c>
      <c r="B750" s="26" t="s">
        <v>1320</v>
      </c>
      <c r="C750" s="2">
        <v>599997000</v>
      </c>
    </row>
    <row r="751" spans="1:3" s="21" customFormat="1" ht="15" x14ac:dyDescent="0.25">
      <c r="A751" s="25" t="s">
        <v>1321</v>
      </c>
      <c r="B751" s="26" t="s">
        <v>1277</v>
      </c>
      <c r="C751" s="2">
        <v>599997000</v>
      </c>
    </row>
    <row r="752" spans="1:3" s="21" customFormat="1" ht="15" x14ac:dyDescent="0.25">
      <c r="A752" s="25" t="s">
        <v>1322</v>
      </c>
      <c r="B752" s="26" t="s">
        <v>1323</v>
      </c>
      <c r="C752" s="2">
        <v>599997000</v>
      </c>
    </row>
    <row r="753" spans="1:3" s="21" customFormat="1" x14ac:dyDescent="0.2">
      <c r="A753" s="28" t="s">
        <v>1324</v>
      </c>
      <c r="B753" s="21" t="s">
        <v>853</v>
      </c>
      <c r="C753" s="1">
        <v>599997000</v>
      </c>
    </row>
    <row r="754" spans="1:3" s="21" customFormat="1" x14ac:dyDescent="0.2">
      <c r="A754" s="28" t="s">
        <v>1325</v>
      </c>
      <c r="B754" s="21" t="s">
        <v>855</v>
      </c>
      <c r="C754" s="1">
        <v>599997000</v>
      </c>
    </row>
    <row r="755" spans="1:3" s="21" customFormat="1" x14ac:dyDescent="0.2">
      <c r="A755" s="28" t="s">
        <v>1326</v>
      </c>
      <c r="B755" s="21" t="s">
        <v>378</v>
      </c>
      <c r="C755" s="1">
        <v>599997000</v>
      </c>
    </row>
    <row r="756" spans="1:3" s="21" customFormat="1" x14ac:dyDescent="0.2">
      <c r="A756" s="28" t="s">
        <v>1327</v>
      </c>
      <c r="B756" s="21" t="s">
        <v>380</v>
      </c>
      <c r="C756" s="1">
        <v>599997000</v>
      </c>
    </row>
    <row r="757" spans="1:3" s="21" customFormat="1" x14ac:dyDescent="0.2">
      <c r="A757" s="28" t="s">
        <v>1328</v>
      </c>
      <c r="B757" s="21" t="s">
        <v>392</v>
      </c>
      <c r="C757" s="1">
        <v>599997000</v>
      </c>
    </row>
    <row r="758" spans="1:3" s="21" customFormat="1" x14ac:dyDescent="0.2">
      <c r="A758" s="28" t="s">
        <v>1329</v>
      </c>
      <c r="B758" s="21" t="s">
        <v>860</v>
      </c>
      <c r="C758" s="1">
        <v>599997000</v>
      </c>
    </row>
    <row r="759" spans="1:3" s="21" customFormat="1" x14ac:dyDescent="0.2">
      <c r="A759" s="28" t="s">
        <v>1330</v>
      </c>
      <c r="B759" s="21" t="s">
        <v>876</v>
      </c>
      <c r="C759" s="1">
        <v>599997000</v>
      </c>
    </row>
    <row r="760" spans="1:3" s="21" customFormat="1" ht="15" x14ac:dyDescent="0.25">
      <c r="A760" s="27" t="s">
        <v>3007</v>
      </c>
      <c r="B760" s="26" t="s">
        <v>1331</v>
      </c>
      <c r="C760" s="2">
        <v>2800001000</v>
      </c>
    </row>
    <row r="761" spans="1:3" s="21" customFormat="1" ht="15" x14ac:dyDescent="0.25">
      <c r="A761" s="25" t="s">
        <v>1332</v>
      </c>
      <c r="B761" s="26" t="s">
        <v>1277</v>
      </c>
      <c r="C761" s="2">
        <v>2800001000</v>
      </c>
    </row>
    <row r="762" spans="1:3" s="21" customFormat="1" ht="15" x14ac:dyDescent="0.25">
      <c r="A762" s="25" t="s">
        <v>1333</v>
      </c>
      <c r="B762" s="26" t="s">
        <v>1334</v>
      </c>
      <c r="C762" s="2">
        <v>2800000000</v>
      </c>
    </row>
    <row r="763" spans="1:3" s="21" customFormat="1" x14ac:dyDescent="0.2">
      <c r="A763" s="28" t="s">
        <v>1335</v>
      </c>
      <c r="B763" s="21" t="s">
        <v>853</v>
      </c>
      <c r="C763" s="1">
        <v>2800000000</v>
      </c>
    </row>
    <row r="764" spans="1:3" s="21" customFormat="1" x14ac:dyDescent="0.2">
      <c r="A764" s="28" t="s">
        <v>1336</v>
      </c>
      <c r="B764" s="21" t="s">
        <v>855</v>
      </c>
      <c r="C764" s="1">
        <v>2800000000</v>
      </c>
    </row>
    <row r="765" spans="1:3" s="21" customFormat="1" x14ac:dyDescent="0.2">
      <c r="A765" s="28" t="s">
        <v>1337</v>
      </c>
      <c r="B765" s="21" t="s">
        <v>378</v>
      </c>
      <c r="C765" s="1">
        <v>2800000000</v>
      </c>
    </row>
    <row r="766" spans="1:3" s="21" customFormat="1" x14ac:dyDescent="0.2">
      <c r="A766" s="28" t="s">
        <v>1338</v>
      </c>
      <c r="B766" s="21" t="s">
        <v>380</v>
      </c>
      <c r="C766" s="1">
        <v>2800000000</v>
      </c>
    </row>
    <row r="767" spans="1:3" s="21" customFormat="1" x14ac:dyDescent="0.2">
      <c r="A767" s="28" t="s">
        <v>1339</v>
      </c>
      <c r="B767" s="21" t="s">
        <v>392</v>
      </c>
      <c r="C767" s="1">
        <v>2800000000</v>
      </c>
    </row>
    <row r="768" spans="1:3" s="21" customFormat="1" x14ac:dyDescent="0.2">
      <c r="A768" s="28" t="s">
        <v>1340</v>
      </c>
      <c r="B768" s="21" t="s">
        <v>860</v>
      </c>
      <c r="C768" s="1">
        <v>2800000000</v>
      </c>
    </row>
    <row r="769" spans="1:3" s="21" customFormat="1" x14ac:dyDescent="0.2">
      <c r="A769" s="28" t="s">
        <v>1341</v>
      </c>
      <c r="B769" s="21" t="s">
        <v>876</v>
      </c>
      <c r="C769" s="1">
        <v>2800000000</v>
      </c>
    </row>
    <row r="770" spans="1:3" s="21" customFormat="1" ht="15" x14ac:dyDescent="0.25">
      <c r="A770" s="25" t="s">
        <v>1342</v>
      </c>
      <c r="B770" s="26" t="s">
        <v>1343</v>
      </c>
      <c r="C770" s="2">
        <v>1000</v>
      </c>
    </row>
    <row r="771" spans="1:3" s="21" customFormat="1" x14ac:dyDescent="0.2">
      <c r="A771" s="28" t="s">
        <v>1344</v>
      </c>
      <c r="B771" s="21" t="s">
        <v>853</v>
      </c>
      <c r="C771" s="1">
        <v>1000</v>
      </c>
    </row>
    <row r="772" spans="1:3" s="21" customFormat="1" x14ac:dyDescent="0.2">
      <c r="A772" s="28" t="s">
        <v>1345</v>
      </c>
      <c r="B772" s="21" t="s">
        <v>855</v>
      </c>
      <c r="C772" s="1">
        <v>1000</v>
      </c>
    </row>
    <row r="773" spans="1:3" s="21" customFormat="1" x14ac:dyDescent="0.2">
      <c r="A773" s="28" t="s">
        <v>1346</v>
      </c>
      <c r="B773" s="21" t="s">
        <v>378</v>
      </c>
      <c r="C773" s="1">
        <v>1000</v>
      </c>
    </row>
    <row r="774" spans="1:3" s="21" customFormat="1" x14ac:dyDescent="0.2">
      <c r="A774" s="28" t="s">
        <v>1347</v>
      </c>
      <c r="B774" s="21" t="s">
        <v>380</v>
      </c>
      <c r="C774" s="1">
        <v>1000</v>
      </c>
    </row>
    <row r="775" spans="1:3" s="21" customFormat="1" x14ac:dyDescent="0.2">
      <c r="A775" s="28" t="s">
        <v>1348</v>
      </c>
      <c r="B775" s="21" t="s">
        <v>392</v>
      </c>
      <c r="C775" s="1">
        <v>1000</v>
      </c>
    </row>
    <row r="776" spans="1:3" s="21" customFormat="1" x14ac:dyDescent="0.2">
      <c r="A776" s="28" t="s">
        <v>1349</v>
      </c>
      <c r="B776" s="21" t="s">
        <v>860</v>
      </c>
      <c r="C776" s="1">
        <v>1000</v>
      </c>
    </row>
    <row r="777" spans="1:3" s="21" customFormat="1" x14ac:dyDescent="0.2">
      <c r="A777" s="28" t="s">
        <v>1350</v>
      </c>
      <c r="B777" s="21" t="s">
        <v>876</v>
      </c>
      <c r="C777" s="1">
        <v>1000</v>
      </c>
    </row>
    <row r="778" spans="1:3" s="21" customFormat="1" ht="15" x14ac:dyDescent="0.25">
      <c r="A778" s="27" t="s">
        <v>3000</v>
      </c>
      <c r="B778" s="26" t="s">
        <v>1351</v>
      </c>
      <c r="C778" s="2">
        <v>6039766317</v>
      </c>
    </row>
    <row r="779" spans="1:3" s="21" customFormat="1" ht="15" x14ac:dyDescent="0.25">
      <c r="A779" s="25" t="s">
        <v>1352</v>
      </c>
      <c r="B779" s="26" t="s">
        <v>1277</v>
      </c>
      <c r="C779" s="2">
        <v>6039766317</v>
      </c>
    </row>
    <row r="780" spans="1:3" s="21" customFormat="1" ht="15" x14ac:dyDescent="0.25">
      <c r="A780" s="25" t="s">
        <v>1353</v>
      </c>
      <c r="B780" s="26" t="s">
        <v>1354</v>
      </c>
      <c r="C780" s="2">
        <v>2566900685</v>
      </c>
    </row>
    <row r="781" spans="1:3" s="21" customFormat="1" x14ac:dyDescent="0.2">
      <c r="A781" s="28" t="s">
        <v>1355</v>
      </c>
      <c r="B781" s="21" t="s">
        <v>853</v>
      </c>
      <c r="C781" s="1">
        <v>2566900685</v>
      </c>
    </row>
    <row r="782" spans="1:3" s="21" customFormat="1" x14ac:dyDescent="0.2">
      <c r="A782" s="28" t="s">
        <v>1356</v>
      </c>
      <c r="B782" s="21" t="s">
        <v>855</v>
      </c>
      <c r="C782" s="1">
        <v>2566900685</v>
      </c>
    </row>
    <row r="783" spans="1:3" s="21" customFormat="1" x14ac:dyDescent="0.2">
      <c r="A783" s="28" t="s">
        <v>1357</v>
      </c>
      <c r="B783" s="21" t="s">
        <v>378</v>
      </c>
      <c r="C783" s="1">
        <v>2566900685</v>
      </c>
    </row>
    <row r="784" spans="1:3" s="21" customFormat="1" x14ac:dyDescent="0.2">
      <c r="A784" s="28" t="s">
        <v>1358</v>
      </c>
      <c r="B784" s="21" t="s">
        <v>380</v>
      </c>
      <c r="C784" s="1">
        <v>2566900685</v>
      </c>
    </row>
    <row r="785" spans="1:3" s="21" customFormat="1" x14ac:dyDescent="0.2">
      <c r="A785" s="28" t="s">
        <v>1359</v>
      </c>
      <c r="B785" s="21" t="s">
        <v>382</v>
      </c>
      <c r="C785" s="1">
        <v>86316667</v>
      </c>
    </row>
    <row r="786" spans="1:3" s="21" customFormat="1" x14ac:dyDescent="0.2">
      <c r="A786" s="28" t="s">
        <v>1360</v>
      </c>
      <c r="B786" s="21" t="s">
        <v>621</v>
      </c>
      <c r="C786" s="1">
        <v>14650000</v>
      </c>
    </row>
    <row r="787" spans="1:3" s="21" customFormat="1" x14ac:dyDescent="0.2">
      <c r="A787" s="28" t="s">
        <v>1361</v>
      </c>
      <c r="B787" s="21" t="s">
        <v>627</v>
      </c>
      <c r="C787" s="1">
        <v>14650000</v>
      </c>
    </row>
    <row r="788" spans="1:3" s="21" customFormat="1" x14ac:dyDescent="0.2">
      <c r="A788" s="28" t="s">
        <v>1362</v>
      </c>
      <c r="B788" s="21" t="s">
        <v>384</v>
      </c>
      <c r="C788" s="1">
        <v>71666667</v>
      </c>
    </row>
    <row r="789" spans="1:3" s="21" customFormat="1" x14ac:dyDescent="0.2">
      <c r="A789" s="28" t="s">
        <v>1363</v>
      </c>
      <c r="B789" s="21" t="s">
        <v>670</v>
      </c>
      <c r="C789" s="1">
        <v>71666667</v>
      </c>
    </row>
    <row r="790" spans="1:3" s="21" customFormat="1" x14ac:dyDescent="0.2">
      <c r="A790" s="28" t="s">
        <v>1364</v>
      </c>
      <c r="B790" s="21" t="s">
        <v>392</v>
      </c>
      <c r="C790" s="1">
        <v>2480584018</v>
      </c>
    </row>
    <row r="791" spans="1:3" s="21" customFormat="1" x14ac:dyDescent="0.2">
      <c r="A791" s="28" t="s">
        <v>1365</v>
      </c>
      <c r="B791" s="21" t="s">
        <v>1299</v>
      </c>
      <c r="C791" s="1">
        <v>323664000</v>
      </c>
    </row>
    <row r="792" spans="1:3" s="21" customFormat="1" x14ac:dyDescent="0.2">
      <c r="A792" s="28" t="s">
        <v>1366</v>
      </c>
      <c r="B792" s="21" t="s">
        <v>1367</v>
      </c>
      <c r="C792" s="1">
        <v>168960000</v>
      </c>
    </row>
    <row r="793" spans="1:3" s="21" customFormat="1" x14ac:dyDescent="0.2">
      <c r="A793" s="28" t="s">
        <v>1368</v>
      </c>
      <c r="B793" s="21" t="s">
        <v>734</v>
      </c>
      <c r="C793" s="1">
        <v>154704000</v>
      </c>
    </row>
    <row r="794" spans="1:3" s="21" customFormat="1" x14ac:dyDescent="0.2">
      <c r="A794" s="28" t="s">
        <v>1369</v>
      </c>
      <c r="B794" s="21" t="s">
        <v>860</v>
      </c>
      <c r="C794" s="1">
        <v>2156920018</v>
      </c>
    </row>
    <row r="795" spans="1:3" s="21" customFormat="1" x14ac:dyDescent="0.2">
      <c r="A795" s="28" t="s">
        <v>1370</v>
      </c>
      <c r="B795" s="21" t="s">
        <v>525</v>
      </c>
      <c r="C795" s="1">
        <v>302500000</v>
      </c>
    </row>
    <row r="796" spans="1:3" s="21" customFormat="1" x14ac:dyDescent="0.2">
      <c r="A796" s="28" t="s">
        <v>1371</v>
      </c>
      <c r="B796" s="21" t="s">
        <v>399</v>
      </c>
      <c r="C796" s="1">
        <v>1786955565</v>
      </c>
    </row>
    <row r="797" spans="1:3" s="21" customFormat="1" x14ac:dyDescent="0.2">
      <c r="A797" s="28" t="s">
        <v>1372</v>
      </c>
      <c r="B797" s="21" t="s">
        <v>1373</v>
      </c>
      <c r="C797" s="1">
        <v>34516667</v>
      </c>
    </row>
    <row r="798" spans="1:3" s="21" customFormat="1" x14ac:dyDescent="0.2">
      <c r="A798" s="28" t="s">
        <v>1374</v>
      </c>
      <c r="B798" s="21" t="s">
        <v>552</v>
      </c>
      <c r="C798" s="1">
        <v>32947786</v>
      </c>
    </row>
    <row r="799" spans="1:3" s="21" customFormat="1" ht="15" x14ac:dyDescent="0.25">
      <c r="A799" s="25" t="s">
        <v>1375</v>
      </c>
      <c r="B799" s="26" t="s">
        <v>1376</v>
      </c>
      <c r="C799" s="2">
        <v>3019883158</v>
      </c>
    </row>
    <row r="800" spans="1:3" s="21" customFormat="1" x14ac:dyDescent="0.2">
      <c r="A800" s="28" t="s">
        <v>1377</v>
      </c>
      <c r="B800" s="21" t="s">
        <v>853</v>
      </c>
      <c r="C800" s="1">
        <v>3019883158</v>
      </c>
    </row>
    <row r="801" spans="1:3" s="21" customFormat="1" x14ac:dyDescent="0.2">
      <c r="A801" s="28" t="s">
        <v>1378</v>
      </c>
      <c r="B801" s="21" t="s">
        <v>855</v>
      </c>
      <c r="C801" s="1">
        <v>3019883158</v>
      </c>
    </row>
    <row r="802" spans="1:3" s="21" customFormat="1" x14ac:dyDescent="0.2">
      <c r="A802" s="28" t="s">
        <v>1379</v>
      </c>
      <c r="B802" s="21" t="s">
        <v>378</v>
      </c>
      <c r="C802" s="1">
        <v>3019883158</v>
      </c>
    </row>
    <row r="803" spans="1:3" s="21" customFormat="1" x14ac:dyDescent="0.2">
      <c r="A803" s="28" t="s">
        <v>1380</v>
      </c>
      <c r="B803" s="21" t="s">
        <v>380</v>
      </c>
      <c r="C803" s="1">
        <v>3019883158</v>
      </c>
    </row>
    <row r="804" spans="1:3" s="21" customFormat="1" x14ac:dyDescent="0.2">
      <c r="A804" s="28" t="s">
        <v>1381</v>
      </c>
      <c r="B804" s="21" t="s">
        <v>392</v>
      </c>
      <c r="C804" s="1">
        <v>3019883158</v>
      </c>
    </row>
    <row r="805" spans="1:3" s="21" customFormat="1" x14ac:dyDescent="0.2">
      <c r="A805" s="28" t="s">
        <v>1382</v>
      </c>
      <c r="B805" s="21" t="s">
        <v>860</v>
      </c>
      <c r="C805" s="1">
        <v>3019883158</v>
      </c>
    </row>
    <row r="806" spans="1:3" s="21" customFormat="1" x14ac:dyDescent="0.2">
      <c r="A806" s="28" t="s">
        <v>1383</v>
      </c>
      <c r="B806" s="21" t="s">
        <v>1384</v>
      </c>
      <c r="C806" s="1">
        <v>3019883158</v>
      </c>
    </row>
    <row r="807" spans="1:3" s="21" customFormat="1" ht="15" x14ac:dyDescent="0.25">
      <c r="A807" s="25" t="s">
        <v>1385</v>
      </c>
      <c r="B807" s="26" t="s">
        <v>1386</v>
      </c>
      <c r="C807" s="2">
        <v>301988316</v>
      </c>
    </row>
    <row r="808" spans="1:3" s="21" customFormat="1" x14ac:dyDescent="0.2">
      <c r="A808" s="28" t="s">
        <v>1387</v>
      </c>
      <c r="B808" s="21" t="s">
        <v>853</v>
      </c>
      <c r="C808" s="1">
        <v>301988316</v>
      </c>
    </row>
    <row r="809" spans="1:3" s="21" customFormat="1" x14ac:dyDescent="0.2">
      <c r="A809" s="28" t="s">
        <v>1388</v>
      </c>
      <c r="B809" s="21" t="s">
        <v>855</v>
      </c>
      <c r="C809" s="1">
        <v>301988316</v>
      </c>
    </row>
    <row r="810" spans="1:3" s="21" customFormat="1" x14ac:dyDescent="0.2">
      <c r="A810" s="28" t="s">
        <v>1389</v>
      </c>
      <c r="B810" s="21" t="s">
        <v>141</v>
      </c>
      <c r="C810" s="1">
        <v>301988316</v>
      </c>
    </row>
    <row r="811" spans="1:3" s="21" customFormat="1" x14ac:dyDescent="0.2">
      <c r="A811" s="28" t="s">
        <v>1390</v>
      </c>
      <c r="B811" s="21" t="s">
        <v>789</v>
      </c>
      <c r="C811" s="1">
        <v>301988316</v>
      </c>
    </row>
    <row r="812" spans="1:3" s="21" customFormat="1" x14ac:dyDescent="0.2">
      <c r="A812" s="28" t="s">
        <v>1391</v>
      </c>
      <c r="B812" s="21" t="s">
        <v>801</v>
      </c>
      <c r="C812" s="1">
        <v>301988316</v>
      </c>
    </row>
    <row r="813" spans="1:3" s="21" customFormat="1" x14ac:dyDescent="0.2">
      <c r="A813" s="28" t="s">
        <v>1392</v>
      </c>
      <c r="B813" s="21" t="s">
        <v>1393</v>
      </c>
      <c r="C813" s="1">
        <v>301988316</v>
      </c>
    </row>
    <row r="814" spans="1:3" s="21" customFormat="1" ht="15" x14ac:dyDescent="0.25">
      <c r="A814" s="25" t="s">
        <v>1394</v>
      </c>
      <c r="B814" s="26" t="s">
        <v>1395</v>
      </c>
      <c r="C814" s="2">
        <v>150994158</v>
      </c>
    </row>
    <row r="815" spans="1:3" s="21" customFormat="1" x14ac:dyDescent="0.2">
      <c r="A815" s="28" t="s">
        <v>1396</v>
      </c>
      <c r="B815" s="21" t="s">
        <v>853</v>
      </c>
      <c r="C815" s="1">
        <v>150994158</v>
      </c>
    </row>
    <row r="816" spans="1:3" s="21" customFormat="1" x14ac:dyDescent="0.2">
      <c r="A816" s="28" t="s">
        <v>1397</v>
      </c>
      <c r="B816" s="21" t="s">
        <v>855</v>
      </c>
      <c r="C816" s="1">
        <v>150994158</v>
      </c>
    </row>
    <row r="817" spans="1:3" s="21" customFormat="1" x14ac:dyDescent="0.2">
      <c r="A817" s="28" t="s">
        <v>1398</v>
      </c>
      <c r="B817" s="21" t="s">
        <v>378</v>
      </c>
      <c r="C817" s="1">
        <v>150994158</v>
      </c>
    </row>
    <row r="818" spans="1:3" s="21" customFormat="1" x14ac:dyDescent="0.2">
      <c r="A818" s="28" t="s">
        <v>1399</v>
      </c>
      <c r="B818" s="21" t="s">
        <v>380</v>
      </c>
      <c r="C818" s="1">
        <v>150994158</v>
      </c>
    </row>
    <row r="819" spans="1:3" s="21" customFormat="1" x14ac:dyDescent="0.2">
      <c r="A819" s="28" t="s">
        <v>1400</v>
      </c>
      <c r="B819" s="21" t="s">
        <v>392</v>
      </c>
      <c r="C819" s="1">
        <v>150994158</v>
      </c>
    </row>
    <row r="820" spans="1:3" s="21" customFormat="1" x14ac:dyDescent="0.2">
      <c r="A820" s="28" t="s">
        <v>1401</v>
      </c>
      <c r="B820" s="21" t="s">
        <v>860</v>
      </c>
      <c r="C820" s="1">
        <v>150994158</v>
      </c>
    </row>
    <row r="821" spans="1:3" s="21" customFormat="1" x14ac:dyDescent="0.2">
      <c r="A821" s="28" t="s">
        <v>1402</v>
      </c>
      <c r="B821" s="21" t="s">
        <v>1403</v>
      </c>
      <c r="C821" s="1">
        <v>150994158</v>
      </c>
    </row>
    <row r="822" spans="1:3" s="21" customFormat="1" ht="15" x14ac:dyDescent="0.25">
      <c r="A822" s="27" t="s">
        <v>2998</v>
      </c>
      <c r="B822" s="26" t="s">
        <v>1404</v>
      </c>
      <c r="C822" s="2">
        <v>652093852</v>
      </c>
    </row>
    <row r="823" spans="1:3" s="21" customFormat="1" ht="15" x14ac:dyDescent="0.25">
      <c r="A823" s="27" t="s">
        <v>2999</v>
      </c>
      <c r="B823" s="26" t="s">
        <v>1405</v>
      </c>
      <c r="C823" s="2">
        <v>652093852</v>
      </c>
    </row>
    <row r="824" spans="1:3" s="21" customFormat="1" ht="15" x14ac:dyDescent="0.25">
      <c r="A824" s="25" t="s">
        <v>1406</v>
      </c>
      <c r="B824" s="26" t="s">
        <v>1407</v>
      </c>
      <c r="C824" s="2">
        <v>652093852</v>
      </c>
    </row>
    <row r="825" spans="1:3" s="21" customFormat="1" ht="15" x14ac:dyDescent="0.25">
      <c r="A825" s="25" t="s">
        <v>1408</v>
      </c>
      <c r="B825" s="26" t="s">
        <v>1409</v>
      </c>
      <c r="C825" s="2">
        <v>212093852</v>
      </c>
    </row>
    <row r="826" spans="1:3" s="21" customFormat="1" x14ac:dyDescent="0.2">
      <c r="A826" s="28" t="s">
        <v>1410</v>
      </c>
      <c r="B826" s="21" t="s">
        <v>853</v>
      </c>
      <c r="C826" s="1">
        <v>212093852</v>
      </c>
    </row>
    <row r="827" spans="1:3" s="21" customFormat="1" x14ac:dyDescent="0.2">
      <c r="A827" s="28" t="s">
        <v>1411</v>
      </c>
      <c r="B827" s="21" t="s">
        <v>855</v>
      </c>
      <c r="C827" s="1">
        <v>212093852</v>
      </c>
    </row>
    <row r="828" spans="1:3" s="21" customFormat="1" x14ac:dyDescent="0.2">
      <c r="A828" s="28" t="s">
        <v>1412</v>
      </c>
      <c r="B828" s="21" t="s">
        <v>378</v>
      </c>
      <c r="C828" s="1">
        <v>212093852</v>
      </c>
    </row>
    <row r="829" spans="1:3" s="21" customFormat="1" x14ac:dyDescent="0.2">
      <c r="A829" s="28" t="s">
        <v>1413</v>
      </c>
      <c r="B829" s="21" t="s">
        <v>380</v>
      </c>
      <c r="C829" s="1">
        <v>212093852</v>
      </c>
    </row>
    <row r="830" spans="1:3" s="21" customFormat="1" x14ac:dyDescent="0.2">
      <c r="A830" s="28" t="s">
        <v>1414</v>
      </c>
      <c r="B830" s="21" t="s">
        <v>392</v>
      </c>
      <c r="C830" s="1">
        <v>212093852</v>
      </c>
    </row>
    <row r="831" spans="1:3" s="21" customFormat="1" x14ac:dyDescent="0.2">
      <c r="A831" s="28" t="s">
        <v>1415</v>
      </c>
      <c r="B831" s="21" t="s">
        <v>860</v>
      </c>
      <c r="C831" s="1">
        <v>212093852</v>
      </c>
    </row>
    <row r="832" spans="1:3" s="21" customFormat="1" x14ac:dyDescent="0.2">
      <c r="A832" s="28" t="s">
        <v>1416</v>
      </c>
      <c r="B832" s="21" t="s">
        <v>876</v>
      </c>
      <c r="C832" s="1">
        <v>212093852</v>
      </c>
    </row>
    <row r="833" spans="1:3" s="21" customFormat="1" ht="15" x14ac:dyDescent="0.25">
      <c r="A833" s="25" t="s">
        <v>1417</v>
      </c>
      <c r="B833" s="26" t="s">
        <v>1418</v>
      </c>
      <c r="C833" s="2">
        <v>80000000</v>
      </c>
    </row>
    <row r="834" spans="1:3" s="21" customFormat="1" x14ac:dyDescent="0.2">
      <c r="A834" s="28" t="s">
        <v>1419</v>
      </c>
      <c r="B834" s="21" t="s">
        <v>853</v>
      </c>
      <c r="C834" s="1">
        <v>80000000</v>
      </c>
    </row>
    <row r="835" spans="1:3" s="21" customFormat="1" x14ac:dyDescent="0.2">
      <c r="A835" s="28" t="s">
        <v>1420</v>
      </c>
      <c r="B835" s="21" t="s">
        <v>855</v>
      </c>
      <c r="C835" s="1">
        <v>80000000</v>
      </c>
    </row>
    <row r="836" spans="1:3" s="21" customFormat="1" x14ac:dyDescent="0.2">
      <c r="A836" s="28" t="s">
        <v>1421</v>
      </c>
      <c r="B836" s="21" t="s">
        <v>378</v>
      </c>
      <c r="C836" s="1">
        <v>80000000</v>
      </c>
    </row>
    <row r="837" spans="1:3" s="21" customFormat="1" x14ac:dyDescent="0.2">
      <c r="A837" s="28" t="s">
        <v>1422</v>
      </c>
      <c r="B837" s="21" t="s">
        <v>380</v>
      </c>
      <c r="C837" s="1">
        <v>80000000</v>
      </c>
    </row>
    <row r="838" spans="1:3" s="21" customFormat="1" x14ac:dyDescent="0.2">
      <c r="A838" s="28" t="s">
        <v>1423</v>
      </c>
      <c r="B838" s="21" t="s">
        <v>392</v>
      </c>
      <c r="C838" s="1">
        <v>80000000</v>
      </c>
    </row>
    <row r="839" spans="1:3" s="21" customFormat="1" x14ac:dyDescent="0.2">
      <c r="A839" s="28" t="s">
        <v>1424</v>
      </c>
      <c r="B839" s="21" t="s">
        <v>860</v>
      </c>
      <c r="C839" s="1">
        <v>80000000</v>
      </c>
    </row>
    <row r="840" spans="1:3" s="21" customFormat="1" x14ac:dyDescent="0.2">
      <c r="A840" s="28" t="s">
        <v>1425</v>
      </c>
      <c r="B840" s="21" t="s">
        <v>876</v>
      </c>
      <c r="C840" s="1">
        <v>80000000</v>
      </c>
    </row>
    <row r="841" spans="1:3" s="21" customFormat="1" ht="15" x14ac:dyDescent="0.25">
      <c r="A841" s="25" t="s">
        <v>1426</v>
      </c>
      <c r="B841" s="26" t="s">
        <v>1427</v>
      </c>
      <c r="C841" s="2">
        <v>160000000</v>
      </c>
    </row>
    <row r="842" spans="1:3" s="21" customFormat="1" x14ac:dyDescent="0.2">
      <c r="A842" s="28" t="s">
        <v>1428</v>
      </c>
      <c r="B842" s="21" t="s">
        <v>853</v>
      </c>
      <c r="C842" s="1">
        <v>160000000</v>
      </c>
    </row>
    <row r="843" spans="1:3" s="21" customFormat="1" x14ac:dyDescent="0.2">
      <c r="A843" s="28" t="s">
        <v>1429</v>
      </c>
      <c r="B843" s="21" t="s">
        <v>855</v>
      </c>
      <c r="C843" s="1">
        <v>160000000</v>
      </c>
    </row>
    <row r="844" spans="1:3" s="21" customFormat="1" x14ac:dyDescent="0.2">
      <c r="A844" s="28" t="s">
        <v>1430</v>
      </c>
      <c r="B844" s="21" t="s">
        <v>378</v>
      </c>
      <c r="C844" s="1">
        <v>160000000</v>
      </c>
    </row>
    <row r="845" spans="1:3" s="21" customFormat="1" x14ac:dyDescent="0.2">
      <c r="A845" s="28" t="s">
        <v>1431</v>
      </c>
      <c r="B845" s="21" t="s">
        <v>380</v>
      </c>
      <c r="C845" s="1">
        <v>160000000</v>
      </c>
    </row>
    <row r="846" spans="1:3" s="21" customFormat="1" x14ac:dyDescent="0.2">
      <c r="A846" s="28" t="s">
        <v>1432</v>
      </c>
      <c r="B846" s="21" t="s">
        <v>392</v>
      </c>
      <c r="C846" s="1">
        <v>160000000</v>
      </c>
    </row>
    <row r="847" spans="1:3" s="21" customFormat="1" x14ac:dyDescent="0.2">
      <c r="A847" s="28" t="s">
        <v>1433</v>
      </c>
      <c r="B847" s="21" t="s">
        <v>860</v>
      </c>
      <c r="C847" s="1">
        <v>160000000</v>
      </c>
    </row>
    <row r="848" spans="1:3" s="21" customFormat="1" x14ac:dyDescent="0.2">
      <c r="A848" s="28" t="s">
        <v>1434</v>
      </c>
      <c r="B848" s="21" t="s">
        <v>1435</v>
      </c>
      <c r="C848" s="1">
        <v>160000000</v>
      </c>
    </row>
    <row r="849" spans="1:3" s="21" customFormat="1" ht="15" x14ac:dyDescent="0.25">
      <c r="A849" s="25" t="s">
        <v>1436</v>
      </c>
      <c r="B849" s="26" t="s">
        <v>1437</v>
      </c>
      <c r="C849" s="2">
        <v>50000000</v>
      </c>
    </row>
    <row r="850" spans="1:3" s="21" customFormat="1" x14ac:dyDescent="0.2">
      <c r="A850" s="28" t="s">
        <v>1438</v>
      </c>
      <c r="B850" s="21" t="s">
        <v>853</v>
      </c>
      <c r="C850" s="1">
        <v>50000000</v>
      </c>
    </row>
    <row r="851" spans="1:3" s="21" customFormat="1" x14ac:dyDescent="0.2">
      <c r="A851" s="28" t="s">
        <v>1439</v>
      </c>
      <c r="B851" s="21" t="s">
        <v>855</v>
      </c>
      <c r="C851" s="1">
        <v>50000000</v>
      </c>
    </row>
    <row r="852" spans="1:3" s="21" customFormat="1" x14ac:dyDescent="0.2">
      <c r="A852" s="28" t="s">
        <v>1440</v>
      </c>
      <c r="B852" s="21" t="s">
        <v>378</v>
      </c>
      <c r="C852" s="1">
        <v>50000000</v>
      </c>
    </row>
    <row r="853" spans="1:3" s="21" customFormat="1" x14ac:dyDescent="0.2">
      <c r="A853" s="28" t="s">
        <v>1441</v>
      </c>
      <c r="B853" s="21" t="s">
        <v>380</v>
      </c>
      <c r="C853" s="1">
        <v>50000000</v>
      </c>
    </row>
    <row r="854" spans="1:3" s="21" customFormat="1" x14ac:dyDescent="0.2">
      <c r="A854" s="28" t="s">
        <v>1442</v>
      </c>
      <c r="B854" s="21" t="s">
        <v>392</v>
      </c>
      <c r="C854" s="1">
        <v>50000000</v>
      </c>
    </row>
    <row r="855" spans="1:3" s="21" customFormat="1" x14ac:dyDescent="0.2">
      <c r="A855" s="28" t="s">
        <v>1443</v>
      </c>
      <c r="B855" s="21" t="s">
        <v>860</v>
      </c>
      <c r="C855" s="1">
        <v>50000000</v>
      </c>
    </row>
    <row r="856" spans="1:3" s="21" customFormat="1" x14ac:dyDescent="0.2">
      <c r="A856" s="28" t="s">
        <v>1444</v>
      </c>
      <c r="B856" s="21" t="s">
        <v>399</v>
      </c>
      <c r="C856" s="1">
        <v>50000000</v>
      </c>
    </row>
    <row r="857" spans="1:3" s="21" customFormat="1" ht="15" x14ac:dyDescent="0.25">
      <c r="A857" s="25" t="s">
        <v>1445</v>
      </c>
      <c r="B857" s="26" t="s">
        <v>1446</v>
      </c>
      <c r="C857" s="2">
        <v>150000000</v>
      </c>
    </row>
    <row r="858" spans="1:3" s="21" customFormat="1" x14ac:dyDescent="0.2">
      <c r="A858" s="28" t="s">
        <v>1447</v>
      </c>
      <c r="B858" s="21" t="s">
        <v>853</v>
      </c>
      <c r="C858" s="1">
        <v>150000000</v>
      </c>
    </row>
    <row r="859" spans="1:3" s="21" customFormat="1" x14ac:dyDescent="0.2">
      <c r="A859" s="28" t="s">
        <v>1448</v>
      </c>
      <c r="B859" s="21" t="s">
        <v>855</v>
      </c>
      <c r="C859" s="1">
        <v>150000000</v>
      </c>
    </row>
    <row r="860" spans="1:3" s="21" customFormat="1" x14ac:dyDescent="0.2">
      <c r="A860" s="28" t="s">
        <v>1449</v>
      </c>
      <c r="B860" s="21" t="s">
        <v>378</v>
      </c>
      <c r="C860" s="1">
        <v>150000000</v>
      </c>
    </row>
    <row r="861" spans="1:3" s="21" customFormat="1" x14ac:dyDescent="0.2">
      <c r="A861" s="28" t="s">
        <v>1450</v>
      </c>
      <c r="B861" s="21" t="s">
        <v>380</v>
      </c>
      <c r="C861" s="1">
        <v>150000000</v>
      </c>
    </row>
    <row r="862" spans="1:3" s="21" customFormat="1" x14ac:dyDescent="0.2">
      <c r="A862" s="28" t="s">
        <v>1451</v>
      </c>
      <c r="B862" s="21" t="s">
        <v>392</v>
      </c>
      <c r="C862" s="1">
        <v>150000000</v>
      </c>
    </row>
    <row r="863" spans="1:3" s="21" customFormat="1" x14ac:dyDescent="0.2">
      <c r="A863" s="28" t="s">
        <v>1452</v>
      </c>
      <c r="B863" s="21" t="s">
        <v>860</v>
      </c>
      <c r="C863" s="1">
        <v>150000000</v>
      </c>
    </row>
    <row r="864" spans="1:3" s="21" customFormat="1" x14ac:dyDescent="0.2">
      <c r="A864" s="28" t="s">
        <v>1453</v>
      </c>
      <c r="B864" s="21" t="s">
        <v>399</v>
      </c>
      <c r="C864" s="1">
        <v>150000000</v>
      </c>
    </row>
    <row r="865" spans="1:3" s="21" customFormat="1" ht="15" x14ac:dyDescent="0.25">
      <c r="A865" s="27" t="s">
        <v>2996</v>
      </c>
      <c r="B865" s="26" t="s">
        <v>1454</v>
      </c>
      <c r="C865" s="2">
        <v>918309913</v>
      </c>
    </row>
    <row r="866" spans="1:3" s="21" customFormat="1" ht="15" x14ac:dyDescent="0.25">
      <c r="A866" s="27" t="s">
        <v>2997</v>
      </c>
      <c r="B866" s="26" t="s">
        <v>1455</v>
      </c>
      <c r="C866" s="2">
        <v>728789980</v>
      </c>
    </row>
    <row r="867" spans="1:3" s="21" customFormat="1" ht="15" x14ac:dyDescent="0.25">
      <c r="A867" s="25" t="s">
        <v>1456</v>
      </c>
      <c r="B867" s="26" t="s">
        <v>1457</v>
      </c>
      <c r="C867" s="2">
        <v>728789980</v>
      </c>
    </row>
    <row r="868" spans="1:3" s="21" customFormat="1" ht="15" x14ac:dyDescent="0.25">
      <c r="A868" s="25" t="s">
        <v>1458</v>
      </c>
      <c r="B868" s="26" t="s">
        <v>1459</v>
      </c>
      <c r="C868" s="2">
        <v>1000</v>
      </c>
    </row>
    <row r="869" spans="1:3" s="21" customFormat="1" x14ac:dyDescent="0.2">
      <c r="A869" s="28" t="s">
        <v>1460</v>
      </c>
      <c r="B869" s="21" t="s">
        <v>853</v>
      </c>
      <c r="C869" s="1">
        <v>1000</v>
      </c>
    </row>
    <row r="870" spans="1:3" s="21" customFormat="1" x14ac:dyDescent="0.2">
      <c r="A870" s="28" t="s">
        <v>1461</v>
      </c>
      <c r="B870" s="21" t="s">
        <v>855</v>
      </c>
      <c r="C870" s="1">
        <v>1000</v>
      </c>
    </row>
    <row r="871" spans="1:3" s="21" customFormat="1" x14ac:dyDescent="0.2">
      <c r="A871" s="28" t="s">
        <v>1462</v>
      </c>
      <c r="B871" s="21" t="s">
        <v>378</v>
      </c>
      <c r="C871" s="1">
        <v>1000</v>
      </c>
    </row>
    <row r="872" spans="1:3" s="21" customFormat="1" x14ac:dyDescent="0.2">
      <c r="A872" s="28" t="s">
        <v>1463</v>
      </c>
      <c r="B872" s="21" t="s">
        <v>380</v>
      </c>
      <c r="C872" s="1">
        <v>1000</v>
      </c>
    </row>
    <row r="873" spans="1:3" s="21" customFormat="1" x14ac:dyDescent="0.2">
      <c r="A873" s="28" t="s">
        <v>1464</v>
      </c>
      <c r="B873" s="21" t="s">
        <v>392</v>
      </c>
      <c r="C873" s="1">
        <v>1000</v>
      </c>
    </row>
    <row r="874" spans="1:3" s="21" customFormat="1" x14ac:dyDescent="0.2">
      <c r="A874" s="28" t="s">
        <v>1465</v>
      </c>
      <c r="B874" s="21" t="s">
        <v>860</v>
      </c>
      <c r="C874" s="1">
        <v>1000</v>
      </c>
    </row>
    <row r="875" spans="1:3" s="21" customFormat="1" x14ac:dyDescent="0.2">
      <c r="A875" s="28" t="s">
        <v>1466</v>
      </c>
      <c r="B875" s="21" t="s">
        <v>399</v>
      </c>
      <c r="C875" s="1">
        <v>1000</v>
      </c>
    </row>
    <row r="876" spans="1:3" s="21" customFormat="1" ht="15" x14ac:dyDescent="0.25">
      <c r="A876" s="25" t="s">
        <v>1467</v>
      </c>
      <c r="B876" s="26" t="s">
        <v>1468</v>
      </c>
      <c r="C876" s="2">
        <v>133089683</v>
      </c>
    </row>
    <row r="877" spans="1:3" s="21" customFormat="1" x14ac:dyDescent="0.2">
      <c r="A877" s="28" t="s">
        <v>1469</v>
      </c>
      <c r="B877" s="21" t="s">
        <v>853</v>
      </c>
      <c r="C877" s="1">
        <v>133089683</v>
      </c>
    </row>
    <row r="878" spans="1:3" s="21" customFormat="1" x14ac:dyDescent="0.2">
      <c r="A878" s="28" t="s">
        <v>1470</v>
      </c>
      <c r="B878" s="21" t="s">
        <v>855</v>
      </c>
      <c r="C878" s="1">
        <v>133089683</v>
      </c>
    </row>
    <row r="879" spans="1:3" s="21" customFormat="1" x14ac:dyDescent="0.2">
      <c r="A879" s="28" t="s">
        <v>1471</v>
      </c>
      <c r="B879" s="21" t="s">
        <v>378</v>
      </c>
      <c r="C879" s="1">
        <v>133089683</v>
      </c>
    </row>
    <row r="880" spans="1:3" s="21" customFormat="1" x14ac:dyDescent="0.2">
      <c r="A880" s="28" t="s">
        <v>1472</v>
      </c>
      <c r="B880" s="21" t="s">
        <v>380</v>
      </c>
      <c r="C880" s="1">
        <v>133089683</v>
      </c>
    </row>
    <row r="881" spans="1:3" s="21" customFormat="1" x14ac:dyDescent="0.2">
      <c r="A881" s="28" t="s">
        <v>1473</v>
      </c>
      <c r="B881" s="21" t="s">
        <v>392</v>
      </c>
      <c r="C881" s="1">
        <v>133089683</v>
      </c>
    </row>
    <row r="882" spans="1:3" s="21" customFormat="1" x14ac:dyDescent="0.2">
      <c r="A882" s="28" t="s">
        <v>1474</v>
      </c>
      <c r="B882" s="21" t="s">
        <v>860</v>
      </c>
      <c r="C882" s="1">
        <v>133089683</v>
      </c>
    </row>
    <row r="883" spans="1:3" s="21" customFormat="1" x14ac:dyDescent="0.2">
      <c r="A883" s="28" t="s">
        <v>1475</v>
      </c>
      <c r="B883" s="21" t="s">
        <v>544</v>
      </c>
      <c r="C883" s="1">
        <v>133089683</v>
      </c>
    </row>
    <row r="884" spans="1:3" s="21" customFormat="1" ht="15" x14ac:dyDescent="0.25">
      <c r="A884" s="25" t="s">
        <v>1476</v>
      </c>
      <c r="B884" s="26" t="s">
        <v>1477</v>
      </c>
      <c r="C884" s="2">
        <v>118843495</v>
      </c>
    </row>
    <row r="885" spans="1:3" s="21" customFormat="1" x14ac:dyDescent="0.2">
      <c r="A885" s="28" t="s">
        <v>1478</v>
      </c>
      <c r="B885" s="21" t="s">
        <v>853</v>
      </c>
      <c r="C885" s="1">
        <v>118843495</v>
      </c>
    </row>
    <row r="886" spans="1:3" s="21" customFormat="1" x14ac:dyDescent="0.2">
      <c r="A886" s="28" t="s">
        <v>1479</v>
      </c>
      <c r="B886" s="21" t="s">
        <v>855</v>
      </c>
      <c r="C886" s="1">
        <v>118843495</v>
      </c>
    </row>
    <row r="887" spans="1:3" s="21" customFormat="1" x14ac:dyDescent="0.2">
      <c r="A887" s="28" t="s">
        <v>1480</v>
      </c>
      <c r="B887" s="21" t="s">
        <v>378</v>
      </c>
      <c r="C887" s="1">
        <v>118843495</v>
      </c>
    </row>
    <row r="888" spans="1:3" s="21" customFormat="1" x14ac:dyDescent="0.2">
      <c r="A888" s="28" t="s">
        <v>1481</v>
      </c>
      <c r="B888" s="21" t="s">
        <v>380</v>
      </c>
      <c r="C888" s="1">
        <v>118843495</v>
      </c>
    </row>
    <row r="889" spans="1:3" s="21" customFormat="1" x14ac:dyDescent="0.2">
      <c r="A889" s="28" t="s">
        <v>1482</v>
      </c>
      <c r="B889" s="21" t="s">
        <v>392</v>
      </c>
      <c r="C889" s="1">
        <v>118843495</v>
      </c>
    </row>
    <row r="890" spans="1:3" s="21" customFormat="1" x14ac:dyDescent="0.2">
      <c r="A890" s="28" t="s">
        <v>1483</v>
      </c>
      <c r="B890" s="21" t="s">
        <v>259</v>
      </c>
      <c r="C890" s="1">
        <v>118843495</v>
      </c>
    </row>
    <row r="891" spans="1:3" s="21" customFormat="1" x14ac:dyDescent="0.2">
      <c r="A891" s="28" t="s">
        <v>1484</v>
      </c>
      <c r="B891" s="21" t="s">
        <v>1485</v>
      </c>
      <c r="C891" s="1">
        <v>118843495</v>
      </c>
    </row>
    <row r="892" spans="1:3" s="21" customFormat="1" ht="15" x14ac:dyDescent="0.25">
      <c r="A892" s="25" t="s">
        <v>1486</v>
      </c>
      <c r="B892" s="26" t="s">
        <v>1487</v>
      </c>
      <c r="C892" s="2">
        <v>7585755</v>
      </c>
    </row>
    <row r="893" spans="1:3" s="21" customFormat="1" x14ac:dyDescent="0.2">
      <c r="A893" s="28" t="s">
        <v>1488</v>
      </c>
      <c r="B893" s="21" t="s">
        <v>853</v>
      </c>
      <c r="C893" s="1">
        <v>7585755</v>
      </c>
    </row>
    <row r="894" spans="1:3" s="21" customFormat="1" x14ac:dyDescent="0.2">
      <c r="A894" s="28" t="s">
        <v>1489</v>
      </c>
      <c r="B894" s="21" t="s">
        <v>855</v>
      </c>
      <c r="C894" s="1">
        <v>7585755</v>
      </c>
    </row>
    <row r="895" spans="1:3" s="21" customFormat="1" x14ac:dyDescent="0.2">
      <c r="A895" s="28" t="s">
        <v>1490</v>
      </c>
      <c r="B895" s="21" t="s">
        <v>378</v>
      </c>
      <c r="C895" s="1">
        <v>7585755</v>
      </c>
    </row>
    <row r="896" spans="1:3" s="21" customFormat="1" x14ac:dyDescent="0.2">
      <c r="A896" s="28" t="s">
        <v>1491</v>
      </c>
      <c r="B896" s="21" t="s">
        <v>380</v>
      </c>
      <c r="C896" s="1">
        <v>7585755</v>
      </c>
    </row>
    <row r="897" spans="1:3" s="21" customFormat="1" x14ac:dyDescent="0.2">
      <c r="A897" s="28" t="s">
        <v>1492</v>
      </c>
      <c r="B897" s="21" t="s">
        <v>392</v>
      </c>
      <c r="C897" s="1">
        <v>7585755</v>
      </c>
    </row>
    <row r="898" spans="1:3" s="21" customFormat="1" x14ac:dyDescent="0.2">
      <c r="A898" s="28" t="s">
        <v>1493</v>
      </c>
      <c r="B898" s="21" t="s">
        <v>259</v>
      </c>
      <c r="C898" s="1">
        <v>7585755</v>
      </c>
    </row>
    <row r="899" spans="1:3" s="21" customFormat="1" x14ac:dyDescent="0.2">
      <c r="A899" s="28" t="s">
        <v>1494</v>
      </c>
      <c r="B899" s="21" t="s">
        <v>1485</v>
      </c>
      <c r="C899" s="1">
        <v>7585755</v>
      </c>
    </row>
    <row r="900" spans="1:3" s="21" customFormat="1" ht="15" x14ac:dyDescent="0.25">
      <c r="A900" s="25" t="s">
        <v>1495</v>
      </c>
      <c r="B900" s="26" t="s">
        <v>1496</v>
      </c>
      <c r="C900" s="2">
        <v>66544841</v>
      </c>
    </row>
    <row r="901" spans="1:3" s="21" customFormat="1" x14ac:dyDescent="0.2">
      <c r="A901" s="28" t="s">
        <v>1497</v>
      </c>
      <c r="B901" s="21" t="s">
        <v>853</v>
      </c>
      <c r="C901" s="1">
        <v>66544841</v>
      </c>
    </row>
    <row r="902" spans="1:3" s="21" customFormat="1" x14ac:dyDescent="0.2">
      <c r="A902" s="28" t="s">
        <v>1498</v>
      </c>
      <c r="B902" s="21" t="s">
        <v>855</v>
      </c>
      <c r="C902" s="1">
        <v>66544841</v>
      </c>
    </row>
    <row r="903" spans="1:3" s="21" customFormat="1" x14ac:dyDescent="0.2">
      <c r="A903" s="28" t="s">
        <v>1499</v>
      </c>
      <c r="B903" s="21" t="s">
        <v>141</v>
      </c>
      <c r="C903" s="1">
        <v>66544841</v>
      </c>
    </row>
    <row r="904" spans="1:3" s="21" customFormat="1" x14ac:dyDescent="0.2">
      <c r="A904" s="28" t="s">
        <v>1500</v>
      </c>
      <c r="B904" s="21" t="s">
        <v>1501</v>
      </c>
      <c r="C904" s="1">
        <v>66544841</v>
      </c>
    </row>
    <row r="905" spans="1:3" s="21" customFormat="1" x14ac:dyDescent="0.2">
      <c r="A905" s="28" t="s">
        <v>1502</v>
      </c>
      <c r="B905" s="21" t="s">
        <v>1503</v>
      </c>
      <c r="C905" s="1">
        <v>66544841</v>
      </c>
    </row>
    <row r="906" spans="1:3" s="21" customFormat="1" ht="15" x14ac:dyDescent="0.25">
      <c r="A906" s="25" t="s">
        <v>1504</v>
      </c>
      <c r="B906" s="26" t="s">
        <v>1505</v>
      </c>
      <c r="C906" s="2">
        <v>66544841</v>
      </c>
    </row>
    <row r="907" spans="1:3" s="21" customFormat="1" x14ac:dyDescent="0.2">
      <c r="A907" s="28" t="s">
        <v>1506</v>
      </c>
      <c r="B907" s="21" t="s">
        <v>853</v>
      </c>
      <c r="C907" s="1">
        <v>66544841</v>
      </c>
    </row>
    <row r="908" spans="1:3" s="21" customFormat="1" x14ac:dyDescent="0.2">
      <c r="A908" s="28" t="s">
        <v>1507</v>
      </c>
      <c r="B908" s="21" t="s">
        <v>855</v>
      </c>
      <c r="C908" s="1">
        <v>66544841</v>
      </c>
    </row>
    <row r="909" spans="1:3" s="21" customFormat="1" x14ac:dyDescent="0.2">
      <c r="A909" s="28" t="s">
        <v>1508</v>
      </c>
      <c r="B909" s="21" t="s">
        <v>378</v>
      </c>
      <c r="C909" s="1">
        <v>66544841</v>
      </c>
    </row>
    <row r="910" spans="1:3" s="21" customFormat="1" x14ac:dyDescent="0.2">
      <c r="A910" s="28" t="s">
        <v>1509</v>
      </c>
      <c r="B910" s="21" t="s">
        <v>380</v>
      </c>
      <c r="C910" s="1">
        <v>66544841</v>
      </c>
    </row>
    <row r="911" spans="1:3" s="21" customFormat="1" x14ac:dyDescent="0.2">
      <c r="A911" s="28" t="s">
        <v>1510</v>
      </c>
      <c r="B911" s="21" t="s">
        <v>392</v>
      </c>
      <c r="C911" s="1">
        <v>66544841</v>
      </c>
    </row>
    <row r="912" spans="1:3" s="21" customFormat="1" x14ac:dyDescent="0.2">
      <c r="A912" s="28" t="s">
        <v>1511</v>
      </c>
      <c r="B912" s="21" t="s">
        <v>860</v>
      </c>
      <c r="C912" s="1">
        <v>66544841</v>
      </c>
    </row>
    <row r="913" spans="1:3" s="21" customFormat="1" x14ac:dyDescent="0.2">
      <c r="A913" s="28" t="s">
        <v>1512</v>
      </c>
      <c r="B913" s="21" t="s">
        <v>1513</v>
      </c>
      <c r="C913" s="1">
        <v>66544841</v>
      </c>
    </row>
    <row r="914" spans="1:3" s="21" customFormat="1" ht="15" x14ac:dyDescent="0.25">
      <c r="A914" s="25" t="s">
        <v>1514</v>
      </c>
      <c r="B914" s="26" t="s">
        <v>1515</v>
      </c>
      <c r="C914" s="2">
        <v>266179365</v>
      </c>
    </row>
    <row r="915" spans="1:3" s="21" customFormat="1" x14ac:dyDescent="0.2">
      <c r="A915" s="28" t="s">
        <v>1516</v>
      </c>
      <c r="B915" s="21" t="s">
        <v>853</v>
      </c>
      <c r="C915" s="1">
        <v>266179365</v>
      </c>
    </row>
    <row r="916" spans="1:3" s="21" customFormat="1" x14ac:dyDescent="0.2">
      <c r="A916" s="28" t="s">
        <v>1517</v>
      </c>
      <c r="B916" s="21" t="s">
        <v>855</v>
      </c>
      <c r="C916" s="1">
        <v>266179365</v>
      </c>
    </row>
    <row r="917" spans="1:3" s="21" customFormat="1" x14ac:dyDescent="0.2">
      <c r="A917" s="28" t="s">
        <v>1518</v>
      </c>
      <c r="B917" s="21" t="s">
        <v>141</v>
      </c>
      <c r="C917" s="1">
        <v>266179365</v>
      </c>
    </row>
    <row r="918" spans="1:3" s="21" customFormat="1" x14ac:dyDescent="0.2">
      <c r="A918" s="28" t="s">
        <v>1519</v>
      </c>
      <c r="B918" s="21" t="s">
        <v>1520</v>
      </c>
      <c r="C918" s="1">
        <v>266179365</v>
      </c>
    </row>
    <row r="919" spans="1:3" s="21" customFormat="1" x14ac:dyDescent="0.2">
      <c r="A919" s="28" t="s">
        <v>1521</v>
      </c>
      <c r="B919" s="21" t="s">
        <v>1503</v>
      </c>
      <c r="C919" s="1">
        <v>266179365</v>
      </c>
    </row>
    <row r="920" spans="1:3" s="21" customFormat="1" ht="15" x14ac:dyDescent="0.25">
      <c r="A920" s="25" t="s">
        <v>1522</v>
      </c>
      <c r="B920" s="26" t="s">
        <v>1523</v>
      </c>
      <c r="C920" s="2">
        <v>1000</v>
      </c>
    </row>
    <row r="921" spans="1:3" s="21" customFormat="1" x14ac:dyDescent="0.2">
      <c r="A921" s="28" t="s">
        <v>1524</v>
      </c>
      <c r="B921" s="21" t="s">
        <v>853</v>
      </c>
      <c r="C921" s="1">
        <v>1000</v>
      </c>
    </row>
    <row r="922" spans="1:3" s="21" customFormat="1" x14ac:dyDescent="0.2">
      <c r="A922" s="28" t="s">
        <v>1525</v>
      </c>
      <c r="B922" s="21" t="s">
        <v>855</v>
      </c>
      <c r="C922" s="1">
        <v>1000</v>
      </c>
    </row>
    <row r="923" spans="1:3" s="21" customFormat="1" x14ac:dyDescent="0.2">
      <c r="A923" s="28" t="s">
        <v>1526</v>
      </c>
      <c r="B923" s="21" t="s">
        <v>378</v>
      </c>
      <c r="C923" s="1">
        <v>1000</v>
      </c>
    </row>
    <row r="924" spans="1:3" s="21" customFormat="1" x14ac:dyDescent="0.2">
      <c r="A924" s="28" t="s">
        <v>1527</v>
      </c>
      <c r="B924" s="21" t="s">
        <v>380</v>
      </c>
      <c r="C924" s="1">
        <v>1000</v>
      </c>
    </row>
    <row r="925" spans="1:3" s="21" customFormat="1" x14ac:dyDescent="0.2">
      <c r="A925" s="28" t="s">
        <v>1528</v>
      </c>
      <c r="B925" s="21" t="s">
        <v>392</v>
      </c>
      <c r="C925" s="1">
        <v>1000</v>
      </c>
    </row>
    <row r="926" spans="1:3" s="21" customFormat="1" x14ac:dyDescent="0.2">
      <c r="A926" s="28" t="s">
        <v>1529</v>
      </c>
      <c r="B926" s="21" t="s">
        <v>860</v>
      </c>
      <c r="C926" s="1">
        <v>1000</v>
      </c>
    </row>
    <row r="927" spans="1:3" s="21" customFormat="1" x14ac:dyDescent="0.2">
      <c r="A927" s="28" t="s">
        <v>1530</v>
      </c>
      <c r="B927" s="21" t="s">
        <v>399</v>
      </c>
      <c r="C927" s="1">
        <v>1000</v>
      </c>
    </row>
    <row r="928" spans="1:3" s="21" customFormat="1" ht="15" x14ac:dyDescent="0.25">
      <c r="A928" s="25" t="s">
        <v>1531</v>
      </c>
      <c r="B928" s="26" t="s">
        <v>1532</v>
      </c>
      <c r="C928" s="2">
        <v>70000000</v>
      </c>
    </row>
    <row r="929" spans="1:3" s="21" customFormat="1" x14ac:dyDescent="0.2">
      <c r="A929" s="28" t="s">
        <v>1533</v>
      </c>
      <c r="B929" s="21" t="s">
        <v>853</v>
      </c>
      <c r="C929" s="1">
        <v>70000000</v>
      </c>
    </row>
    <row r="930" spans="1:3" s="21" customFormat="1" x14ac:dyDescent="0.2">
      <c r="A930" s="28" t="s">
        <v>1534</v>
      </c>
      <c r="B930" s="21" t="s">
        <v>855</v>
      </c>
      <c r="C930" s="1">
        <v>70000000</v>
      </c>
    </row>
    <row r="931" spans="1:3" s="21" customFormat="1" x14ac:dyDescent="0.2">
      <c r="A931" s="28" t="s">
        <v>1535</v>
      </c>
      <c r="B931" s="21" t="s">
        <v>378</v>
      </c>
      <c r="C931" s="1">
        <v>70000000</v>
      </c>
    </row>
    <row r="932" spans="1:3" s="21" customFormat="1" x14ac:dyDescent="0.2">
      <c r="A932" s="28" t="s">
        <v>1536</v>
      </c>
      <c r="B932" s="21" t="s">
        <v>380</v>
      </c>
      <c r="C932" s="1">
        <v>70000000</v>
      </c>
    </row>
    <row r="933" spans="1:3" s="21" customFormat="1" x14ac:dyDescent="0.2">
      <c r="A933" s="28" t="s">
        <v>1537</v>
      </c>
      <c r="B933" s="21" t="s">
        <v>392</v>
      </c>
      <c r="C933" s="1">
        <v>70000000</v>
      </c>
    </row>
    <row r="934" spans="1:3" s="21" customFormat="1" x14ac:dyDescent="0.2">
      <c r="A934" s="28" t="s">
        <v>1538</v>
      </c>
      <c r="B934" s="21" t="s">
        <v>860</v>
      </c>
      <c r="C934" s="1">
        <v>70000000</v>
      </c>
    </row>
    <row r="935" spans="1:3" s="21" customFormat="1" x14ac:dyDescent="0.2">
      <c r="A935" s="28" t="s">
        <v>1539</v>
      </c>
      <c r="B935" s="21" t="s">
        <v>399</v>
      </c>
      <c r="C935" s="1">
        <v>1000</v>
      </c>
    </row>
    <row r="936" spans="1:3" s="21" customFormat="1" x14ac:dyDescent="0.2">
      <c r="A936" s="28" t="s">
        <v>1540</v>
      </c>
      <c r="B936" s="21" t="s">
        <v>399</v>
      </c>
      <c r="C936" s="1">
        <v>69999000</v>
      </c>
    </row>
    <row r="937" spans="1:3" s="21" customFormat="1" ht="15" x14ac:dyDescent="0.25">
      <c r="A937" s="27" t="s">
        <v>2995</v>
      </c>
      <c r="B937" s="26" t="s">
        <v>1541</v>
      </c>
      <c r="C937" s="2">
        <v>189519933</v>
      </c>
    </row>
    <row r="938" spans="1:3" s="21" customFormat="1" ht="15" x14ac:dyDescent="0.25">
      <c r="A938" s="25" t="s">
        <v>1542</v>
      </c>
      <c r="B938" s="26" t="s">
        <v>1457</v>
      </c>
      <c r="C938" s="2">
        <v>189519933</v>
      </c>
    </row>
    <row r="939" spans="1:3" s="21" customFormat="1" ht="15" x14ac:dyDescent="0.25">
      <c r="A939" s="25" t="s">
        <v>1543</v>
      </c>
      <c r="B939" s="26" t="s">
        <v>1544</v>
      </c>
      <c r="C939" s="2">
        <v>126429250</v>
      </c>
    </row>
    <row r="940" spans="1:3" s="21" customFormat="1" x14ac:dyDescent="0.2">
      <c r="A940" s="28" t="s">
        <v>1545</v>
      </c>
      <c r="B940" s="21" t="s">
        <v>853</v>
      </c>
      <c r="C940" s="1">
        <v>126429250</v>
      </c>
    </row>
    <row r="941" spans="1:3" s="21" customFormat="1" x14ac:dyDescent="0.2">
      <c r="A941" s="28" t="s">
        <v>1546</v>
      </c>
      <c r="B941" s="21" t="s">
        <v>855</v>
      </c>
      <c r="C941" s="1">
        <v>126429250</v>
      </c>
    </row>
    <row r="942" spans="1:3" s="21" customFormat="1" x14ac:dyDescent="0.2">
      <c r="A942" s="28" t="s">
        <v>1547</v>
      </c>
      <c r="B942" s="21" t="s">
        <v>378</v>
      </c>
      <c r="C942" s="1">
        <v>126429250</v>
      </c>
    </row>
    <row r="943" spans="1:3" s="21" customFormat="1" x14ac:dyDescent="0.2">
      <c r="A943" s="28" t="s">
        <v>1548</v>
      </c>
      <c r="B943" s="21" t="s">
        <v>380</v>
      </c>
      <c r="C943" s="1">
        <v>126429250</v>
      </c>
    </row>
    <row r="944" spans="1:3" s="21" customFormat="1" x14ac:dyDescent="0.2">
      <c r="A944" s="28" t="s">
        <v>1549</v>
      </c>
      <c r="B944" s="21" t="s">
        <v>392</v>
      </c>
      <c r="C944" s="1">
        <v>126429250</v>
      </c>
    </row>
    <row r="945" spans="1:3" s="21" customFormat="1" x14ac:dyDescent="0.2">
      <c r="A945" s="28" t="s">
        <v>1550</v>
      </c>
      <c r="B945" s="21" t="s">
        <v>259</v>
      </c>
      <c r="C945" s="1">
        <v>126429250</v>
      </c>
    </row>
    <row r="946" spans="1:3" s="21" customFormat="1" x14ac:dyDescent="0.2">
      <c r="A946" s="28" t="s">
        <v>1551</v>
      </c>
      <c r="B946" s="21" t="s">
        <v>1485</v>
      </c>
      <c r="C946" s="1">
        <v>126429250</v>
      </c>
    </row>
    <row r="947" spans="1:3" s="21" customFormat="1" ht="15" x14ac:dyDescent="0.25">
      <c r="A947" s="25" t="s">
        <v>1552</v>
      </c>
      <c r="B947" s="26" t="s">
        <v>1553</v>
      </c>
      <c r="C947" s="2">
        <v>63090683</v>
      </c>
    </row>
    <row r="948" spans="1:3" s="21" customFormat="1" x14ac:dyDescent="0.2">
      <c r="A948" s="28" t="s">
        <v>1554</v>
      </c>
      <c r="B948" s="21" t="s">
        <v>853</v>
      </c>
      <c r="C948" s="1">
        <v>63090683</v>
      </c>
    </row>
    <row r="949" spans="1:3" s="21" customFormat="1" x14ac:dyDescent="0.2">
      <c r="A949" s="28" t="s">
        <v>1555</v>
      </c>
      <c r="B949" s="21" t="s">
        <v>855</v>
      </c>
      <c r="C949" s="1">
        <v>63090683</v>
      </c>
    </row>
    <row r="950" spans="1:3" s="21" customFormat="1" x14ac:dyDescent="0.2">
      <c r="A950" s="28" t="s">
        <v>1556</v>
      </c>
      <c r="B950" s="21" t="s">
        <v>378</v>
      </c>
      <c r="C950" s="1">
        <v>63090683</v>
      </c>
    </row>
    <row r="951" spans="1:3" s="21" customFormat="1" x14ac:dyDescent="0.2">
      <c r="A951" s="28" t="s">
        <v>1557</v>
      </c>
      <c r="B951" s="21" t="s">
        <v>380</v>
      </c>
      <c r="C951" s="1">
        <v>63090683</v>
      </c>
    </row>
    <row r="952" spans="1:3" s="21" customFormat="1" x14ac:dyDescent="0.2">
      <c r="A952" s="28" t="s">
        <v>1558</v>
      </c>
      <c r="B952" s="21" t="s">
        <v>392</v>
      </c>
      <c r="C952" s="1">
        <v>63090683</v>
      </c>
    </row>
    <row r="953" spans="1:3" s="21" customFormat="1" x14ac:dyDescent="0.2">
      <c r="A953" s="28" t="s">
        <v>1559</v>
      </c>
      <c r="B953" s="21" t="s">
        <v>860</v>
      </c>
      <c r="C953" s="1">
        <v>63090683</v>
      </c>
    </row>
    <row r="954" spans="1:3" s="21" customFormat="1" x14ac:dyDescent="0.2">
      <c r="A954" s="28" t="s">
        <v>1560</v>
      </c>
      <c r="B954" s="21" t="s">
        <v>399</v>
      </c>
      <c r="C954" s="1">
        <v>1000</v>
      </c>
    </row>
    <row r="955" spans="1:3" s="21" customFormat="1" x14ac:dyDescent="0.2">
      <c r="A955" s="28" t="s">
        <v>1561</v>
      </c>
      <c r="B955" s="21" t="s">
        <v>399</v>
      </c>
      <c r="C955" s="1">
        <v>63089683</v>
      </c>
    </row>
    <row r="956" spans="1:3" s="21" customFormat="1" ht="15" x14ac:dyDescent="0.25">
      <c r="A956" s="27" t="s">
        <v>2993</v>
      </c>
      <c r="B956" s="26" t="s">
        <v>1562</v>
      </c>
      <c r="C956" s="2">
        <v>861566099</v>
      </c>
    </row>
    <row r="957" spans="1:3" s="21" customFormat="1" ht="15" x14ac:dyDescent="0.25">
      <c r="A957" s="27" t="s">
        <v>2994</v>
      </c>
      <c r="B957" s="26" t="s">
        <v>1563</v>
      </c>
      <c r="C957" s="2">
        <v>861566099</v>
      </c>
    </row>
    <row r="958" spans="1:3" s="21" customFormat="1" ht="15" x14ac:dyDescent="0.25">
      <c r="A958" s="25" t="s">
        <v>1564</v>
      </c>
      <c r="B958" s="26" t="s">
        <v>1565</v>
      </c>
      <c r="C958" s="2">
        <v>861566099</v>
      </c>
    </row>
    <row r="959" spans="1:3" s="21" customFormat="1" ht="15" x14ac:dyDescent="0.25">
      <c r="A959" s="25" t="s">
        <v>1566</v>
      </c>
      <c r="B959" s="26" t="s">
        <v>1567</v>
      </c>
      <c r="C959" s="2">
        <v>1000</v>
      </c>
    </row>
    <row r="960" spans="1:3" s="21" customFormat="1" x14ac:dyDescent="0.2">
      <c r="A960" s="28" t="s">
        <v>1568</v>
      </c>
      <c r="B960" s="21" t="s">
        <v>853</v>
      </c>
      <c r="C960" s="1">
        <v>1000</v>
      </c>
    </row>
    <row r="961" spans="1:3" s="21" customFormat="1" x14ac:dyDescent="0.2">
      <c r="A961" s="28" t="s">
        <v>1569</v>
      </c>
      <c r="B961" s="21" t="s">
        <v>855</v>
      </c>
      <c r="C961" s="1">
        <v>1000</v>
      </c>
    </row>
    <row r="962" spans="1:3" s="21" customFormat="1" x14ac:dyDescent="0.2">
      <c r="A962" s="28" t="s">
        <v>1570</v>
      </c>
      <c r="B962" s="21" t="s">
        <v>378</v>
      </c>
      <c r="C962" s="1">
        <v>1000</v>
      </c>
    </row>
    <row r="963" spans="1:3" s="21" customFormat="1" x14ac:dyDescent="0.2">
      <c r="A963" s="28" t="s">
        <v>1571</v>
      </c>
      <c r="B963" s="21" t="s">
        <v>380</v>
      </c>
      <c r="C963" s="1">
        <v>1000</v>
      </c>
    </row>
    <row r="964" spans="1:3" s="21" customFormat="1" x14ac:dyDescent="0.2">
      <c r="A964" s="28" t="s">
        <v>1572</v>
      </c>
      <c r="B964" s="21" t="s">
        <v>392</v>
      </c>
      <c r="C964" s="1">
        <v>1000</v>
      </c>
    </row>
    <row r="965" spans="1:3" s="21" customFormat="1" x14ac:dyDescent="0.2">
      <c r="A965" s="28" t="s">
        <v>1573</v>
      </c>
      <c r="B965" s="21" t="s">
        <v>860</v>
      </c>
      <c r="C965" s="1">
        <v>1000</v>
      </c>
    </row>
    <row r="966" spans="1:3" s="21" customFormat="1" x14ac:dyDescent="0.2">
      <c r="A966" s="28" t="s">
        <v>1574</v>
      </c>
      <c r="B966" s="21" t="s">
        <v>399</v>
      </c>
      <c r="C966" s="1">
        <v>1000</v>
      </c>
    </row>
    <row r="967" spans="1:3" s="21" customFormat="1" ht="15" x14ac:dyDescent="0.25">
      <c r="A967" s="25" t="s">
        <v>1575</v>
      </c>
      <c r="B967" s="26" t="s">
        <v>1576</v>
      </c>
      <c r="C967" s="2">
        <v>1000</v>
      </c>
    </row>
    <row r="968" spans="1:3" s="21" customFormat="1" x14ac:dyDescent="0.2">
      <c r="A968" s="28" t="s">
        <v>1577</v>
      </c>
      <c r="B968" s="21" t="s">
        <v>853</v>
      </c>
      <c r="C968" s="1">
        <v>1000</v>
      </c>
    </row>
    <row r="969" spans="1:3" s="21" customFormat="1" x14ac:dyDescent="0.2">
      <c r="A969" s="28" t="s">
        <v>1578</v>
      </c>
      <c r="B969" s="21" t="s">
        <v>855</v>
      </c>
      <c r="C969" s="1">
        <v>1000</v>
      </c>
    </row>
    <row r="970" spans="1:3" s="21" customFormat="1" x14ac:dyDescent="0.2">
      <c r="A970" s="28" t="s">
        <v>1579</v>
      </c>
      <c r="B970" s="21" t="s">
        <v>378</v>
      </c>
      <c r="C970" s="1">
        <v>1000</v>
      </c>
    </row>
    <row r="971" spans="1:3" s="21" customFormat="1" x14ac:dyDescent="0.2">
      <c r="A971" s="28" t="s">
        <v>1580</v>
      </c>
      <c r="B971" s="21" t="s">
        <v>380</v>
      </c>
      <c r="C971" s="1">
        <v>1000</v>
      </c>
    </row>
    <row r="972" spans="1:3" s="21" customFormat="1" x14ac:dyDescent="0.2">
      <c r="A972" s="28" t="s">
        <v>1581</v>
      </c>
      <c r="B972" s="21" t="s">
        <v>392</v>
      </c>
      <c r="C972" s="1">
        <v>1000</v>
      </c>
    </row>
    <row r="973" spans="1:3" s="21" customFormat="1" x14ac:dyDescent="0.2">
      <c r="A973" s="28" t="s">
        <v>1582</v>
      </c>
      <c r="B973" s="21" t="s">
        <v>860</v>
      </c>
      <c r="C973" s="1">
        <v>1000</v>
      </c>
    </row>
    <row r="974" spans="1:3" s="21" customFormat="1" x14ac:dyDescent="0.2">
      <c r="A974" s="28" t="s">
        <v>1583</v>
      </c>
      <c r="B974" s="21" t="s">
        <v>399</v>
      </c>
      <c r="C974" s="1">
        <v>1000</v>
      </c>
    </row>
    <row r="975" spans="1:3" s="21" customFormat="1" ht="15" x14ac:dyDescent="0.25">
      <c r="A975" s="25" t="s">
        <v>1584</v>
      </c>
      <c r="B975" s="26" t="s">
        <v>1585</v>
      </c>
      <c r="C975" s="2">
        <v>1000</v>
      </c>
    </row>
    <row r="976" spans="1:3" s="21" customFormat="1" x14ac:dyDescent="0.2">
      <c r="A976" s="28" t="s">
        <v>1586</v>
      </c>
      <c r="B976" s="21" t="s">
        <v>853</v>
      </c>
      <c r="C976" s="1">
        <v>1000</v>
      </c>
    </row>
    <row r="977" spans="1:3" s="21" customFormat="1" x14ac:dyDescent="0.2">
      <c r="A977" s="28" t="s">
        <v>1587</v>
      </c>
      <c r="B977" s="21" t="s">
        <v>855</v>
      </c>
      <c r="C977" s="1">
        <v>1000</v>
      </c>
    </row>
    <row r="978" spans="1:3" s="21" customFormat="1" x14ac:dyDescent="0.2">
      <c r="A978" s="28" t="s">
        <v>1588</v>
      </c>
      <c r="B978" s="21" t="s">
        <v>378</v>
      </c>
      <c r="C978" s="1">
        <v>1000</v>
      </c>
    </row>
    <row r="979" spans="1:3" s="21" customFormat="1" x14ac:dyDescent="0.2">
      <c r="A979" s="28" t="s">
        <v>1589</v>
      </c>
      <c r="B979" s="21" t="s">
        <v>380</v>
      </c>
      <c r="C979" s="1">
        <v>1000</v>
      </c>
    </row>
    <row r="980" spans="1:3" s="21" customFormat="1" x14ac:dyDescent="0.2">
      <c r="A980" s="28" t="s">
        <v>1590</v>
      </c>
      <c r="B980" s="21" t="s">
        <v>392</v>
      </c>
      <c r="C980" s="1">
        <v>1000</v>
      </c>
    </row>
    <row r="981" spans="1:3" s="21" customFormat="1" x14ac:dyDescent="0.2">
      <c r="A981" s="28" t="s">
        <v>1591</v>
      </c>
      <c r="B981" s="21" t="s">
        <v>860</v>
      </c>
      <c r="C981" s="1">
        <v>1000</v>
      </c>
    </row>
    <row r="982" spans="1:3" s="21" customFormat="1" x14ac:dyDescent="0.2">
      <c r="A982" s="28" t="s">
        <v>1592</v>
      </c>
      <c r="B982" s="21" t="s">
        <v>399</v>
      </c>
      <c r="C982" s="1">
        <v>1000</v>
      </c>
    </row>
    <row r="983" spans="1:3" s="21" customFormat="1" ht="15" x14ac:dyDescent="0.25">
      <c r="A983" s="25" t="s">
        <v>1593</v>
      </c>
      <c r="B983" s="26" t="s">
        <v>1594</v>
      </c>
      <c r="C983" s="2">
        <v>200000000</v>
      </c>
    </row>
    <row r="984" spans="1:3" s="21" customFormat="1" x14ac:dyDescent="0.2">
      <c r="A984" s="28" t="s">
        <v>1595</v>
      </c>
      <c r="B984" s="21" t="s">
        <v>853</v>
      </c>
      <c r="C984" s="1">
        <v>200000000</v>
      </c>
    </row>
    <row r="985" spans="1:3" s="21" customFormat="1" x14ac:dyDescent="0.2">
      <c r="A985" s="28" t="s">
        <v>1596</v>
      </c>
      <c r="B985" s="21" t="s">
        <v>855</v>
      </c>
      <c r="C985" s="1">
        <v>200000000</v>
      </c>
    </row>
    <row r="986" spans="1:3" s="21" customFormat="1" x14ac:dyDescent="0.2">
      <c r="A986" s="28" t="s">
        <v>1597</v>
      </c>
      <c r="B986" s="21" t="s">
        <v>378</v>
      </c>
      <c r="C986" s="1">
        <v>200000000</v>
      </c>
    </row>
    <row r="987" spans="1:3" s="21" customFormat="1" x14ac:dyDescent="0.2">
      <c r="A987" s="28" t="s">
        <v>1598</v>
      </c>
      <c r="B987" s="21" t="s">
        <v>380</v>
      </c>
      <c r="C987" s="1">
        <v>200000000</v>
      </c>
    </row>
    <row r="988" spans="1:3" s="21" customFormat="1" x14ac:dyDescent="0.2">
      <c r="A988" s="28" t="s">
        <v>1599</v>
      </c>
      <c r="B988" s="21" t="s">
        <v>392</v>
      </c>
      <c r="C988" s="1">
        <v>200000000</v>
      </c>
    </row>
    <row r="989" spans="1:3" s="21" customFormat="1" x14ac:dyDescent="0.2">
      <c r="A989" s="28" t="s">
        <v>1600</v>
      </c>
      <c r="B989" s="21" t="s">
        <v>860</v>
      </c>
      <c r="C989" s="1">
        <v>200000000</v>
      </c>
    </row>
    <row r="990" spans="1:3" s="21" customFormat="1" x14ac:dyDescent="0.2">
      <c r="A990" s="28" t="s">
        <v>1601</v>
      </c>
      <c r="B990" s="21" t="s">
        <v>399</v>
      </c>
      <c r="C990" s="1">
        <v>200000000</v>
      </c>
    </row>
    <row r="991" spans="1:3" s="21" customFormat="1" ht="15" x14ac:dyDescent="0.25">
      <c r="A991" s="25" t="s">
        <v>1602</v>
      </c>
      <c r="B991" s="26" t="s">
        <v>1603</v>
      </c>
      <c r="C991" s="2">
        <v>1000</v>
      </c>
    </row>
    <row r="992" spans="1:3" s="21" customFormat="1" x14ac:dyDescent="0.2">
      <c r="A992" s="28" t="s">
        <v>1604</v>
      </c>
      <c r="B992" s="21" t="s">
        <v>853</v>
      </c>
      <c r="C992" s="1">
        <v>1000</v>
      </c>
    </row>
    <row r="993" spans="1:3" s="21" customFormat="1" x14ac:dyDescent="0.2">
      <c r="A993" s="28" t="s">
        <v>1605</v>
      </c>
      <c r="B993" s="21" t="s">
        <v>855</v>
      </c>
      <c r="C993" s="1">
        <v>1000</v>
      </c>
    </row>
    <row r="994" spans="1:3" s="21" customFormat="1" x14ac:dyDescent="0.2">
      <c r="A994" s="28" t="s">
        <v>1606</v>
      </c>
      <c r="B994" s="21" t="s">
        <v>378</v>
      </c>
      <c r="C994" s="1">
        <v>1000</v>
      </c>
    </row>
    <row r="995" spans="1:3" s="21" customFormat="1" x14ac:dyDescent="0.2">
      <c r="A995" s="28" t="s">
        <v>1607</v>
      </c>
      <c r="B995" s="21" t="s">
        <v>380</v>
      </c>
      <c r="C995" s="1">
        <v>1000</v>
      </c>
    </row>
    <row r="996" spans="1:3" s="21" customFormat="1" x14ac:dyDescent="0.2">
      <c r="A996" s="28" t="s">
        <v>1608</v>
      </c>
      <c r="B996" s="21" t="s">
        <v>392</v>
      </c>
      <c r="C996" s="1">
        <v>1000</v>
      </c>
    </row>
    <row r="997" spans="1:3" s="21" customFormat="1" x14ac:dyDescent="0.2">
      <c r="A997" s="28" t="s">
        <v>1609</v>
      </c>
      <c r="B997" s="21" t="s">
        <v>860</v>
      </c>
      <c r="C997" s="1">
        <v>1000</v>
      </c>
    </row>
    <row r="998" spans="1:3" s="21" customFormat="1" x14ac:dyDescent="0.2">
      <c r="A998" s="28" t="s">
        <v>1610</v>
      </c>
      <c r="B998" s="21" t="s">
        <v>876</v>
      </c>
      <c r="C998" s="1">
        <v>1000</v>
      </c>
    </row>
    <row r="999" spans="1:3" s="21" customFormat="1" ht="15" x14ac:dyDescent="0.25">
      <c r="A999" s="25" t="s">
        <v>1611</v>
      </c>
      <c r="B999" s="26" t="s">
        <v>1612</v>
      </c>
      <c r="C999" s="2">
        <v>499999000</v>
      </c>
    </row>
    <row r="1000" spans="1:3" s="21" customFormat="1" x14ac:dyDescent="0.2">
      <c r="A1000" s="28" t="s">
        <v>1613</v>
      </c>
      <c r="B1000" s="21" t="s">
        <v>853</v>
      </c>
      <c r="C1000" s="1">
        <v>499999000</v>
      </c>
    </row>
    <row r="1001" spans="1:3" s="21" customFormat="1" x14ac:dyDescent="0.2">
      <c r="A1001" s="28" t="s">
        <v>1614</v>
      </c>
      <c r="B1001" s="21" t="s">
        <v>855</v>
      </c>
      <c r="C1001" s="1">
        <v>499999000</v>
      </c>
    </row>
    <row r="1002" spans="1:3" s="21" customFormat="1" x14ac:dyDescent="0.2">
      <c r="A1002" s="28" t="s">
        <v>1615</v>
      </c>
      <c r="B1002" s="21" t="s">
        <v>378</v>
      </c>
      <c r="C1002" s="1">
        <v>499999000</v>
      </c>
    </row>
    <row r="1003" spans="1:3" s="21" customFormat="1" x14ac:dyDescent="0.2">
      <c r="A1003" s="28" t="s">
        <v>1616</v>
      </c>
      <c r="B1003" s="21" t="s">
        <v>380</v>
      </c>
      <c r="C1003" s="1">
        <v>499999000</v>
      </c>
    </row>
    <row r="1004" spans="1:3" s="21" customFormat="1" x14ac:dyDescent="0.2">
      <c r="A1004" s="28" t="s">
        <v>1617</v>
      </c>
      <c r="B1004" s="21" t="s">
        <v>392</v>
      </c>
      <c r="C1004" s="1">
        <v>499999000</v>
      </c>
    </row>
    <row r="1005" spans="1:3" s="21" customFormat="1" x14ac:dyDescent="0.2">
      <c r="A1005" s="28" t="s">
        <v>1618</v>
      </c>
      <c r="B1005" s="21" t="s">
        <v>860</v>
      </c>
      <c r="C1005" s="1">
        <v>499999000</v>
      </c>
    </row>
    <row r="1006" spans="1:3" s="21" customFormat="1" x14ac:dyDescent="0.2">
      <c r="A1006" s="28" t="s">
        <v>1619</v>
      </c>
      <c r="B1006" s="21" t="s">
        <v>876</v>
      </c>
      <c r="C1006" s="1">
        <v>499999000</v>
      </c>
    </row>
    <row r="1007" spans="1:3" s="21" customFormat="1" ht="15" x14ac:dyDescent="0.25">
      <c r="A1007" s="25" t="s">
        <v>1620</v>
      </c>
      <c r="B1007" s="26" t="s">
        <v>1621</v>
      </c>
      <c r="C1007" s="2">
        <v>1000</v>
      </c>
    </row>
    <row r="1008" spans="1:3" s="21" customFormat="1" x14ac:dyDescent="0.2">
      <c r="A1008" s="28" t="s">
        <v>1622</v>
      </c>
      <c r="B1008" s="21" t="s">
        <v>853</v>
      </c>
      <c r="C1008" s="1">
        <v>1000</v>
      </c>
    </row>
    <row r="1009" spans="1:3" s="21" customFormat="1" x14ac:dyDescent="0.2">
      <c r="A1009" s="28" t="s">
        <v>1623</v>
      </c>
      <c r="B1009" s="21" t="s">
        <v>855</v>
      </c>
      <c r="C1009" s="1">
        <v>1000</v>
      </c>
    </row>
    <row r="1010" spans="1:3" s="21" customFormat="1" x14ac:dyDescent="0.2">
      <c r="A1010" s="28" t="s">
        <v>1624</v>
      </c>
      <c r="B1010" s="21" t="s">
        <v>378</v>
      </c>
      <c r="C1010" s="1">
        <v>1000</v>
      </c>
    </row>
    <row r="1011" spans="1:3" s="21" customFormat="1" x14ac:dyDescent="0.2">
      <c r="A1011" s="28" t="s">
        <v>1625</v>
      </c>
      <c r="B1011" s="21" t="s">
        <v>380</v>
      </c>
      <c r="C1011" s="1">
        <v>1000</v>
      </c>
    </row>
    <row r="1012" spans="1:3" s="21" customFormat="1" x14ac:dyDescent="0.2">
      <c r="A1012" s="28" t="s">
        <v>1626</v>
      </c>
      <c r="B1012" s="21" t="s">
        <v>392</v>
      </c>
      <c r="C1012" s="1">
        <v>1000</v>
      </c>
    </row>
    <row r="1013" spans="1:3" s="21" customFormat="1" x14ac:dyDescent="0.2">
      <c r="A1013" s="28" t="s">
        <v>1627</v>
      </c>
      <c r="B1013" s="21" t="s">
        <v>860</v>
      </c>
      <c r="C1013" s="1">
        <v>1000</v>
      </c>
    </row>
    <row r="1014" spans="1:3" s="21" customFormat="1" x14ac:dyDescent="0.2">
      <c r="A1014" s="28" t="s">
        <v>1628</v>
      </c>
      <c r="B1014" s="21" t="s">
        <v>876</v>
      </c>
      <c r="C1014" s="1">
        <v>1000</v>
      </c>
    </row>
    <row r="1015" spans="1:3" s="21" customFormat="1" ht="15" x14ac:dyDescent="0.25">
      <c r="A1015" s="25" t="s">
        <v>1629</v>
      </c>
      <c r="B1015" s="26" t="s">
        <v>1630</v>
      </c>
      <c r="C1015" s="2">
        <v>161561099</v>
      </c>
    </row>
    <row r="1016" spans="1:3" s="21" customFormat="1" x14ac:dyDescent="0.2">
      <c r="A1016" s="28" t="s">
        <v>1631</v>
      </c>
      <c r="B1016" s="21" t="s">
        <v>853</v>
      </c>
      <c r="C1016" s="1">
        <v>161561099</v>
      </c>
    </row>
    <row r="1017" spans="1:3" s="21" customFormat="1" x14ac:dyDescent="0.2">
      <c r="A1017" s="28" t="s">
        <v>1632</v>
      </c>
      <c r="B1017" s="21" t="s">
        <v>855</v>
      </c>
      <c r="C1017" s="1">
        <v>161561099</v>
      </c>
    </row>
    <row r="1018" spans="1:3" s="21" customFormat="1" x14ac:dyDescent="0.2">
      <c r="A1018" s="28" t="s">
        <v>1633</v>
      </c>
      <c r="B1018" s="21" t="s">
        <v>378</v>
      </c>
      <c r="C1018" s="1">
        <v>161561099</v>
      </c>
    </row>
    <row r="1019" spans="1:3" s="21" customFormat="1" x14ac:dyDescent="0.2">
      <c r="A1019" s="28" t="s">
        <v>1634</v>
      </c>
      <c r="B1019" s="21" t="s">
        <v>380</v>
      </c>
      <c r="C1019" s="1">
        <v>161561099</v>
      </c>
    </row>
    <row r="1020" spans="1:3" s="21" customFormat="1" x14ac:dyDescent="0.2">
      <c r="A1020" s="28" t="s">
        <v>1635</v>
      </c>
      <c r="B1020" s="21" t="s">
        <v>392</v>
      </c>
      <c r="C1020" s="1">
        <v>161561099</v>
      </c>
    </row>
    <row r="1021" spans="1:3" s="21" customFormat="1" x14ac:dyDescent="0.2">
      <c r="A1021" s="28" t="s">
        <v>1636</v>
      </c>
      <c r="B1021" s="21" t="s">
        <v>860</v>
      </c>
      <c r="C1021" s="1">
        <v>161561099</v>
      </c>
    </row>
    <row r="1022" spans="1:3" s="21" customFormat="1" x14ac:dyDescent="0.2">
      <c r="A1022" s="28" t="s">
        <v>1637</v>
      </c>
      <c r="B1022" s="21" t="s">
        <v>544</v>
      </c>
      <c r="C1022" s="1">
        <v>161561099</v>
      </c>
    </row>
    <row r="1023" spans="1:3" s="21" customFormat="1" ht="15" x14ac:dyDescent="0.25">
      <c r="A1023" s="25" t="s">
        <v>1638</v>
      </c>
      <c r="B1023" s="26" t="s">
        <v>1639</v>
      </c>
      <c r="C1023" s="2">
        <v>1000</v>
      </c>
    </row>
    <row r="1024" spans="1:3" s="21" customFormat="1" x14ac:dyDescent="0.2">
      <c r="A1024" s="28" t="s">
        <v>1640</v>
      </c>
      <c r="B1024" s="21" t="s">
        <v>853</v>
      </c>
      <c r="C1024" s="1">
        <v>1000</v>
      </c>
    </row>
    <row r="1025" spans="1:3" s="21" customFormat="1" x14ac:dyDescent="0.2">
      <c r="A1025" s="28" t="s">
        <v>1641</v>
      </c>
      <c r="B1025" s="21" t="s">
        <v>855</v>
      </c>
      <c r="C1025" s="1">
        <v>1000</v>
      </c>
    </row>
    <row r="1026" spans="1:3" s="21" customFormat="1" x14ac:dyDescent="0.2">
      <c r="A1026" s="28" t="s">
        <v>1642</v>
      </c>
      <c r="B1026" s="21" t="s">
        <v>378</v>
      </c>
      <c r="C1026" s="1">
        <v>1000</v>
      </c>
    </row>
    <row r="1027" spans="1:3" s="21" customFormat="1" x14ac:dyDescent="0.2">
      <c r="A1027" s="28" t="s">
        <v>1643</v>
      </c>
      <c r="B1027" s="21" t="s">
        <v>380</v>
      </c>
      <c r="C1027" s="1">
        <v>1000</v>
      </c>
    </row>
    <row r="1028" spans="1:3" s="21" customFormat="1" x14ac:dyDescent="0.2">
      <c r="A1028" s="28" t="s">
        <v>1644</v>
      </c>
      <c r="B1028" s="21" t="s">
        <v>392</v>
      </c>
      <c r="C1028" s="1">
        <v>1000</v>
      </c>
    </row>
    <row r="1029" spans="1:3" s="21" customFormat="1" x14ac:dyDescent="0.2">
      <c r="A1029" s="28" t="s">
        <v>1645</v>
      </c>
      <c r="B1029" s="21" t="s">
        <v>860</v>
      </c>
      <c r="C1029" s="1">
        <v>1000</v>
      </c>
    </row>
    <row r="1030" spans="1:3" s="21" customFormat="1" x14ac:dyDescent="0.2">
      <c r="A1030" s="28" t="s">
        <v>1646</v>
      </c>
      <c r="B1030" s="21" t="s">
        <v>544</v>
      </c>
      <c r="C1030" s="1">
        <v>1000</v>
      </c>
    </row>
    <row r="1031" spans="1:3" s="21" customFormat="1" ht="15" x14ac:dyDescent="0.25">
      <c r="A1031" s="27" t="s">
        <v>2991</v>
      </c>
      <c r="B1031" s="26" t="s">
        <v>1647</v>
      </c>
      <c r="C1031" s="2">
        <v>200000000</v>
      </c>
    </row>
    <row r="1032" spans="1:3" s="21" customFormat="1" ht="15" x14ac:dyDescent="0.25">
      <c r="A1032" s="27" t="s">
        <v>2992</v>
      </c>
      <c r="B1032" s="26" t="s">
        <v>1648</v>
      </c>
      <c r="C1032" s="2">
        <v>200000000</v>
      </c>
    </row>
    <row r="1033" spans="1:3" s="21" customFormat="1" ht="15" x14ac:dyDescent="0.25">
      <c r="A1033" s="25" t="s">
        <v>1649</v>
      </c>
      <c r="B1033" s="26" t="s">
        <v>1650</v>
      </c>
      <c r="C1033" s="2">
        <v>200000000</v>
      </c>
    </row>
    <row r="1034" spans="1:3" s="21" customFormat="1" ht="15" x14ac:dyDescent="0.25">
      <c r="A1034" s="25" t="s">
        <v>1651</v>
      </c>
      <c r="B1034" s="26" t="s">
        <v>1652</v>
      </c>
      <c r="C1034" s="2">
        <v>200000000</v>
      </c>
    </row>
    <row r="1035" spans="1:3" s="21" customFormat="1" x14ac:dyDescent="0.2">
      <c r="A1035" s="28" t="s">
        <v>1653</v>
      </c>
      <c r="B1035" s="21" t="s">
        <v>853</v>
      </c>
      <c r="C1035" s="1">
        <v>200000000</v>
      </c>
    </row>
    <row r="1036" spans="1:3" s="21" customFormat="1" x14ac:dyDescent="0.2">
      <c r="A1036" s="28" t="s">
        <v>1654</v>
      </c>
      <c r="B1036" s="21" t="s">
        <v>855</v>
      </c>
      <c r="C1036" s="1">
        <v>200000000</v>
      </c>
    </row>
    <row r="1037" spans="1:3" s="21" customFormat="1" x14ac:dyDescent="0.2">
      <c r="A1037" s="28" t="s">
        <v>1655</v>
      </c>
      <c r="B1037" s="21" t="s">
        <v>378</v>
      </c>
      <c r="C1037" s="1">
        <v>200000000</v>
      </c>
    </row>
    <row r="1038" spans="1:3" s="21" customFormat="1" x14ac:dyDescent="0.2">
      <c r="A1038" s="28" t="s">
        <v>1656</v>
      </c>
      <c r="B1038" s="21" t="s">
        <v>380</v>
      </c>
      <c r="C1038" s="1">
        <v>200000000</v>
      </c>
    </row>
    <row r="1039" spans="1:3" s="21" customFormat="1" x14ac:dyDescent="0.2">
      <c r="A1039" s="28" t="s">
        <v>1657</v>
      </c>
      <c r="B1039" s="21" t="s">
        <v>392</v>
      </c>
      <c r="C1039" s="1">
        <v>200000000</v>
      </c>
    </row>
    <row r="1040" spans="1:3" s="21" customFormat="1" x14ac:dyDescent="0.2">
      <c r="A1040" s="28" t="s">
        <v>1658</v>
      </c>
      <c r="B1040" s="21" t="s">
        <v>860</v>
      </c>
      <c r="C1040" s="1">
        <v>200000000</v>
      </c>
    </row>
    <row r="1041" spans="1:3" s="21" customFormat="1" x14ac:dyDescent="0.2">
      <c r="A1041" s="28" t="s">
        <v>1659</v>
      </c>
      <c r="B1041" s="21" t="s">
        <v>399</v>
      </c>
      <c r="C1041" s="1">
        <v>200000000</v>
      </c>
    </row>
    <row r="1042" spans="1:3" s="21" customFormat="1" ht="15" x14ac:dyDescent="0.25">
      <c r="A1042" s="27" t="s">
        <v>2989</v>
      </c>
      <c r="B1042" s="26" t="s">
        <v>1660</v>
      </c>
      <c r="C1042" s="2">
        <v>17181470346</v>
      </c>
    </row>
    <row r="1043" spans="1:3" s="21" customFormat="1" ht="15" x14ac:dyDescent="0.25">
      <c r="A1043" s="27" t="s">
        <v>2990</v>
      </c>
      <c r="B1043" s="26" t="s">
        <v>1661</v>
      </c>
      <c r="C1043" s="2">
        <v>850000000</v>
      </c>
    </row>
    <row r="1044" spans="1:3" s="21" customFormat="1" ht="15" x14ac:dyDescent="0.25">
      <c r="A1044" s="25" t="s">
        <v>1662</v>
      </c>
      <c r="B1044" s="26" t="s">
        <v>1663</v>
      </c>
      <c r="C1044" s="2">
        <v>850000000</v>
      </c>
    </row>
    <row r="1045" spans="1:3" s="21" customFormat="1" ht="15" x14ac:dyDescent="0.25">
      <c r="A1045" s="25" t="s">
        <v>1664</v>
      </c>
      <c r="B1045" s="26" t="s">
        <v>1665</v>
      </c>
      <c r="C1045" s="2">
        <v>850000000</v>
      </c>
    </row>
    <row r="1046" spans="1:3" s="21" customFormat="1" x14ac:dyDescent="0.2">
      <c r="A1046" s="28" t="s">
        <v>1666</v>
      </c>
      <c r="B1046" s="21" t="s">
        <v>853</v>
      </c>
      <c r="C1046" s="1">
        <v>850000000</v>
      </c>
    </row>
    <row r="1047" spans="1:3" s="21" customFormat="1" x14ac:dyDescent="0.2">
      <c r="A1047" s="28" t="s">
        <v>1667</v>
      </c>
      <c r="B1047" s="21" t="s">
        <v>855</v>
      </c>
      <c r="C1047" s="1">
        <v>850000000</v>
      </c>
    </row>
    <row r="1048" spans="1:3" s="21" customFormat="1" x14ac:dyDescent="0.2">
      <c r="A1048" s="28" t="s">
        <v>1668</v>
      </c>
      <c r="B1048" s="21" t="s">
        <v>378</v>
      </c>
      <c r="C1048" s="1">
        <v>850000000</v>
      </c>
    </row>
    <row r="1049" spans="1:3" s="21" customFormat="1" x14ac:dyDescent="0.2">
      <c r="A1049" s="28" t="s">
        <v>1669</v>
      </c>
      <c r="B1049" s="21" t="s">
        <v>380</v>
      </c>
      <c r="C1049" s="1">
        <v>850000000</v>
      </c>
    </row>
    <row r="1050" spans="1:3" s="21" customFormat="1" x14ac:dyDescent="0.2">
      <c r="A1050" s="28" t="s">
        <v>1670</v>
      </c>
      <c r="B1050" s="21" t="s">
        <v>392</v>
      </c>
      <c r="C1050" s="1">
        <v>850000000</v>
      </c>
    </row>
    <row r="1051" spans="1:3" s="21" customFormat="1" x14ac:dyDescent="0.2">
      <c r="A1051" s="28" t="s">
        <v>1671</v>
      </c>
      <c r="B1051" s="21" t="s">
        <v>860</v>
      </c>
      <c r="C1051" s="1">
        <v>850000000</v>
      </c>
    </row>
    <row r="1052" spans="1:3" s="21" customFormat="1" x14ac:dyDescent="0.2">
      <c r="A1052" s="28" t="s">
        <v>1672</v>
      </c>
      <c r="B1052" s="21" t="s">
        <v>876</v>
      </c>
      <c r="C1052" s="1">
        <v>850000000</v>
      </c>
    </row>
    <row r="1053" spans="1:3" s="21" customFormat="1" ht="15" x14ac:dyDescent="0.25">
      <c r="A1053" s="27" t="s">
        <v>2988</v>
      </c>
      <c r="B1053" s="26" t="s">
        <v>1673</v>
      </c>
      <c r="C1053" s="2">
        <v>1000</v>
      </c>
    </row>
    <row r="1054" spans="1:3" s="21" customFormat="1" ht="15" x14ac:dyDescent="0.25">
      <c r="A1054" s="25" t="s">
        <v>1674</v>
      </c>
      <c r="B1054" s="26" t="s">
        <v>1663</v>
      </c>
      <c r="C1054" s="2">
        <v>1000</v>
      </c>
    </row>
    <row r="1055" spans="1:3" s="21" customFormat="1" ht="15" x14ac:dyDescent="0.25">
      <c r="A1055" s="25" t="s">
        <v>1675</v>
      </c>
      <c r="B1055" s="26" t="s">
        <v>1676</v>
      </c>
      <c r="C1055" s="2">
        <v>1000</v>
      </c>
    </row>
    <row r="1056" spans="1:3" s="21" customFormat="1" x14ac:dyDescent="0.2">
      <c r="A1056" s="28" t="s">
        <v>1677</v>
      </c>
      <c r="B1056" s="21" t="s">
        <v>853</v>
      </c>
      <c r="C1056" s="1">
        <v>1000</v>
      </c>
    </row>
    <row r="1057" spans="1:3" s="21" customFormat="1" x14ac:dyDescent="0.2">
      <c r="A1057" s="28" t="s">
        <v>1678</v>
      </c>
      <c r="B1057" s="21" t="s">
        <v>855</v>
      </c>
      <c r="C1057" s="1">
        <v>1000</v>
      </c>
    </row>
    <row r="1058" spans="1:3" s="21" customFormat="1" x14ac:dyDescent="0.2">
      <c r="A1058" s="28" t="s">
        <v>1679</v>
      </c>
      <c r="B1058" s="21" t="s">
        <v>378</v>
      </c>
      <c r="C1058" s="1">
        <v>1000</v>
      </c>
    </row>
    <row r="1059" spans="1:3" s="21" customFormat="1" x14ac:dyDescent="0.2">
      <c r="A1059" s="28" t="s">
        <v>1680</v>
      </c>
      <c r="B1059" s="21" t="s">
        <v>380</v>
      </c>
      <c r="C1059" s="1">
        <v>1000</v>
      </c>
    </row>
    <row r="1060" spans="1:3" s="21" customFormat="1" x14ac:dyDescent="0.2">
      <c r="A1060" s="28" t="s">
        <v>1681</v>
      </c>
      <c r="B1060" s="21" t="s">
        <v>392</v>
      </c>
      <c r="C1060" s="1">
        <v>1000</v>
      </c>
    </row>
    <row r="1061" spans="1:3" s="21" customFormat="1" x14ac:dyDescent="0.2">
      <c r="A1061" s="28" t="s">
        <v>1682</v>
      </c>
      <c r="B1061" s="21" t="s">
        <v>860</v>
      </c>
      <c r="C1061" s="1">
        <v>1000</v>
      </c>
    </row>
    <row r="1062" spans="1:3" s="21" customFormat="1" x14ac:dyDescent="0.2">
      <c r="A1062" s="28" t="s">
        <v>1683</v>
      </c>
      <c r="B1062" s="21" t="s">
        <v>876</v>
      </c>
      <c r="C1062" s="1">
        <v>1000</v>
      </c>
    </row>
    <row r="1063" spans="1:3" s="21" customFormat="1" ht="15" x14ac:dyDescent="0.25">
      <c r="A1063" s="27" t="s">
        <v>2987</v>
      </c>
      <c r="B1063" s="26" t="s">
        <v>1684</v>
      </c>
      <c r="C1063" s="2">
        <v>16331469346</v>
      </c>
    </row>
    <row r="1064" spans="1:3" s="21" customFormat="1" ht="15" x14ac:dyDescent="0.25">
      <c r="A1064" s="25" t="s">
        <v>1685</v>
      </c>
      <c r="B1064" s="26" t="s">
        <v>1663</v>
      </c>
      <c r="C1064" s="2">
        <v>16331469346</v>
      </c>
    </row>
    <row r="1065" spans="1:3" s="21" customFormat="1" ht="15" x14ac:dyDescent="0.25">
      <c r="A1065" s="25" t="s">
        <v>1686</v>
      </c>
      <c r="B1065" s="26" t="s">
        <v>1687</v>
      </c>
      <c r="C1065" s="2">
        <v>16331468346</v>
      </c>
    </row>
    <row r="1066" spans="1:3" s="21" customFormat="1" x14ac:dyDescent="0.2">
      <c r="A1066" s="28" t="s">
        <v>1688</v>
      </c>
      <c r="B1066" s="21" t="s">
        <v>853</v>
      </c>
      <c r="C1066" s="1">
        <v>16331468346</v>
      </c>
    </row>
    <row r="1067" spans="1:3" s="21" customFormat="1" x14ac:dyDescent="0.2">
      <c r="A1067" s="28" t="s">
        <v>1689</v>
      </c>
      <c r="B1067" s="21" t="s">
        <v>855</v>
      </c>
      <c r="C1067" s="1">
        <v>16331468346</v>
      </c>
    </row>
    <row r="1068" spans="1:3" s="21" customFormat="1" x14ac:dyDescent="0.2">
      <c r="A1068" s="28" t="s">
        <v>1690</v>
      </c>
      <c r="B1068" s="21" t="s">
        <v>378</v>
      </c>
      <c r="C1068" s="1">
        <v>16331468346</v>
      </c>
    </row>
    <row r="1069" spans="1:3" s="21" customFormat="1" x14ac:dyDescent="0.2">
      <c r="A1069" s="28" t="s">
        <v>1691</v>
      </c>
      <c r="B1069" s="21" t="s">
        <v>470</v>
      </c>
      <c r="C1069" s="1">
        <v>16331468346</v>
      </c>
    </row>
    <row r="1070" spans="1:3" s="21" customFormat="1" x14ac:dyDescent="0.2">
      <c r="A1070" s="28" t="s">
        <v>1692</v>
      </c>
      <c r="B1070" s="21" t="s">
        <v>472</v>
      </c>
      <c r="C1070" s="1">
        <v>16331468346</v>
      </c>
    </row>
    <row r="1071" spans="1:3" s="21" customFormat="1" x14ac:dyDescent="0.2">
      <c r="A1071" s="28" t="s">
        <v>1693</v>
      </c>
      <c r="B1071" s="21" t="s">
        <v>1286</v>
      </c>
      <c r="C1071" s="1">
        <v>16331468346</v>
      </c>
    </row>
    <row r="1072" spans="1:3" s="21" customFormat="1" x14ac:dyDescent="0.2">
      <c r="A1072" s="28" t="s">
        <v>1694</v>
      </c>
      <c r="B1072" s="21" t="s">
        <v>1288</v>
      </c>
      <c r="C1072" s="1">
        <v>16331468346</v>
      </c>
    </row>
    <row r="1073" spans="1:3" s="21" customFormat="1" x14ac:dyDescent="0.2">
      <c r="A1073" s="28" t="s">
        <v>1695</v>
      </c>
      <c r="B1073" s="21" t="s">
        <v>1696</v>
      </c>
      <c r="C1073" s="1">
        <v>16331468346</v>
      </c>
    </row>
    <row r="1074" spans="1:3" s="21" customFormat="1" ht="15" x14ac:dyDescent="0.25">
      <c r="A1074" s="25" t="s">
        <v>1697</v>
      </c>
      <c r="B1074" s="26" t="s">
        <v>1698</v>
      </c>
      <c r="C1074" s="2">
        <v>1000</v>
      </c>
    </row>
    <row r="1075" spans="1:3" s="21" customFormat="1" x14ac:dyDescent="0.2">
      <c r="A1075" s="28" t="s">
        <v>1699</v>
      </c>
      <c r="B1075" s="21" t="s">
        <v>853</v>
      </c>
      <c r="C1075" s="1">
        <v>1000</v>
      </c>
    </row>
    <row r="1076" spans="1:3" s="21" customFormat="1" x14ac:dyDescent="0.2">
      <c r="A1076" s="28" t="s">
        <v>1700</v>
      </c>
      <c r="B1076" s="21" t="s">
        <v>855</v>
      </c>
      <c r="C1076" s="1">
        <v>1000</v>
      </c>
    </row>
    <row r="1077" spans="1:3" s="21" customFormat="1" x14ac:dyDescent="0.2">
      <c r="A1077" s="28" t="s">
        <v>1701</v>
      </c>
      <c r="B1077" s="21" t="s">
        <v>378</v>
      </c>
      <c r="C1077" s="1">
        <v>1000</v>
      </c>
    </row>
    <row r="1078" spans="1:3" s="21" customFormat="1" x14ac:dyDescent="0.2">
      <c r="A1078" s="28" t="s">
        <v>1702</v>
      </c>
      <c r="B1078" s="21" t="s">
        <v>380</v>
      </c>
      <c r="C1078" s="1">
        <v>1000</v>
      </c>
    </row>
    <row r="1079" spans="1:3" s="21" customFormat="1" x14ac:dyDescent="0.2">
      <c r="A1079" s="28" t="s">
        <v>1703</v>
      </c>
      <c r="B1079" s="21" t="s">
        <v>392</v>
      </c>
      <c r="C1079" s="1">
        <v>1000</v>
      </c>
    </row>
    <row r="1080" spans="1:3" s="21" customFormat="1" x14ac:dyDescent="0.2">
      <c r="A1080" s="28" t="s">
        <v>1704</v>
      </c>
      <c r="B1080" s="21" t="s">
        <v>860</v>
      </c>
      <c r="C1080" s="1">
        <v>1000</v>
      </c>
    </row>
    <row r="1081" spans="1:3" s="21" customFormat="1" x14ac:dyDescent="0.2">
      <c r="A1081" s="28" t="s">
        <v>1705</v>
      </c>
      <c r="B1081" s="21" t="s">
        <v>876</v>
      </c>
      <c r="C1081" s="1">
        <v>1000</v>
      </c>
    </row>
    <row r="1082" spans="1:3" s="21" customFormat="1" ht="15" x14ac:dyDescent="0.25">
      <c r="A1082" s="27" t="s">
        <v>2985</v>
      </c>
      <c r="B1082" s="26" t="s">
        <v>1706</v>
      </c>
      <c r="C1082" s="2">
        <v>10470854751</v>
      </c>
    </row>
    <row r="1083" spans="1:3" s="21" customFormat="1" ht="15" x14ac:dyDescent="0.25">
      <c r="A1083" s="27" t="s">
        <v>2986</v>
      </c>
      <c r="B1083" s="26" t="s">
        <v>1707</v>
      </c>
      <c r="C1083" s="2">
        <v>550000000</v>
      </c>
    </row>
    <row r="1084" spans="1:3" s="21" customFormat="1" ht="15" x14ac:dyDescent="0.25">
      <c r="A1084" s="25" t="s">
        <v>1708</v>
      </c>
      <c r="B1084" s="26" t="s">
        <v>1709</v>
      </c>
      <c r="C1084" s="2">
        <v>550000000</v>
      </c>
    </row>
    <row r="1085" spans="1:3" s="21" customFormat="1" ht="15" x14ac:dyDescent="0.25">
      <c r="A1085" s="25" t="s">
        <v>1710</v>
      </c>
      <c r="B1085" s="26" t="s">
        <v>1711</v>
      </c>
      <c r="C1085" s="2">
        <v>200000000</v>
      </c>
    </row>
    <row r="1086" spans="1:3" s="21" customFormat="1" x14ac:dyDescent="0.2">
      <c r="A1086" s="28" t="s">
        <v>1712</v>
      </c>
      <c r="B1086" s="21" t="s">
        <v>853</v>
      </c>
      <c r="C1086" s="1">
        <v>200000000</v>
      </c>
    </row>
    <row r="1087" spans="1:3" s="21" customFormat="1" x14ac:dyDescent="0.2">
      <c r="A1087" s="28" t="s">
        <v>1713</v>
      </c>
      <c r="B1087" s="21" t="s">
        <v>855</v>
      </c>
      <c r="C1087" s="1">
        <v>200000000</v>
      </c>
    </row>
    <row r="1088" spans="1:3" s="21" customFormat="1" x14ac:dyDescent="0.2">
      <c r="A1088" s="28" t="s">
        <v>1714</v>
      </c>
      <c r="B1088" s="21" t="s">
        <v>378</v>
      </c>
      <c r="C1088" s="1">
        <v>200000000</v>
      </c>
    </row>
    <row r="1089" spans="1:3" s="21" customFormat="1" x14ac:dyDescent="0.2">
      <c r="A1089" s="28" t="s">
        <v>1715</v>
      </c>
      <c r="B1089" s="21" t="s">
        <v>380</v>
      </c>
      <c r="C1089" s="1">
        <v>200000000</v>
      </c>
    </row>
    <row r="1090" spans="1:3" s="21" customFormat="1" x14ac:dyDescent="0.2">
      <c r="A1090" s="28" t="s">
        <v>1716</v>
      </c>
      <c r="B1090" s="21" t="s">
        <v>392</v>
      </c>
      <c r="C1090" s="1">
        <v>200000000</v>
      </c>
    </row>
    <row r="1091" spans="1:3" s="21" customFormat="1" x14ac:dyDescent="0.2">
      <c r="A1091" s="28" t="s">
        <v>1717</v>
      </c>
      <c r="B1091" s="21" t="s">
        <v>860</v>
      </c>
      <c r="C1091" s="1">
        <v>200000000</v>
      </c>
    </row>
    <row r="1092" spans="1:3" s="21" customFormat="1" x14ac:dyDescent="0.2">
      <c r="A1092" s="28" t="s">
        <v>1718</v>
      </c>
      <c r="B1092" s="21" t="s">
        <v>876</v>
      </c>
      <c r="C1092" s="1">
        <v>200000000</v>
      </c>
    </row>
    <row r="1093" spans="1:3" s="21" customFormat="1" ht="15" x14ac:dyDescent="0.25">
      <c r="A1093" s="25" t="s">
        <v>1719</v>
      </c>
      <c r="B1093" s="26" t="s">
        <v>1720</v>
      </c>
      <c r="C1093" s="2">
        <v>100000000</v>
      </c>
    </row>
    <row r="1094" spans="1:3" s="21" customFormat="1" x14ac:dyDescent="0.2">
      <c r="A1094" s="28" t="s">
        <v>1721</v>
      </c>
      <c r="B1094" s="21" t="s">
        <v>853</v>
      </c>
      <c r="C1094" s="1">
        <v>100000000</v>
      </c>
    </row>
    <row r="1095" spans="1:3" s="21" customFormat="1" x14ac:dyDescent="0.2">
      <c r="A1095" s="28" t="s">
        <v>1722</v>
      </c>
      <c r="B1095" s="21" t="s">
        <v>855</v>
      </c>
      <c r="C1095" s="1">
        <v>100000000</v>
      </c>
    </row>
    <row r="1096" spans="1:3" s="21" customFormat="1" x14ac:dyDescent="0.2">
      <c r="A1096" s="28" t="s">
        <v>1723</v>
      </c>
      <c r="B1096" s="21" t="s">
        <v>378</v>
      </c>
      <c r="C1096" s="1">
        <v>100000000</v>
      </c>
    </row>
    <row r="1097" spans="1:3" s="21" customFormat="1" x14ac:dyDescent="0.2">
      <c r="A1097" s="28" t="s">
        <v>1724</v>
      </c>
      <c r="B1097" s="21" t="s">
        <v>380</v>
      </c>
      <c r="C1097" s="1">
        <v>100000000</v>
      </c>
    </row>
    <row r="1098" spans="1:3" s="21" customFormat="1" x14ac:dyDescent="0.2">
      <c r="A1098" s="28" t="s">
        <v>1725</v>
      </c>
      <c r="B1098" s="21" t="s">
        <v>392</v>
      </c>
      <c r="C1098" s="1">
        <v>100000000</v>
      </c>
    </row>
    <row r="1099" spans="1:3" s="21" customFormat="1" x14ac:dyDescent="0.2">
      <c r="A1099" s="28" t="s">
        <v>1726</v>
      </c>
      <c r="B1099" s="21" t="s">
        <v>860</v>
      </c>
      <c r="C1099" s="1">
        <v>100000000</v>
      </c>
    </row>
    <row r="1100" spans="1:3" s="21" customFormat="1" x14ac:dyDescent="0.2">
      <c r="A1100" s="28" t="s">
        <v>1727</v>
      </c>
      <c r="B1100" s="21" t="s">
        <v>876</v>
      </c>
      <c r="C1100" s="1">
        <v>100000000</v>
      </c>
    </row>
    <row r="1101" spans="1:3" s="21" customFormat="1" ht="15" x14ac:dyDescent="0.25">
      <c r="A1101" s="25" t="s">
        <v>1728</v>
      </c>
      <c r="B1101" s="26" t="s">
        <v>1729</v>
      </c>
      <c r="C1101" s="2">
        <v>250000000</v>
      </c>
    </row>
    <row r="1102" spans="1:3" s="21" customFormat="1" x14ac:dyDescent="0.2">
      <c r="A1102" s="28" t="s">
        <v>1730</v>
      </c>
      <c r="B1102" s="21" t="s">
        <v>853</v>
      </c>
      <c r="C1102" s="1">
        <v>250000000</v>
      </c>
    </row>
    <row r="1103" spans="1:3" s="21" customFormat="1" x14ac:dyDescent="0.2">
      <c r="A1103" s="28" t="s">
        <v>1731</v>
      </c>
      <c r="B1103" s="21" t="s">
        <v>855</v>
      </c>
      <c r="C1103" s="1">
        <v>250000000</v>
      </c>
    </row>
    <row r="1104" spans="1:3" s="21" customFormat="1" x14ac:dyDescent="0.2">
      <c r="A1104" s="28" t="s">
        <v>1732</v>
      </c>
      <c r="B1104" s="21" t="s">
        <v>378</v>
      </c>
      <c r="C1104" s="1">
        <v>250000000</v>
      </c>
    </row>
    <row r="1105" spans="1:3" s="21" customFormat="1" x14ac:dyDescent="0.2">
      <c r="A1105" s="28" t="s">
        <v>1733</v>
      </c>
      <c r="B1105" s="21" t="s">
        <v>380</v>
      </c>
      <c r="C1105" s="1">
        <v>250000000</v>
      </c>
    </row>
    <row r="1106" spans="1:3" s="21" customFormat="1" x14ac:dyDescent="0.2">
      <c r="A1106" s="28" t="s">
        <v>1734</v>
      </c>
      <c r="B1106" s="21" t="s">
        <v>392</v>
      </c>
      <c r="C1106" s="1">
        <v>250000000</v>
      </c>
    </row>
    <row r="1107" spans="1:3" s="21" customFormat="1" x14ac:dyDescent="0.2">
      <c r="A1107" s="28" t="s">
        <v>1735</v>
      </c>
      <c r="B1107" s="21" t="s">
        <v>860</v>
      </c>
      <c r="C1107" s="1">
        <v>250000000</v>
      </c>
    </row>
    <row r="1108" spans="1:3" s="21" customFormat="1" x14ac:dyDescent="0.2">
      <c r="A1108" s="28" t="s">
        <v>1736</v>
      </c>
      <c r="B1108" s="21" t="s">
        <v>399</v>
      </c>
      <c r="C1108" s="1">
        <v>250000000</v>
      </c>
    </row>
    <row r="1109" spans="1:3" s="21" customFormat="1" x14ac:dyDescent="0.2">
      <c r="A1109" s="34" t="s">
        <v>2984</v>
      </c>
      <c r="B1109" s="21" t="s">
        <v>1737</v>
      </c>
      <c r="C1109" s="1">
        <v>900004000</v>
      </c>
    </row>
    <row r="1110" spans="1:3" s="21" customFormat="1" x14ac:dyDescent="0.2">
      <c r="A1110" s="28" t="s">
        <v>1738</v>
      </c>
      <c r="B1110" s="21" t="s">
        <v>1709</v>
      </c>
      <c r="C1110" s="1">
        <v>900004000</v>
      </c>
    </row>
    <row r="1111" spans="1:3" s="21" customFormat="1" ht="15" x14ac:dyDescent="0.25">
      <c r="A1111" s="25" t="s">
        <v>1739</v>
      </c>
      <c r="B1111" s="26" t="s">
        <v>1740</v>
      </c>
      <c r="C1111" s="2">
        <v>1000</v>
      </c>
    </row>
    <row r="1112" spans="1:3" s="21" customFormat="1" x14ac:dyDescent="0.2">
      <c r="A1112" s="28" t="s">
        <v>1741</v>
      </c>
      <c r="B1112" s="21" t="s">
        <v>853</v>
      </c>
      <c r="C1112" s="1">
        <v>1000</v>
      </c>
    </row>
    <row r="1113" spans="1:3" s="21" customFormat="1" x14ac:dyDescent="0.2">
      <c r="A1113" s="28" t="s">
        <v>1742</v>
      </c>
      <c r="B1113" s="21" t="s">
        <v>855</v>
      </c>
      <c r="C1113" s="1">
        <v>1000</v>
      </c>
    </row>
    <row r="1114" spans="1:3" s="21" customFormat="1" x14ac:dyDescent="0.2">
      <c r="A1114" s="28" t="s">
        <v>1743</v>
      </c>
      <c r="B1114" s="21" t="s">
        <v>378</v>
      </c>
      <c r="C1114" s="1">
        <v>1000</v>
      </c>
    </row>
    <row r="1115" spans="1:3" s="21" customFormat="1" x14ac:dyDescent="0.2">
      <c r="A1115" s="28" t="s">
        <v>1744</v>
      </c>
      <c r="B1115" s="21" t="s">
        <v>380</v>
      </c>
      <c r="C1115" s="1">
        <v>1000</v>
      </c>
    </row>
    <row r="1116" spans="1:3" s="21" customFormat="1" x14ac:dyDescent="0.2">
      <c r="A1116" s="28" t="s">
        <v>1745</v>
      </c>
      <c r="B1116" s="21" t="s">
        <v>392</v>
      </c>
      <c r="C1116" s="1">
        <v>1000</v>
      </c>
    </row>
    <row r="1117" spans="1:3" s="21" customFormat="1" x14ac:dyDescent="0.2">
      <c r="A1117" s="28" t="s">
        <v>1746</v>
      </c>
      <c r="B1117" s="21" t="s">
        <v>860</v>
      </c>
      <c r="C1117" s="1">
        <v>1000</v>
      </c>
    </row>
    <row r="1118" spans="1:3" s="21" customFormat="1" x14ac:dyDescent="0.2">
      <c r="A1118" s="28" t="s">
        <v>1747</v>
      </c>
      <c r="B1118" s="21" t="s">
        <v>876</v>
      </c>
      <c r="C1118" s="1">
        <v>1000</v>
      </c>
    </row>
    <row r="1119" spans="1:3" s="21" customFormat="1" ht="15" x14ac:dyDescent="0.25">
      <c r="A1119" s="25" t="s">
        <v>1748</v>
      </c>
      <c r="B1119" s="26" t="s">
        <v>1749</v>
      </c>
      <c r="C1119" s="2">
        <v>800000000</v>
      </c>
    </row>
    <row r="1120" spans="1:3" s="21" customFormat="1" x14ac:dyDescent="0.2">
      <c r="A1120" s="28" t="s">
        <v>1750</v>
      </c>
      <c r="B1120" s="21" t="s">
        <v>853</v>
      </c>
      <c r="C1120" s="1">
        <v>800000000</v>
      </c>
    </row>
    <row r="1121" spans="1:3" s="21" customFormat="1" x14ac:dyDescent="0.2">
      <c r="A1121" s="28" t="s">
        <v>1751</v>
      </c>
      <c r="B1121" s="21" t="s">
        <v>855</v>
      </c>
      <c r="C1121" s="1">
        <v>800000000</v>
      </c>
    </row>
    <row r="1122" spans="1:3" s="21" customFormat="1" x14ac:dyDescent="0.2">
      <c r="A1122" s="28" t="s">
        <v>1752</v>
      </c>
      <c r="B1122" s="21" t="s">
        <v>378</v>
      </c>
      <c r="C1122" s="1">
        <v>800000000</v>
      </c>
    </row>
    <row r="1123" spans="1:3" s="21" customFormat="1" x14ac:dyDescent="0.2">
      <c r="A1123" s="28" t="s">
        <v>1753</v>
      </c>
      <c r="B1123" s="21" t="s">
        <v>380</v>
      </c>
      <c r="C1123" s="1">
        <v>800000000</v>
      </c>
    </row>
    <row r="1124" spans="1:3" s="21" customFormat="1" x14ac:dyDescent="0.2">
      <c r="A1124" s="28" t="s">
        <v>1754</v>
      </c>
      <c r="B1124" s="21" t="s">
        <v>392</v>
      </c>
      <c r="C1124" s="1">
        <v>800000000</v>
      </c>
    </row>
    <row r="1125" spans="1:3" s="21" customFormat="1" x14ac:dyDescent="0.2">
      <c r="A1125" s="28" t="s">
        <v>1755</v>
      </c>
      <c r="B1125" s="21" t="s">
        <v>860</v>
      </c>
      <c r="C1125" s="1">
        <v>800000000</v>
      </c>
    </row>
    <row r="1126" spans="1:3" s="21" customFormat="1" x14ac:dyDescent="0.2">
      <c r="A1126" s="28" t="s">
        <v>1756</v>
      </c>
      <c r="B1126" s="21" t="s">
        <v>544</v>
      </c>
      <c r="C1126" s="1">
        <v>800000000</v>
      </c>
    </row>
    <row r="1127" spans="1:3" s="21" customFormat="1" ht="15" x14ac:dyDescent="0.25">
      <c r="A1127" s="25" t="s">
        <v>1757</v>
      </c>
      <c r="B1127" s="26" t="s">
        <v>1758</v>
      </c>
      <c r="C1127" s="2">
        <v>1000</v>
      </c>
    </row>
    <row r="1128" spans="1:3" s="21" customFormat="1" x14ac:dyDescent="0.2">
      <c r="A1128" s="28" t="s">
        <v>1759</v>
      </c>
      <c r="B1128" s="21" t="s">
        <v>853</v>
      </c>
      <c r="C1128" s="1">
        <v>1000</v>
      </c>
    </row>
    <row r="1129" spans="1:3" s="21" customFormat="1" x14ac:dyDescent="0.2">
      <c r="A1129" s="28" t="s">
        <v>1760</v>
      </c>
      <c r="B1129" s="21" t="s">
        <v>855</v>
      </c>
      <c r="C1129" s="1">
        <v>1000</v>
      </c>
    </row>
    <row r="1130" spans="1:3" s="21" customFormat="1" x14ac:dyDescent="0.2">
      <c r="A1130" s="28" t="s">
        <v>1761</v>
      </c>
      <c r="B1130" s="21" t="s">
        <v>378</v>
      </c>
      <c r="C1130" s="1">
        <v>1000</v>
      </c>
    </row>
    <row r="1131" spans="1:3" s="21" customFormat="1" x14ac:dyDescent="0.2">
      <c r="A1131" s="28" t="s">
        <v>1762</v>
      </c>
      <c r="B1131" s="21" t="s">
        <v>380</v>
      </c>
      <c r="C1131" s="1">
        <v>1000</v>
      </c>
    </row>
    <row r="1132" spans="1:3" s="21" customFormat="1" x14ac:dyDescent="0.2">
      <c r="A1132" s="28" t="s">
        <v>1763</v>
      </c>
      <c r="B1132" s="21" t="s">
        <v>392</v>
      </c>
      <c r="C1132" s="1">
        <v>1000</v>
      </c>
    </row>
    <row r="1133" spans="1:3" s="21" customFormat="1" x14ac:dyDescent="0.2">
      <c r="A1133" s="28" t="s">
        <v>1764</v>
      </c>
      <c r="B1133" s="21" t="s">
        <v>860</v>
      </c>
      <c r="C1133" s="1">
        <v>1000</v>
      </c>
    </row>
    <row r="1134" spans="1:3" s="21" customFormat="1" x14ac:dyDescent="0.2">
      <c r="A1134" s="28" t="s">
        <v>1765</v>
      </c>
      <c r="B1134" s="21" t="s">
        <v>544</v>
      </c>
      <c r="C1134" s="1">
        <v>1000</v>
      </c>
    </row>
    <row r="1135" spans="1:3" s="21" customFormat="1" ht="15" x14ac:dyDescent="0.25">
      <c r="A1135" s="25" t="s">
        <v>1766</v>
      </c>
      <c r="B1135" s="26" t="s">
        <v>1767</v>
      </c>
      <c r="C1135" s="2">
        <v>1000</v>
      </c>
    </row>
    <row r="1136" spans="1:3" s="21" customFormat="1" x14ac:dyDescent="0.2">
      <c r="A1136" s="28" t="s">
        <v>1768</v>
      </c>
      <c r="B1136" s="21" t="s">
        <v>853</v>
      </c>
      <c r="C1136" s="1">
        <v>1000</v>
      </c>
    </row>
    <row r="1137" spans="1:3" s="21" customFormat="1" x14ac:dyDescent="0.2">
      <c r="A1137" s="28" t="s">
        <v>1769</v>
      </c>
      <c r="B1137" s="21" t="s">
        <v>855</v>
      </c>
      <c r="C1137" s="1">
        <v>1000</v>
      </c>
    </row>
    <row r="1138" spans="1:3" s="21" customFormat="1" x14ac:dyDescent="0.2">
      <c r="A1138" s="28" t="s">
        <v>1770</v>
      </c>
      <c r="B1138" s="21" t="s">
        <v>378</v>
      </c>
      <c r="C1138" s="1">
        <v>1000</v>
      </c>
    </row>
    <row r="1139" spans="1:3" s="21" customFormat="1" x14ac:dyDescent="0.2">
      <c r="A1139" s="28" t="s">
        <v>1771</v>
      </c>
      <c r="B1139" s="21" t="s">
        <v>380</v>
      </c>
      <c r="C1139" s="1">
        <v>1000</v>
      </c>
    </row>
    <row r="1140" spans="1:3" s="21" customFormat="1" x14ac:dyDescent="0.2">
      <c r="A1140" s="28" t="s">
        <v>1772</v>
      </c>
      <c r="B1140" s="21" t="s">
        <v>392</v>
      </c>
      <c r="C1140" s="1">
        <v>1000</v>
      </c>
    </row>
    <row r="1141" spans="1:3" s="21" customFormat="1" x14ac:dyDescent="0.2">
      <c r="A1141" s="28" t="s">
        <v>1773</v>
      </c>
      <c r="B1141" s="21" t="s">
        <v>860</v>
      </c>
      <c r="C1141" s="1">
        <v>1000</v>
      </c>
    </row>
    <row r="1142" spans="1:3" s="21" customFormat="1" x14ac:dyDescent="0.2">
      <c r="A1142" s="28" t="s">
        <v>1774</v>
      </c>
      <c r="B1142" s="21" t="s">
        <v>399</v>
      </c>
      <c r="C1142" s="1">
        <v>1000</v>
      </c>
    </row>
    <row r="1143" spans="1:3" s="21" customFormat="1" ht="15" x14ac:dyDescent="0.25">
      <c r="A1143" s="25" t="s">
        <v>1775</v>
      </c>
      <c r="B1143" s="26" t="s">
        <v>1776</v>
      </c>
      <c r="C1143" s="2">
        <v>1000</v>
      </c>
    </row>
    <row r="1144" spans="1:3" s="21" customFormat="1" x14ac:dyDescent="0.2">
      <c r="A1144" s="28" t="s">
        <v>1777</v>
      </c>
      <c r="B1144" s="21" t="s">
        <v>853</v>
      </c>
      <c r="C1144" s="1">
        <v>1000</v>
      </c>
    </row>
    <row r="1145" spans="1:3" s="21" customFormat="1" x14ac:dyDescent="0.2">
      <c r="A1145" s="28" t="s">
        <v>1778</v>
      </c>
      <c r="B1145" s="21" t="s">
        <v>855</v>
      </c>
      <c r="C1145" s="1">
        <v>1000</v>
      </c>
    </row>
    <row r="1146" spans="1:3" s="21" customFormat="1" x14ac:dyDescent="0.2">
      <c r="A1146" s="28" t="s">
        <v>1779</v>
      </c>
      <c r="B1146" s="21" t="s">
        <v>378</v>
      </c>
      <c r="C1146" s="1">
        <v>1000</v>
      </c>
    </row>
    <row r="1147" spans="1:3" s="21" customFormat="1" x14ac:dyDescent="0.2">
      <c r="A1147" s="28" t="s">
        <v>1780</v>
      </c>
      <c r="B1147" s="21" t="s">
        <v>380</v>
      </c>
      <c r="C1147" s="1">
        <v>1000</v>
      </c>
    </row>
    <row r="1148" spans="1:3" s="21" customFormat="1" x14ac:dyDescent="0.2">
      <c r="A1148" s="28" t="s">
        <v>1781</v>
      </c>
      <c r="B1148" s="21" t="s">
        <v>392</v>
      </c>
      <c r="C1148" s="1">
        <v>1000</v>
      </c>
    </row>
    <row r="1149" spans="1:3" s="21" customFormat="1" x14ac:dyDescent="0.2">
      <c r="A1149" s="28" t="s">
        <v>1782</v>
      </c>
      <c r="B1149" s="21" t="s">
        <v>860</v>
      </c>
      <c r="C1149" s="1">
        <v>1000</v>
      </c>
    </row>
    <row r="1150" spans="1:3" s="21" customFormat="1" x14ac:dyDescent="0.2">
      <c r="A1150" s="28" t="s">
        <v>1783</v>
      </c>
      <c r="B1150" s="21" t="s">
        <v>399</v>
      </c>
      <c r="C1150" s="1">
        <v>1000</v>
      </c>
    </row>
    <row r="1151" spans="1:3" s="21" customFormat="1" ht="15" x14ac:dyDescent="0.25">
      <c r="A1151" s="25" t="s">
        <v>1784</v>
      </c>
      <c r="B1151" s="26" t="s">
        <v>1785</v>
      </c>
      <c r="C1151" s="2">
        <v>100000000</v>
      </c>
    </row>
    <row r="1152" spans="1:3" s="21" customFormat="1" x14ac:dyDescent="0.2">
      <c r="A1152" s="28" t="s">
        <v>1786</v>
      </c>
      <c r="B1152" s="21" t="s">
        <v>853</v>
      </c>
      <c r="C1152" s="1">
        <v>100000000</v>
      </c>
    </row>
    <row r="1153" spans="1:3" s="21" customFormat="1" x14ac:dyDescent="0.2">
      <c r="A1153" s="28" t="s">
        <v>1787</v>
      </c>
      <c r="B1153" s="21" t="s">
        <v>855</v>
      </c>
      <c r="C1153" s="1">
        <v>100000000</v>
      </c>
    </row>
    <row r="1154" spans="1:3" s="21" customFormat="1" x14ac:dyDescent="0.2">
      <c r="A1154" s="28" t="s">
        <v>1788</v>
      </c>
      <c r="B1154" s="21" t="s">
        <v>378</v>
      </c>
      <c r="C1154" s="1">
        <v>100000000</v>
      </c>
    </row>
    <row r="1155" spans="1:3" s="21" customFormat="1" x14ac:dyDescent="0.2">
      <c r="A1155" s="28" t="s">
        <v>1789</v>
      </c>
      <c r="B1155" s="21" t="s">
        <v>380</v>
      </c>
      <c r="C1155" s="1">
        <v>100000000</v>
      </c>
    </row>
    <row r="1156" spans="1:3" s="21" customFormat="1" x14ac:dyDescent="0.2">
      <c r="A1156" s="28" t="s">
        <v>1790</v>
      </c>
      <c r="B1156" s="21" t="s">
        <v>392</v>
      </c>
      <c r="C1156" s="1">
        <v>100000000</v>
      </c>
    </row>
    <row r="1157" spans="1:3" s="21" customFormat="1" x14ac:dyDescent="0.2">
      <c r="A1157" s="28" t="s">
        <v>1791</v>
      </c>
      <c r="B1157" s="21" t="s">
        <v>860</v>
      </c>
      <c r="C1157" s="1">
        <v>100000000</v>
      </c>
    </row>
    <row r="1158" spans="1:3" s="21" customFormat="1" x14ac:dyDescent="0.2">
      <c r="A1158" s="28" t="s">
        <v>1792</v>
      </c>
      <c r="B1158" s="21" t="s">
        <v>399</v>
      </c>
      <c r="C1158" s="1">
        <v>100000000</v>
      </c>
    </row>
    <row r="1159" spans="1:3" s="21" customFormat="1" ht="15" x14ac:dyDescent="0.25">
      <c r="A1159" s="27" t="s">
        <v>3017</v>
      </c>
      <c r="B1159" s="26" t="s">
        <v>1793</v>
      </c>
      <c r="C1159" s="2">
        <v>9020850751</v>
      </c>
    </row>
    <row r="1160" spans="1:3" s="21" customFormat="1" ht="15" x14ac:dyDescent="0.25">
      <c r="A1160" s="25" t="s">
        <v>1794</v>
      </c>
      <c r="B1160" s="26" t="s">
        <v>1709</v>
      </c>
      <c r="C1160" s="2">
        <v>9020850751</v>
      </c>
    </row>
    <row r="1161" spans="1:3" s="21" customFormat="1" ht="15" x14ac:dyDescent="0.25">
      <c r="A1161" s="25" t="s">
        <v>1795</v>
      </c>
      <c r="B1161" s="26" t="s">
        <v>1796</v>
      </c>
      <c r="C1161" s="2">
        <v>1000</v>
      </c>
    </row>
    <row r="1162" spans="1:3" s="21" customFormat="1" x14ac:dyDescent="0.2">
      <c r="A1162" s="28" t="s">
        <v>1797</v>
      </c>
      <c r="B1162" s="21" t="s">
        <v>853</v>
      </c>
      <c r="C1162" s="1">
        <v>1000</v>
      </c>
    </row>
    <row r="1163" spans="1:3" s="21" customFormat="1" x14ac:dyDescent="0.2">
      <c r="A1163" s="28" t="s">
        <v>1798</v>
      </c>
      <c r="B1163" s="21" t="s">
        <v>855</v>
      </c>
      <c r="C1163" s="1">
        <v>1000</v>
      </c>
    </row>
    <row r="1164" spans="1:3" s="21" customFormat="1" x14ac:dyDescent="0.2">
      <c r="A1164" s="28" t="s">
        <v>1799</v>
      </c>
      <c r="B1164" s="21" t="s">
        <v>378</v>
      </c>
      <c r="C1164" s="1">
        <v>1000</v>
      </c>
    </row>
    <row r="1165" spans="1:3" s="21" customFormat="1" x14ac:dyDescent="0.2">
      <c r="A1165" s="28" t="s">
        <v>1800</v>
      </c>
      <c r="B1165" s="21" t="s">
        <v>380</v>
      </c>
      <c r="C1165" s="1">
        <v>1000</v>
      </c>
    </row>
    <row r="1166" spans="1:3" s="21" customFormat="1" x14ac:dyDescent="0.2">
      <c r="A1166" s="28" t="s">
        <v>1801</v>
      </c>
      <c r="B1166" s="21" t="s">
        <v>392</v>
      </c>
      <c r="C1166" s="1">
        <v>1000</v>
      </c>
    </row>
    <row r="1167" spans="1:3" s="21" customFormat="1" x14ac:dyDescent="0.2">
      <c r="A1167" s="28" t="s">
        <v>1802</v>
      </c>
      <c r="B1167" s="21" t="s">
        <v>860</v>
      </c>
      <c r="C1167" s="1">
        <v>1000</v>
      </c>
    </row>
    <row r="1168" spans="1:3" s="21" customFormat="1" x14ac:dyDescent="0.2">
      <c r="A1168" s="28" t="s">
        <v>1803</v>
      </c>
      <c r="B1168" s="21" t="s">
        <v>876</v>
      </c>
      <c r="C1168" s="1">
        <v>1000</v>
      </c>
    </row>
    <row r="1169" spans="1:3" s="21" customFormat="1" ht="15" x14ac:dyDescent="0.25">
      <c r="A1169" s="25" t="s">
        <v>1804</v>
      </c>
      <c r="B1169" s="26" t="s">
        <v>1805</v>
      </c>
      <c r="C1169" s="2">
        <v>4500000000</v>
      </c>
    </row>
    <row r="1170" spans="1:3" s="21" customFormat="1" x14ac:dyDescent="0.2">
      <c r="A1170" s="28" t="s">
        <v>1806</v>
      </c>
      <c r="B1170" s="21" t="s">
        <v>853</v>
      </c>
      <c r="C1170" s="1">
        <v>4500000000</v>
      </c>
    </row>
    <row r="1171" spans="1:3" s="21" customFormat="1" x14ac:dyDescent="0.2">
      <c r="A1171" s="28" t="s">
        <v>1807</v>
      </c>
      <c r="B1171" s="21" t="s">
        <v>855</v>
      </c>
      <c r="C1171" s="1">
        <v>4500000000</v>
      </c>
    </row>
    <row r="1172" spans="1:3" s="21" customFormat="1" x14ac:dyDescent="0.2">
      <c r="A1172" s="28" t="s">
        <v>1808</v>
      </c>
      <c r="B1172" s="21" t="s">
        <v>378</v>
      </c>
      <c r="C1172" s="1">
        <v>4500000000</v>
      </c>
    </row>
    <row r="1173" spans="1:3" s="21" customFormat="1" x14ac:dyDescent="0.2">
      <c r="A1173" s="28" t="s">
        <v>1809</v>
      </c>
      <c r="B1173" s="21" t="s">
        <v>380</v>
      </c>
      <c r="C1173" s="1">
        <v>4500000000</v>
      </c>
    </row>
    <row r="1174" spans="1:3" s="21" customFormat="1" x14ac:dyDescent="0.2">
      <c r="A1174" s="28" t="s">
        <v>1810</v>
      </c>
      <c r="B1174" s="21" t="s">
        <v>392</v>
      </c>
      <c r="C1174" s="1">
        <v>4500000000</v>
      </c>
    </row>
    <row r="1175" spans="1:3" s="21" customFormat="1" x14ac:dyDescent="0.2">
      <c r="A1175" s="28" t="s">
        <v>1811</v>
      </c>
      <c r="B1175" s="21" t="s">
        <v>860</v>
      </c>
      <c r="C1175" s="1">
        <v>4500000000</v>
      </c>
    </row>
    <row r="1176" spans="1:3" s="21" customFormat="1" x14ac:dyDescent="0.2">
      <c r="A1176" s="28" t="s">
        <v>1812</v>
      </c>
      <c r="B1176" s="21" t="s">
        <v>876</v>
      </c>
      <c r="C1176" s="1">
        <v>4500000000</v>
      </c>
    </row>
    <row r="1177" spans="1:3" s="21" customFormat="1" ht="15" x14ac:dyDescent="0.25">
      <c r="A1177" s="25" t="s">
        <v>1813</v>
      </c>
      <c r="B1177" s="26" t="s">
        <v>1814</v>
      </c>
      <c r="C1177" s="2">
        <v>1814594826</v>
      </c>
    </row>
    <row r="1178" spans="1:3" s="21" customFormat="1" x14ac:dyDescent="0.2">
      <c r="A1178" s="28" t="s">
        <v>1815</v>
      </c>
      <c r="B1178" s="21" t="s">
        <v>853</v>
      </c>
      <c r="C1178" s="1">
        <v>1814594826</v>
      </c>
    </row>
    <row r="1179" spans="1:3" s="21" customFormat="1" x14ac:dyDescent="0.2">
      <c r="A1179" s="28" t="s">
        <v>1816</v>
      </c>
      <c r="B1179" s="21" t="s">
        <v>855</v>
      </c>
      <c r="C1179" s="1">
        <v>1814594826</v>
      </c>
    </row>
    <row r="1180" spans="1:3" s="21" customFormat="1" x14ac:dyDescent="0.2">
      <c r="A1180" s="28" t="s">
        <v>1817</v>
      </c>
      <c r="B1180" s="21" t="s">
        <v>378</v>
      </c>
      <c r="C1180" s="1">
        <v>1814594826</v>
      </c>
    </row>
    <row r="1181" spans="1:3" s="21" customFormat="1" x14ac:dyDescent="0.2">
      <c r="A1181" s="28" t="s">
        <v>1818</v>
      </c>
      <c r="B1181" s="21" t="s">
        <v>380</v>
      </c>
      <c r="C1181" s="1">
        <v>1814594826</v>
      </c>
    </row>
    <row r="1182" spans="1:3" s="21" customFormat="1" x14ac:dyDescent="0.2">
      <c r="A1182" s="28" t="s">
        <v>1819</v>
      </c>
      <c r="B1182" s="21" t="s">
        <v>392</v>
      </c>
      <c r="C1182" s="1">
        <v>1814594826</v>
      </c>
    </row>
    <row r="1183" spans="1:3" s="21" customFormat="1" x14ac:dyDescent="0.2">
      <c r="A1183" s="28" t="s">
        <v>1820</v>
      </c>
      <c r="B1183" s="21" t="s">
        <v>860</v>
      </c>
      <c r="C1183" s="1">
        <v>1814594826</v>
      </c>
    </row>
    <row r="1184" spans="1:3" s="21" customFormat="1" x14ac:dyDescent="0.2">
      <c r="A1184" s="28" t="s">
        <v>1821</v>
      </c>
      <c r="B1184" s="21" t="s">
        <v>876</v>
      </c>
      <c r="C1184" s="1">
        <v>1814594826</v>
      </c>
    </row>
    <row r="1185" spans="1:3" s="21" customFormat="1" ht="15" x14ac:dyDescent="0.25">
      <c r="A1185" s="25" t="s">
        <v>1822</v>
      </c>
      <c r="B1185" s="26" t="s">
        <v>1823</v>
      </c>
      <c r="C1185" s="2">
        <v>2706254925</v>
      </c>
    </row>
    <row r="1186" spans="1:3" s="21" customFormat="1" x14ac:dyDescent="0.2">
      <c r="A1186" s="28" t="s">
        <v>1824</v>
      </c>
      <c r="B1186" s="21" t="s">
        <v>853</v>
      </c>
      <c r="C1186" s="1">
        <v>2706254925</v>
      </c>
    </row>
    <row r="1187" spans="1:3" s="21" customFormat="1" x14ac:dyDescent="0.2">
      <c r="A1187" s="28" t="s">
        <v>1825</v>
      </c>
      <c r="B1187" s="21" t="s">
        <v>855</v>
      </c>
      <c r="C1187" s="1">
        <v>2706254925</v>
      </c>
    </row>
    <row r="1188" spans="1:3" s="21" customFormat="1" x14ac:dyDescent="0.2">
      <c r="A1188" s="28" t="s">
        <v>1826</v>
      </c>
      <c r="B1188" s="21" t="s">
        <v>378</v>
      </c>
      <c r="C1188" s="1">
        <v>2706254925</v>
      </c>
    </row>
    <row r="1189" spans="1:3" s="21" customFormat="1" x14ac:dyDescent="0.2">
      <c r="A1189" s="28" t="s">
        <v>1827</v>
      </c>
      <c r="B1189" s="21" t="s">
        <v>380</v>
      </c>
      <c r="C1189" s="1">
        <v>2706254925</v>
      </c>
    </row>
    <row r="1190" spans="1:3" s="21" customFormat="1" x14ac:dyDescent="0.2">
      <c r="A1190" s="28" t="s">
        <v>1828</v>
      </c>
      <c r="B1190" s="21" t="s">
        <v>392</v>
      </c>
      <c r="C1190" s="1">
        <v>2706254925</v>
      </c>
    </row>
    <row r="1191" spans="1:3" s="21" customFormat="1" x14ac:dyDescent="0.2">
      <c r="A1191" s="28" t="s">
        <v>1829</v>
      </c>
      <c r="B1191" s="21" t="s">
        <v>860</v>
      </c>
      <c r="C1191" s="1">
        <v>2706254925</v>
      </c>
    </row>
    <row r="1192" spans="1:3" s="21" customFormat="1" x14ac:dyDescent="0.2">
      <c r="A1192" s="28" t="s">
        <v>1830</v>
      </c>
      <c r="B1192" s="21" t="s">
        <v>876</v>
      </c>
      <c r="C1192" s="1">
        <v>2706254925</v>
      </c>
    </row>
    <row r="1193" spans="1:3" s="21" customFormat="1" x14ac:dyDescent="0.2">
      <c r="A1193" s="34" t="s">
        <v>2982</v>
      </c>
      <c r="B1193" s="21" t="s">
        <v>1831</v>
      </c>
      <c r="C1193" s="1">
        <v>1479393747</v>
      </c>
    </row>
    <row r="1194" spans="1:3" s="21" customFormat="1" x14ac:dyDescent="0.2">
      <c r="A1194" s="34" t="s">
        <v>2983</v>
      </c>
      <c r="B1194" s="21" t="s">
        <v>1832</v>
      </c>
      <c r="C1194" s="1">
        <v>829392747</v>
      </c>
    </row>
    <row r="1195" spans="1:3" s="21" customFormat="1" x14ac:dyDescent="0.2">
      <c r="A1195" s="28" t="s">
        <v>1833</v>
      </c>
      <c r="B1195" s="21" t="s">
        <v>1834</v>
      </c>
      <c r="C1195" s="1">
        <v>829392747</v>
      </c>
    </row>
    <row r="1196" spans="1:3" s="21" customFormat="1" ht="15" x14ac:dyDescent="0.25">
      <c r="A1196" s="25" t="s">
        <v>1835</v>
      </c>
      <c r="B1196" s="26" t="s">
        <v>1836</v>
      </c>
      <c r="C1196" s="2">
        <v>100000000</v>
      </c>
    </row>
    <row r="1197" spans="1:3" s="21" customFormat="1" x14ac:dyDescent="0.2">
      <c r="A1197" s="28" t="s">
        <v>1837</v>
      </c>
      <c r="B1197" s="21" t="s">
        <v>853</v>
      </c>
      <c r="C1197" s="1">
        <v>100000000</v>
      </c>
    </row>
    <row r="1198" spans="1:3" s="21" customFormat="1" x14ac:dyDescent="0.2">
      <c r="A1198" s="28" t="s">
        <v>1838</v>
      </c>
      <c r="B1198" s="21" t="s">
        <v>855</v>
      </c>
      <c r="C1198" s="1">
        <v>100000000</v>
      </c>
    </row>
    <row r="1199" spans="1:3" s="21" customFormat="1" x14ac:dyDescent="0.2">
      <c r="A1199" s="28" t="s">
        <v>1839</v>
      </c>
      <c r="B1199" s="21" t="s">
        <v>378</v>
      </c>
      <c r="C1199" s="1">
        <v>100000000</v>
      </c>
    </row>
    <row r="1200" spans="1:3" s="21" customFormat="1" x14ac:dyDescent="0.2">
      <c r="A1200" s="28" t="s">
        <v>1840</v>
      </c>
      <c r="B1200" s="21" t="s">
        <v>380</v>
      </c>
      <c r="C1200" s="1">
        <v>100000000</v>
      </c>
    </row>
    <row r="1201" spans="1:3" s="21" customFormat="1" x14ac:dyDescent="0.2">
      <c r="A1201" s="28" t="s">
        <v>1841</v>
      </c>
      <c r="B1201" s="21" t="s">
        <v>392</v>
      </c>
      <c r="C1201" s="1">
        <v>100000000</v>
      </c>
    </row>
    <row r="1202" spans="1:3" s="21" customFormat="1" x14ac:dyDescent="0.2">
      <c r="A1202" s="28" t="s">
        <v>1842</v>
      </c>
      <c r="B1202" s="21" t="s">
        <v>259</v>
      </c>
      <c r="C1202" s="1">
        <v>100000000</v>
      </c>
    </row>
    <row r="1203" spans="1:3" s="21" customFormat="1" x14ac:dyDescent="0.2">
      <c r="A1203" s="28" t="s">
        <v>1843</v>
      </c>
      <c r="B1203" s="21" t="s">
        <v>1844</v>
      </c>
      <c r="C1203" s="1">
        <v>100000000</v>
      </c>
    </row>
    <row r="1204" spans="1:3" s="21" customFormat="1" ht="15" x14ac:dyDescent="0.25">
      <c r="A1204" s="25" t="s">
        <v>1845</v>
      </c>
      <c r="B1204" s="26" t="s">
        <v>1846</v>
      </c>
      <c r="C1204" s="2">
        <v>129392747</v>
      </c>
    </row>
    <row r="1205" spans="1:3" s="21" customFormat="1" x14ac:dyDescent="0.2">
      <c r="A1205" s="28" t="s">
        <v>1847</v>
      </c>
      <c r="B1205" s="21" t="s">
        <v>853</v>
      </c>
      <c r="C1205" s="1">
        <v>129392747</v>
      </c>
    </row>
    <row r="1206" spans="1:3" s="21" customFormat="1" x14ac:dyDescent="0.2">
      <c r="A1206" s="28" t="s">
        <v>1848</v>
      </c>
      <c r="B1206" s="21" t="s">
        <v>855</v>
      </c>
      <c r="C1206" s="1">
        <v>129392747</v>
      </c>
    </row>
    <row r="1207" spans="1:3" s="21" customFormat="1" x14ac:dyDescent="0.2">
      <c r="A1207" s="28" t="s">
        <v>1849</v>
      </c>
      <c r="B1207" s="21" t="s">
        <v>378</v>
      </c>
      <c r="C1207" s="1">
        <v>129392747</v>
      </c>
    </row>
    <row r="1208" spans="1:3" s="21" customFormat="1" x14ac:dyDescent="0.2">
      <c r="A1208" s="28" t="s">
        <v>1850</v>
      </c>
      <c r="B1208" s="21" t="s">
        <v>380</v>
      </c>
      <c r="C1208" s="1">
        <v>129392747</v>
      </c>
    </row>
    <row r="1209" spans="1:3" s="21" customFormat="1" x14ac:dyDescent="0.2">
      <c r="A1209" s="28" t="s">
        <v>1851</v>
      </c>
      <c r="B1209" s="21" t="s">
        <v>392</v>
      </c>
      <c r="C1209" s="1">
        <v>129392747</v>
      </c>
    </row>
    <row r="1210" spans="1:3" s="21" customFormat="1" x14ac:dyDescent="0.2">
      <c r="A1210" s="28" t="s">
        <v>1852</v>
      </c>
      <c r="B1210" s="21" t="s">
        <v>860</v>
      </c>
      <c r="C1210" s="1">
        <v>129392747</v>
      </c>
    </row>
    <row r="1211" spans="1:3" s="21" customFormat="1" x14ac:dyDescent="0.2">
      <c r="A1211" s="28" t="s">
        <v>1853</v>
      </c>
      <c r="B1211" s="21" t="s">
        <v>876</v>
      </c>
      <c r="C1211" s="1">
        <v>129392747</v>
      </c>
    </row>
    <row r="1212" spans="1:3" s="21" customFormat="1" ht="15" x14ac:dyDescent="0.25">
      <c r="A1212" s="25" t="s">
        <v>1854</v>
      </c>
      <c r="B1212" s="26" t="s">
        <v>1855</v>
      </c>
      <c r="C1212" s="2">
        <v>300000000</v>
      </c>
    </row>
    <row r="1213" spans="1:3" s="21" customFormat="1" x14ac:dyDescent="0.2">
      <c r="A1213" s="28" t="s">
        <v>1856</v>
      </c>
      <c r="B1213" s="21" t="s">
        <v>853</v>
      </c>
      <c r="C1213" s="1">
        <v>300000000</v>
      </c>
    </row>
    <row r="1214" spans="1:3" s="21" customFormat="1" x14ac:dyDescent="0.2">
      <c r="A1214" s="28" t="s">
        <v>1857</v>
      </c>
      <c r="B1214" s="21" t="s">
        <v>855</v>
      </c>
      <c r="C1214" s="1">
        <v>300000000</v>
      </c>
    </row>
    <row r="1215" spans="1:3" s="21" customFormat="1" x14ac:dyDescent="0.2">
      <c r="A1215" s="28" t="s">
        <v>1858</v>
      </c>
      <c r="B1215" s="21" t="s">
        <v>378</v>
      </c>
      <c r="C1215" s="1">
        <v>300000000</v>
      </c>
    </row>
    <row r="1216" spans="1:3" s="21" customFormat="1" x14ac:dyDescent="0.2">
      <c r="A1216" s="28" t="s">
        <v>1859</v>
      </c>
      <c r="B1216" s="21" t="s">
        <v>380</v>
      </c>
      <c r="C1216" s="1">
        <v>300000000</v>
      </c>
    </row>
    <row r="1217" spans="1:3" s="21" customFormat="1" x14ac:dyDescent="0.2">
      <c r="A1217" s="28" t="s">
        <v>1860</v>
      </c>
      <c r="B1217" s="21" t="s">
        <v>392</v>
      </c>
      <c r="C1217" s="1">
        <v>300000000</v>
      </c>
    </row>
    <row r="1218" spans="1:3" s="21" customFormat="1" x14ac:dyDescent="0.2">
      <c r="A1218" s="28" t="s">
        <v>1861</v>
      </c>
      <c r="B1218" s="21" t="s">
        <v>259</v>
      </c>
      <c r="C1218" s="1">
        <v>300000000</v>
      </c>
    </row>
    <row r="1219" spans="1:3" s="21" customFormat="1" x14ac:dyDescent="0.2">
      <c r="A1219" s="28" t="s">
        <v>1862</v>
      </c>
      <c r="B1219" s="21" t="s">
        <v>1844</v>
      </c>
      <c r="C1219" s="1">
        <v>300000000</v>
      </c>
    </row>
    <row r="1220" spans="1:3" s="21" customFormat="1" ht="15" x14ac:dyDescent="0.25">
      <c r="A1220" s="25" t="s">
        <v>1863</v>
      </c>
      <c r="B1220" s="26" t="s">
        <v>1864</v>
      </c>
      <c r="C1220" s="2">
        <v>300000000</v>
      </c>
    </row>
    <row r="1221" spans="1:3" s="21" customFormat="1" x14ac:dyDescent="0.2">
      <c r="A1221" s="28" t="s">
        <v>1865</v>
      </c>
      <c r="B1221" s="21" t="s">
        <v>853</v>
      </c>
      <c r="C1221" s="1">
        <v>300000000</v>
      </c>
    </row>
    <row r="1222" spans="1:3" s="21" customFormat="1" x14ac:dyDescent="0.2">
      <c r="A1222" s="28" t="s">
        <v>1866</v>
      </c>
      <c r="B1222" s="21" t="s">
        <v>855</v>
      </c>
      <c r="C1222" s="1">
        <v>300000000</v>
      </c>
    </row>
    <row r="1223" spans="1:3" s="21" customFormat="1" x14ac:dyDescent="0.2">
      <c r="A1223" s="28" t="s">
        <v>1867</v>
      </c>
      <c r="B1223" s="21" t="s">
        <v>378</v>
      </c>
      <c r="C1223" s="1">
        <v>300000000</v>
      </c>
    </row>
    <row r="1224" spans="1:3" s="21" customFormat="1" x14ac:dyDescent="0.2">
      <c r="A1224" s="28" t="s">
        <v>1868</v>
      </c>
      <c r="B1224" s="21" t="s">
        <v>380</v>
      </c>
      <c r="C1224" s="1">
        <v>300000000</v>
      </c>
    </row>
    <row r="1225" spans="1:3" s="21" customFormat="1" x14ac:dyDescent="0.2">
      <c r="A1225" s="28" t="s">
        <v>1869</v>
      </c>
      <c r="B1225" s="21" t="s">
        <v>392</v>
      </c>
      <c r="C1225" s="1">
        <v>300000000</v>
      </c>
    </row>
    <row r="1226" spans="1:3" s="21" customFormat="1" x14ac:dyDescent="0.2">
      <c r="A1226" s="28" t="s">
        <v>1870</v>
      </c>
      <c r="B1226" s="21" t="s">
        <v>259</v>
      </c>
      <c r="C1226" s="1">
        <v>300000000</v>
      </c>
    </row>
    <row r="1227" spans="1:3" s="21" customFormat="1" x14ac:dyDescent="0.2">
      <c r="A1227" s="28" t="s">
        <v>1871</v>
      </c>
      <c r="B1227" s="21" t="s">
        <v>1844</v>
      </c>
      <c r="C1227" s="1">
        <v>300000000</v>
      </c>
    </row>
    <row r="1228" spans="1:3" s="21" customFormat="1" ht="15" x14ac:dyDescent="0.25">
      <c r="A1228" s="27" t="s">
        <v>3018</v>
      </c>
      <c r="B1228" s="26" t="s">
        <v>1872</v>
      </c>
      <c r="C1228" s="2">
        <v>650001000</v>
      </c>
    </row>
    <row r="1229" spans="1:3" s="21" customFormat="1" ht="15" x14ac:dyDescent="0.25">
      <c r="A1229" s="25" t="s">
        <v>1873</v>
      </c>
      <c r="B1229" s="26" t="s">
        <v>1834</v>
      </c>
      <c r="C1229" s="2">
        <v>650001000</v>
      </c>
    </row>
    <row r="1230" spans="1:3" s="21" customFormat="1" ht="15" x14ac:dyDescent="0.25">
      <c r="A1230" s="25" t="s">
        <v>1874</v>
      </c>
      <c r="B1230" s="26" t="s">
        <v>1875</v>
      </c>
      <c r="C1230" s="2">
        <v>350000000</v>
      </c>
    </row>
    <row r="1231" spans="1:3" s="21" customFormat="1" x14ac:dyDescent="0.2">
      <c r="A1231" s="28" t="s">
        <v>1876</v>
      </c>
      <c r="B1231" s="21" t="s">
        <v>853</v>
      </c>
      <c r="C1231" s="1">
        <v>350000000</v>
      </c>
    </row>
    <row r="1232" spans="1:3" s="21" customFormat="1" x14ac:dyDescent="0.2">
      <c r="A1232" s="28" t="s">
        <v>1877</v>
      </c>
      <c r="B1232" s="21" t="s">
        <v>855</v>
      </c>
      <c r="C1232" s="1">
        <v>350000000</v>
      </c>
    </row>
    <row r="1233" spans="1:3" s="21" customFormat="1" x14ac:dyDescent="0.2">
      <c r="A1233" s="28" t="s">
        <v>1878</v>
      </c>
      <c r="B1233" s="21" t="s">
        <v>378</v>
      </c>
      <c r="C1233" s="1">
        <v>350000000</v>
      </c>
    </row>
    <row r="1234" spans="1:3" s="21" customFormat="1" x14ac:dyDescent="0.2">
      <c r="A1234" s="28" t="s">
        <v>1879</v>
      </c>
      <c r="B1234" s="21" t="s">
        <v>380</v>
      </c>
      <c r="C1234" s="1">
        <v>350000000</v>
      </c>
    </row>
    <row r="1235" spans="1:3" s="21" customFormat="1" x14ac:dyDescent="0.2">
      <c r="A1235" s="28" t="s">
        <v>1880</v>
      </c>
      <c r="B1235" s="21" t="s">
        <v>392</v>
      </c>
      <c r="C1235" s="1">
        <v>350000000</v>
      </c>
    </row>
    <row r="1236" spans="1:3" s="21" customFormat="1" x14ac:dyDescent="0.2">
      <c r="A1236" s="28" t="s">
        <v>1881</v>
      </c>
      <c r="B1236" s="21" t="s">
        <v>259</v>
      </c>
      <c r="C1236" s="1">
        <v>350000000</v>
      </c>
    </row>
    <row r="1237" spans="1:3" s="21" customFormat="1" x14ac:dyDescent="0.2">
      <c r="A1237" s="28" t="s">
        <v>1882</v>
      </c>
      <c r="B1237" s="21" t="s">
        <v>1883</v>
      </c>
      <c r="C1237" s="1">
        <v>350000000</v>
      </c>
    </row>
    <row r="1238" spans="1:3" s="21" customFormat="1" ht="15" x14ac:dyDescent="0.25">
      <c r="A1238" s="25" t="s">
        <v>1884</v>
      </c>
      <c r="B1238" s="26" t="s">
        <v>1885</v>
      </c>
      <c r="C1238" s="2">
        <v>1000</v>
      </c>
    </row>
    <row r="1239" spans="1:3" s="21" customFormat="1" x14ac:dyDescent="0.2">
      <c r="A1239" s="28" t="s">
        <v>1886</v>
      </c>
      <c r="B1239" s="21" t="s">
        <v>853</v>
      </c>
      <c r="C1239" s="1">
        <v>1000</v>
      </c>
    </row>
    <row r="1240" spans="1:3" s="21" customFormat="1" x14ac:dyDescent="0.2">
      <c r="A1240" s="28" t="s">
        <v>1887</v>
      </c>
      <c r="B1240" s="21" t="s">
        <v>855</v>
      </c>
      <c r="C1240" s="1">
        <v>1000</v>
      </c>
    </row>
    <row r="1241" spans="1:3" s="21" customFormat="1" x14ac:dyDescent="0.2">
      <c r="A1241" s="28" t="s">
        <v>1888</v>
      </c>
      <c r="B1241" s="21" t="s">
        <v>378</v>
      </c>
      <c r="C1241" s="1">
        <v>1000</v>
      </c>
    </row>
    <row r="1242" spans="1:3" s="21" customFormat="1" x14ac:dyDescent="0.2">
      <c r="A1242" s="28" t="s">
        <v>1889</v>
      </c>
      <c r="B1242" s="21" t="s">
        <v>380</v>
      </c>
      <c r="C1242" s="1">
        <v>1000</v>
      </c>
    </row>
    <row r="1243" spans="1:3" s="21" customFormat="1" x14ac:dyDescent="0.2">
      <c r="A1243" s="28" t="s">
        <v>1890</v>
      </c>
      <c r="B1243" s="21" t="s">
        <v>392</v>
      </c>
      <c r="C1243" s="1">
        <v>1000</v>
      </c>
    </row>
    <row r="1244" spans="1:3" s="21" customFormat="1" x14ac:dyDescent="0.2">
      <c r="A1244" s="28" t="s">
        <v>1891</v>
      </c>
      <c r="B1244" s="21" t="s">
        <v>259</v>
      </c>
      <c r="C1244" s="1">
        <v>1000</v>
      </c>
    </row>
    <row r="1245" spans="1:3" s="21" customFormat="1" x14ac:dyDescent="0.2">
      <c r="A1245" s="28" t="s">
        <v>1892</v>
      </c>
      <c r="B1245" s="21" t="s">
        <v>1883</v>
      </c>
      <c r="C1245" s="1">
        <v>1000</v>
      </c>
    </row>
    <row r="1246" spans="1:3" s="21" customFormat="1" ht="15" x14ac:dyDescent="0.25">
      <c r="A1246" s="25" t="s">
        <v>1893</v>
      </c>
      <c r="B1246" s="26" t="s">
        <v>1894</v>
      </c>
      <c r="C1246" s="2">
        <v>300000000</v>
      </c>
    </row>
    <row r="1247" spans="1:3" s="21" customFormat="1" x14ac:dyDescent="0.2">
      <c r="A1247" s="28" t="s">
        <v>1895</v>
      </c>
      <c r="B1247" s="21" t="s">
        <v>853</v>
      </c>
      <c r="C1247" s="1">
        <v>300000000</v>
      </c>
    </row>
    <row r="1248" spans="1:3" s="21" customFormat="1" x14ac:dyDescent="0.2">
      <c r="A1248" s="28" t="s">
        <v>1896</v>
      </c>
      <c r="B1248" s="21" t="s">
        <v>855</v>
      </c>
      <c r="C1248" s="1">
        <v>300000000</v>
      </c>
    </row>
    <row r="1249" spans="1:3" s="21" customFormat="1" x14ac:dyDescent="0.2">
      <c r="A1249" s="28" t="s">
        <v>1897</v>
      </c>
      <c r="B1249" s="21" t="s">
        <v>378</v>
      </c>
      <c r="C1249" s="1">
        <v>300000000</v>
      </c>
    </row>
    <row r="1250" spans="1:3" s="21" customFormat="1" x14ac:dyDescent="0.2">
      <c r="A1250" s="28" t="s">
        <v>1898</v>
      </c>
      <c r="B1250" s="21" t="s">
        <v>380</v>
      </c>
      <c r="C1250" s="1">
        <v>300000000</v>
      </c>
    </row>
    <row r="1251" spans="1:3" s="21" customFormat="1" x14ac:dyDescent="0.2">
      <c r="A1251" s="28" t="s">
        <v>1899</v>
      </c>
      <c r="B1251" s="21" t="s">
        <v>392</v>
      </c>
      <c r="C1251" s="1">
        <v>300000000</v>
      </c>
    </row>
    <row r="1252" spans="1:3" s="21" customFormat="1" x14ac:dyDescent="0.2">
      <c r="A1252" s="28" t="s">
        <v>1900</v>
      </c>
      <c r="B1252" s="21" t="s">
        <v>259</v>
      </c>
      <c r="C1252" s="1">
        <v>300000000</v>
      </c>
    </row>
    <row r="1253" spans="1:3" s="21" customFormat="1" x14ac:dyDescent="0.2">
      <c r="A1253" s="28" t="s">
        <v>1901</v>
      </c>
      <c r="B1253" s="21" t="s">
        <v>1883</v>
      </c>
      <c r="C1253" s="1">
        <v>300000000</v>
      </c>
    </row>
    <row r="1254" spans="1:3" s="21" customFormat="1" ht="15" x14ac:dyDescent="0.25">
      <c r="A1254" s="27" t="s">
        <v>2980</v>
      </c>
      <c r="B1254" s="26" t="s">
        <v>1902</v>
      </c>
      <c r="C1254" s="2">
        <v>29264211707</v>
      </c>
    </row>
    <row r="1255" spans="1:3" s="21" customFormat="1" ht="15" x14ac:dyDescent="0.25">
      <c r="A1255" s="27" t="s">
        <v>2981</v>
      </c>
      <c r="B1255" s="26" t="s">
        <v>1903</v>
      </c>
      <c r="C1255" s="2">
        <v>5510134155</v>
      </c>
    </row>
    <row r="1256" spans="1:3" s="21" customFormat="1" ht="15" x14ac:dyDescent="0.25">
      <c r="A1256" s="25" t="s">
        <v>1904</v>
      </c>
      <c r="B1256" s="26" t="s">
        <v>1905</v>
      </c>
      <c r="C1256" s="2">
        <v>5510134155</v>
      </c>
    </row>
    <row r="1257" spans="1:3" s="21" customFormat="1" ht="15" x14ac:dyDescent="0.25">
      <c r="A1257" s="25" t="s">
        <v>1906</v>
      </c>
      <c r="B1257" s="26" t="s">
        <v>1907</v>
      </c>
      <c r="C1257" s="2">
        <v>5510134155</v>
      </c>
    </row>
    <row r="1258" spans="1:3" s="21" customFormat="1" x14ac:dyDescent="0.2">
      <c r="A1258" s="28" t="s">
        <v>1908</v>
      </c>
      <c r="B1258" s="21" t="s">
        <v>853</v>
      </c>
      <c r="C1258" s="1">
        <v>5510134155</v>
      </c>
    </row>
    <row r="1259" spans="1:3" s="21" customFormat="1" x14ac:dyDescent="0.2">
      <c r="A1259" s="28" t="s">
        <v>1909</v>
      </c>
      <c r="B1259" s="21" t="s">
        <v>855</v>
      </c>
      <c r="C1259" s="1">
        <v>5510134155</v>
      </c>
    </row>
    <row r="1260" spans="1:3" s="21" customFormat="1" x14ac:dyDescent="0.2">
      <c r="A1260" s="28" t="s">
        <v>1910</v>
      </c>
      <c r="B1260" s="21" t="s">
        <v>378</v>
      </c>
      <c r="C1260" s="1">
        <v>5510134155</v>
      </c>
    </row>
    <row r="1261" spans="1:3" s="21" customFormat="1" x14ac:dyDescent="0.2">
      <c r="A1261" s="28" t="s">
        <v>1911</v>
      </c>
      <c r="B1261" s="21" t="s">
        <v>380</v>
      </c>
      <c r="C1261" s="1">
        <v>5510134155</v>
      </c>
    </row>
    <row r="1262" spans="1:3" s="21" customFormat="1" x14ac:dyDescent="0.2">
      <c r="A1262" s="28" t="s">
        <v>1912</v>
      </c>
      <c r="B1262" s="21" t="s">
        <v>392</v>
      </c>
      <c r="C1262" s="1">
        <v>5510134155</v>
      </c>
    </row>
    <row r="1263" spans="1:3" s="21" customFormat="1" x14ac:dyDescent="0.2">
      <c r="A1263" s="28" t="s">
        <v>1913</v>
      </c>
      <c r="B1263" s="21" t="s">
        <v>860</v>
      </c>
      <c r="C1263" s="1">
        <v>5510134155</v>
      </c>
    </row>
    <row r="1264" spans="1:3" s="21" customFormat="1" x14ac:dyDescent="0.2">
      <c r="A1264" s="28" t="s">
        <v>1914</v>
      </c>
      <c r="B1264" s="21" t="s">
        <v>538</v>
      </c>
      <c r="C1264" s="1">
        <v>5510134155</v>
      </c>
    </row>
    <row r="1265" spans="1:3" s="21" customFormat="1" ht="15" x14ac:dyDescent="0.25">
      <c r="A1265" s="27" t="s">
        <v>3019</v>
      </c>
      <c r="B1265" s="26" t="s">
        <v>1915</v>
      </c>
      <c r="C1265" s="2">
        <v>1029612596</v>
      </c>
    </row>
    <row r="1266" spans="1:3" s="21" customFormat="1" ht="15" x14ac:dyDescent="0.25">
      <c r="A1266" s="25" t="s">
        <v>1916</v>
      </c>
      <c r="B1266" s="26" t="s">
        <v>1905</v>
      </c>
      <c r="C1266" s="2">
        <v>1029612596</v>
      </c>
    </row>
    <row r="1267" spans="1:3" s="21" customFormat="1" ht="15" x14ac:dyDescent="0.25">
      <c r="A1267" s="25" t="s">
        <v>1917</v>
      </c>
      <c r="B1267" s="26" t="s">
        <v>1918</v>
      </c>
      <c r="C1267" s="2">
        <v>70000000</v>
      </c>
    </row>
    <row r="1268" spans="1:3" s="21" customFormat="1" x14ac:dyDescent="0.2">
      <c r="A1268" s="28" t="s">
        <v>1919</v>
      </c>
      <c r="B1268" s="21" t="s">
        <v>853</v>
      </c>
      <c r="C1268" s="1">
        <v>70000000</v>
      </c>
    </row>
    <row r="1269" spans="1:3" s="21" customFormat="1" x14ac:dyDescent="0.2">
      <c r="A1269" s="28" t="s">
        <v>1920</v>
      </c>
      <c r="B1269" s="21" t="s">
        <v>855</v>
      </c>
      <c r="C1269" s="1">
        <v>70000000</v>
      </c>
    </row>
    <row r="1270" spans="1:3" s="21" customFormat="1" x14ac:dyDescent="0.2">
      <c r="A1270" s="28" t="s">
        <v>1921</v>
      </c>
      <c r="B1270" s="21" t="s">
        <v>378</v>
      </c>
      <c r="C1270" s="1">
        <v>70000000</v>
      </c>
    </row>
    <row r="1271" spans="1:3" s="21" customFormat="1" x14ac:dyDescent="0.2">
      <c r="A1271" s="28" t="s">
        <v>1922</v>
      </c>
      <c r="B1271" s="21" t="s">
        <v>380</v>
      </c>
      <c r="C1271" s="1">
        <v>70000000</v>
      </c>
    </row>
    <row r="1272" spans="1:3" s="21" customFormat="1" x14ac:dyDescent="0.2">
      <c r="A1272" s="28" t="s">
        <v>1923</v>
      </c>
      <c r="B1272" s="21" t="s">
        <v>392</v>
      </c>
      <c r="C1272" s="1">
        <v>70000000</v>
      </c>
    </row>
    <row r="1273" spans="1:3" s="21" customFormat="1" x14ac:dyDescent="0.2">
      <c r="A1273" s="28" t="s">
        <v>1924</v>
      </c>
      <c r="B1273" s="21" t="s">
        <v>860</v>
      </c>
      <c r="C1273" s="1">
        <v>70000000</v>
      </c>
    </row>
    <row r="1274" spans="1:3" s="21" customFormat="1" x14ac:dyDescent="0.2">
      <c r="A1274" s="28" t="s">
        <v>1925</v>
      </c>
      <c r="B1274" s="21" t="s">
        <v>876</v>
      </c>
      <c r="C1274" s="1">
        <v>70000000</v>
      </c>
    </row>
    <row r="1275" spans="1:3" s="21" customFormat="1" ht="15" x14ac:dyDescent="0.25">
      <c r="A1275" s="25" t="s">
        <v>1926</v>
      </c>
      <c r="B1275" s="26" t="s">
        <v>1927</v>
      </c>
      <c r="C1275" s="2">
        <v>75000000</v>
      </c>
    </row>
    <row r="1276" spans="1:3" s="21" customFormat="1" x14ac:dyDescent="0.2">
      <c r="A1276" s="28" t="s">
        <v>1928</v>
      </c>
      <c r="B1276" s="21" t="s">
        <v>853</v>
      </c>
      <c r="C1276" s="1">
        <v>75000000</v>
      </c>
    </row>
    <row r="1277" spans="1:3" s="21" customFormat="1" x14ac:dyDescent="0.2">
      <c r="A1277" s="28" t="s">
        <v>1929</v>
      </c>
      <c r="B1277" s="21" t="s">
        <v>855</v>
      </c>
      <c r="C1277" s="1">
        <v>75000000</v>
      </c>
    </row>
    <row r="1278" spans="1:3" s="21" customFormat="1" x14ac:dyDescent="0.2">
      <c r="A1278" s="28" t="s">
        <v>1930</v>
      </c>
      <c r="B1278" s="21" t="s">
        <v>378</v>
      </c>
      <c r="C1278" s="1">
        <v>75000000</v>
      </c>
    </row>
    <row r="1279" spans="1:3" s="21" customFormat="1" x14ac:dyDescent="0.2">
      <c r="A1279" s="28" t="s">
        <v>1931</v>
      </c>
      <c r="B1279" s="21" t="s">
        <v>380</v>
      </c>
      <c r="C1279" s="1">
        <v>75000000</v>
      </c>
    </row>
    <row r="1280" spans="1:3" s="21" customFormat="1" x14ac:dyDescent="0.2">
      <c r="A1280" s="28" t="s">
        <v>1932</v>
      </c>
      <c r="B1280" s="21" t="s">
        <v>392</v>
      </c>
      <c r="C1280" s="1">
        <v>75000000</v>
      </c>
    </row>
    <row r="1281" spans="1:3" s="21" customFormat="1" x14ac:dyDescent="0.2">
      <c r="A1281" s="28" t="s">
        <v>1933</v>
      </c>
      <c r="B1281" s="21" t="s">
        <v>860</v>
      </c>
      <c r="C1281" s="1">
        <v>75000000</v>
      </c>
    </row>
    <row r="1282" spans="1:3" s="21" customFormat="1" x14ac:dyDescent="0.2">
      <c r="A1282" s="28" t="s">
        <v>1934</v>
      </c>
      <c r="B1282" s="21" t="s">
        <v>399</v>
      </c>
      <c r="C1282" s="1">
        <v>75000000</v>
      </c>
    </row>
    <row r="1283" spans="1:3" s="21" customFormat="1" ht="15" x14ac:dyDescent="0.25">
      <c r="A1283" s="25" t="s">
        <v>1935</v>
      </c>
      <c r="B1283" s="26" t="s">
        <v>1936</v>
      </c>
      <c r="C1283" s="2">
        <v>70000000</v>
      </c>
    </row>
    <row r="1284" spans="1:3" s="21" customFormat="1" x14ac:dyDescent="0.2">
      <c r="A1284" s="28" t="s">
        <v>1937</v>
      </c>
      <c r="B1284" s="21" t="s">
        <v>853</v>
      </c>
      <c r="C1284" s="1">
        <v>70000000</v>
      </c>
    </row>
    <row r="1285" spans="1:3" s="21" customFormat="1" x14ac:dyDescent="0.2">
      <c r="A1285" s="28" t="s">
        <v>1938</v>
      </c>
      <c r="B1285" s="21" t="s">
        <v>855</v>
      </c>
      <c r="C1285" s="1">
        <v>70000000</v>
      </c>
    </row>
    <row r="1286" spans="1:3" s="21" customFormat="1" x14ac:dyDescent="0.2">
      <c r="A1286" s="28" t="s">
        <v>1939</v>
      </c>
      <c r="B1286" s="21" t="s">
        <v>378</v>
      </c>
      <c r="C1286" s="1">
        <v>70000000</v>
      </c>
    </row>
    <row r="1287" spans="1:3" s="21" customFormat="1" x14ac:dyDescent="0.2">
      <c r="A1287" s="28" t="s">
        <v>1940</v>
      </c>
      <c r="B1287" s="21" t="s">
        <v>380</v>
      </c>
      <c r="C1287" s="1">
        <v>70000000</v>
      </c>
    </row>
    <row r="1288" spans="1:3" s="21" customFormat="1" x14ac:dyDescent="0.2">
      <c r="A1288" s="28" t="s">
        <v>1941</v>
      </c>
      <c r="B1288" s="21" t="s">
        <v>392</v>
      </c>
      <c r="C1288" s="1">
        <v>70000000</v>
      </c>
    </row>
    <row r="1289" spans="1:3" s="21" customFormat="1" x14ac:dyDescent="0.2">
      <c r="A1289" s="28" t="s">
        <v>1942</v>
      </c>
      <c r="B1289" s="21" t="s">
        <v>860</v>
      </c>
      <c r="C1289" s="1">
        <v>70000000</v>
      </c>
    </row>
    <row r="1290" spans="1:3" s="21" customFormat="1" x14ac:dyDescent="0.2">
      <c r="A1290" s="28" t="s">
        <v>1943</v>
      </c>
      <c r="B1290" s="21" t="s">
        <v>544</v>
      </c>
      <c r="C1290" s="1">
        <v>70000000</v>
      </c>
    </row>
    <row r="1291" spans="1:3" s="21" customFormat="1" ht="15" x14ac:dyDescent="0.25">
      <c r="A1291" s="25" t="s">
        <v>1944</v>
      </c>
      <c r="B1291" s="26" t="s">
        <v>1945</v>
      </c>
      <c r="C1291" s="2">
        <v>814609596</v>
      </c>
    </row>
    <row r="1292" spans="1:3" s="21" customFormat="1" x14ac:dyDescent="0.2">
      <c r="A1292" s="28" t="s">
        <v>1946</v>
      </c>
      <c r="B1292" s="21" t="s">
        <v>853</v>
      </c>
      <c r="C1292" s="1">
        <v>814609596</v>
      </c>
    </row>
    <row r="1293" spans="1:3" s="21" customFormat="1" x14ac:dyDescent="0.2">
      <c r="A1293" s="28" t="s">
        <v>1947</v>
      </c>
      <c r="B1293" s="21" t="s">
        <v>855</v>
      </c>
      <c r="C1293" s="1">
        <v>814609596</v>
      </c>
    </row>
    <row r="1294" spans="1:3" s="21" customFormat="1" x14ac:dyDescent="0.2">
      <c r="A1294" s="28" t="s">
        <v>1948</v>
      </c>
      <c r="B1294" s="21" t="s">
        <v>378</v>
      </c>
      <c r="C1294" s="1">
        <v>814609596</v>
      </c>
    </row>
    <row r="1295" spans="1:3" s="21" customFormat="1" x14ac:dyDescent="0.2">
      <c r="A1295" s="28" t="s">
        <v>1949</v>
      </c>
      <c r="B1295" s="21" t="s">
        <v>380</v>
      </c>
      <c r="C1295" s="1">
        <v>814609596</v>
      </c>
    </row>
    <row r="1296" spans="1:3" s="21" customFormat="1" x14ac:dyDescent="0.2">
      <c r="A1296" s="28" t="s">
        <v>1950</v>
      </c>
      <c r="B1296" s="21" t="s">
        <v>392</v>
      </c>
      <c r="C1296" s="1">
        <v>814609596</v>
      </c>
    </row>
    <row r="1297" spans="1:3" s="21" customFormat="1" x14ac:dyDescent="0.2">
      <c r="A1297" s="28" t="s">
        <v>1951</v>
      </c>
      <c r="B1297" s="21" t="s">
        <v>860</v>
      </c>
      <c r="C1297" s="1">
        <v>814609596</v>
      </c>
    </row>
    <row r="1298" spans="1:3" s="21" customFormat="1" x14ac:dyDescent="0.2">
      <c r="A1298" s="28" t="s">
        <v>1952</v>
      </c>
      <c r="B1298" s="21" t="s">
        <v>544</v>
      </c>
      <c r="C1298" s="1">
        <v>814609596</v>
      </c>
    </row>
    <row r="1299" spans="1:3" s="21" customFormat="1" ht="15" x14ac:dyDescent="0.25">
      <c r="A1299" s="25" t="s">
        <v>1953</v>
      </c>
      <c r="B1299" s="26" t="s">
        <v>1954</v>
      </c>
      <c r="C1299" s="2">
        <v>1000</v>
      </c>
    </row>
    <row r="1300" spans="1:3" s="21" customFormat="1" x14ac:dyDescent="0.2">
      <c r="A1300" s="28" t="s">
        <v>1955</v>
      </c>
      <c r="B1300" s="21" t="s">
        <v>853</v>
      </c>
      <c r="C1300" s="1">
        <v>1000</v>
      </c>
    </row>
    <row r="1301" spans="1:3" s="21" customFormat="1" x14ac:dyDescent="0.2">
      <c r="A1301" s="28" t="s">
        <v>1956</v>
      </c>
      <c r="B1301" s="21" t="s">
        <v>855</v>
      </c>
      <c r="C1301" s="1">
        <v>1000</v>
      </c>
    </row>
    <row r="1302" spans="1:3" s="21" customFormat="1" x14ac:dyDescent="0.2">
      <c r="A1302" s="28" t="s">
        <v>1957</v>
      </c>
      <c r="B1302" s="21" t="s">
        <v>378</v>
      </c>
      <c r="C1302" s="1">
        <v>1000</v>
      </c>
    </row>
    <row r="1303" spans="1:3" s="21" customFormat="1" x14ac:dyDescent="0.2">
      <c r="A1303" s="28" t="s">
        <v>1958</v>
      </c>
      <c r="B1303" s="21" t="s">
        <v>380</v>
      </c>
      <c r="C1303" s="1">
        <v>1000</v>
      </c>
    </row>
    <row r="1304" spans="1:3" s="21" customFormat="1" x14ac:dyDescent="0.2">
      <c r="A1304" s="28" t="s">
        <v>1959</v>
      </c>
      <c r="B1304" s="21" t="s">
        <v>392</v>
      </c>
      <c r="C1304" s="1">
        <v>1000</v>
      </c>
    </row>
    <row r="1305" spans="1:3" s="21" customFormat="1" x14ac:dyDescent="0.2">
      <c r="A1305" s="28" t="s">
        <v>1960</v>
      </c>
      <c r="B1305" s="21" t="s">
        <v>860</v>
      </c>
      <c r="C1305" s="1">
        <v>1000</v>
      </c>
    </row>
    <row r="1306" spans="1:3" s="21" customFormat="1" x14ac:dyDescent="0.2">
      <c r="A1306" s="28" t="s">
        <v>1961</v>
      </c>
      <c r="B1306" s="21" t="s">
        <v>399</v>
      </c>
      <c r="C1306" s="1">
        <v>1000</v>
      </c>
    </row>
    <row r="1307" spans="1:3" s="21" customFormat="1" ht="15" x14ac:dyDescent="0.25">
      <c r="A1307" s="25" t="s">
        <v>1962</v>
      </c>
      <c r="B1307" s="26" t="s">
        <v>1963</v>
      </c>
      <c r="C1307" s="2">
        <v>1000</v>
      </c>
    </row>
    <row r="1308" spans="1:3" s="21" customFormat="1" x14ac:dyDescent="0.2">
      <c r="A1308" s="28" t="s">
        <v>1964</v>
      </c>
      <c r="B1308" s="21" t="s">
        <v>853</v>
      </c>
      <c r="C1308" s="1">
        <v>1000</v>
      </c>
    </row>
    <row r="1309" spans="1:3" s="21" customFormat="1" x14ac:dyDescent="0.2">
      <c r="A1309" s="28" t="s">
        <v>1965</v>
      </c>
      <c r="B1309" s="21" t="s">
        <v>855</v>
      </c>
      <c r="C1309" s="1">
        <v>1000</v>
      </c>
    </row>
    <row r="1310" spans="1:3" s="21" customFormat="1" x14ac:dyDescent="0.2">
      <c r="A1310" s="28" t="s">
        <v>1966</v>
      </c>
      <c r="B1310" s="21" t="s">
        <v>378</v>
      </c>
      <c r="C1310" s="1">
        <v>1000</v>
      </c>
    </row>
    <row r="1311" spans="1:3" s="21" customFormat="1" x14ac:dyDescent="0.2">
      <c r="A1311" s="28" t="s">
        <v>1967</v>
      </c>
      <c r="B1311" s="21" t="s">
        <v>380</v>
      </c>
      <c r="C1311" s="1">
        <v>1000</v>
      </c>
    </row>
    <row r="1312" spans="1:3" s="21" customFormat="1" x14ac:dyDescent="0.2">
      <c r="A1312" s="28" t="s">
        <v>1968</v>
      </c>
      <c r="B1312" s="21" t="s">
        <v>392</v>
      </c>
      <c r="C1312" s="1">
        <v>1000</v>
      </c>
    </row>
    <row r="1313" spans="1:3" s="21" customFormat="1" x14ac:dyDescent="0.2">
      <c r="A1313" s="28" t="s">
        <v>1969</v>
      </c>
      <c r="B1313" s="21" t="s">
        <v>860</v>
      </c>
      <c r="C1313" s="1">
        <v>1000</v>
      </c>
    </row>
    <row r="1314" spans="1:3" s="21" customFormat="1" x14ac:dyDescent="0.2">
      <c r="A1314" s="28" t="s">
        <v>1970</v>
      </c>
      <c r="B1314" s="21" t="s">
        <v>399</v>
      </c>
      <c r="C1314" s="1">
        <v>1000</v>
      </c>
    </row>
    <row r="1315" spans="1:3" s="21" customFormat="1" ht="15" x14ac:dyDescent="0.25">
      <c r="A1315" s="25" t="s">
        <v>1971</v>
      </c>
      <c r="B1315" s="26" t="s">
        <v>1972</v>
      </c>
      <c r="C1315" s="2">
        <v>1000</v>
      </c>
    </row>
    <row r="1316" spans="1:3" s="21" customFormat="1" x14ac:dyDescent="0.2">
      <c r="A1316" s="28" t="s">
        <v>1973</v>
      </c>
      <c r="B1316" s="21" t="s">
        <v>853</v>
      </c>
      <c r="C1316" s="1">
        <v>1000</v>
      </c>
    </row>
    <row r="1317" spans="1:3" s="21" customFormat="1" x14ac:dyDescent="0.2">
      <c r="A1317" s="28" t="s">
        <v>1974</v>
      </c>
      <c r="B1317" s="21" t="s">
        <v>855</v>
      </c>
      <c r="C1317" s="1">
        <v>1000</v>
      </c>
    </row>
    <row r="1318" spans="1:3" s="21" customFormat="1" x14ac:dyDescent="0.2">
      <c r="A1318" s="28" t="s">
        <v>1975</v>
      </c>
      <c r="B1318" s="21" t="s">
        <v>378</v>
      </c>
      <c r="C1318" s="1">
        <v>1000</v>
      </c>
    </row>
    <row r="1319" spans="1:3" s="21" customFormat="1" x14ac:dyDescent="0.2">
      <c r="A1319" s="28" t="s">
        <v>1976</v>
      </c>
      <c r="B1319" s="21" t="s">
        <v>380</v>
      </c>
      <c r="C1319" s="1">
        <v>1000</v>
      </c>
    </row>
    <row r="1320" spans="1:3" s="21" customFormat="1" x14ac:dyDescent="0.2">
      <c r="A1320" s="28" t="s">
        <v>1977</v>
      </c>
      <c r="B1320" s="21" t="s">
        <v>392</v>
      </c>
      <c r="C1320" s="1">
        <v>1000</v>
      </c>
    </row>
    <row r="1321" spans="1:3" s="21" customFormat="1" x14ac:dyDescent="0.2">
      <c r="A1321" s="28" t="s">
        <v>1978</v>
      </c>
      <c r="B1321" s="21" t="s">
        <v>259</v>
      </c>
      <c r="C1321" s="1">
        <v>1000</v>
      </c>
    </row>
    <row r="1322" spans="1:3" s="21" customFormat="1" x14ac:dyDescent="0.2">
      <c r="A1322" s="28" t="s">
        <v>1979</v>
      </c>
      <c r="B1322" s="21" t="s">
        <v>559</v>
      </c>
      <c r="C1322" s="1">
        <v>1000</v>
      </c>
    </row>
    <row r="1323" spans="1:3" s="21" customFormat="1" ht="15" x14ac:dyDescent="0.25">
      <c r="A1323" s="27" t="s">
        <v>3020</v>
      </c>
      <c r="B1323" s="26" t="s">
        <v>1980</v>
      </c>
      <c r="C1323" s="2">
        <v>800001000</v>
      </c>
    </row>
    <row r="1324" spans="1:3" s="21" customFormat="1" ht="15" x14ac:dyDescent="0.25">
      <c r="A1324" s="25" t="s">
        <v>1981</v>
      </c>
      <c r="B1324" s="26" t="s">
        <v>1905</v>
      </c>
      <c r="C1324" s="2">
        <v>800001000</v>
      </c>
    </row>
    <row r="1325" spans="1:3" s="21" customFormat="1" ht="15" x14ac:dyDescent="0.25">
      <c r="A1325" s="25" t="s">
        <v>1982</v>
      </c>
      <c r="B1325" s="26" t="s">
        <v>1983</v>
      </c>
      <c r="C1325" s="2">
        <v>300000000</v>
      </c>
    </row>
    <row r="1326" spans="1:3" s="21" customFormat="1" x14ac:dyDescent="0.2">
      <c r="A1326" s="28" t="s">
        <v>1984</v>
      </c>
      <c r="B1326" s="21" t="s">
        <v>853</v>
      </c>
      <c r="C1326" s="1">
        <v>300000000</v>
      </c>
    </row>
    <row r="1327" spans="1:3" s="21" customFormat="1" x14ac:dyDescent="0.2">
      <c r="A1327" s="28" t="s">
        <v>1985</v>
      </c>
      <c r="B1327" s="21" t="s">
        <v>855</v>
      </c>
      <c r="C1327" s="1">
        <v>300000000</v>
      </c>
    </row>
    <row r="1328" spans="1:3" s="21" customFormat="1" x14ac:dyDescent="0.2">
      <c r="A1328" s="28" t="s">
        <v>1986</v>
      </c>
      <c r="B1328" s="21" t="s">
        <v>378</v>
      </c>
      <c r="C1328" s="1">
        <v>300000000</v>
      </c>
    </row>
    <row r="1329" spans="1:3" s="21" customFormat="1" x14ac:dyDescent="0.2">
      <c r="A1329" s="28" t="s">
        <v>1987</v>
      </c>
      <c r="B1329" s="21" t="s">
        <v>380</v>
      </c>
      <c r="C1329" s="1">
        <v>300000000</v>
      </c>
    </row>
    <row r="1330" spans="1:3" s="21" customFormat="1" x14ac:dyDescent="0.2">
      <c r="A1330" s="28" t="s">
        <v>1988</v>
      </c>
      <c r="B1330" s="21" t="s">
        <v>392</v>
      </c>
      <c r="C1330" s="1">
        <v>300000000</v>
      </c>
    </row>
    <row r="1331" spans="1:3" s="21" customFormat="1" x14ac:dyDescent="0.2">
      <c r="A1331" s="28" t="s">
        <v>1989</v>
      </c>
      <c r="B1331" s="21" t="s">
        <v>259</v>
      </c>
      <c r="C1331" s="1">
        <v>300000000</v>
      </c>
    </row>
    <row r="1332" spans="1:3" s="21" customFormat="1" x14ac:dyDescent="0.2">
      <c r="A1332" s="28" t="s">
        <v>1990</v>
      </c>
      <c r="B1332" s="21" t="s">
        <v>1991</v>
      </c>
      <c r="C1332" s="1">
        <v>300000000</v>
      </c>
    </row>
    <row r="1333" spans="1:3" s="21" customFormat="1" ht="15" x14ac:dyDescent="0.25">
      <c r="A1333" s="25" t="s">
        <v>1992</v>
      </c>
      <c r="B1333" s="26" t="s">
        <v>1993</v>
      </c>
      <c r="C1333" s="2">
        <v>100000000</v>
      </c>
    </row>
    <row r="1334" spans="1:3" s="21" customFormat="1" x14ac:dyDescent="0.2">
      <c r="A1334" s="28" t="s">
        <v>1994</v>
      </c>
      <c r="B1334" s="21" t="s">
        <v>853</v>
      </c>
      <c r="C1334" s="1">
        <v>100000000</v>
      </c>
    </row>
    <row r="1335" spans="1:3" s="21" customFormat="1" x14ac:dyDescent="0.2">
      <c r="A1335" s="28" t="s">
        <v>1995</v>
      </c>
      <c r="B1335" s="21" t="s">
        <v>855</v>
      </c>
      <c r="C1335" s="1">
        <v>100000000</v>
      </c>
    </row>
    <row r="1336" spans="1:3" s="21" customFormat="1" x14ac:dyDescent="0.2">
      <c r="A1336" s="28" t="s">
        <v>1996</v>
      </c>
      <c r="B1336" s="21" t="s">
        <v>378</v>
      </c>
      <c r="C1336" s="1">
        <v>100000000</v>
      </c>
    </row>
    <row r="1337" spans="1:3" s="21" customFormat="1" x14ac:dyDescent="0.2">
      <c r="A1337" s="28" t="s">
        <v>1997</v>
      </c>
      <c r="B1337" s="21" t="s">
        <v>380</v>
      </c>
      <c r="C1337" s="1">
        <v>100000000</v>
      </c>
    </row>
    <row r="1338" spans="1:3" s="21" customFormat="1" x14ac:dyDescent="0.2">
      <c r="A1338" s="28" t="s">
        <v>1998</v>
      </c>
      <c r="B1338" s="21" t="s">
        <v>392</v>
      </c>
      <c r="C1338" s="1">
        <v>100000000</v>
      </c>
    </row>
    <row r="1339" spans="1:3" s="21" customFormat="1" x14ac:dyDescent="0.2">
      <c r="A1339" s="28" t="s">
        <v>1999</v>
      </c>
      <c r="B1339" s="21" t="s">
        <v>259</v>
      </c>
      <c r="C1339" s="1">
        <v>100000000</v>
      </c>
    </row>
    <row r="1340" spans="1:3" s="21" customFormat="1" x14ac:dyDescent="0.2">
      <c r="A1340" s="28" t="s">
        <v>2000</v>
      </c>
      <c r="B1340" s="21" t="s">
        <v>1991</v>
      </c>
      <c r="C1340" s="1">
        <v>100000000</v>
      </c>
    </row>
    <row r="1341" spans="1:3" s="21" customFormat="1" ht="15" x14ac:dyDescent="0.25">
      <c r="A1341" s="25" t="s">
        <v>2001</v>
      </c>
      <c r="B1341" s="26" t="s">
        <v>2002</v>
      </c>
      <c r="C1341" s="2">
        <v>1000</v>
      </c>
    </row>
    <row r="1342" spans="1:3" s="21" customFormat="1" x14ac:dyDescent="0.2">
      <c r="A1342" s="28" t="s">
        <v>2003</v>
      </c>
      <c r="B1342" s="21" t="s">
        <v>853</v>
      </c>
      <c r="C1342" s="1">
        <v>1000</v>
      </c>
    </row>
    <row r="1343" spans="1:3" s="21" customFormat="1" x14ac:dyDescent="0.2">
      <c r="A1343" s="28" t="s">
        <v>2004</v>
      </c>
      <c r="B1343" s="21" t="s">
        <v>855</v>
      </c>
      <c r="C1343" s="1">
        <v>1000</v>
      </c>
    </row>
    <row r="1344" spans="1:3" s="21" customFormat="1" x14ac:dyDescent="0.2">
      <c r="A1344" s="28" t="s">
        <v>2005</v>
      </c>
      <c r="B1344" s="21" t="s">
        <v>378</v>
      </c>
      <c r="C1344" s="1">
        <v>1000</v>
      </c>
    </row>
    <row r="1345" spans="1:3" s="21" customFormat="1" x14ac:dyDescent="0.2">
      <c r="A1345" s="28" t="s">
        <v>2006</v>
      </c>
      <c r="B1345" s="21" t="s">
        <v>380</v>
      </c>
      <c r="C1345" s="1">
        <v>1000</v>
      </c>
    </row>
    <row r="1346" spans="1:3" s="21" customFormat="1" x14ac:dyDescent="0.2">
      <c r="A1346" s="28" t="s">
        <v>2007</v>
      </c>
      <c r="B1346" s="21" t="s">
        <v>392</v>
      </c>
      <c r="C1346" s="1">
        <v>1000</v>
      </c>
    </row>
    <row r="1347" spans="1:3" s="21" customFormat="1" x14ac:dyDescent="0.2">
      <c r="A1347" s="28" t="s">
        <v>2008</v>
      </c>
      <c r="B1347" s="21" t="s">
        <v>259</v>
      </c>
      <c r="C1347" s="1">
        <v>1000</v>
      </c>
    </row>
    <row r="1348" spans="1:3" s="21" customFormat="1" x14ac:dyDescent="0.2">
      <c r="A1348" s="28" t="s">
        <v>2009</v>
      </c>
      <c r="B1348" s="21" t="s">
        <v>1991</v>
      </c>
      <c r="C1348" s="1">
        <v>1000</v>
      </c>
    </row>
    <row r="1349" spans="1:3" s="21" customFormat="1" ht="15" x14ac:dyDescent="0.25">
      <c r="A1349" s="25" t="s">
        <v>2010</v>
      </c>
      <c r="B1349" s="26" t="s">
        <v>2011</v>
      </c>
      <c r="C1349" s="2">
        <v>400000000</v>
      </c>
    </row>
    <row r="1350" spans="1:3" s="21" customFormat="1" x14ac:dyDescent="0.2">
      <c r="A1350" s="28" t="s">
        <v>2012</v>
      </c>
      <c r="B1350" s="21" t="s">
        <v>2013</v>
      </c>
      <c r="C1350" s="1">
        <v>50000000</v>
      </c>
    </row>
    <row r="1351" spans="1:3" s="21" customFormat="1" x14ac:dyDescent="0.2">
      <c r="A1351" s="28" t="s">
        <v>2014</v>
      </c>
      <c r="B1351" s="21" t="s">
        <v>853</v>
      </c>
      <c r="C1351" s="1">
        <v>50000000</v>
      </c>
    </row>
    <row r="1352" spans="1:3" s="21" customFormat="1" x14ac:dyDescent="0.2">
      <c r="A1352" s="28" t="s">
        <v>2015</v>
      </c>
      <c r="B1352" s="21" t="s">
        <v>855</v>
      </c>
      <c r="C1352" s="1">
        <v>50000000</v>
      </c>
    </row>
    <row r="1353" spans="1:3" s="21" customFormat="1" x14ac:dyDescent="0.2">
      <c r="A1353" s="28" t="s">
        <v>2016</v>
      </c>
      <c r="B1353" s="21" t="s">
        <v>378</v>
      </c>
      <c r="C1353" s="1">
        <v>50000000</v>
      </c>
    </row>
    <row r="1354" spans="1:3" s="21" customFormat="1" x14ac:dyDescent="0.2">
      <c r="A1354" s="28" t="s">
        <v>2017</v>
      </c>
      <c r="B1354" s="21" t="s">
        <v>380</v>
      </c>
      <c r="C1354" s="1">
        <v>50000000</v>
      </c>
    </row>
    <row r="1355" spans="1:3" s="21" customFormat="1" x14ac:dyDescent="0.2">
      <c r="A1355" s="28" t="s">
        <v>2018</v>
      </c>
      <c r="B1355" s="21" t="s">
        <v>392</v>
      </c>
      <c r="C1355" s="1">
        <v>50000000</v>
      </c>
    </row>
    <row r="1356" spans="1:3" s="21" customFormat="1" x14ac:dyDescent="0.2">
      <c r="A1356" s="28" t="s">
        <v>2019</v>
      </c>
      <c r="B1356" s="21" t="s">
        <v>259</v>
      </c>
      <c r="C1356" s="1">
        <v>50000000</v>
      </c>
    </row>
    <row r="1357" spans="1:3" s="21" customFormat="1" x14ac:dyDescent="0.2">
      <c r="A1357" s="28" t="s">
        <v>2020</v>
      </c>
      <c r="B1357" s="21" t="s">
        <v>876</v>
      </c>
      <c r="C1357" s="1">
        <v>50000000</v>
      </c>
    </row>
    <row r="1358" spans="1:3" s="21" customFormat="1" x14ac:dyDescent="0.2">
      <c r="A1358" s="28" t="s">
        <v>2021</v>
      </c>
      <c r="B1358" s="21" t="s">
        <v>2022</v>
      </c>
      <c r="C1358" s="1">
        <v>50000000</v>
      </c>
    </row>
    <row r="1359" spans="1:3" s="21" customFormat="1" x14ac:dyDescent="0.2">
      <c r="A1359" s="28" t="s">
        <v>2023</v>
      </c>
      <c r="B1359" s="21" t="s">
        <v>853</v>
      </c>
      <c r="C1359" s="1">
        <v>50000000</v>
      </c>
    </row>
    <row r="1360" spans="1:3" s="21" customFormat="1" x14ac:dyDescent="0.2">
      <c r="A1360" s="28" t="s">
        <v>2024</v>
      </c>
      <c r="B1360" s="21" t="s">
        <v>855</v>
      </c>
      <c r="C1360" s="1">
        <v>50000000</v>
      </c>
    </row>
    <row r="1361" spans="1:3" s="21" customFormat="1" x14ac:dyDescent="0.2">
      <c r="A1361" s="28" t="s">
        <v>2025</v>
      </c>
      <c r="B1361" s="21" t="s">
        <v>378</v>
      </c>
      <c r="C1361" s="1">
        <v>50000000</v>
      </c>
    </row>
    <row r="1362" spans="1:3" s="21" customFormat="1" x14ac:dyDescent="0.2">
      <c r="A1362" s="28" t="s">
        <v>2026</v>
      </c>
      <c r="B1362" s="21" t="s">
        <v>380</v>
      </c>
      <c r="C1362" s="1">
        <v>50000000</v>
      </c>
    </row>
    <row r="1363" spans="1:3" s="21" customFormat="1" x14ac:dyDescent="0.2">
      <c r="A1363" s="28" t="s">
        <v>2027</v>
      </c>
      <c r="B1363" s="21" t="s">
        <v>392</v>
      </c>
      <c r="C1363" s="1">
        <v>50000000</v>
      </c>
    </row>
    <row r="1364" spans="1:3" s="21" customFormat="1" x14ac:dyDescent="0.2">
      <c r="A1364" s="28" t="s">
        <v>2028</v>
      </c>
      <c r="B1364" s="21" t="s">
        <v>259</v>
      </c>
      <c r="C1364" s="1">
        <v>50000000</v>
      </c>
    </row>
    <row r="1365" spans="1:3" s="21" customFormat="1" x14ac:dyDescent="0.2">
      <c r="A1365" s="28" t="s">
        <v>2029</v>
      </c>
      <c r="B1365" s="21" t="s">
        <v>1991</v>
      </c>
      <c r="C1365" s="1">
        <v>50000000</v>
      </c>
    </row>
    <row r="1366" spans="1:3" s="21" customFormat="1" x14ac:dyDescent="0.2">
      <c r="A1366" s="28" t="s">
        <v>2030</v>
      </c>
      <c r="B1366" s="21" t="s">
        <v>2031</v>
      </c>
      <c r="C1366" s="1">
        <v>200001000</v>
      </c>
    </row>
    <row r="1367" spans="1:3" s="21" customFormat="1" x14ac:dyDescent="0.2">
      <c r="A1367" s="28" t="s">
        <v>2032</v>
      </c>
      <c r="B1367" s="21" t="s">
        <v>853</v>
      </c>
      <c r="C1367" s="1">
        <v>200001000</v>
      </c>
    </row>
    <row r="1368" spans="1:3" s="21" customFormat="1" x14ac:dyDescent="0.2">
      <c r="A1368" s="28" t="s">
        <v>2033</v>
      </c>
      <c r="B1368" s="21" t="s">
        <v>855</v>
      </c>
      <c r="C1368" s="1">
        <v>200001000</v>
      </c>
    </row>
    <row r="1369" spans="1:3" s="21" customFormat="1" x14ac:dyDescent="0.2">
      <c r="A1369" s="28" t="s">
        <v>2034</v>
      </c>
      <c r="B1369" s="21" t="s">
        <v>378</v>
      </c>
      <c r="C1369" s="1">
        <v>200001000</v>
      </c>
    </row>
    <row r="1370" spans="1:3" s="21" customFormat="1" x14ac:dyDescent="0.2">
      <c r="A1370" s="28" t="s">
        <v>2035</v>
      </c>
      <c r="B1370" s="21" t="s">
        <v>380</v>
      </c>
      <c r="C1370" s="1">
        <v>200001000</v>
      </c>
    </row>
    <row r="1371" spans="1:3" s="21" customFormat="1" x14ac:dyDescent="0.2">
      <c r="A1371" s="28" t="s">
        <v>2036</v>
      </c>
      <c r="B1371" s="21" t="s">
        <v>392</v>
      </c>
      <c r="C1371" s="1">
        <v>200001000</v>
      </c>
    </row>
    <row r="1372" spans="1:3" s="21" customFormat="1" x14ac:dyDescent="0.2">
      <c r="A1372" s="28" t="s">
        <v>2037</v>
      </c>
      <c r="B1372" s="21" t="s">
        <v>860</v>
      </c>
      <c r="C1372" s="1">
        <v>1000</v>
      </c>
    </row>
    <row r="1373" spans="1:3" s="21" customFormat="1" x14ac:dyDescent="0.2">
      <c r="A1373" s="28" t="s">
        <v>2038</v>
      </c>
      <c r="B1373" s="21" t="s">
        <v>552</v>
      </c>
      <c r="C1373" s="1">
        <v>1000</v>
      </c>
    </row>
    <row r="1374" spans="1:3" s="21" customFormat="1" x14ac:dyDescent="0.2">
      <c r="A1374" s="28" t="s">
        <v>2039</v>
      </c>
      <c r="B1374" s="21" t="s">
        <v>259</v>
      </c>
      <c r="C1374" s="1">
        <v>200000000</v>
      </c>
    </row>
    <row r="1375" spans="1:3" s="21" customFormat="1" x14ac:dyDescent="0.2">
      <c r="A1375" s="28" t="s">
        <v>2040</v>
      </c>
      <c r="B1375" s="21" t="s">
        <v>1991</v>
      </c>
      <c r="C1375" s="1">
        <v>200000000</v>
      </c>
    </row>
    <row r="1376" spans="1:3" s="21" customFormat="1" x14ac:dyDescent="0.2">
      <c r="A1376" s="28" t="s">
        <v>2041</v>
      </c>
      <c r="B1376" s="21" t="s">
        <v>2042</v>
      </c>
      <c r="C1376" s="1">
        <v>50000000</v>
      </c>
    </row>
    <row r="1377" spans="1:3" s="21" customFormat="1" x14ac:dyDescent="0.2">
      <c r="A1377" s="28" t="s">
        <v>2043</v>
      </c>
      <c r="B1377" s="21" t="s">
        <v>853</v>
      </c>
      <c r="C1377" s="1">
        <v>50000000</v>
      </c>
    </row>
    <row r="1378" spans="1:3" s="21" customFormat="1" x14ac:dyDescent="0.2">
      <c r="A1378" s="28" t="s">
        <v>2044</v>
      </c>
      <c r="B1378" s="21" t="s">
        <v>855</v>
      </c>
      <c r="C1378" s="1">
        <v>50000000</v>
      </c>
    </row>
    <row r="1379" spans="1:3" s="21" customFormat="1" x14ac:dyDescent="0.2">
      <c r="A1379" s="28" t="s">
        <v>2045</v>
      </c>
      <c r="B1379" s="21" t="s">
        <v>378</v>
      </c>
      <c r="C1379" s="1">
        <v>50000000</v>
      </c>
    </row>
    <row r="1380" spans="1:3" s="21" customFormat="1" x14ac:dyDescent="0.2">
      <c r="A1380" s="28" t="s">
        <v>2046</v>
      </c>
      <c r="B1380" s="21" t="s">
        <v>380</v>
      </c>
      <c r="C1380" s="1">
        <v>50000000</v>
      </c>
    </row>
    <row r="1381" spans="1:3" s="21" customFormat="1" x14ac:dyDescent="0.2">
      <c r="A1381" s="28" t="s">
        <v>2047</v>
      </c>
      <c r="B1381" s="21" t="s">
        <v>392</v>
      </c>
      <c r="C1381" s="1">
        <v>50000000</v>
      </c>
    </row>
    <row r="1382" spans="1:3" s="21" customFormat="1" x14ac:dyDescent="0.2">
      <c r="A1382" s="28" t="s">
        <v>2048</v>
      </c>
      <c r="B1382" s="21" t="s">
        <v>259</v>
      </c>
      <c r="C1382" s="1">
        <v>50000000</v>
      </c>
    </row>
    <row r="1383" spans="1:3" s="21" customFormat="1" x14ac:dyDescent="0.2">
      <c r="A1383" s="28" t="s">
        <v>2049</v>
      </c>
      <c r="B1383" s="21" t="s">
        <v>1991</v>
      </c>
      <c r="C1383" s="1">
        <v>50000000</v>
      </c>
    </row>
    <row r="1384" spans="1:3" s="21" customFormat="1" x14ac:dyDescent="0.2">
      <c r="A1384" s="28" t="s">
        <v>2050</v>
      </c>
      <c r="B1384" s="21" t="s">
        <v>2051</v>
      </c>
      <c r="C1384" s="1">
        <v>49999000</v>
      </c>
    </row>
    <row r="1385" spans="1:3" s="21" customFormat="1" x14ac:dyDescent="0.2">
      <c r="A1385" s="28" t="s">
        <v>2052</v>
      </c>
      <c r="B1385" s="21" t="s">
        <v>853</v>
      </c>
      <c r="C1385" s="1">
        <v>49999000</v>
      </c>
    </row>
    <row r="1386" spans="1:3" s="21" customFormat="1" x14ac:dyDescent="0.2">
      <c r="A1386" s="28" t="s">
        <v>2053</v>
      </c>
      <c r="B1386" s="21" t="s">
        <v>855</v>
      </c>
      <c r="C1386" s="1">
        <v>49999000</v>
      </c>
    </row>
    <row r="1387" spans="1:3" s="21" customFormat="1" x14ac:dyDescent="0.2">
      <c r="A1387" s="28" t="s">
        <v>2054</v>
      </c>
      <c r="B1387" s="21" t="s">
        <v>378</v>
      </c>
      <c r="C1387" s="1">
        <v>49999000</v>
      </c>
    </row>
    <row r="1388" spans="1:3" s="21" customFormat="1" x14ac:dyDescent="0.2">
      <c r="A1388" s="28" t="s">
        <v>2055</v>
      </c>
      <c r="B1388" s="21" t="s">
        <v>380</v>
      </c>
      <c r="C1388" s="1">
        <v>49999000</v>
      </c>
    </row>
    <row r="1389" spans="1:3" s="21" customFormat="1" x14ac:dyDescent="0.2">
      <c r="A1389" s="28" t="s">
        <v>2056</v>
      </c>
      <c r="B1389" s="21" t="s">
        <v>392</v>
      </c>
      <c r="C1389" s="1">
        <v>49999000</v>
      </c>
    </row>
    <row r="1390" spans="1:3" s="21" customFormat="1" x14ac:dyDescent="0.2">
      <c r="A1390" s="28" t="s">
        <v>2057</v>
      </c>
      <c r="B1390" s="21" t="s">
        <v>259</v>
      </c>
      <c r="C1390" s="1">
        <v>49999000</v>
      </c>
    </row>
    <row r="1391" spans="1:3" s="21" customFormat="1" x14ac:dyDescent="0.2">
      <c r="A1391" s="28" t="s">
        <v>2058</v>
      </c>
      <c r="B1391" s="21" t="s">
        <v>1991</v>
      </c>
      <c r="C1391" s="1">
        <v>49999000</v>
      </c>
    </row>
    <row r="1392" spans="1:3" s="21" customFormat="1" ht="15" x14ac:dyDescent="0.25">
      <c r="A1392" s="27" t="s">
        <v>3021</v>
      </c>
      <c r="B1392" s="26" t="s">
        <v>2059</v>
      </c>
      <c r="C1392" s="2">
        <v>21924463956</v>
      </c>
    </row>
    <row r="1393" spans="1:3" s="21" customFormat="1" ht="15" x14ac:dyDescent="0.25">
      <c r="A1393" s="25" t="s">
        <v>2060</v>
      </c>
      <c r="B1393" s="26" t="s">
        <v>1905</v>
      </c>
      <c r="C1393" s="2">
        <v>21924463956</v>
      </c>
    </row>
    <row r="1394" spans="1:3" s="21" customFormat="1" ht="15" x14ac:dyDescent="0.25">
      <c r="A1394" s="25" t="s">
        <v>2061</v>
      </c>
      <c r="B1394" s="26" t="s">
        <v>2062</v>
      </c>
      <c r="C1394" s="2">
        <v>400000000</v>
      </c>
    </row>
    <row r="1395" spans="1:3" s="21" customFormat="1" x14ac:dyDescent="0.2">
      <c r="A1395" s="28" t="s">
        <v>2063</v>
      </c>
      <c r="B1395" s="21" t="s">
        <v>853</v>
      </c>
      <c r="C1395" s="1">
        <v>400000000</v>
      </c>
    </row>
    <row r="1396" spans="1:3" s="21" customFormat="1" x14ac:dyDescent="0.2">
      <c r="A1396" s="28" t="s">
        <v>2064</v>
      </c>
      <c r="B1396" s="21" t="s">
        <v>855</v>
      </c>
      <c r="C1396" s="1">
        <v>400000000</v>
      </c>
    </row>
    <row r="1397" spans="1:3" s="21" customFormat="1" x14ac:dyDescent="0.2">
      <c r="A1397" s="28" t="s">
        <v>2065</v>
      </c>
      <c r="B1397" s="21" t="s">
        <v>378</v>
      </c>
      <c r="C1397" s="1">
        <v>400000000</v>
      </c>
    </row>
    <row r="1398" spans="1:3" s="21" customFormat="1" x14ac:dyDescent="0.2">
      <c r="A1398" s="28" t="s">
        <v>2066</v>
      </c>
      <c r="B1398" s="21" t="s">
        <v>380</v>
      </c>
      <c r="C1398" s="1">
        <v>400000000</v>
      </c>
    </row>
    <row r="1399" spans="1:3" s="21" customFormat="1" x14ac:dyDescent="0.2">
      <c r="A1399" s="28" t="s">
        <v>2067</v>
      </c>
      <c r="B1399" s="21" t="s">
        <v>392</v>
      </c>
      <c r="C1399" s="1">
        <v>400000000</v>
      </c>
    </row>
    <row r="1400" spans="1:3" s="21" customFormat="1" x14ac:dyDescent="0.2">
      <c r="A1400" s="28" t="s">
        <v>2068</v>
      </c>
      <c r="B1400" s="21" t="s">
        <v>860</v>
      </c>
      <c r="C1400" s="1">
        <v>400000000</v>
      </c>
    </row>
    <row r="1401" spans="1:3" s="21" customFormat="1" x14ac:dyDescent="0.2">
      <c r="A1401" s="28" t="s">
        <v>2069</v>
      </c>
      <c r="B1401" s="21" t="s">
        <v>399</v>
      </c>
      <c r="C1401" s="1">
        <v>400000000</v>
      </c>
    </row>
    <row r="1402" spans="1:3" s="21" customFormat="1" ht="15" x14ac:dyDescent="0.25">
      <c r="A1402" s="25" t="s">
        <v>2070</v>
      </c>
      <c r="B1402" s="26" t="s">
        <v>2071</v>
      </c>
      <c r="C1402" s="2">
        <v>1000</v>
      </c>
    </row>
    <row r="1403" spans="1:3" s="21" customFormat="1" x14ac:dyDescent="0.2">
      <c r="A1403" s="28" t="s">
        <v>2072</v>
      </c>
      <c r="B1403" s="21" t="s">
        <v>853</v>
      </c>
      <c r="C1403" s="1">
        <v>1000</v>
      </c>
    </row>
    <row r="1404" spans="1:3" s="21" customFormat="1" x14ac:dyDescent="0.2">
      <c r="A1404" s="28" t="s">
        <v>2073</v>
      </c>
      <c r="B1404" s="21" t="s">
        <v>855</v>
      </c>
      <c r="C1404" s="1">
        <v>1000</v>
      </c>
    </row>
    <row r="1405" spans="1:3" s="21" customFormat="1" x14ac:dyDescent="0.2">
      <c r="A1405" s="28" t="s">
        <v>2074</v>
      </c>
      <c r="B1405" s="21" t="s">
        <v>378</v>
      </c>
      <c r="C1405" s="1">
        <v>1000</v>
      </c>
    </row>
    <row r="1406" spans="1:3" s="21" customFormat="1" x14ac:dyDescent="0.2">
      <c r="A1406" s="28" t="s">
        <v>2075</v>
      </c>
      <c r="B1406" s="21" t="s">
        <v>380</v>
      </c>
      <c r="C1406" s="1">
        <v>1000</v>
      </c>
    </row>
    <row r="1407" spans="1:3" s="21" customFormat="1" x14ac:dyDescent="0.2">
      <c r="A1407" s="28" t="s">
        <v>2076</v>
      </c>
      <c r="B1407" s="21" t="s">
        <v>392</v>
      </c>
      <c r="C1407" s="1">
        <v>1000</v>
      </c>
    </row>
    <row r="1408" spans="1:3" s="21" customFormat="1" x14ac:dyDescent="0.2">
      <c r="A1408" s="28" t="s">
        <v>2077</v>
      </c>
      <c r="B1408" s="21" t="s">
        <v>860</v>
      </c>
      <c r="C1408" s="1">
        <v>1000</v>
      </c>
    </row>
    <row r="1409" spans="1:3" s="21" customFormat="1" x14ac:dyDescent="0.2">
      <c r="A1409" s="28" t="s">
        <v>2078</v>
      </c>
      <c r="B1409" s="21" t="s">
        <v>399</v>
      </c>
      <c r="C1409" s="1">
        <v>1000</v>
      </c>
    </row>
    <row r="1410" spans="1:3" s="21" customFormat="1" ht="15" x14ac:dyDescent="0.25">
      <c r="A1410" s="25" t="s">
        <v>2079</v>
      </c>
      <c r="B1410" s="26" t="s">
        <v>2080</v>
      </c>
      <c r="C1410" s="2">
        <v>1000</v>
      </c>
    </row>
    <row r="1411" spans="1:3" s="21" customFormat="1" x14ac:dyDescent="0.2">
      <c r="A1411" s="28" t="s">
        <v>2081</v>
      </c>
      <c r="B1411" s="21" t="s">
        <v>853</v>
      </c>
      <c r="C1411" s="1">
        <v>1000</v>
      </c>
    </row>
    <row r="1412" spans="1:3" s="21" customFormat="1" x14ac:dyDescent="0.2">
      <c r="A1412" s="28" t="s">
        <v>2082</v>
      </c>
      <c r="B1412" s="21" t="s">
        <v>855</v>
      </c>
      <c r="C1412" s="1">
        <v>1000</v>
      </c>
    </row>
    <row r="1413" spans="1:3" s="21" customFormat="1" x14ac:dyDescent="0.2">
      <c r="A1413" s="28" t="s">
        <v>2083</v>
      </c>
      <c r="B1413" s="21" t="s">
        <v>378</v>
      </c>
      <c r="C1413" s="1">
        <v>1000</v>
      </c>
    </row>
    <row r="1414" spans="1:3" s="21" customFormat="1" x14ac:dyDescent="0.2">
      <c r="A1414" s="28" t="s">
        <v>2084</v>
      </c>
      <c r="B1414" s="21" t="s">
        <v>380</v>
      </c>
      <c r="C1414" s="1">
        <v>1000</v>
      </c>
    </row>
    <row r="1415" spans="1:3" s="21" customFormat="1" x14ac:dyDescent="0.2">
      <c r="A1415" s="28" t="s">
        <v>2085</v>
      </c>
      <c r="B1415" s="21" t="s">
        <v>392</v>
      </c>
      <c r="C1415" s="1">
        <v>1000</v>
      </c>
    </row>
    <row r="1416" spans="1:3" s="21" customFormat="1" x14ac:dyDescent="0.2">
      <c r="A1416" s="28" t="s">
        <v>2086</v>
      </c>
      <c r="B1416" s="21" t="s">
        <v>860</v>
      </c>
      <c r="C1416" s="1">
        <v>1000</v>
      </c>
    </row>
    <row r="1417" spans="1:3" s="21" customFormat="1" x14ac:dyDescent="0.2">
      <c r="A1417" s="28" t="s">
        <v>2087</v>
      </c>
      <c r="B1417" s="21" t="s">
        <v>399</v>
      </c>
      <c r="C1417" s="1">
        <v>1000</v>
      </c>
    </row>
    <row r="1418" spans="1:3" s="21" customFormat="1" ht="15" x14ac:dyDescent="0.25">
      <c r="A1418" s="25" t="s">
        <v>2088</v>
      </c>
      <c r="B1418" s="26" t="s">
        <v>2089</v>
      </c>
      <c r="C1418" s="2">
        <v>1000</v>
      </c>
    </row>
    <row r="1419" spans="1:3" s="21" customFormat="1" x14ac:dyDescent="0.2">
      <c r="A1419" s="28" t="s">
        <v>2090</v>
      </c>
      <c r="B1419" s="21" t="s">
        <v>853</v>
      </c>
      <c r="C1419" s="1">
        <v>1000</v>
      </c>
    </row>
    <row r="1420" spans="1:3" s="21" customFormat="1" x14ac:dyDescent="0.2">
      <c r="A1420" s="28" t="s">
        <v>2091</v>
      </c>
      <c r="B1420" s="21" t="s">
        <v>855</v>
      </c>
      <c r="C1420" s="1">
        <v>1000</v>
      </c>
    </row>
    <row r="1421" spans="1:3" s="21" customFormat="1" x14ac:dyDescent="0.2">
      <c r="A1421" s="28" t="s">
        <v>2092</v>
      </c>
      <c r="B1421" s="21" t="s">
        <v>378</v>
      </c>
      <c r="C1421" s="1">
        <v>1000</v>
      </c>
    </row>
    <row r="1422" spans="1:3" s="21" customFormat="1" x14ac:dyDescent="0.2">
      <c r="A1422" s="28" t="s">
        <v>2093</v>
      </c>
      <c r="B1422" s="21" t="s">
        <v>380</v>
      </c>
      <c r="C1422" s="1">
        <v>1000</v>
      </c>
    </row>
    <row r="1423" spans="1:3" s="21" customFormat="1" x14ac:dyDescent="0.2">
      <c r="A1423" s="28" t="s">
        <v>2094</v>
      </c>
      <c r="B1423" s="21" t="s">
        <v>392</v>
      </c>
      <c r="C1423" s="1">
        <v>1000</v>
      </c>
    </row>
    <row r="1424" spans="1:3" s="21" customFormat="1" x14ac:dyDescent="0.2">
      <c r="A1424" s="28" t="s">
        <v>2095</v>
      </c>
      <c r="B1424" s="21" t="s">
        <v>860</v>
      </c>
      <c r="C1424" s="1">
        <v>1000</v>
      </c>
    </row>
    <row r="1425" spans="1:3" s="21" customFormat="1" x14ac:dyDescent="0.2">
      <c r="A1425" s="28" t="s">
        <v>2096</v>
      </c>
      <c r="B1425" s="21" t="s">
        <v>399</v>
      </c>
      <c r="C1425" s="1">
        <v>1000</v>
      </c>
    </row>
    <row r="1426" spans="1:3" s="21" customFormat="1" ht="15" x14ac:dyDescent="0.25">
      <c r="A1426" s="25" t="s">
        <v>2097</v>
      </c>
      <c r="B1426" s="26" t="s">
        <v>2098</v>
      </c>
      <c r="C1426" s="2">
        <v>2500000000</v>
      </c>
    </row>
    <row r="1427" spans="1:3" s="21" customFormat="1" x14ac:dyDescent="0.2">
      <c r="A1427" s="28" t="s">
        <v>2099</v>
      </c>
      <c r="B1427" s="21" t="s">
        <v>853</v>
      </c>
      <c r="C1427" s="1">
        <v>2500000000</v>
      </c>
    </row>
    <row r="1428" spans="1:3" s="21" customFormat="1" x14ac:dyDescent="0.2">
      <c r="A1428" s="28" t="s">
        <v>2100</v>
      </c>
      <c r="B1428" s="21" t="s">
        <v>855</v>
      </c>
      <c r="C1428" s="1">
        <v>2500000000</v>
      </c>
    </row>
    <row r="1429" spans="1:3" s="21" customFormat="1" x14ac:dyDescent="0.2">
      <c r="A1429" s="28" t="s">
        <v>2101</v>
      </c>
      <c r="B1429" s="21" t="s">
        <v>378</v>
      </c>
      <c r="C1429" s="1">
        <v>2500000000</v>
      </c>
    </row>
    <row r="1430" spans="1:3" s="21" customFormat="1" x14ac:dyDescent="0.2">
      <c r="A1430" s="28" t="s">
        <v>2102</v>
      </c>
      <c r="B1430" s="21" t="s">
        <v>380</v>
      </c>
      <c r="C1430" s="1">
        <v>2500000000</v>
      </c>
    </row>
    <row r="1431" spans="1:3" s="21" customFormat="1" x14ac:dyDescent="0.2">
      <c r="A1431" s="28" t="s">
        <v>2103</v>
      </c>
      <c r="B1431" s="21" t="s">
        <v>392</v>
      </c>
      <c r="C1431" s="1">
        <v>2500000000</v>
      </c>
    </row>
    <row r="1432" spans="1:3" s="21" customFormat="1" x14ac:dyDescent="0.2">
      <c r="A1432" s="28" t="s">
        <v>2104</v>
      </c>
      <c r="B1432" s="21" t="s">
        <v>860</v>
      </c>
      <c r="C1432" s="1">
        <v>2500000000</v>
      </c>
    </row>
    <row r="1433" spans="1:3" s="21" customFormat="1" x14ac:dyDescent="0.2">
      <c r="A1433" s="28" t="s">
        <v>2105</v>
      </c>
      <c r="B1433" s="21" t="s">
        <v>399</v>
      </c>
      <c r="C1433" s="1">
        <v>2500000000</v>
      </c>
    </row>
    <row r="1434" spans="1:3" s="21" customFormat="1" ht="15" x14ac:dyDescent="0.25">
      <c r="A1434" s="25" t="s">
        <v>2106</v>
      </c>
      <c r="B1434" s="26" t="s">
        <v>2107</v>
      </c>
      <c r="C1434" s="2">
        <v>18424456956</v>
      </c>
    </row>
    <row r="1435" spans="1:3" s="21" customFormat="1" x14ac:dyDescent="0.2">
      <c r="A1435" s="28" t="s">
        <v>2108</v>
      </c>
      <c r="B1435" s="21" t="s">
        <v>853</v>
      </c>
      <c r="C1435" s="1">
        <v>18424456956</v>
      </c>
    </row>
    <row r="1436" spans="1:3" s="21" customFormat="1" x14ac:dyDescent="0.2">
      <c r="A1436" s="28" t="s">
        <v>2109</v>
      </c>
      <c r="B1436" s="21" t="s">
        <v>855</v>
      </c>
      <c r="C1436" s="1">
        <v>18424456956</v>
      </c>
    </row>
    <row r="1437" spans="1:3" s="21" customFormat="1" x14ac:dyDescent="0.2">
      <c r="A1437" s="28" t="s">
        <v>2110</v>
      </c>
      <c r="B1437" s="21" t="s">
        <v>2111</v>
      </c>
      <c r="C1437" s="1">
        <v>18424456956</v>
      </c>
    </row>
    <row r="1438" spans="1:3" s="21" customFormat="1" x14ac:dyDescent="0.2">
      <c r="A1438" s="28" t="s">
        <v>2112</v>
      </c>
      <c r="B1438" s="21" t="s">
        <v>2113</v>
      </c>
      <c r="C1438" s="1">
        <v>18424456956</v>
      </c>
    </row>
    <row r="1439" spans="1:3" s="21" customFormat="1" x14ac:dyDescent="0.2">
      <c r="A1439" s="28" t="s">
        <v>2114</v>
      </c>
      <c r="B1439" s="21" t="s">
        <v>2115</v>
      </c>
      <c r="C1439" s="1">
        <v>18424456956</v>
      </c>
    </row>
    <row r="1440" spans="1:3" s="21" customFormat="1" ht="15" x14ac:dyDescent="0.25">
      <c r="A1440" s="25" t="s">
        <v>2116</v>
      </c>
      <c r="B1440" s="26" t="s">
        <v>2117</v>
      </c>
      <c r="C1440" s="2">
        <v>500000000</v>
      </c>
    </row>
    <row r="1441" spans="1:3" s="21" customFormat="1" x14ac:dyDescent="0.2">
      <c r="A1441" s="28" t="s">
        <v>2118</v>
      </c>
      <c r="B1441" s="21" t="s">
        <v>853</v>
      </c>
      <c r="C1441" s="1">
        <v>500000000</v>
      </c>
    </row>
    <row r="1442" spans="1:3" s="21" customFormat="1" x14ac:dyDescent="0.2">
      <c r="A1442" s="28" t="s">
        <v>2119</v>
      </c>
      <c r="B1442" s="21" t="s">
        <v>855</v>
      </c>
      <c r="C1442" s="1">
        <v>500000000</v>
      </c>
    </row>
    <row r="1443" spans="1:3" s="21" customFormat="1" x14ac:dyDescent="0.2">
      <c r="A1443" s="28" t="s">
        <v>2120</v>
      </c>
      <c r="B1443" s="21" t="s">
        <v>2111</v>
      </c>
      <c r="C1443" s="1">
        <v>500000000</v>
      </c>
    </row>
    <row r="1444" spans="1:3" s="21" customFormat="1" x14ac:dyDescent="0.2">
      <c r="A1444" s="28" t="s">
        <v>2121</v>
      </c>
      <c r="B1444" s="21" t="s">
        <v>2113</v>
      </c>
      <c r="C1444" s="1">
        <v>500000000</v>
      </c>
    </row>
    <row r="1445" spans="1:3" s="21" customFormat="1" x14ac:dyDescent="0.2">
      <c r="A1445" s="28" t="s">
        <v>2122</v>
      </c>
      <c r="B1445" s="21" t="s">
        <v>2115</v>
      </c>
      <c r="C1445" s="1">
        <v>500000000</v>
      </c>
    </row>
    <row r="1446" spans="1:3" s="21" customFormat="1" ht="15" x14ac:dyDescent="0.25">
      <c r="A1446" s="25" t="s">
        <v>2123</v>
      </c>
      <c r="B1446" s="26" t="s">
        <v>2124</v>
      </c>
      <c r="C1446" s="2">
        <v>1000</v>
      </c>
    </row>
    <row r="1447" spans="1:3" s="21" customFormat="1" x14ac:dyDescent="0.2">
      <c r="A1447" s="28" t="s">
        <v>2125</v>
      </c>
      <c r="B1447" s="21" t="s">
        <v>853</v>
      </c>
      <c r="C1447" s="1">
        <v>1000</v>
      </c>
    </row>
    <row r="1448" spans="1:3" s="21" customFormat="1" x14ac:dyDescent="0.2">
      <c r="A1448" s="28" t="s">
        <v>2126</v>
      </c>
      <c r="B1448" s="21" t="s">
        <v>855</v>
      </c>
      <c r="C1448" s="1">
        <v>1000</v>
      </c>
    </row>
    <row r="1449" spans="1:3" s="21" customFormat="1" x14ac:dyDescent="0.2">
      <c r="A1449" s="28" t="s">
        <v>2127</v>
      </c>
      <c r="B1449" s="21" t="s">
        <v>378</v>
      </c>
      <c r="C1449" s="1">
        <v>1000</v>
      </c>
    </row>
    <row r="1450" spans="1:3" s="21" customFormat="1" x14ac:dyDescent="0.2">
      <c r="A1450" s="28" t="s">
        <v>2128</v>
      </c>
      <c r="B1450" s="21" t="s">
        <v>380</v>
      </c>
      <c r="C1450" s="1">
        <v>1000</v>
      </c>
    </row>
    <row r="1451" spans="1:3" s="21" customFormat="1" x14ac:dyDescent="0.2">
      <c r="A1451" s="28" t="s">
        <v>2129</v>
      </c>
      <c r="B1451" s="21" t="s">
        <v>392</v>
      </c>
      <c r="C1451" s="1">
        <v>1000</v>
      </c>
    </row>
    <row r="1452" spans="1:3" s="21" customFormat="1" x14ac:dyDescent="0.2">
      <c r="A1452" s="28" t="s">
        <v>2130</v>
      </c>
      <c r="B1452" s="21" t="s">
        <v>860</v>
      </c>
      <c r="C1452" s="1">
        <v>1000</v>
      </c>
    </row>
    <row r="1453" spans="1:3" s="21" customFormat="1" x14ac:dyDescent="0.2">
      <c r="A1453" s="28" t="s">
        <v>2131</v>
      </c>
      <c r="B1453" s="21" t="s">
        <v>399</v>
      </c>
      <c r="C1453" s="1">
        <v>1000</v>
      </c>
    </row>
    <row r="1454" spans="1:3" s="21" customFormat="1" ht="15" x14ac:dyDescent="0.25">
      <c r="A1454" s="25" t="s">
        <v>2132</v>
      </c>
      <c r="B1454" s="26" t="s">
        <v>2133</v>
      </c>
      <c r="C1454" s="2">
        <v>1000</v>
      </c>
    </row>
    <row r="1455" spans="1:3" s="21" customFormat="1" x14ac:dyDescent="0.2">
      <c r="A1455" s="28" t="s">
        <v>2134</v>
      </c>
      <c r="B1455" s="21" t="s">
        <v>853</v>
      </c>
      <c r="C1455" s="1">
        <v>1000</v>
      </c>
    </row>
    <row r="1456" spans="1:3" s="21" customFormat="1" x14ac:dyDescent="0.2">
      <c r="A1456" s="28" t="s">
        <v>2135</v>
      </c>
      <c r="B1456" s="21" t="s">
        <v>855</v>
      </c>
      <c r="C1456" s="1">
        <v>1000</v>
      </c>
    </row>
    <row r="1457" spans="1:3" s="21" customFormat="1" x14ac:dyDescent="0.2">
      <c r="A1457" s="28" t="s">
        <v>2136</v>
      </c>
      <c r="B1457" s="21" t="s">
        <v>378</v>
      </c>
      <c r="C1457" s="1">
        <v>1000</v>
      </c>
    </row>
    <row r="1458" spans="1:3" s="21" customFormat="1" x14ac:dyDescent="0.2">
      <c r="A1458" s="28" t="s">
        <v>2137</v>
      </c>
      <c r="B1458" s="21" t="s">
        <v>380</v>
      </c>
      <c r="C1458" s="1">
        <v>1000</v>
      </c>
    </row>
    <row r="1459" spans="1:3" s="21" customFormat="1" x14ac:dyDescent="0.2">
      <c r="A1459" s="28" t="s">
        <v>2138</v>
      </c>
      <c r="B1459" s="21" t="s">
        <v>392</v>
      </c>
      <c r="C1459" s="1">
        <v>1000</v>
      </c>
    </row>
    <row r="1460" spans="1:3" s="21" customFormat="1" x14ac:dyDescent="0.2">
      <c r="A1460" s="28" t="s">
        <v>2139</v>
      </c>
      <c r="B1460" s="21" t="s">
        <v>860</v>
      </c>
      <c r="C1460" s="1">
        <v>1000</v>
      </c>
    </row>
    <row r="1461" spans="1:3" s="21" customFormat="1" x14ac:dyDescent="0.2">
      <c r="A1461" s="28" t="s">
        <v>2140</v>
      </c>
      <c r="B1461" s="21" t="s">
        <v>399</v>
      </c>
      <c r="C1461" s="1">
        <v>1000</v>
      </c>
    </row>
    <row r="1462" spans="1:3" s="21" customFormat="1" ht="15" x14ac:dyDescent="0.25">
      <c r="A1462" s="25" t="s">
        <v>2141</v>
      </c>
      <c r="B1462" s="26" t="s">
        <v>2142</v>
      </c>
      <c r="C1462" s="2">
        <v>1000</v>
      </c>
    </row>
    <row r="1463" spans="1:3" s="21" customFormat="1" x14ac:dyDescent="0.2">
      <c r="A1463" s="28" t="s">
        <v>2143</v>
      </c>
      <c r="B1463" s="21" t="s">
        <v>853</v>
      </c>
      <c r="C1463" s="1">
        <v>1000</v>
      </c>
    </row>
    <row r="1464" spans="1:3" s="21" customFormat="1" x14ac:dyDescent="0.2">
      <c r="A1464" s="28" t="s">
        <v>2144</v>
      </c>
      <c r="B1464" s="21" t="s">
        <v>855</v>
      </c>
      <c r="C1464" s="1">
        <v>1000</v>
      </c>
    </row>
    <row r="1465" spans="1:3" s="21" customFormat="1" x14ac:dyDescent="0.2">
      <c r="A1465" s="28" t="s">
        <v>2145</v>
      </c>
      <c r="B1465" s="21" t="s">
        <v>378</v>
      </c>
      <c r="C1465" s="1">
        <v>1000</v>
      </c>
    </row>
    <row r="1466" spans="1:3" s="21" customFormat="1" x14ac:dyDescent="0.2">
      <c r="A1466" s="28" t="s">
        <v>2146</v>
      </c>
      <c r="B1466" s="21" t="s">
        <v>380</v>
      </c>
      <c r="C1466" s="1">
        <v>1000</v>
      </c>
    </row>
    <row r="1467" spans="1:3" s="21" customFormat="1" x14ac:dyDescent="0.2">
      <c r="A1467" s="28" t="s">
        <v>2147</v>
      </c>
      <c r="B1467" s="21" t="s">
        <v>392</v>
      </c>
      <c r="C1467" s="1">
        <v>1000</v>
      </c>
    </row>
    <row r="1468" spans="1:3" s="21" customFormat="1" x14ac:dyDescent="0.2">
      <c r="A1468" s="28" t="s">
        <v>2148</v>
      </c>
      <c r="B1468" s="21" t="s">
        <v>860</v>
      </c>
      <c r="C1468" s="1">
        <v>1000</v>
      </c>
    </row>
    <row r="1469" spans="1:3" s="21" customFormat="1" x14ac:dyDescent="0.2">
      <c r="A1469" s="28" t="s">
        <v>2149</v>
      </c>
      <c r="B1469" s="21" t="s">
        <v>399</v>
      </c>
      <c r="C1469" s="1">
        <v>1000</v>
      </c>
    </row>
    <row r="1470" spans="1:3" s="21" customFormat="1" ht="15" x14ac:dyDescent="0.25">
      <c r="A1470" s="25" t="s">
        <v>2150</v>
      </c>
      <c r="B1470" s="26" t="s">
        <v>2151</v>
      </c>
      <c r="C1470" s="2">
        <v>100000000</v>
      </c>
    </row>
    <row r="1471" spans="1:3" s="21" customFormat="1" x14ac:dyDescent="0.2">
      <c r="A1471" s="28" t="s">
        <v>2152</v>
      </c>
      <c r="B1471" s="21" t="s">
        <v>853</v>
      </c>
      <c r="C1471" s="1">
        <v>100000000</v>
      </c>
    </row>
    <row r="1472" spans="1:3" s="21" customFormat="1" x14ac:dyDescent="0.2">
      <c r="A1472" s="28" t="s">
        <v>2153</v>
      </c>
      <c r="B1472" s="21" t="s">
        <v>855</v>
      </c>
      <c r="C1472" s="1">
        <v>100000000</v>
      </c>
    </row>
    <row r="1473" spans="1:3" s="21" customFormat="1" x14ac:dyDescent="0.2">
      <c r="A1473" s="28" t="s">
        <v>2154</v>
      </c>
      <c r="B1473" s="21" t="s">
        <v>378</v>
      </c>
      <c r="C1473" s="1">
        <v>100000000</v>
      </c>
    </row>
    <row r="1474" spans="1:3" s="21" customFormat="1" x14ac:dyDescent="0.2">
      <c r="A1474" s="28" t="s">
        <v>2155</v>
      </c>
      <c r="B1474" s="21" t="s">
        <v>380</v>
      </c>
      <c r="C1474" s="1">
        <v>100000000</v>
      </c>
    </row>
    <row r="1475" spans="1:3" s="21" customFormat="1" x14ac:dyDescent="0.2">
      <c r="A1475" s="28" t="s">
        <v>2156</v>
      </c>
      <c r="B1475" s="21" t="s">
        <v>392</v>
      </c>
      <c r="C1475" s="1">
        <v>100000000</v>
      </c>
    </row>
    <row r="1476" spans="1:3" s="21" customFormat="1" x14ac:dyDescent="0.2">
      <c r="A1476" s="28" t="s">
        <v>2157</v>
      </c>
      <c r="B1476" s="21" t="s">
        <v>860</v>
      </c>
      <c r="C1476" s="1">
        <v>100000000</v>
      </c>
    </row>
    <row r="1477" spans="1:3" s="21" customFormat="1" x14ac:dyDescent="0.2">
      <c r="A1477" s="28" t="s">
        <v>2158</v>
      </c>
      <c r="B1477" s="21" t="s">
        <v>399</v>
      </c>
      <c r="C1477" s="1">
        <v>100000000</v>
      </c>
    </row>
    <row r="1478" spans="1:3" s="21" customFormat="1" ht="15" x14ac:dyDescent="0.25">
      <c r="A1478" s="25" t="s">
        <v>2159</v>
      </c>
      <c r="B1478" s="26" t="s">
        <v>2160</v>
      </c>
      <c r="C1478" s="2">
        <v>1000</v>
      </c>
    </row>
    <row r="1479" spans="1:3" s="21" customFormat="1" x14ac:dyDescent="0.2">
      <c r="A1479" s="28" t="s">
        <v>2161</v>
      </c>
      <c r="B1479" s="21" t="s">
        <v>853</v>
      </c>
      <c r="C1479" s="1">
        <v>1000</v>
      </c>
    </row>
    <row r="1480" spans="1:3" s="21" customFormat="1" x14ac:dyDescent="0.2">
      <c r="A1480" s="28" t="s">
        <v>2162</v>
      </c>
      <c r="B1480" s="21" t="s">
        <v>855</v>
      </c>
      <c r="C1480" s="1">
        <v>1000</v>
      </c>
    </row>
    <row r="1481" spans="1:3" s="21" customFormat="1" x14ac:dyDescent="0.2">
      <c r="A1481" s="28" t="s">
        <v>2163</v>
      </c>
      <c r="B1481" s="21" t="s">
        <v>378</v>
      </c>
      <c r="C1481" s="1">
        <v>1000</v>
      </c>
    </row>
    <row r="1482" spans="1:3" s="21" customFormat="1" x14ac:dyDescent="0.2">
      <c r="A1482" s="28" t="s">
        <v>2164</v>
      </c>
      <c r="B1482" s="21" t="s">
        <v>380</v>
      </c>
      <c r="C1482" s="1">
        <v>1000</v>
      </c>
    </row>
    <row r="1483" spans="1:3" s="21" customFormat="1" x14ac:dyDescent="0.2">
      <c r="A1483" s="28" t="s">
        <v>2165</v>
      </c>
      <c r="B1483" s="21" t="s">
        <v>392</v>
      </c>
      <c r="C1483" s="1">
        <v>1000</v>
      </c>
    </row>
    <row r="1484" spans="1:3" s="21" customFormat="1" x14ac:dyDescent="0.2">
      <c r="A1484" s="28" t="s">
        <v>2166</v>
      </c>
      <c r="B1484" s="21" t="s">
        <v>860</v>
      </c>
      <c r="C1484" s="1">
        <v>1000</v>
      </c>
    </row>
    <row r="1485" spans="1:3" s="21" customFormat="1" ht="15" thickBot="1" x14ac:dyDescent="0.25">
      <c r="A1485" s="28" t="s">
        <v>2167</v>
      </c>
      <c r="B1485" s="21" t="s">
        <v>399</v>
      </c>
      <c r="C1485" s="1">
        <v>1000</v>
      </c>
    </row>
    <row r="1486" spans="1:3" s="21" customFormat="1" ht="15.75" thickBot="1" x14ac:dyDescent="0.3">
      <c r="A1486" s="29"/>
      <c r="B1486" s="30" t="s">
        <v>2954</v>
      </c>
      <c r="C1486" s="3">
        <f>C172+C348</f>
        <v>435694710954</v>
      </c>
    </row>
    <row r="1489" spans="1:3" s="21" customFormat="1" ht="15" x14ac:dyDescent="0.2">
      <c r="A1489" s="19" t="s">
        <v>2966</v>
      </c>
      <c r="B1489" s="21" t="s">
        <v>2169</v>
      </c>
      <c r="C1489" s="1"/>
    </row>
    <row r="1491" spans="1:3" s="21" customFormat="1" ht="15" x14ac:dyDescent="0.25">
      <c r="A1491" s="25" t="s">
        <v>2168</v>
      </c>
      <c r="B1491" s="26" t="s">
        <v>331</v>
      </c>
      <c r="C1491" s="2">
        <v>41208500221</v>
      </c>
    </row>
    <row r="1492" spans="1:3" s="21" customFormat="1" ht="15" x14ac:dyDescent="0.25">
      <c r="A1492" s="27" t="s">
        <v>2979</v>
      </c>
      <c r="B1492" s="26" t="s">
        <v>2170</v>
      </c>
      <c r="C1492" s="2">
        <v>41208500221</v>
      </c>
    </row>
    <row r="1493" spans="1:3" s="21" customFormat="1" ht="15" x14ac:dyDescent="0.25">
      <c r="A1493" s="25" t="s">
        <v>2171</v>
      </c>
      <c r="B1493" s="26" t="s">
        <v>2172</v>
      </c>
      <c r="C1493" s="2">
        <v>41208500221</v>
      </c>
    </row>
    <row r="1494" spans="1:3" s="21" customFormat="1" ht="15" x14ac:dyDescent="0.25">
      <c r="A1494" s="25" t="s">
        <v>2173</v>
      </c>
      <c r="B1494" s="26" t="s">
        <v>2174</v>
      </c>
      <c r="C1494" s="2">
        <v>14399359852</v>
      </c>
    </row>
    <row r="1495" spans="1:3" s="21" customFormat="1" ht="15" x14ac:dyDescent="0.25">
      <c r="A1495" s="25" t="s">
        <v>2175</v>
      </c>
      <c r="B1495" s="26" t="s">
        <v>2176</v>
      </c>
      <c r="C1495" s="2">
        <v>14399359852</v>
      </c>
    </row>
    <row r="1496" spans="1:3" s="21" customFormat="1" ht="15" x14ac:dyDescent="0.25">
      <c r="A1496" s="25" t="s">
        <v>2177</v>
      </c>
      <c r="B1496" s="26" t="s">
        <v>2178</v>
      </c>
      <c r="C1496" s="2">
        <v>14399359852</v>
      </c>
    </row>
    <row r="1497" spans="1:3" s="21" customFormat="1" ht="15" x14ac:dyDescent="0.25">
      <c r="A1497" s="25" t="s">
        <v>2179</v>
      </c>
      <c r="B1497" s="26" t="s">
        <v>2180</v>
      </c>
      <c r="C1497" s="2">
        <v>14399359852</v>
      </c>
    </row>
    <row r="1498" spans="1:3" s="21" customFormat="1" x14ac:dyDescent="0.2">
      <c r="A1498" s="28" t="s">
        <v>2181</v>
      </c>
      <c r="B1498" s="21" t="s">
        <v>2182</v>
      </c>
      <c r="C1498" s="1">
        <v>1240481516</v>
      </c>
    </row>
    <row r="1499" spans="1:3" s="21" customFormat="1" x14ac:dyDescent="0.2">
      <c r="A1499" s="28" t="s">
        <v>2183</v>
      </c>
      <c r="B1499" s="21" t="s">
        <v>2182</v>
      </c>
      <c r="C1499" s="1">
        <v>9997060612</v>
      </c>
    </row>
    <row r="1500" spans="1:3" s="21" customFormat="1" x14ac:dyDescent="0.2">
      <c r="A1500" s="28" t="s">
        <v>2184</v>
      </c>
      <c r="B1500" s="21" t="s">
        <v>2182</v>
      </c>
      <c r="C1500" s="1">
        <v>3161817724</v>
      </c>
    </row>
    <row r="1501" spans="1:3" s="21" customFormat="1" ht="15" x14ac:dyDescent="0.25">
      <c r="A1501" s="25" t="s">
        <v>2185</v>
      </c>
      <c r="B1501" s="26" t="s">
        <v>2186</v>
      </c>
      <c r="C1501" s="2">
        <v>12362394781</v>
      </c>
    </row>
    <row r="1502" spans="1:3" s="21" customFormat="1" ht="15" x14ac:dyDescent="0.25">
      <c r="A1502" s="25" t="s">
        <v>2187</v>
      </c>
      <c r="B1502" s="26" t="s">
        <v>2176</v>
      </c>
      <c r="C1502" s="2">
        <v>12362394781</v>
      </c>
    </row>
    <row r="1503" spans="1:3" s="21" customFormat="1" ht="15" x14ac:dyDescent="0.25">
      <c r="A1503" s="25" t="s">
        <v>2188</v>
      </c>
      <c r="B1503" s="26" t="s">
        <v>2178</v>
      </c>
      <c r="C1503" s="2">
        <v>12362394781</v>
      </c>
    </row>
    <row r="1504" spans="1:3" s="21" customFormat="1" ht="15" x14ac:dyDescent="0.25">
      <c r="A1504" s="25" t="s">
        <v>2189</v>
      </c>
      <c r="B1504" s="26" t="s">
        <v>2182</v>
      </c>
      <c r="C1504" s="2">
        <v>12362394781</v>
      </c>
    </row>
    <row r="1505" spans="1:3" s="21" customFormat="1" x14ac:dyDescent="0.2">
      <c r="A1505" s="28" t="s">
        <v>2190</v>
      </c>
      <c r="B1505" s="21" t="s">
        <v>2182</v>
      </c>
      <c r="C1505" s="1">
        <v>2461805556</v>
      </c>
    </row>
    <row r="1506" spans="1:3" s="21" customFormat="1" x14ac:dyDescent="0.2">
      <c r="A1506" s="28" t="s">
        <v>2191</v>
      </c>
      <c r="B1506" s="21" t="s">
        <v>2182</v>
      </c>
      <c r="C1506" s="1">
        <v>7772332501</v>
      </c>
    </row>
    <row r="1507" spans="1:3" s="21" customFormat="1" x14ac:dyDescent="0.2">
      <c r="A1507" s="28" t="s">
        <v>2192</v>
      </c>
      <c r="B1507" s="21" t="s">
        <v>2182</v>
      </c>
      <c r="C1507" s="1">
        <v>2128256724</v>
      </c>
    </row>
    <row r="1508" spans="1:3" s="21" customFormat="1" ht="15" thickBot="1" x14ac:dyDescent="0.25">
      <c r="A1508" s="28" t="s">
        <v>2193</v>
      </c>
      <c r="B1508" s="21" t="s">
        <v>2194</v>
      </c>
      <c r="C1508" s="1">
        <v>14446745588</v>
      </c>
    </row>
    <row r="1509" spans="1:3" s="21" customFormat="1" ht="15.75" thickBot="1" x14ac:dyDescent="0.3">
      <c r="A1509" s="29"/>
      <c r="B1509" s="30" t="s">
        <v>2954</v>
      </c>
      <c r="C1509" s="3">
        <f>C1491</f>
        <v>41208500221</v>
      </c>
    </row>
    <row r="1512" spans="1:3" s="21" customFormat="1" ht="15" x14ac:dyDescent="0.2">
      <c r="A1512" s="19" t="s">
        <v>2955</v>
      </c>
      <c r="B1512" s="21" t="s">
        <v>175</v>
      </c>
      <c r="C1512" s="1"/>
    </row>
    <row r="1514" spans="1:3" s="21" customFormat="1" ht="15" x14ac:dyDescent="0.25">
      <c r="A1514" s="25" t="s">
        <v>2195</v>
      </c>
      <c r="B1514" s="26" t="s">
        <v>331</v>
      </c>
      <c r="C1514" s="2">
        <v>12161520960</v>
      </c>
    </row>
    <row r="1515" spans="1:3" s="21" customFormat="1" ht="15" x14ac:dyDescent="0.25">
      <c r="A1515" s="25" t="s">
        <v>2196</v>
      </c>
      <c r="B1515" s="26" t="s">
        <v>333</v>
      </c>
      <c r="C1515" s="2">
        <v>12161520960</v>
      </c>
    </row>
    <row r="1516" spans="1:3" s="21" customFormat="1" ht="15" x14ac:dyDescent="0.25">
      <c r="A1516" s="25" t="s">
        <v>2197</v>
      </c>
      <c r="B1516" s="26" t="s">
        <v>335</v>
      </c>
      <c r="C1516" s="2">
        <v>7508442960</v>
      </c>
    </row>
    <row r="1517" spans="1:3" s="21" customFormat="1" ht="15" x14ac:dyDescent="0.25">
      <c r="A1517" s="25" t="s">
        <v>2198</v>
      </c>
      <c r="B1517" s="26" t="s">
        <v>337</v>
      </c>
      <c r="C1517" s="2">
        <v>7508442960</v>
      </c>
    </row>
    <row r="1518" spans="1:3" s="21" customFormat="1" ht="15" x14ac:dyDescent="0.25">
      <c r="A1518" s="25" t="s">
        <v>2199</v>
      </c>
      <c r="B1518" s="26" t="s">
        <v>339</v>
      </c>
      <c r="C1518" s="2">
        <v>5274678960</v>
      </c>
    </row>
    <row r="1519" spans="1:3" s="21" customFormat="1" ht="15" x14ac:dyDescent="0.25">
      <c r="A1519" s="25" t="s">
        <v>2200</v>
      </c>
      <c r="B1519" s="26" t="s">
        <v>341</v>
      </c>
      <c r="C1519" s="2">
        <v>5266699920</v>
      </c>
    </row>
    <row r="1520" spans="1:3" s="21" customFormat="1" x14ac:dyDescent="0.2">
      <c r="A1520" s="28" t="s">
        <v>2201</v>
      </c>
      <c r="B1520" s="21" t="s">
        <v>407</v>
      </c>
      <c r="C1520" s="1">
        <v>4138560000</v>
      </c>
    </row>
    <row r="1521" spans="1:3" s="21" customFormat="1" x14ac:dyDescent="0.2">
      <c r="A1521" s="28" t="s">
        <v>2202</v>
      </c>
      <c r="B1521" s="21" t="s">
        <v>419</v>
      </c>
      <c r="C1521" s="1">
        <v>178200000</v>
      </c>
    </row>
    <row r="1522" spans="1:3" s="21" customFormat="1" x14ac:dyDescent="0.2">
      <c r="A1522" s="28" t="s">
        <v>2203</v>
      </c>
      <c r="B1522" s="21" t="s">
        <v>422</v>
      </c>
      <c r="C1522" s="1">
        <v>121579920</v>
      </c>
    </row>
    <row r="1523" spans="1:3" s="21" customFormat="1" ht="15" x14ac:dyDescent="0.25">
      <c r="A1523" s="25" t="s">
        <v>2204</v>
      </c>
      <c r="B1523" s="26" t="s">
        <v>343</v>
      </c>
      <c r="C1523" s="2">
        <v>571860000</v>
      </c>
    </row>
    <row r="1524" spans="1:3" s="21" customFormat="1" x14ac:dyDescent="0.2">
      <c r="A1524" s="28" t="s">
        <v>2205</v>
      </c>
      <c r="B1524" s="21" t="s">
        <v>426</v>
      </c>
      <c r="C1524" s="1">
        <v>386640000</v>
      </c>
    </row>
    <row r="1525" spans="1:3" s="21" customFormat="1" x14ac:dyDescent="0.2">
      <c r="A1525" s="28" t="s">
        <v>2206</v>
      </c>
      <c r="B1525" s="21" t="s">
        <v>429</v>
      </c>
      <c r="C1525" s="1">
        <v>185220000</v>
      </c>
    </row>
    <row r="1526" spans="1:3" s="21" customFormat="1" x14ac:dyDescent="0.2">
      <c r="A1526" s="28" t="s">
        <v>2207</v>
      </c>
      <c r="B1526" s="21" t="s">
        <v>2208</v>
      </c>
      <c r="C1526" s="1">
        <v>256500000</v>
      </c>
    </row>
    <row r="1527" spans="1:3" s="21" customFormat="1" ht="15" x14ac:dyDescent="0.25">
      <c r="A1527" s="25" t="s">
        <v>2209</v>
      </c>
      <c r="B1527" s="26" t="s">
        <v>2210</v>
      </c>
      <c r="C1527" s="2">
        <v>7979040</v>
      </c>
    </row>
    <row r="1528" spans="1:3" s="21" customFormat="1" ht="15" x14ac:dyDescent="0.25">
      <c r="A1528" s="25" t="s">
        <v>2211</v>
      </c>
      <c r="B1528" s="26" t="s">
        <v>2212</v>
      </c>
      <c r="C1528" s="2">
        <v>7979040</v>
      </c>
    </row>
    <row r="1529" spans="1:3" s="21" customFormat="1" x14ac:dyDescent="0.2">
      <c r="A1529" s="28" t="s">
        <v>2213</v>
      </c>
      <c r="B1529" s="21" t="s">
        <v>2214</v>
      </c>
      <c r="C1529" s="1">
        <v>7979040</v>
      </c>
    </row>
    <row r="1530" spans="1:3" s="21" customFormat="1" ht="15" x14ac:dyDescent="0.25">
      <c r="A1530" s="25" t="s">
        <v>2215</v>
      </c>
      <c r="B1530" s="26" t="s">
        <v>351</v>
      </c>
      <c r="C1530" s="2">
        <v>1962144000</v>
      </c>
    </row>
    <row r="1531" spans="1:3" s="21" customFormat="1" x14ac:dyDescent="0.2">
      <c r="A1531" s="28" t="s">
        <v>2216</v>
      </c>
      <c r="B1531" s="21" t="s">
        <v>433</v>
      </c>
      <c r="C1531" s="1">
        <v>558900000</v>
      </c>
    </row>
    <row r="1532" spans="1:3" s="21" customFormat="1" x14ac:dyDescent="0.2">
      <c r="A1532" s="28" t="s">
        <v>2217</v>
      </c>
      <c r="B1532" s="21" t="s">
        <v>436</v>
      </c>
      <c r="C1532" s="1">
        <v>383832000</v>
      </c>
    </row>
    <row r="1533" spans="1:3" s="21" customFormat="1" x14ac:dyDescent="0.2">
      <c r="A1533" s="28" t="s">
        <v>2218</v>
      </c>
      <c r="B1533" s="21" t="s">
        <v>439</v>
      </c>
      <c r="C1533" s="1">
        <v>532440000</v>
      </c>
    </row>
    <row r="1534" spans="1:3" s="21" customFormat="1" x14ac:dyDescent="0.2">
      <c r="A1534" s="28" t="s">
        <v>2219</v>
      </c>
      <c r="B1534" s="21" t="s">
        <v>442</v>
      </c>
      <c r="C1534" s="1">
        <v>205416000</v>
      </c>
    </row>
    <row r="1535" spans="1:3" s="21" customFormat="1" x14ac:dyDescent="0.2">
      <c r="A1535" s="28" t="s">
        <v>2220</v>
      </c>
      <c r="B1535" s="21" t="s">
        <v>445</v>
      </c>
      <c r="C1535" s="1">
        <v>23760000</v>
      </c>
    </row>
    <row r="1536" spans="1:3" s="21" customFormat="1" x14ac:dyDescent="0.2">
      <c r="A1536" s="28" t="s">
        <v>2221</v>
      </c>
      <c r="B1536" s="21" t="s">
        <v>365</v>
      </c>
      <c r="C1536" s="1">
        <v>154116000</v>
      </c>
    </row>
    <row r="1537" spans="1:3" s="21" customFormat="1" x14ac:dyDescent="0.2">
      <c r="A1537" s="28" t="s">
        <v>2222</v>
      </c>
      <c r="B1537" s="21" t="s">
        <v>450</v>
      </c>
      <c r="C1537" s="1">
        <v>25920000</v>
      </c>
    </row>
    <row r="1538" spans="1:3" s="21" customFormat="1" x14ac:dyDescent="0.2">
      <c r="A1538" s="28" t="s">
        <v>2223</v>
      </c>
      <c r="B1538" s="21" t="s">
        <v>369</v>
      </c>
      <c r="C1538" s="1">
        <v>25920000</v>
      </c>
    </row>
    <row r="1539" spans="1:3" s="21" customFormat="1" x14ac:dyDescent="0.2">
      <c r="A1539" s="28" t="s">
        <v>2224</v>
      </c>
      <c r="B1539" s="21" t="s">
        <v>455</v>
      </c>
      <c r="C1539" s="1">
        <v>51840000</v>
      </c>
    </row>
    <row r="1540" spans="1:3" s="21" customFormat="1" ht="15" x14ac:dyDescent="0.25">
      <c r="A1540" s="25" t="s">
        <v>2225</v>
      </c>
      <c r="B1540" s="26" t="s">
        <v>373</v>
      </c>
      <c r="C1540" s="2">
        <v>271620000</v>
      </c>
    </row>
    <row r="1541" spans="1:3" s="21" customFormat="1" ht="15" x14ac:dyDescent="0.25">
      <c r="A1541" s="25" t="s">
        <v>2226</v>
      </c>
      <c r="B1541" s="26" t="s">
        <v>343</v>
      </c>
      <c r="C1541" s="2">
        <v>271620000</v>
      </c>
    </row>
    <row r="1542" spans="1:3" s="21" customFormat="1" x14ac:dyDescent="0.2">
      <c r="A1542" s="28" t="s">
        <v>2227</v>
      </c>
      <c r="B1542" s="21" t="s">
        <v>463</v>
      </c>
      <c r="C1542" s="1">
        <v>248400000</v>
      </c>
    </row>
    <row r="1543" spans="1:3" s="21" customFormat="1" x14ac:dyDescent="0.2">
      <c r="A1543" s="28" t="s">
        <v>2228</v>
      </c>
      <c r="B1543" s="21" t="s">
        <v>466</v>
      </c>
      <c r="C1543" s="1">
        <v>23220000</v>
      </c>
    </row>
    <row r="1544" spans="1:3" s="21" customFormat="1" ht="15" x14ac:dyDescent="0.25">
      <c r="A1544" s="25" t="s">
        <v>2229</v>
      </c>
      <c r="B1544" s="26" t="s">
        <v>378</v>
      </c>
      <c r="C1544" s="2">
        <v>4653078000</v>
      </c>
    </row>
    <row r="1545" spans="1:3" s="21" customFormat="1" ht="15" x14ac:dyDescent="0.25">
      <c r="A1545" s="25" t="s">
        <v>2230</v>
      </c>
      <c r="B1545" s="26" t="s">
        <v>470</v>
      </c>
      <c r="C1545" s="2">
        <v>530000000</v>
      </c>
    </row>
    <row r="1546" spans="1:3" s="21" customFormat="1" ht="15" x14ac:dyDescent="0.25">
      <c r="A1546" s="25" t="s">
        <v>2231</v>
      </c>
      <c r="B1546" s="26" t="s">
        <v>472</v>
      </c>
      <c r="C1546" s="2">
        <v>530000000</v>
      </c>
    </row>
    <row r="1547" spans="1:3" s="21" customFormat="1" ht="15" x14ac:dyDescent="0.25">
      <c r="A1547" s="25" t="s">
        <v>2232</v>
      </c>
      <c r="B1547" s="26" t="s">
        <v>474</v>
      </c>
      <c r="C1547" s="2">
        <v>370000000</v>
      </c>
    </row>
    <row r="1548" spans="1:3" s="21" customFormat="1" ht="15" x14ac:dyDescent="0.25">
      <c r="A1548" s="25" t="s">
        <v>2233</v>
      </c>
      <c r="B1548" s="26" t="s">
        <v>481</v>
      </c>
      <c r="C1548" s="2">
        <v>370000000</v>
      </c>
    </row>
    <row r="1549" spans="1:3" s="21" customFormat="1" ht="15" x14ac:dyDescent="0.25">
      <c r="A1549" s="25" t="s">
        <v>2234</v>
      </c>
      <c r="B1549" s="26" t="s">
        <v>609</v>
      </c>
      <c r="C1549" s="2">
        <v>370000000</v>
      </c>
    </row>
    <row r="1550" spans="1:3" s="21" customFormat="1" x14ac:dyDescent="0.2">
      <c r="A1550" s="28" t="s">
        <v>2959</v>
      </c>
      <c r="B1550" s="21" t="s">
        <v>609</v>
      </c>
      <c r="C1550" s="1">
        <v>370000000</v>
      </c>
    </row>
    <row r="1551" spans="1:3" s="21" customFormat="1" ht="15" x14ac:dyDescent="0.25">
      <c r="A1551" s="25" t="s">
        <v>2235</v>
      </c>
      <c r="B1551" s="26" t="s">
        <v>491</v>
      </c>
      <c r="C1551" s="2">
        <v>160000000</v>
      </c>
    </row>
    <row r="1552" spans="1:3" s="21" customFormat="1" ht="15" x14ac:dyDescent="0.25">
      <c r="A1552" s="25" t="s">
        <v>2236</v>
      </c>
      <c r="B1552" s="26" t="s">
        <v>493</v>
      </c>
      <c r="C1552" s="2">
        <v>160000000</v>
      </c>
    </row>
    <row r="1553" spans="1:3" s="21" customFormat="1" ht="15" x14ac:dyDescent="0.25">
      <c r="A1553" s="25" t="s">
        <v>2237</v>
      </c>
      <c r="B1553" s="26" t="s">
        <v>495</v>
      </c>
      <c r="C1553" s="2">
        <v>160000000</v>
      </c>
    </row>
    <row r="1554" spans="1:3" s="21" customFormat="1" x14ac:dyDescent="0.2">
      <c r="A1554" s="28" t="s">
        <v>2238</v>
      </c>
      <c r="B1554" s="21" t="s">
        <v>500</v>
      </c>
      <c r="C1554" s="1">
        <v>160000000</v>
      </c>
    </row>
    <row r="1555" spans="1:3" s="21" customFormat="1" ht="15" x14ac:dyDescent="0.25">
      <c r="A1555" s="25" t="s">
        <v>2239</v>
      </c>
      <c r="B1555" s="26" t="s">
        <v>380</v>
      </c>
      <c r="C1555" s="2">
        <v>4123078000</v>
      </c>
    </row>
    <row r="1556" spans="1:3" s="21" customFormat="1" ht="15" x14ac:dyDescent="0.25">
      <c r="A1556" s="25" t="s">
        <v>2240</v>
      </c>
      <c r="B1556" s="26" t="s">
        <v>382</v>
      </c>
      <c r="C1556" s="2">
        <v>106640000</v>
      </c>
    </row>
    <row r="1557" spans="1:3" s="21" customFormat="1" ht="15" x14ac:dyDescent="0.25">
      <c r="A1557" s="25" t="s">
        <v>2241</v>
      </c>
      <c r="B1557" s="26" t="s">
        <v>621</v>
      </c>
      <c r="C1557" s="2">
        <v>24560000</v>
      </c>
    </row>
    <row r="1558" spans="1:3" s="21" customFormat="1" x14ac:dyDescent="0.2">
      <c r="A1558" s="28" t="s">
        <v>2242</v>
      </c>
      <c r="B1558" s="21" t="s">
        <v>2243</v>
      </c>
      <c r="C1558" s="1">
        <v>22440000</v>
      </c>
    </row>
    <row r="1559" spans="1:3" s="21" customFormat="1" ht="28.5" x14ac:dyDescent="0.2">
      <c r="A1559" s="28" t="s">
        <v>2244</v>
      </c>
      <c r="B1559" s="33" t="s">
        <v>2245</v>
      </c>
      <c r="C1559" s="1">
        <v>2120000</v>
      </c>
    </row>
    <row r="1560" spans="1:3" s="21" customFormat="1" ht="15" x14ac:dyDescent="0.25">
      <c r="A1560" s="25" t="s">
        <v>2246</v>
      </c>
      <c r="B1560" s="26" t="s">
        <v>384</v>
      </c>
      <c r="C1560" s="2">
        <v>67852000</v>
      </c>
    </row>
    <row r="1561" spans="1:3" s="21" customFormat="1" x14ac:dyDescent="0.2">
      <c r="A1561" s="28" t="s">
        <v>2247</v>
      </c>
      <c r="B1561" s="21" t="s">
        <v>638</v>
      </c>
      <c r="C1561" s="1">
        <v>15000000</v>
      </c>
    </row>
    <row r="1562" spans="1:3" s="21" customFormat="1" x14ac:dyDescent="0.2">
      <c r="A1562" s="28" t="s">
        <v>2248</v>
      </c>
      <c r="B1562" s="21" t="s">
        <v>640</v>
      </c>
      <c r="C1562" s="1">
        <v>110000</v>
      </c>
    </row>
    <row r="1563" spans="1:3" s="21" customFormat="1" ht="15" x14ac:dyDescent="0.25">
      <c r="A1563" s="25" t="s">
        <v>2249</v>
      </c>
      <c r="B1563" s="26" t="s">
        <v>642</v>
      </c>
      <c r="C1563" s="2">
        <v>36000000</v>
      </c>
    </row>
    <row r="1564" spans="1:3" s="21" customFormat="1" x14ac:dyDescent="0.2">
      <c r="A1564" s="28" t="s">
        <v>2250</v>
      </c>
      <c r="B1564" s="21" t="s">
        <v>644</v>
      </c>
      <c r="C1564" s="1">
        <v>36000000</v>
      </c>
    </row>
    <row r="1565" spans="1:3" s="21" customFormat="1" ht="15" x14ac:dyDescent="0.25">
      <c r="A1565" s="25" t="s">
        <v>2251</v>
      </c>
      <c r="B1565" s="26" t="s">
        <v>652</v>
      </c>
      <c r="C1565" s="2">
        <v>110000</v>
      </c>
    </row>
    <row r="1566" spans="1:3" s="21" customFormat="1" x14ac:dyDescent="0.2">
      <c r="A1566" s="28" t="s">
        <v>2960</v>
      </c>
      <c r="B1566" s="21" t="s">
        <v>652</v>
      </c>
      <c r="C1566" s="1">
        <v>110000</v>
      </c>
    </row>
    <row r="1567" spans="1:3" s="21" customFormat="1" x14ac:dyDescent="0.2">
      <c r="A1567" s="28" t="s">
        <v>2252</v>
      </c>
      <c r="B1567" s="21" t="s">
        <v>660</v>
      </c>
      <c r="C1567" s="1">
        <v>4240000</v>
      </c>
    </row>
    <row r="1568" spans="1:3" s="21" customFormat="1" x14ac:dyDescent="0.2">
      <c r="A1568" s="28" t="s">
        <v>2253</v>
      </c>
      <c r="B1568" s="21" t="s">
        <v>662</v>
      </c>
      <c r="C1568" s="1">
        <v>212000</v>
      </c>
    </row>
    <row r="1569" spans="1:3" s="21" customFormat="1" x14ac:dyDescent="0.2">
      <c r="A1569" s="28" t="s">
        <v>2254</v>
      </c>
      <c r="B1569" s="21" t="s">
        <v>668</v>
      </c>
      <c r="C1569" s="1">
        <v>10600000</v>
      </c>
    </row>
    <row r="1570" spans="1:3" s="21" customFormat="1" x14ac:dyDescent="0.2">
      <c r="A1570" s="28" t="s">
        <v>2255</v>
      </c>
      <c r="B1570" s="21" t="s">
        <v>670</v>
      </c>
      <c r="C1570" s="1">
        <v>1580000</v>
      </c>
    </row>
    <row r="1571" spans="1:3" s="21" customFormat="1" ht="15" x14ac:dyDescent="0.25">
      <c r="A1571" s="25" t="s">
        <v>2256</v>
      </c>
      <c r="B1571" s="26" t="s">
        <v>388</v>
      </c>
      <c r="C1571" s="2">
        <v>14228000</v>
      </c>
    </row>
    <row r="1572" spans="1:3" s="21" customFormat="1" x14ac:dyDescent="0.2">
      <c r="A1572" s="28" t="s">
        <v>2257</v>
      </c>
      <c r="B1572" s="21" t="s">
        <v>695</v>
      </c>
      <c r="C1572" s="1">
        <v>5438000</v>
      </c>
    </row>
    <row r="1573" spans="1:3" s="21" customFormat="1" x14ac:dyDescent="0.2">
      <c r="A1573" s="28" t="s">
        <v>2258</v>
      </c>
      <c r="B1573" s="21" t="s">
        <v>390</v>
      </c>
      <c r="C1573" s="1">
        <v>2100000</v>
      </c>
    </row>
    <row r="1574" spans="1:3" s="21" customFormat="1" ht="28.5" x14ac:dyDescent="0.2">
      <c r="A1574" s="28" t="s">
        <v>2259</v>
      </c>
      <c r="B1574" s="33" t="s">
        <v>711</v>
      </c>
      <c r="C1574" s="1">
        <v>6690000</v>
      </c>
    </row>
    <row r="1575" spans="1:3" s="21" customFormat="1" ht="15" x14ac:dyDescent="0.25">
      <c r="A1575" s="25" t="s">
        <v>2260</v>
      </c>
      <c r="B1575" s="26" t="s">
        <v>392</v>
      </c>
      <c r="C1575" s="2">
        <v>4016438000</v>
      </c>
    </row>
    <row r="1576" spans="1:3" s="21" customFormat="1" ht="15" x14ac:dyDescent="0.25">
      <c r="A1576" s="25" t="s">
        <v>2261</v>
      </c>
      <c r="B1576" s="26" t="s">
        <v>394</v>
      </c>
      <c r="C1576" s="2">
        <v>903968000</v>
      </c>
    </row>
    <row r="1577" spans="1:3" s="21" customFormat="1" ht="15" x14ac:dyDescent="0.25">
      <c r="A1577" s="25" t="s">
        <v>2262</v>
      </c>
      <c r="B1577" s="26" t="s">
        <v>510</v>
      </c>
      <c r="C1577" s="2">
        <v>900152000</v>
      </c>
    </row>
    <row r="1578" spans="1:3" s="21" customFormat="1" x14ac:dyDescent="0.2">
      <c r="A1578" s="28" t="s">
        <v>2263</v>
      </c>
      <c r="B1578" s="21" t="s">
        <v>512</v>
      </c>
      <c r="C1578" s="1">
        <v>900152000</v>
      </c>
    </row>
    <row r="1579" spans="1:3" s="21" customFormat="1" x14ac:dyDescent="0.2">
      <c r="A1579" s="28" t="s">
        <v>2264</v>
      </c>
      <c r="B1579" s="21" t="s">
        <v>396</v>
      </c>
      <c r="C1579" s="1">
        <v>3816000</v>
      </c>
    </row>
    <row r="1580" spans="1:3" s="21" customFormat="1" ht="15" x14ac:dyDescent="0.25">
      <c r="A1580" s="25" t="s">
        <v>2265</v>
      </c>
      <c r="B1580" s="26" t="s">
        <v>133</v>
      </c>
      <c r="C1580" s="2">
        <v>262880000</v>
      </c>
    </row>
    <row r="1581" spans="1:3" s="21" customFormat="1" x14ac:dyDescent="0.2">
      <c r="A1581" s="28" t="s">
        <v>2266</v>
      </c>
      <c r="B1581" s="21" t="s">
        <v>135</v>
      </c>
      <c r="C1581" s="1">
        <v>262880000</v>
      </c>
    </row>
    <row r="1582" spans="1:3" s="21" customFormat="1" ht="15" x14ac:dyDescent="0.25">
      <c r="A1582" s="25" t="s">
        <v>2267</v>
      </c>
      <c r="B1582" s="26" t="s">
        <v>137</v>
      </c>
      <c r="C1582" s="2">
        <v>2430890000</v>
      </c>
    </row>
    <row r="1583" spans="1:3" s="21" customFormat="1" x14ac:dyDescent="0.2">
      <c r="A1583" s="28" t="s">
        <v>2268</v>
      </c>
      <c r="B1583" s="21" t="s">
        <v>399</v>
      </c>
      <c r="C1583" s="1">
        <v>2000000000</v>
      </c>
    </row>
    <row r="1584" spans="1:3" s="21" customFormat="1" ht="15" x14ac:dyDescent="0.25">
      <c r="A1584" s="25" t="s">
        <v>2269</v>
      </c>
      <c r="B1584" s="26" t="s">
        <v>533</v>
      </c>
      <c r="C1584" s="2">
        <v>95930000</v>
      </c>
    </row>
    <row r="1585" spans="1:3" s="21" customFormat="1" x14ac:dyDescent="0.2">
      <c r="A1585" s="28" t="s">
        <v>2270</v>
      </c>
      <c r="B1585" s="21" t="s">
        <v>535</v>
      </c>
      <c r="C1585" s="1">
        <v>95930000</v>
      </c>
    </row>
    <row r="1586" spans="1:3" s="21" customFormat="1" x14ac:dyDescent="0.2">
      <c r="A1586" s="28" t="s">
        <v>2271</v>
      </c>
      <c r="B1586" s="21" t="s">
        <v>761</v>
      </c>
      <c r="C1586" s="1">
        <v>6360000</v>
      </c>
    </row>
    <row r="1587" spans="1:3" s="21" customFormat="1" x14ac:dyDescent="0.2">
      <c r="A1587" s="28" t="s">
        <v>2272</v>
      </c>
      <c r="B1587" s="21" t="s">
        <v>763</v>
      </c>
      <c r="C1587" s="1">
        <v>190800000</v>
      </c>
    </row>
    <row r="1588" spans="1:3" s="21" customFormat="1" x14ac:dyDescent="0.2">
      <c r="A1588" s="28" t="s">
        <v>2273</v>
      </c>
      <c r="B1588" s="21" t="s">
        <v>2274</v>
      </c>
      <c r="C1588" s="1">
        <v>137800000</v>
      </c>
    </row>
    <row r="1589" spans="1:3" s="21" customFormat="1" ht="15" x14ac:dyDescent="0.25">
      <c r="A1589" s="25" t="s">
        <v>2275</v>
      </c>
      <c r="B1589" s="26" t="s">
        <v>259</v>
      </c>
      <c r="C1589" s="2">
        <v>249100000</v>
      </c>
    </row>
    <row r="1590" spans="1:3" s="21" customFormat="1" x14ac:dyDescent="0.2">
      <c r="A1590" s="28" t="s">
        <v>2276</v>
      </c>
      <c r="B1590" s="21" t="s">
        <v>261</v>
      </c>
      <c r="C1590" s="1">
        <v>172780000</v>
      </c>
    </row>
    <row r="1591" spans="1:3" s="21" customFormat="1" x14ac:dyDescent="0.2">
      <c r="A1591" s="28" t="s">
        <v>2277</v>
      </c>
      <c r="B1591" s="21" t="s">
        <v>559</v>
      </c>
      <c r="C1591" s="1">
        <v>36040000</v>
      </c>
    </row>
    <row r="1592" spans="1:3" s="21" customFormat="1" x14ac:dyDescent="0.2">
      <c r="A1592" s="28" t="s">
        <v>2278</v>
      </c>
      <c r="B1592" s="21" t="s">
        <v>1883</v>
      </c>
      <c r="C1592" s="1">
        <v>40280000</v>
      </c>
    </row>
    <row r="1593" spans="1:3" s="21" customFormat="1" ht="15" thickBot="1" x14ac:dyDescent="0.25">
      <c r="A1593" s="28" t="s">
        <v>2279</v>
      </c>
      <c r="B1593" s="21" t="s">
        <v>562</v>
      </c>
      <c r="C1593" s="1">
        <v>169600000</v>
      </c>
    </row>
    <row r="1594" spans="1:3" s="21" customFormat="1" ht="15.75" thickBot="1" x14ac:dyDescent="0.3">
      <c r="A1594" s="29"/>
      <c r="B1594" s="30" t="s">
        <v>2954</v>
      </c>
      <c r="C1594" s="3">
        <f>C1514</f>
        <v>12161520960</v>
      </c>
    </row>
    <row r="1597" spans="1:3" s="21" customFormat="1" ht="15" x14ac:dyDescent="0.2">
      <c r="A1597" s="19" t="s">
        <v>2967</v>
      </c>
      <c r="B1597" s="21" t="s">
        <v>2281</v>
      </c>
      <c r="C1597" s="1"/>
    </row>
    <row r="1600" spans="1:3" s="21" customFormat="1" ht="15" x14ac:dyDescent="0.25">
      <c r="A1600" s="25" t="s">
        <v>2280</v>
      </c>
      <c r="B1600" s="26" t="s">
        <v>844</v>
      </c>
      <c r="C1600" s="2">
        <v>42811340920</v>
      </c>
    </row>
    <row r="1601" spans="1:3" s="21" customFormat="1" ht="15" x14ac:dyDescent="0.25">
      <c r="A1601" s="25" t="s">
        <v>2282</v>
      </c>
      <c r="B1601" s="26" t="s">
        <v>1064</v>
      </c>
      <c r="C1601" s="2">
        <v>42811340920</v>
      </c>
    </row>
    <row r="1602" spans="1:3" s="21" customFormat="1" ht="15" x14ac:dyDescent="0.25">
      <c r="A1602" s="25" t="s">
        <v>2283</v>
      </c>
      <c r="B1602" s="26" t="s">
        <v>1065</v>
      </c>
      <c r="C1602" s="2">
        <v>42811340920</v>
      </c>
    </row>
    <row r="1603" spans="1:3" s="21" customFormat="1" ht="15" x14ac:dyDescent="0.25">
      <c r="A1603" s="25" t="s">
        <v>2284</v>
      </c>
      <c r="B1603" s="26" t="s">
        <v>1067</v>
      </c>
      <c r="C1603" s="2">
        <v>42811340920</v>
      </c>
    </row>
    <row r="1604" spans="1:3" s="21" customFormat="1" ht="15" x14ac:dyDescent="0.25">
      <c r="A1604" s="25" t="s">
        <v>2285</v>
      </c>
      <c r="B1604" s="26" t="s">
        <v>2286</v>
      </c>
      <c r="C1604" s="2">
        <v>42811340920</v>
      </c>
    </row>
    <row r="1605" spans="1:3" s="21" customFormat="1" ht="15" x14ac:dyDescent="0.25">
      <c r="A1605" s="25" t="s">
        <v>2287</v>
      </c>
      <c r="B1605" s="26" t="s">
        <v>853</v>
      </c>
      <c r="C1605" s="2">
        <v>42811340920</v>
      </c>
    </row>
    <row r="1606" spans="1:3" s="21" customFormat="1" ht="15" x14ac:dyDescent="0.25">
      <c r="A1606" s="25" t="s">
        <v>2288</v>
      </c>
      <c r="B1606" s="26" t="s">
        <v>855</v>
      </c>
      <c r="C1606" s="2">
        <v>42811340920</v>
      </c>
    </row>
    <row r="1607" spans="1:3" s="21" customFormat="1" ht="15" x14ac:dyDescent="0.25">
      <c r="A1607" s="25" t="s">
        <v>2289</v>
      </c>
      <c r="B1607" s="26" t="s">
        <v>335</v>
      </c>
      <c r="C1607" s="2">
        <v>23128276920</v>
      </c>
    </row>
    <row r="1608" spans="1:3" s="21" customFormat="1" ht="15" x14ac:dyDescent="0.25">
      <c r="A1608" s="25" t="s">
        <v>2290</v>
      </c>
      <c r="B1608" s="26" t="s">
        <v>337</v>
      </c>
      <c r="C1608" s="2">
        <v>23128276920</v>
      </c>
    </row>
    <row r="1609" spans="1:3" s="21" customFormat="1" ht="15" x14ac:dyDescent="0.25">
      <c r="A1609" s="25" t="s">
        <v>2291</v>
      </c>
      <c r="B1609" s="26" t="s">
        <v>339</v>
      </c>
      <c r="C1609" s="2">
        <v>17214567000</v>
      </c>
    </row>
    <row r="1610" spans="1:3" s="21" customFormat="1" ht="15" x14ac:dyDescent="0.25">
      <c r="A1610" s="25" t="s">
        <v>2292</v>
      </c>
      <c r="B1610" s="26" t="s">
        <v>341</v>
      </c>
      <c r="C1610" s="2">
        <v>17214567000</v>
      </c>
    </row>
    <row r="1611" spans="1:3" s="21" customFormat="1" x14ac:dyDescent="0.2">
      <c r="A1611" s="28" t="s">
        <v>2293</v>
      </c>
      <c r="B1611" s="21" t="s">
        <v>407</v>
      </c>
      <c r="C1611" s="1">
        <v>12290400000</v>
      </c>
    </row>
    <row r="1612" spans="1:3" s="21" customFormat="1" x14ac:dyDescent="0.2">
      <c r="A1612" s="28" t="s">
        <v>2294</v>
      </c>
      <c r="B1612" s="21" t="s">
        <v>410</v>
      </c>
      <c r="C1612" s="1">
        <v>1232723000</v>
      </c>
    </row>
    <row r="1613" spans="1:3" s="21" customFormat="1" x14ac:dyDescent="0.2">
      <c r="A1613" s="28" t="s">
        <v>2295</v>
      </c>
      <c r="B1613" s="21" t="s">
        <v>2296</v>
      </c>
      <c r="C1613" s="1">
        <v>475416000</v>
      </c>
    </row>
    <row r="1614" spans="1:3" s="21" customFormat="1" x14ac:dyDescent="0.2">
      <c r="A1614" s="28" t="s">
        <v>2297</v>
      </c>
      <c r="B1614" s="21" t="s">
        <v>2298</v>
      </c>
      <c r="C1614" s="1">
        <v>352404000</v>
      </c>
    </row>
    <row r="1615" spans="1:3" s="21" customFormat="1" ht="15" x14ac:dyDescent="0.25">
      <c r="A1615" s="25" t="s">
        <v>2299</v>
      </c>
      <c r="B1615" s="26" t="s">
        <v>343</v>
      </c>
      <c r="C1615" s="2">
        <v>1527012000</v>
      </c>
    </row>
    <row r="1616" spans="1:3" s="21" customFormat="1" x14ac:dyDescent="0.2">
      <c r="A1616" s="28" t="s">
        <v>2300</v>
      </c>
      <c r="B1616" s="21" t="s">
        <v>426</v>
      </c>
      <c r="C1616" s="1">
        <v>1031724000</v>
      </c>
    </row>
    <row r="1617" spans="1:3" s="21" customFormat="1" x14ac:dyDescent="0.2">
      <c r="A1617" s="28" t="s">
        <v>2301</v>
      </c>
      <c r="B1617" s="21" t="s">
        <v>429</v>
      </c>
      <c r="C1617" s="1">
        <v>495288000</v>
      </c>
    </row>
    <row r="1618" spans="1:3" s="21" customFormat="1" x14ac:dyDescent="0.2">
      <c r="A1618" s="28" t="s">
        <v>2302</v>
      </c>
      <c r="B1618" s="21" t="s">
        <v>2208</v>
      </c>
      <c r="C1618" s="1">
        <v>1336612000</v>
      </c>
    </row>
    <row r="1619" spans="1:3" s="21" customFormat="1" ht="15" x14ac:dyDescent="0.25">
      <c r="A1619" s="25" t="s">
        <v>2303</v>
      </c>
      <c r="B1619" s="26" t="s">
        <v>351</v>
      </c>
      <c r="C1619" s="2">
        <v>5636149920</v>
      </c>
    </row>
    <row r="1620" spans="1:3" s="21" customFormat="1" x14ac:dyDescent="0.2">
      <c r="A1620" s="28" t="s">
        <v>2304</v>
      </c>
      <c r="B1620" s="21" t="s">
        <v>2305</v>
      </c>
      <c r="C1620" s="1">
        <v>1591240000</v>
      </c>
    </row>
    <row r="1621" spans="1:3" s="21" customFormat="1" x14ac:dyDescent="0.2">
      <c r="A1621" s="28" t="s">
        <v>2306</v>
      </c>
      <c r="B1621" s="21" t="s">
        <v>2307</v>
      </c>
      <c r="C1621" s="1">
        <v>1092971000</v>
      </c>
    </row>
    <row r="1622" spans="1:3" s="21" customFormat="1" x14ac:dyDescent="0.2">
      <c r="A1622" s="28" t="s">
        <v>2308</v>
      </c>
      <c r="B1622" s="21" t="s">
        <v>2309</v>
      </c>
      <c r="C1622" s="1">
        <v>1519900000</v>
      </c>
    </row>
    <row r="1623" spans="1:3" s="21" customFormat="1" x14ac:dyDescent="0.2">
      <c r="A1623" s="28" t="s">
        <v>2310</v>
      </c>
      <c r="B1623" s="21" t="s">
        <v>442</v>
      </c>
      <c r="C1623" s="1">
        <v>606629000</v>
      </c>
    </row>
    <row r="1624" spans="1:3" s="21" customFormat="1" x14ac:dyDescent="0.2">
      <c r="A1624" s="28" t="s">
        <v>2311</v>
      </c>
      <c r="B1624" s="21" t="s">
        <v>445</v>
      </c>
      <c r="C1624" s="1">
        <v>67122000</v>
      </c>
    </row>
    <row r="1625" spans="1:3" s="21" customFormat="1" x14ac:dyDescent="0.2">
      <c r="A1625" s="28" t="s">
        <v>2312</v>
      </c>
      <c r="B1625" s="21" t="s">
        <v>365</v>
      </c>
      <c r="C1625" s="1">
        <v>454972000</v>
      </c>
    </row>
    <row r="1626" spans="1:3" s="21" customFormat="1" x14ac:dyDescent="0.2">
      <c r="A1626" s="28" t="s">
        <v>2313</v>
      </c>
      <c r="B1626" s="21" t="s">
        <v>450</v>
      </c>
      <c r="C1626" s="1">
        <v>75829000</v>
      </c>
    </row>
    <row r="1627" spans="1:3" s="21" customFormat="1" x14ac:dyDescent="0.2">
      <c r="A1627" s="28" t="s">
        <v>2314</v>
      </c>
      <c r="B1627" s="21" t="s">
        <v>369</v>
      </c>
      <c r="C1627" s="1">
        <v>75829000</v>
      </c>
    </row>
    <row r="1628" spans="1:3" s="21" customFormat="1" x14ac:dyDescent="0.2">
      <c r="A1628" s="28" t="s">
        <v>2315</v>
      </c>
      <c r="B1628" s="21" t="s">
        <v>455</v>
      </c>
      <c r="C1628" s="1">
        <v>151657920</v>
      </c>
    </row>
    <row r="1629" spans="1:3" s="21" customFormat="1" ht="15" x14ac:dyDescent="0.25">
      <c r="A1629" s="25" t="s">
        <v>2316</v>
      </c>
      <c r="B1629" s="26" t="s">
        <v>373</v>
      </c>
      <c r="C1629" s="2">
        <v>277560000</v>
      </c>
    </row>
    <row r="1630" spans="1:3" s="21" customFormat="1" ht="15" x14ac:dyDescent="0.25">
      <c r="A1630" s="25" t="s">
        <v>2317</v>
      </c>
      <c r="B1630" s="26" t="s">
        <v>343</v>
      </c>
      <c r="C1630" s="2">
        <v>277560000</v>
      </c>
    </row>
    <row r="1631" spans="1:3" s="21" customFormat="1" x14ac:dyDescent="0.2">
      <c r="A1631" s="28" t="s">
        <v>2318</v>
      </c>
      <c r="B1631" s="21" t="s">
        <v>463</v>
      </c>
      <c r="C1631" s="1">
        <v>216000000</v>
      </c>
    </row>
    <row r="1632" spans="1:3" s="21" customFormat="1" x14ac:dyDescent="0.2">
      <c r="A1632" s="28" t="s">
        <v>2319</v>
      </c>
      <c r="B1632" s="21" t="s">
        <v>466</v>
      </c>
      <c r="C1632" s="1">
        <v>61560000</v>
      </c>
    </row>
    <row r="1633" spans="1:3" s="21" customFormat="1" ht="15" x14ac:dyDescent="0.25">
      <c r="A1633" s="25" t="s">
        <v>2320</v>
      </c>
      <c r="B1633" s="26" t="s">
        <v>378</v>
      </c>
      <c r="C1633" s="2">
        <v>19683064000</v>
      </c>
    </row>
    <row r="1634" spans="1:3" s="21" customFormat="1" ht="15" x14ac:dyDescent="0.25">
      <c r="A1634" s="25" t="s">
        <v>2321</v>
      </c>
      <c r="B1634" s="26" t="s">
        <v>380</v>
      </c>
      <c r="C1634" s="2">
        <v>19683064000</v>
      </c>
    </row>
    <row r="1635" spans="1:3" s="21" customFormat="1" ht="15" x14ac:dyDescent="0.25">
      <c r="A1635" s="25" t="s">
        <v>2322</v>
      </c>
      <c r="B1635" s="26" t="s">
        <v>392</v>
      </c>
      <c r="C1635" s="2">
        <v>19683064000</v>
      </c>
    </row>
    <row r="1636" spans="1:3" s="21" customFormat="1" ht="15" x14ac:dyDescent="0.25">
      <c r="A1636" s="25" t="s">
        <v>2323</v>
      </c>
      <c r="B1636" s="26" t="s">
        <v>2324</v>
      </c>
      <c r="C1636" s="2">
        <v>1654000000</v>
      </c>
    </row>
    <row r="1637" spans="1:3" s="21" customFormat="1" ht="15" x14ac:dyDescent="0.25">
      <c r="A1637" s="25" t="s">
        <v>2325</v>
      </c>
      <c r="B1637" s="26" t="s">
        <v>510</v>
      </c>
      <c r="C1637" s="2">
        <v>1654000000</v>
      </c>
    </row>
    <row r="1638" spans="1:3" s="21" customFormat="1" x14ac:dyDescent="0.2">
      <c r="A1638" s="28" t="s">
        <v>2326</v>
      </c>
      <c r="B1638" s="21" t="s">
        <v>512</v>
      </c>
      <c r="C1638" s="1">
        <v>1654000000</v>
      </c>
    </row>
    <row r="1639" spans="1:3" s="21" customFormat="1" ht="15" x14ac:dyDescent="0.25">
      <c r="A1639" s="25" t="s">
        <v>2327</v>
      </c>
      <c r="B1639" s="26" t="s">
        <v>133</v>
      </c>
      <c r="C1639" s="2">
        <v>53000000</v>
      </c>
    </row>
    <row r="1640" spans="1:3" s="21" customFormat="1" x14ac:dyDescent="0.2">
      <c r="A1640" s="28" t="s">
        <v>2328</v>
      </c>
      <c r="B1640" s="21" t="s">
        <v>135</v>
      </c>
      <c r="C1640" s="1">
        <v>53000000</v>
      </c>
    </row>
    <row r="1641" spans="1:3" s="21" customFormat="1" ht="15" x14ac:dyDescent="0.25">
      <c r="A1641" s="25" t="s">
        <v>2329</v>
      </c>
      <c r="B1641" s="26" t="s">
        <v>860</v>
      </c>
      <c r="C1641" s="2">
        <v>17831904000</v>
      </c>
    </row>
    <row r="1642" spans="1:3" s="21" customFormat="1" x14ac:dyDescent="0.2">
      <c r="A1642" s="28" t="s">
        <v>2330</v>
      </c>
      <c r="B1642" s="21" t="s">
        <v>399</v>
      </c>
      <c r="C1642" s="1">
        <v>1123600000</v>
      </c>
    </row>
    <row r="1643" spans="1:3" s="21" customFormat="1" x14ac:dyDescent="0.2">
      <c r="A1643" s="28" t="s">
        <v>2331</v>
      </c>
      <c r="B1643" s="21" t="s">
        <v>538</v>
      </c>
      <c r="C1643" s="1">
        <v>16456000000</v>
      </c>
    </row>
    <row r="1644" spans="1:3" s="21" customFormat="1" x14ac:dyDescent="0.2">
      <c r="A1644" s="28" t="s">
        <v>2332</v>
      </c>
      <c r="B1644" s="21" t="s">
        <v>2333</v>
      </c>
      <c r="C1644" s="1">
        <v>252304000</v>
      </c>
    </row>
    <row r="1645" spans="1:3" s="21" customFormat="1" ht="15" x14ac:dyDescent="0.25">
      <c r="A1645" s="25" t="s">
        <v>2334</v>
      </c>
      <c r="B1645" s="26" t="s">
        <v>259</v>
      </c>
      <c r="C1645" s="2">
        <v>83740000</v>
      </c>
    </row>
    <row r="1646" spans="1:3" s="21" customFormat="1" x14ac:dyDescent="0.2">
      <c r="A1646" s="28" t="s">
        <v>2335</v>
      </c>
      <c r="B1646" s="21" t="s">
        <v>559</v>
      </c>
      <c r="C1646" s="1">
        <v>42400000</v>
      </c>
    </row>
    <row r="1647" spans="1:3" s="21" customFormat="1" x14ac:dyDescent="0.2">
      <c r="A1647" s="28" t="s">
        <v>2336</v>
      </c>
      <c r="B1647" s="21" t="s">
        <v>1883</v>
      </c>
      <c r="C1647" s="1">
        <v>41340000</v>
      </c>
    </row>
    <row r="1648" spans="1:3" s="21" customFormat="1" ht="15" thickBot="1" x14ac:dyDescent="0.25">
      <c r="A1648" s="28" t="s">
        <v>2337</v>
      </c>
      <c r="B1648" s="21" t="s">
        <v>562</v>
      </c>
      <c r="C1648" s="1">
        <v>60420000</v>
      </c>
    </row>
    <row r="1649" spans="1:3" s="21" customFormat="1" ht="15.75" thickBot="1" x14ac:dyDescent="0.3">
      <c r="A1649" s="29"/>
      <c r="B1649" s="30" t="s">
        <v>2954</v>
      </c>
      <c r="C1649" s="3">
        <f>C1600</f>
        <v>42811340920</v>
      </c>
    </row>
    <row r="1653" spans="1:3" s="21" customFormat="1" ht="15" x14ac:dyDescent="0.2">
      <c r="A1653" s="19" t="s">
        <v>2967</v>
      </c>
      <c r="B1653" s="21" t="s">
        <v>2339</v>
      </c>
      <c r="C1653" s="1"/>
    </row>
    <row r="1655" spans="1:3" s="21" customFormat="1" ht="15" x14ac:dyDescent="0.25">
      <c r="A1655" s="25" t="s">
        <v>2338</v>
      </c>
      <c r="B1655" s="26" t="s">
        <v>844</v>
      </c>
      <c r="C1655" s="2">
        <v>594302210000</v>
      </c>
    </row>
    <row r="1656" spans="1:3" s="21" customFormat="1" ht="15" x14ac:dyDescent="0.25">
      <c r="A1656" s="25" t="s">
        <v>2340</v>
      </c>
      <c r="B1656" s="26" t="s">
        <v>1064</v>
      </c>
      <c r="C1656" s="2">
        <v>594302210000</v>
      </c>
    </row>
    <row r="1657" spans="1:3" s="21" customFormat="1" ht="15" x14ac:dyDescent="0.25">
      <c r="A1657" s="25" t="s">
        <v>2341</v>
      </c>
      <c r="B1657" s="26" t="s">
        <v>1065</v>
      </c>
      <c r="C1657" s="2">
        <v>594302210000</v>
      </c>
    </row>
    <row r="1658" spans="1:3" s="21" customFormat="1" ht="15" x14ac:dyDescent="0.25">
      <c r="A1658" s="25" t="s">
        <v>2342</v>
      </c>
      <c r="B1658" s="26" t="s">
        <v>1067</v>
      </c>
      <c r="C1658" s="2">
        <v>594302210000</v>
      </c>
    </row>
    <row r="1659" spans="1:3" s="21" customFormat="1" ht="15" x14ac:dyDescent="0.25">
      <c r="A1659" s="25" t="s">
        <v>2343</v>
      </c>
      <c r="B1659" s="26" t="s">
        <v>2344</v>
      </c>
      <c r="C1659" s="2">
        <v>594302210000</v>
      </c>
    </row>
    <row r="1660" spans="1:3" s="21" customFormat="1" ht="15" x14ac:dyDescent="0.25">
      <c r="A1660" s="25" t="s">
        <v>2345</v>
      </c>
      <c r="B1660" s="26" t="s">
        <v>853</v>
      </c>
      <c r="C1660" s="2">
        <v>594302210000</v>
      </c>
    </row>
    <row r="1661" spans="1:3" s="21" customFormat="1" ht="15" x14ac:dyDescent="0.25">
      <c r="A1661" s="25" t="s">
        <v>2346</v>
      </c>
      <c r="B1661" s="26" t="s">
        <v>855</v>
      </c>
      <c r="C1661" s="2">
        <v>594302210000</v>
      </c>
    </row>
    <row r="1662" spans="1:3" s="21" customFormat="1" ht="15" x14ac:dyDescent="0.25">
      <c r="A1662" s="25" t="s">
        <v>2347</v>
      </c>
      <c r="B1662" s="26" t="s">
        <v>335</v>
      </c>
      <c r="C1662" s="2">
        <v>591932210000</v>
      </c>
    </row>
    <row r="1663" spans="1:3" s="21" customFormat="1" ht="15" x14ac:dyDescent="0.25">
      <c r="A1663" s="25" t="s">
        <v>2348</v>
      </c>
      <c r="B1663" s="26" t="s">
        <v>337</v>
      </c>
      <c r="C1663" s="2">
        <v>591932210000</v>
      </c>
    </row>
    <row r="1664" spans="1:3" s="21" customFormat="1" ht="15" x14ac:dyDescent="0.25">
      <c r="A1664" s="25" t="s">
        <v>2349</v>
      </c>
      <c r="B1664" s="26" t="s">
        <v>339</v>
      </c>
      <c r="C1664" s="2">
        <v>458399201000</v>
      </c>
    </row>
    <row r="1665" spans="1:3" s="21" customFormat="1" ht="15" x14ac:dyDescent="0.25">
      <c r="A1665" s="25" t="s">
        <v>2350</v>
      </c>
      <c r="B1665" s="26" t="s">
        <v>341</v>
      </c>
      <c r="C1665" s="2">
        <v>452475446000</v>
      </c>
    </row>
    <row r="1666" spans="1:3" s="21" customFormat="1" x14ac:dyDescent="0.2">
      <c r="A1666" s="28" t="s">
        <v>2351</v>
      </c>
      <c r="B1666" s="21" t="s">
        <v>407</v>
      </c>
      <c r="C1666" s="1">
        <v>338760455000</v>
      </c>
    </row>
    <row r="1667" spans="1:3" s="21" customFormat="1" x14ac:dyDescent="0.2">
      <c r="A1667" s="28" t="s">
        <v>2352</v>
      </c>
      <c r="B1667" s="21" t="s">
        <v>407</v>
      </c>
      <c r="C1667" s="1">
        <v>30792777000</v>
      </c>
    </row>
    <row r="1668" spans="1:3" s="21" customFormat="1" x14ac:dyDescent="0.2">
      <c r="A1668" s="28" t="s">
        <v>2353</v>
      </c>
      <c r="B1668" s="21" t="s">
        <v>410</v>
      </c>
      <c r="C1668" s="1">
        <v>15152946000</v>
      </c>
    </row>
    <row r="1669" spans="1:3" s="21" customFormat="1" x14ac:dyDescent="0.2">
      <c r="A1669" s="28" t="s">
        <v>2354</v>
      </c>
      <c r="B1669" s="21" t="s">
        <v>413</v>
      </c>
      <c r="C1669" s="1">
        <v>586628000</v>
      </c>
    </row>
    <row r="1670" spans="1:3" s="21" customFormat="1" x14ac:dyDescent="0.2">
      <c r="A1670" s="28" t="s">
        <v>2355</v>
      </c>
      <c r="B1670" s="21" t="s">
        <v>416</v>
      </c>
      <c r="C1670" s="1">
        <v>942910000</v>
      </c>
    </row>
    <row r="1671" spans="1:3" s="21" customFormat="1" x14ac:dyDescent="0.2">
      <c r="A1671" s="28" t="s">
        <v>2356</v>
      </c>
      <c r="B1671" s="21" t="s">
        <v>2296</v>
      </c>
      <c r="C1671" s="1">
        <v>15651360000</v>
      </c>
    </row>
    <row r="1672" spans="1:3" s="21" customFormat="1" ht="15" x14ac:dyDescent="0.25">
      <c r="A1672" s="25" t="s">
        <v>2357</v>
      </c>
      <c r="B1672" s="26" t="s">
        <v>343</v>
      </c>
      <c r="C1672" s="2">
        <v>50588370000</v>
      </c>
    </row>
    <row r="1673" spans="1:3" s="21" customFormat="1" x14ac:dyDescent="0.2">
      <c r="A1673" s="28" t="s">
        <v>2358</v>
      </c>
      <c r="B1673" s="21" t="s">
        <v>426</v>
      </c>
      <c r="C1673" s="1">
        <v>34279536000</v>
      </c>
    </row>
    <row r="1674" spans="1:3" s="21" customFormat="1" x14ac:dyDescent="0.2">
      <c r="A1674" s="28" t="s">
        <v>2359</v>
      </c>
      <c r="B1674" s="21" t="s">
        <v>429</v>
      </c>
      <c r="C1674" s="1">
        <v>16308834000</v>
      </c>
    </row>
    <row r="1675" spans="1:3" s="21" customFormat="1" ht="15" x14ac:dyDescent="0.25">
      <c r="A1675" s="25" t="s">
        <v>2360</v>
      </c>
      <c r="B1675" s="26" t="s">
        <v>2210</v>
      </c>
      <c r="C1675" s="2">
        <v>5923755000</v>
      </c>
    </row>
    <row r="1676" spans="1:3" s="21" customFormat="1" x14ac:dyDescent="0.2">
      <c r="A1676" s="28" t="s">
        <v>2361</v>
      </c>
      <c r="B1676" s="21" t="s">
        <v>2362</v>
      </c>
      <c r="C1676" s="1">
        <v>6000</v>
      </c>
    </row>
    <row r="1677" spans="1:3" s="21" customFormat="1" x14ac:dyDescent="0.2">
      <c r="A1677" s="28" t="s">
        <v>2363</v>
      </c>
      <c r="B1677" s="21" t="s">
        <v>2364</v>
      </c>
      <c r="C1677" s="1">
        <v>5720220000</v>
      </c>
    </row>
    <row r="1678" spans="1:3" s="21" customFormat="1" x14ac:dyDescent="0.2">
      <c r="A1678" s="28" t="s">
        <v>2365</v>
      </c>
      <c r="B1678" s="21" t="s">
        <v>2366</v>
      </c>
      <c r="C1678" s="1">
        <v>203529000</v>
      </c>
    </row>
    <row r="1679" spans="1:3" s="21" customFormat="1" ht="15" x14ac:dyDescent="0.25">
      <c r="A1679" s="25" t="s">
        <v>2367</v>
      </c>
      <c r="B1679" s="26" t="s">
        <v>351</v>
      </c>
      <c r="C1679" s="2">
        <v>109541475000</v>
      </c>
    </row>
    <row r="1680" spans="1:3" s="21" customFormat="1" x14ac:dyDescent="0.2">
      <c r="A1680" s="28" t="s">
        <v>2368</v>
      </c>
      <c r="B1680" s="21" t="s">
        <v>2305</v>
      </c>
      <c r="C1680" s="1">
        <v>33203544000</v>
      </c>
    </row>
    <row r="1681" spans="1:3" s="21" customFormat="1" x14ac:dyDescent="0.2">
      <c r="A1681" s="28" t="s">
        <v>2369</v>
      </c>
      <c r="B1681" s="21" t="s">
        <v>2309</v>
      </c>
      <c r="C1681" s="1">
        <v>38217035000</v>
      </c>
    </row>
    <row r="1682" spans="1:3" s="21" customFormat="1" x14ac:dyDescent="0.2">
      <c r="A1682" s="28" t="s">
        <v>2370</v>
      </c>
      <c r="B1682" s="21" t="s">
        <v>442</v>
      </c>
      <c r="C1682" s="1">
        <v>16942620000</v>
      </c>
    </row>
    <row r="1683" spans="1:3" s="21" customFormat="1" x14ac:dyDescent="0.2">
      <c r="A1683" s="28" t="s">
        <v>2371</v>
      </c>
      <c r="B1683" s="21" t="s">
        <v>365</v>
      </c>
      <c r="C1683" s="1">
        <v>12706965000</v>
      </c>
    </row>
    <row r="1684" spans="1:3" s="21" customFormat="1" x14ac:dyDescent="0.2">
      <c r="A1684" s="28" t="s">
        <v>2372</v>
      </c>
      <c r="B1684" s="21" t="s">
        <v>450</v>
      </c>
      <c r="C1684" s="1">
        <v>2117828000</v>
      </c>
    </row>
    <row r="1685" spans="1:3" s="21" customFormat="1" x14ac:dyDescent="0.2">
      <c r="A1685" s="28" t="s">
        <v>2373</v>
      </c>
      <c r="B1685" s="21" t="s">
        <v>369</v>
      </c>
      <c r="C1685" s="1">
        <v>2117828000</v>
      </c>
    </row>
    <row r="1686" spans="1:3" s="21" customFormat="1" x14ac:dyDescent="0.2">
      <c r="A1686" s="28" t="s">
        <v>2374</v>
      </c>
      <c r="B1686" s="21" t="s">
        <v>455</v>
      </c>
      <c r="C1686" s="1">
        <v>4235655000</v>
      </c>
    </row>
    <row r="1687" spans="1:3" s="21" customFormat="1" ht="15" x14ac:dyDescent="0.25">
      <c r="A1687" s="25" t="s">
        <v>2375</v>
      </c>
      <c r="B1687" s="26" t="s">
        <v>373</v>
      </c>
      <c r="C1687" s="2">
        <v>23991534000</v>
      </c>
    </row>
    <row r="1688" spans="1:3" s="21" customFormat="1" x14ac:dyDescent="0.2">
      <c r="A1688" s="28" t="s">
        <v>2376</v>
      </c>
      <c r="B1688" s="21" t="s">
        <v>2377</v>
      </c>
      <c r="C1688" s="1">
        <v>388736000</v>
      </c>
    </row>
    <row r="1689" spans="1:3" s="21" customFormat="1" x14ac:dyDescent="0.2">
      <c r="A1689" s="28" t="s">
        <v>2378</v>
      </c>
      <c r="B1689" s="21" t="s">
        <v>2379</v>
      </c>
      <c r="C1689" s="1">
        <v>23602798000</v>
      </c>
    </row>
    <row r="1690" spans="1:3" s="21" customFormat="1" ht="15" x14ac:dyDescent="0.25">
      <c r="A1690" s="25" t="s">
        <v>2380</v>
      </c>
      <c r="B1690" s="26" t="s">
        <v>378</v>
      </c>
      <c r="C1690" s="2">
        <v>2370000000</v>
      </c>
    </row>
    <row r="1691" spans="1:3" s="21" customFormat="1" ht="15" x14ac:dyDescent="0.25">
      <c r="A1691" s="25" t="s">
        <v>2381</v>
      </c>
      <c r="B1691" s="26" t="s">
        <v>470</v>
      </c>
      <c r="C1691" s="2">
        <v>1500000</v>
      </c>
    </row>
    <row r="1692" spans="1:3" s="21" customFormat="1" ht="15" x14ac:dyDescent="0.25">
      <c r="A1692" s="25" t="s">
        <v>2382</v>
      </c>
      <c r="B1692" s="26" t="s">
        <v>472</v>
      </c>
      <c r="C1692" s="2">
        <v>1500000</v>
      </c>
    </row>
    <row r="1693" spans="1:3" s="21" customFormat="1" ht="15" x14ac:dyDescent="0.25">
      <c r="A1693" s="25" t="s">
        <v>2383</v>
      </c>
      <c r="B1693" s="26" t="s">
        <v>474</v>
      </c>
      <c r="C1693" s="2">
        <v>1000000</v>
      </c>
    </row>
    <row r="1694" spans="1:3" s="21" customFormat="1" ht="15" x14ac:dyDescent="0.25">
      <c r="A1694" s="25" t="s">
        <v>2384</v>
      </c>
      <c r="B1694" s="26" t="s">
        <v>481</v>
      </c>
      <c r="C1694" s="2">
        <v>500000</v>
      </c>
    </row>
    <row r="1695" spans="1:3" s="21" customFormat="1" x14ac:dyDescent="0.2">
      <c r="A1695" s="28" t="s">
        <v>2385</v>
      </c>
      <c r="B1695" s="21" t="s">
        <v>609</v>
      </c>
      <c r="C1695" s="1">
        <v>500000</v>
      </c>
    </row>
    <row r="1696" spans="1:3" s="21" customFormat="1" ht="15" x14ac:dyDescent="0.25">
      <c r="A1696" s="25" t="s">
        <v>2386</v>
      </c>
      <c r="B1696" s="26" t="s">
        <v>486</v>
      </c>
      <c r="C1696" s="2">
        <v>500000</v>
      </c>
    </row>
    <row r="1697" spans="1:3" s="21" customFormat="1" ht="15" x14ac:dyDescent="0.25">
      <c r="A1697" s="25" t="s">
        <v>2387</v>
      </c>
      <c r="B1697" s="26" t="s">
        <v>2388</v>
      </c>
      <c r="C1697" s="2">
        <v>500000</v>
      </c>
    </row>
    <row r="1698" spans="1:3" s="21" customFormat="1" x14ac:dyDescent="0.2">
      <c r="A1698" s="28" t="s">
        <v>2389</v>
      </c>
      <c r="B1698" s="21" t="s">
        <v>2390</v>
      </c>
      <c r="C1698" s="1">
        <v>500000</v>
      </c>
    </row>
    <row r="1699" spans="1:3" s="21" customFormat="1" ht="15" x14ac:dyDescent="0.25">
      <c r="A1699" s="25" t="s">
        <v>2391</v>
      </c>
      <c r="B1699" s="26" t="s">
        <v>491</v>
      </c>
      <c r="C1699" s="2">
        <v>500000</v>
      </c>
    </row>
    <row r="1700" spans="1:3" s="21" customFormat="1" ht="15" x14ac:dyDescent="0.25">
      <c r="A1700" s="25" t="s">
        <v>2392</v>
      </c>
      <c r="B1700" s="26" t="s">
        <v>493</v>
      </c>
      <c r="C1700" s="2">
        <v>500000</v>
      </c>
    </row>
    <row r="1701" spans="1:3" s="21" customFormat="1" ht="15" x14ac:dyDescent="0.25">
      <c r="A1701" s="25" t="s">
        <v>2393</v>
      </c>
      <c r="B1701" s="26" t="s">
        <v>495</v>
      </c>
      <c r="C1701" s="2">
        <v>500000</v>
      </c>
    </row>
    <row r="1702" spans="1:3" s="21" customFormat="1" x14ac:dyDescent="0.2">
      <c r="A1702" s="28" t="s">
        <v>2394</v>
      </c>
      <c r="B1702" s="21" t="s">
        <v>2395</v>
      </c>
      <c r="C1702" s="1">
        <v>500000</v>
      </c>
    </row>
    <row r="1703" spans="1:3" s="21" customFormat="1" ht="15" x14ac:dyDescent="0.25">
      <c r="A1703" s="25" t="s">
        <v>2396</v>
      </c>
      <c r="B1703" s="26" t="s">
        <v>380</v>
      </c>
      <c r="C1703" s="2">
        <v>2368500000</v>
      </c>
    </row>
    <row r="1704" spans="1:3" s="21" customFormat="1" ht="15" x14ac:dyDescent="0.25">
      <c r="A1704" s="25" t="s">
        <v>2397</v>
      </c>
      <c r="B1704" s="26" t="s">
        <v>392</v>
      </c>
      <c r="C1704" s="2">
        <v>2368500000</v>
      </c>
    </row>
    <row r="1705" spans="1:3" s="21" customFormat="1" ht="15" x14ac:dyDescent="0.25">
      <c r="A1705" s="25" t="s">
        <v>2398</v>
      </c>
      <c r="B1705" s="26" t="s">
        <v>860</v>
      </c>
      <c r="C1705" s="2">
        <v>1378500000</v>
      </c>
    </row>
    <row r="1706" spans="1:3" s="21" customFormat="1" x14ac:dyDescent="0.2">
      <c r="A1706" s="28" t="s">
        <v>2399</v>
      </c>
      <c r="B1706" s="21" t="s">
        <v>399</v>
      </c>
      <c r="C1706" s="1">
        <v>500000</v>
      </c>
    </row>
    <row r="1707" spans="1:3" s="21" customFormat="1" x14ac:dyDescent="0.2">
      <c r="A1707" s="28" t="s">
        <v>2400</v>
      </c>
      <c r="B1707" s="21" t="s">
        <v>552</v>
      </c>
      <c r="C1707" s="1">
        <v>1378000000</v>
      </c>
    </row>
    <row r="1708" spans="1:3" s="21" customFormat="1" ht="15" x14ac:dyDescent="0.25">
      <c r="A1708" s="25" t="s">
        <v>2401</v>
      </c>
      <c r="B1708" s="26" t="s">
        <v>259</v>
      </c>
      <c r="C1708" s="2">
        <v>672000000</v>
      </c>
    </row>
    <row r="1709" spans="1:3" s="21" customFormat="1" x14ac:dyDescent="0.2">
      <c r="A1709" s="28" t="s">
        <v>2402</v>
      </c>
      <c r="B1709" s="21" t="s">
        <v>559</v>
      </c>
      <c r="C1709" s="1">
        <v>636000000</v>
      </c>
    </row>
    <row r="1710" spans="1:3" s="21" customFormat="1" x14ac:dyDescent="0.2">
      <c r="A1710" s="28" t="s">
        <v>2403</v>
      </c>
      <c r="B1710" s="21" t="s">
        <v>1883</v>
      </c>
      <c r="C1710" s="1">
        <v>36000000</v>
      </c>
    </row>
    <row r="1711" spans="1:3" s="21" customFormat="1" ht="15" thickBot="1" x14ac:dyDescent="0.25">
      <c r="A1711" s="28" t="s">
        <v>2404</v>
      </c>
      <c r="B1711" s="21" t="s">
        <v>562</v>
      </c>
      <c r="C1711" s="1">
        <v>318000000</v>
      </c>
    </row>
    <row r="1712" spans="1:3" s="21" customFormat="1" ht="15.75" thickBot="1" x14ac:dyDescent="0.3">
      <c r="A1712" s="29"/>
      <c r="B1712" s="30" t="s">
        <v>2954</v>
      </c>
      <c r="C1712" s="3">
        <f>C1655</f>
        <v>594302210000</v>
      </c>
    </row>
    <row r="1716" spans="1:3" s="21" customFormat="1" ht="15" x14ac:dyDescent="0.2">
      <c r="A1716" s="19" t="s">
        <v>2968</v>
      </c>
      <c r="B1716" s="21" t="s">
        <v>2406</v>
      </c>
      <c r="C1716" s="1"/>
    </row>
    <row r="1718" spans="1:3" s="21" customFormat="1" ht="15" x14ac:dyDescent="0.25">
      <c r="A1718" s="25" t="s">
        <v>2405</v>
      </c>
      <c r="B1718" s="26" t="s">
        <v>844</v>
      </c>
      <c r="C1718" s="2">
        <v>66522021000</v>
      </c>
    </row>
    <row r="1719" spans="1:3" s="21" customFormat="1" ht="15" x14ac:dyDescent="0.25">
      <c r="A1719" s="25" t="s">
        <v>2407</v>
      </c>
      <c r="B1719" s="26" t="s">
        <v>1064</v>
      </c>
      <c r="C1719" s="2">
        <v>66522021000</v>
      </c>
    </row>
    <row r="1720" spans="1:3" s="21" customFormat="1" ht="15" x14ac:dyDescent="0.25">
      <c r="A1720" s="25" t="s">
        <v>2408</v>
      </c>
      <c r="B1720" s="26" t="s">
        <v>1065</v>
      </c>
      <c r="C1720" s="2">
        <v>66522021000</v>
      </c>
    </row>
    <row r="1721" spans="1:3" s="21" customFormat="1" ht="15" x14ac:dyDescent="0.25">
      <c r="A1721" s="25" t="s">
        <v>2409</v>
      </c>
      <c r="B1721" s="26" t="s">
        <v>1067</v>
      </c>
      <c r="C1721" s="2">
        <v>66522021000</v>
      </c>
    </row>
    <row r="1722" spans="1:3" s="21" customFormat="1" ht="15" x14ac:dyDescent="0.25">
      <c r="A1722" s="25" t="s">
        <v>2410</v>
      </c>
      <c r="B1722" s="26" t="s">
        <v>2411</v>
      </c>
      <c r="C1722" s="2">
        <v>66522021000</v>
      </c>
    </row>
    <row r="1723" spans="1:3" s="21" customFormat="1" ht="15" x14ac:dyDescent="0.25">
      <c r="A1723" s="25" t="s">
        <v>2412</v>
      </c>
      <c r="B1723" s="26" t="s">
        <v>853</v>
      </c>
      <c r="C1723" s="2">
        <v>66522021000</v>
      </c>
    </row>
    <row r="1724" spans="1:3" s="21" customFormat="1" ht="15" x14ac:dyDescent="0.25">
      <c r="A1724" s="25" t="s">
        <v>2413</v>
      </c>
      <c r="B1724" s="26" t="s">
        <v>855</v>
      </c>
      <c r="C1724" s="2">
        <v>66522021000</v>
      </c>
    </row>
    <row r="1725" spans="1:3" s="21" customFormat="1" ht="15" x14ac:dyDescent="0.25">
      <c r="A1725" s="25" t="s">
        <v>2414</v>
      </c>
      <c r="B1725" s="26" t="s">
        <v>335</v>
      </c>
      <c r="C1725" s="2">
        <v>66522021000</v>
      </c>
    </row>
    <row r="1726" spans="1:3" s="21" customFormat="1" ht="15" x14ac:dyDescent="0.25">
      <c r="A1726" s="25" t="s">
        <v>2415</v>
      </c>
      <c r="B1726" s="26" t="s">
        <v>337</v>
      </c>
      <c r="C1726" s="2">
        <v>66522021000</v>
      </c>
    </row>
    <row r="1727" spans="1:3" s="21" customFormat="1" ht="15" x14ac:dyDescent="0.25">
      <c r="A1727" s="25" t="s">
        <v>2416</v>
      </c>
      <c r="B1727" s="26" t="s">
        <v>339</v>
      </c>
      <c r="C1727" s="2">
        <v>51877525000</v>
      </c>
    </row>
    <row r="1728" spans="1:3" s="21" customFormat="1" ht="15" x14ac:dyDescent="0.25">
      <c r="A1728" s="25" t="s">
        <v>2417</v>
      </c>
      <c r="B1728" s="26" t="s">
        <v>341</v>
      </c>
      <c r="C1728" s="2">
        <v>42555622000</v>
      </c>
    </row>
    <row r="1729" spans="1:3" s="21" customFormat="1" x14ac:dyDescent="0.2">
      <c r="A1729" s="28" t="s">
        <v>2418</v>
      </c>
      <c r="B1729" s="21" t="s">
        <v>407</v>
      </c>
      <c r="C1729" s="1">
        <v>31063698000</v>
      </c>
    </row>
    <row r="1730" spans="1:3" s="21" customFormat="1" x14ac:dyDescent="0.2">
      <c r="A1730" s="28" t="s">
        <v>2419</v>
      </c>
      <c r="B1730" s="21" t="s">
        <v>407</v>
      </c>
      <c r="C1730" s="1">
        <v>3465332000</v>
      </c>
    </row>
    <row r="1731" spans="1:3" s="21" customFormat="1" x14ac:dyDescent="0.2">
      <c r="A1731" s="28" t="s">
        <v>2420</v>
      </c>
      <c r="B1731" s="21" t="s">
        <v>413</v>
      </c>
      <c r="C1731" s="1">
        <v>2672000</v>
      </c>
    </row>
    <row r="1732" spans="1:3" s="21" customFormat="1" x14ac:dyDescent="0.2">
      <c r="A1732" s="28" t="s">
        <v>2421</v>
      </c>
      <c r="B1732" s="21" t="s">
        <v>416</v>
      </c>
      <c r="C1732" s="1">
        <v>4303000</v>
      </c>
    </row>
    <row r="1733" spans="1:3" s="21" customFormat="1" x14ac:dyDescent="0.2">
      <c r="A1733" s="28" t="s">
        <v>2422</v>
      </c>
      <c r="B1733" s="21" t="s">
        <v>2296</v>
      </c>
      <c r="C1733" s="1">
        <v>1890617000</v>
      </c>
    </row>
    <row r="1734" spans="1:3" s="21" customFormat="1" ht="15" x14ac:dyDescent="0.25">
      <c r="A1734" s="25" t="s">
        <v>2423</v>
      </c>
      <c r="B1734" s="26" t="s">
        <v>343</v>
      </c>
      <c r="C1734" s="2">
        <v>6129000000</v>
      </c>
    </row>
    <row r="1735" spans="1:3" s="21" customFormat="1" x14ac:dyDescent="0.2">
      <c r="A1735" s="28" t="s">
        <v>2424</v>
      </c>
      <c r="B1735" s="21" t="s">
        <v>426</v>
      </c>
      <c r="C1735" s="1">
        <v>4158000000</v>
      </c>
    </row>
    <row r="1736" spans="1:3" s="21" customFormat="1" x14ac:dyDescent="0.2">
      <c r="A1736" s="28" t="s">
        <v>2425</v>
      </c>
      <c r="B1736" s="21" t="s">
        <v>429</v>
      </c>
      <c r="C1736" s="1">
        <v>1971000000</v>
      </c>
    </row>
    <row r="1737" spans="1:3" s="21" customFormat="1" ht="15" x14ac:dyDescent="0.25">
      <c r="A1737" s="25" t="s">
        <v>2426</v>
      </c>
      <c r="B1737" s="26" t="s">
        <v>2210</v>
      </c>
      <c r="C1737" s="2">
        <v>9321903000</v>
      </c>
    </row>
    <row r="1738" spans="1:3" s="21" customFormat="1" x14ac:dyDescent="0.2">
      <c r="A1738" s="28" t="s">
        <v>2427</v>
      </c>
      <c r="B1738" s="21" t="s">
        <v>2362</v>
      </c>
      <c r="C1738" s="1">
        <v>6000</v>
      </c>
    </row>
    <row r="1739" spans="1:3" s="21" customFormat="1" x14ac:dyDescent="0.2">
      <c r="A1739" s="28" t="s">
        <v>2428</v>
      </c>
      <c r="B1739" s="21" t="s">
        <v>2364</v>
      </c>
      <c r="C1739" s="1">
        <v>534276000</v>
      </c>
    </row>
    <row r="1740" spans="1:3" s="21" customFormat="1" x14ac:dyDescent="0.2">
      <c r="A1740" s="28" t="s">
        <v>2429</v>
      </c>
      <c r="B1740" s="21" t="s">
        <v>2366</v>
      </c>
      <c r="C1740" s="1">
        <v>8787621000</v>
      </c>
    </row>
    <row r="1741" spans="1:3" s="21" customFormat="1" ht="15" x14ac:dyDescent="0.25">
      <c r="A1741" s="25" t="s">
        <v>2430</v>
      </c>
      <c r="B1741" s="26" t="s">
        <v>351</v>
      </c>
      <c r="C1741" s="2">
        <v>12352388000</v>
      </c>
    </row>
    <row r="1742" spans="1:3" s="21" customFormat="1" x14ac:dyDescent="0.2">
      <c r="A1742" s="28" t="s">
        <v>2431</v>
      </c>
      <c r="B1742" s="21" t="s">
        <v>2305</v>
      </c>
      <c r="C1742" s="1">
        <v>3727329000</v>
      </c>
    </row>
    <row r="1743" spans="1:3" s="21" customFormat="1" x14ac:dyDescent="0.2">
      <c r="A1743" s="28" t="s">
        <v>2432</v>
      </c>
      <c r="B1743" s="21" t="s">
        <v>2309</v>
      </c>
      <c r="C1743" s="1">
        <v>4325862000</v>
      </c>
    </row>
    <row r="1744" spans="1:3" s="21" customFormat="1" x14ac:dyDescent="0.2">
      <c r="A1744" s="28" t="s">
        <v>2433</v>
      </c>
      <c r="B1744" s="21" t="s">
        <v>442</v>
      </c>
      <c r="C1744" s="1">
        <v>1910753000</v>
      </c>
    </row>
    <row r="1745" spans="1:3" s="21" customFormat="1" x14ac:dyDescent="0.2">
      <c r="A1745" s="28" t="s">
        <v>2434</v>
      </c>
      <c r="B1745" s="21" t="s">
        <v>365</v>
      </c>
      <c r="C1745" s="1">
        <v>1433065000</v>
      </c>
    </row>
    <row r="1746" spans="1:3" s="21" customFormat="1" x14ac:dyDescent="0.2">
      <c r="A1746" s="28" t="s">
        <v>2435</v>
      </c>
      <c r="B1746" s="21" t="s">
        <v>450</v>
      </c>
      <c r="C1746" s="1">
        <v>238845000</v>
      </c>
    </row>
    <row r="1747" spans="1:3" s="21" customFormat="1" x14ac:dyDescent="0.2">
      <c r="A1747" s="28" t="s">
        <v>2436</v>
      </c>
      <c r="B1747" s="21" t="s">
        <v>369</v>
      </c>
      <c r="C1747" s="1">
        <v>238845000</v>
      </c>
    </row>
    <row r="1748" spans="1:3" s="21" customFormat="1" x14ac:dyDescent="0.2">
      <c r="A1748" s="28" t="s">
        <v>2437</v>
      </c>
      <c r="B1748" s="21" t="s">
        <v>455</v>
      </c>
      <c r="C1748" s="1">
        <v>477689000</v>
      </c>
    </row>
    <row r="1749" spans="1:3" s="21" customFormat="1" ht="15" x14ac:dyDescent="0.25">
      <c r="A1749" s="25" t="s">
        <v>2438</v>
      </c>
      <c r="B1749" s="26" t="s">
        <v>373</v>
      </c>
      <c r="C1749" s="2">
        <v>2292108000</v>
      </c>
    </row>
    <row r="1750" spans="1:3" s="21" customFormat="1" x14ac:dyDescent="0.2">
      <c r="A1750" s="28" t="s">
        <v>2439</v>
      </c>
      <c r="B1750" s="21" t="s">
        <v>2377</v>
      </c>
      <c r="C1750" s="1">
        <v>53594000</v>
      </c>
    </row>
    <row r="1751" spans="1:3" s="21" customFormat="1" ht="15" thickBot="1" x14ac:dyDescent="0.25">
      <c r="A1751" s="28" t="s">
        <v>2440</v>
      </c>
      <c r="B1751" s="21" t="s">
        <v>2379</v>
      </c>
      <c r="C1751" s="1">
        <v>2238514000</v>
      </c>
    </row>
    <row r="1752" spans="1:3" s="21" customFormat="1" ht="15.75" thickBot="1" x14ac:dyDescent="0.3">
      <c r="A1752" s="29"/>
      <c r="B1752" s="30" t="s">
        <v>2954</v>
      </c>
      <c r="C1752" s="3">
        <f>C1718</f>
        <v>66522021000</v>
      </c>
    </row>
    <row r="1755" spans="1:3" s="21" customFormat="1" ht="15" x14ac:dyDescent="0.2">
      <c r="A1755" s="19" t="s">
        <v>2969</v>
      </c>
      <c r="B1755" s="21" t="s">
        <v>2442</v>
      </c>
      <c r="C1755" s="1"/>
    </row>
    <row r="1757" spans="1:3" s="21" customFormat="1" ht="15" x14ac:dyDescent="0.25">
      <c r="A1757" s="25" t="s">
        <v>2441</v>
      </c>
      <c r="B1757" s="26" t="s">
        <v>844</v>
      </c>
      <c r="C1757" s="2">
        <v>1789070000</v>
      </c>
    </row>
    <row r="1758" spans="1:3" s="21" customFormat="1" ht="15" x14ac:dyDescent="0.25">
      <c r="A1758" s="25" t="s">
        <v>2443</v>
      </c>
      <c r="B1758" s="26" t="s">
        <v>1064</v>
      </c>
      <c r="C1758" s="2">
        <v>1789070000</v>
      </c>
    </row>
    <row r="1759" spans="1:3" s="21" customFormat="1" ht="15" x14ac:dyDescent="0.25">
      <c r="A1759" s="25" t="s">
        <v>2444</v>
      </c>
      <c r="B1759" s="26" t="s">
        <v>1065</v>
      </c>
      <c r="C1759" s="2">
        <v>1789070000</v>
      </c>
    </row>
    <row r="1760" spans="1:3" s="21" customFormat="1" ht="15" x14ac:dyDescent="0.25">
      <c r="A1760" s="25" t="s">
        <v>2445</v>
      </c>
      <c r="B1760" s="26" t="s">
        <v>1067</v>
      </c>
      <c r="C1760" s="2">
        <v>1789070000</v>
      </c>
    </row>
    <row r="1761" spans="1:3" s="21" customFormat="1" ht="15" x14ac:dyDescent="0.25">
      <c r="A1761" s="25" t="s">
        <v>2446</v>
      </c>
      <c r="B1761" s="26" t="s">
        <v>2447</v>
      </c>
      <c r="C1761" s="2">
        <v>1189070000</v>
      </c>
    </row>
    <row r="1762" spans="1:3" s="21" customFormat="1" ht="15" x14ac:dyDescent="0.25">
      <c r="A1762" s="25" t="s">
        <v>2448</v>
      </c>
      <c r="B1762" s="26" t="s">
        <v>853</v>
      </c>
      <c r="C1762" s="2">
        <v>1189070000</v>
      </c>
    </row>
    <row r="1763" spans="1:3" s="21" customFormat="1" ht="15" x14ac:dyDescent="0.25">
      <c r="A1763" s="25" t="s">
        <v>2449</v>
      </c>
      <c r="B1763" s="26" t="s">
        <v>855</v>
      </c>
      <c r="C1763" s="2">
        <v>1189070000</v>
      </c>
    </row>
    <row r="1764" spans="1:3" s="21" customFormat="1" ht="15" x14ac:dyDescent="0.25">
      <c r="A1764" s="25" t="s">
        <v>2450</v>
      </c>
      <c r="B1764" s="26" t="s">
        <v>378</v>
      </c>
      <c r="C1764" s="2">
        <v>1189070000</v>
      </c>
    </row>
    <row r="1765" spans="1:3" s="21" customFormat="1" ht="15" x14ac:dyDescent="0.25">
      <c r="A1765" s="25" t="s">
        <v>2451</v>
      </c>
      <c r="B1765" s="26" t="s">
        <v>380</v>
      </c>
      <c r="C1765" s="2">
        <v>1189070000</v>
      </c>
    </row>
    <row r="1766" spans="1:3" s="21" customFormat="1" ht="15" x14ac:dyDescent="0.25">
      <c r="A1766" s="25" t="s">
        <v>2452</v>
      </c>
      <c r="B1766" s="26" t="s">
        <v>392</v>
      </c>
      <c r="C1766" s="2">
        <v>1189070000</v>
      </c>
    </row>
    <row r="1767" spans="1:3" s="21" customFormat="1" ht="15" x14ac:dyDescent="0.25">
      <c r="A1767" s="25" t="s">
        <v>2453</v>
      </c>
      <c r="B1767" s="26" t="s">
        <v>259</v>
      </c>
      <c r="C1767" s="2">
        <v>1189070000</v>
      </c>
    </row>
    <row r="1768" spans="1:3" s="21" customFormat="1" ht="15" x14ac:dyDescent="0.25">
      <c r="A1768" s="25" t="s">
        <v>2454</v>
      </c>
      <c r="B1768" s="26" t="s">
        <v>559</v>
      </c>
      <c r="C1768" s="2">
        <v>1189070000</v>
      </c>
    </row>
    <row r="1769" spans="1:3" s="21" customFormat="1" x14ac:dyDescent="0.2">
      <c r="A1769" s="28" t="s">
        <v>2455</v>
      </c>
      <c r="B1769" s="21" t="s">
        <v>2456</v>
      </c>
      <c r="C1769" s="1">
        <v>891517675</v>
      </c>
    </row>
    <row r="1770" spans="1:3" s="21" customFormat="1" x14ac:dyDescent="0.2">
      <c r="A1770" s="28" t="s">
        <v>2457</v>
      </c>
      <c r="B1770" s="21" t="s">
        <v>2458</v>
      </c>
      <c r="C1770" s="1">
        <v>3130000</v>
      </c>
    </row>
    <row r="1771" spans="1:3" s="21" customFormat="1" x14ac:dyDescent="0.2">
      <c r="A1771" s="28" t="s">
        <v>2459</v>
      </c>
      <c r="B1771" s="21" t="s">
        <v>2460</v>
      </c>
      <c r="C1771" s="1">
        <v>294422325</v>
      </c>
    </row>
    <row r="1772" spans="1:3" s="21" customFormat="1" ht="15" x14ac:dyDescent="0.25">
      <c r="A1772" s="25" t="s">
        <v>2461</v>
      </c>
      <c r="B1772" s="26" t="s">
        <v>2462</v>
      </c>
      <c r="C1772" s="2">
        <v>400000000</v>
      </c>
    </row>
    <row r="1773" spans="1:3" s="21" customFormat="1" ht="15" x14ac:dyDescent="0.25">
      <c r="A1773" s="25" t="s">
        <v>2463</v>
      </c>
      <c r="B1773" s="26" t="s">
        <v>853</v>
      </c>
      <c r="C1773" s="2">
        <v>400000000</v>
      </c>
    </row>
    <row r="1774" spans="1:3" s="21" customFormat="1" ht="15" x14ac:dyDescent="0.25">
      <c r="A1774" s="25" t="s">
        <v>2464</v>
      </c>
      <c r="B1774" s="26" t="s">
        <v>855</v>
      </c>
      <c r="C1774" s="2">
        <v>400000000</v>
      </c>
    </row>
    <row r="1775" spans="1:3" s="21" customFormat="1" ht="15" x14ac:dyDescent="0.25">
      <c r="A1775" s="25" t="s">
        <v>2465</v>
      </c>
      <c r="B1775" s="26" t="s">
        <v>378</v>
      </c>
      <c r="C1775" s="2">
        <v>400000000</v>
      </c>
    </row>
    <row r="1776" spans="1:3" s="21" customFormat="1" ht="15" x14ac:dyDescent="0.25">
      <c r="A1776" s="25" t="s">
        <v>2466</v>
      </c>
      <c r="B1776" s="26" t="s">
        <v>380</v>
      </c>
      <c r="C1776" s="2">
        <v>400000000</v>
      </c>
    </row>
    <row r="1777" spans="1:3" s="21" customFormat="1" ht="15" x14ac:dyDescent="0.25">
      <c r="A1777" s="25" t="s">
        <v>2467</v>
      </c>
      <c r="B1777" s="26" t="s">
        <v>392</v>
      </c>
      <c r="C1777" s="2">
        <v>400000000</v>
      </c>
    </row>
    <row r="1778" spans="1:3" s="21" customFormat="1" ht="15" x14ac:dyDescent="0.25">
      <c r="A1778" s="25" t="s">
        <v>2468</v>
      </c>
      <c r="B1778" s="26" t="s">
        <v>259</v>
      </c>
      <c r="C1778" s="2">
        <v>400000000</v>
      </c>
    </row>
    <row r="1779" spans="1:3" s="21" customFormat="1" x14ac:dyDescent="0.2">
      <c r="A1779" s="28" t="s">
        <v>2469</v>
      </c>
      <c r="B1779" s="21" t="s">
        <v>2470</v>
      </c>
      <c r="C1779" s="1">
        <v>139727492</v>
      </c>
    </row>
    <row r="1780" spans="1:3" s="21" customFormat="1" x14ac:dyDescent="0.2">
      <c r="A1780" s="28" t="s">
        <v>2471</v>
      </c>
      <c r="B1780" s="21" t="s">
        <v>559</v>
      </c>
      <c r="C1780" s="1">
        <v>260272508</v>
      </c>
    </row>
    <row r="1781" spans="1:3" s="21" customFormat="1" ht="15" x14ac:dyDescent="0.25">
      <c r="A1781" s="25" t="s">
        <v>2472</v>
      </c>
      <c r="B1781" s="26" t="s">
        <v>2473</v>
      </c>
      <c r="C1781" s="2">
        <v>200000000</v>
      </c>
    </row>
    <row r="1782" spans="1:3" s="21" customFormat="1" ht="15" x14ac:dyDescent="0.25">
      <c r="A1782" s="25" t="s">
        <v>2474</v>
      </c>
      <c r="B1782" s="26" t="s">
        <v>853</v>
      </c>
      <c r="C1782" s="2">
        <v>200000000</v>
      </c>
    </row>
    <row r="1783" spans="1:3" s="21" customFormat="1" ht="15" x14ac:dyDescent="0.25">
      <c r="A1783" s="25" t="s">
        <v>2475</v>
      </c>
      <c r="B1783" s="26" t="s">
        <v>855</v>
      </c>
      <c r="C1783" s="2">
        <v>200000000</v>
      </c>
    </row>
    <row r="1784" spans="1:3" s="21" customFormat="1" ht="15" x14ac:dyDescent="0.25">
      <c r="A1784" s="25" t="s">
        <v>2476</v>
      </c>
      <c r="B1784" s="26" t="s">
        <v>378</v>
      </c>
      <c r="C1784" s="2">
        <v>200000000</v>
      </c>
    </row>
    <row r="1785" spans="1:3" s="21" customFormat="1" ht="15" x14ac:dyDescent="0.25">
      <c r="A1785" s="25" t="s">
        <v>2477</v>
      </c>
      <c r="B1785" s="26" t="s">
        <v>380</v>
      </c>
      <c r="C1785" s="2">
        <v>200000000</v>
      </c>
    </row>
    <row r="1786" spans="1:3" s="21" customFormat="1" ht="15" x14ac:dyDescent="0.25">
      <c r="A1786" s="25" t="s">
        <v>2478</v>
      </c>
      <c r="B1786" s="26" t="s">
        <v>392</v>
      </c>
      <c r="C1786" s="2">
        <v>200000000</v>
      </c>
    </row>
    <row r="1787" spans="1:3" s="21" customFormat="1" ht="15" x14ac:dyDescent="0.25">
      <c r="A1787" s="25" t="s">
        <v>2479</v>
      </c>
      <c r="B1787" s="26" t="s">
        <v>259</v>
      </c>
      <c r="C1787" s="2">
        <v>200000000</v>
      </c>
    </row>
    <row r="1788" spans="1:3" s="21" customFormat="1" ht="15" thickBot="1" x14ac:dyDescent="0.25">
      <c r="A1788" s="28" t="s">
        <v>2480</v>
      </c>
      <c r="B1788" s="21" t="s">
        <v>559</v>
      </c>
      <c r="C1788" s="1">
        <v>200000000</v>
      </c>
    </row>
    <row r="1789" spans="1:3" s="21" customFormat="1" ht="15.75" thickBot="1" x14ac:dyDescent="0.3">
      <c r="A1789" s="29"/>
      <c r="B1789" s="30" t="s">
        <v>2954</v>
      </c>
      <c r="C1789" s="3">
        <f>C1757</f>
        <v>1789070000</v>
      </c>
    </row>
    <row r="1793" spans="1:3" s="21" customFormat="1" ht="15" x14ac:dyDescent="0.2">
      <c r="A1793" s="19" t="s">
        <v>2970</v>
      </c>
      <c r="B1793" s="21" t="s">
        <v>2482</v>
      </c>
      <c r="C1793" s="1"/>
    </row>
    <row r="1795" spans="1:3" s="21" customFormat="1" ht="15" x14ac:dyDescent="0.25">
      <c r="A1795" s="25" t="s">
        <v>2481</v>
      </c>
      <c r="B1795" s="26" t="s">
        <v>844</v>
      </c>
      <c r="C1795" s="2">
        <v>2226500000</v>
      </c>
    </row>
    <row r="1796" spans="1:3" s="21" customFormat="1" ht="15" x14ac:dyDescent="0.25">
      <c r="A1796" s="25" t="s">
        <v>2483</v>
      </c>
      <c r="B1796" s="26" t="s">
        <v>1064</v>
      </c>
      <c r="C1796" s="2">
        <v>2226500000</v>
      </c>
    </row>
    <row r="1797" spans="1:3" s="21" customFormat="1" ht="15" x14ac:dyDescent="0.25">
      <c r="A1797" s="25" t="s">
        <v>2484</v>
      </c>
      <c r="B1797" s="26" t="s">
        <v>1065</v>
      </c>
      <c r="C1797" s="2">
        <v>2226500000</v>
      </c>
    </row>
    <row r="1798" spans="1:3" s="21" customFormat="1" ht="15" x14ac:dyDescent="0.25">
      <c r="A1798" s="25" t="s">
        <v>2485</v>
      </c>
      <c r="B1798" s="26" t="s">
        <v>1067</v>
      </c>
      <c r="C1798" s="2">
        <v>2226500000</v>
      </c>
    </row>
    <row r="1799" spans="1:3" s="21" customFormat="1" ht="15" x14ac:dyDescent="0.25">
      <c r="A1799" s="25" t="s">
        <v>2486</v>
      </c>
      <c r="B1799" s="26" t="s">
        <v>2487</v>
      </c>
      <c r="C1799" s="2">
        <v>2226500000</v>
      </c>
    </row>
    <row r="1800" spans="1:3" s="21" customFormat="1" ht="15" x14ac:dyDescent="0.25">
      <c r="A1800" s="25" t="s">
        <v>2488</v>
      </c>
      <c r="B1800" s="26" t="s">
        <v>853</v>
      </c>
      <c r="C1800" s="2">
        <v>2226500000</v>
      </c>
    </row>
    <row r="1801" spans="1:3" s="21" customFormat="1" ht="15" x14ac:dyDescent="0.25">
      <c r="A1801" s="25" t="s">
        <v>2489</v>
      </c>
      <c r="B1801" s="26" t="s">
        <v>855</v>
      </c>
      <c r="C1801" s="2">
        <v>2226500000</v>
      </c>
    </row>
    <row r="1802" spans="1:3" s="21" customFormat="1" ht="15" x14ac:dyDescent="0.25">
      <c r="A1802" s="25" t="s">
        <v>2490</v>
      </c>
      <c r="B1802" s="26" t="s">
        <v>378</v>
      </c>
      <c r="C1802" s="2">
        <v>2226500000</v>
      </c>
    </row>
    <row r="1803" spans="1:3" s="21" customFormat="1" ht="15" x14ac:dyDescent="0.25">
      <c r="A1803" s="25" t="s">
        <v>2491</v>
      </c>
      <c r="B1803" s="26" t="s">
        <v>380</v>
      </c>
      <c r="C1803" s="2">
        <v>2226500000</v>
      </c>
    </row>
    <row r="1804" spans="1:3" s="21" customFormat="1" ht="15" x14ac:dyDescent="0.25">
      <c r="A1804" s="25" t="s">
        <v>2492</v>
      </c>
      <c r="B1804" s="26" t="s">
        <v>392</v>
      </c>
      <c r="C1804" s="2">
        <v>2226500000</v>
      </c>
    </row>
    <row r="1805" spans="1:3" s="21" customFormat="1" ht="15" x14ac:dyDescent="0.25">
      <c r="A1805" s="25" t="s">
        <v>2493</v>
      </c>
      <c r="B1805" s="26" t="s">
        <v>860</v>
      </c>
      <c r="C1805" s="2">
        <v>2226500000</v>
      </c>
    </row>
    <row r="1806" spans="1:3" s="21" customFormat="1" ht="15" thickBot="1" x14ac:dyDescent="0.25">
      <c r="A1806" s="28" t="s">
        <v>2494</v>
      </c>
      <c r="B1806" s="21" t="s">
        <v>763</v>
      </c>
      <c r="C1806" s="1">
        <v>2226500000</v>
      </c>
    </row>
    <row r="1807" spans="1:3" s="21" customFormat="1" ht="15.75" thickBot="1" x14ac:dyDescent="0.3">
      <c r="A1807" s="29"/>
      <c r="B1807" s="30" t="s">
        <v>2954</v>
      </c>
      <c r="C1807" s="3">
        <f>C1795</f>
        <v>2226500000</v>
      </c>
    </row>
    <row r="1810" spans="1:3" s="21" customFormat="1" ht="15" x14ac:dyDescent="0.2">
      <c r="A1810" s="19" t="s">
        <v>2971</v>
      </c>
      <c r="B1810" s="21" t="s">
        <v>2496</v>
      </c>
      <c r="C1810" s="1"/>
    </row>
    <row r="1812" spans="1:3" s="21" customFormat="1" ht="15" x14ac:dyDescent="0.25">
      <c r="A1812" s="25" t="s">
        <v>2495</v>
      </c>
      <c r="B1812" s="26" t="s">
        <v>844</v>
      </c>
      <c r="C1812" s="2">
        <v>7859553000</v>
      </c>
    </row>
    <row r="1813" spans="1:3" s="21" customFormat="1" ht="15" x14ac:dyDescent="0.25">
      <c r="A1813" s="25" t="s">
        <v>2497</v>
      </c>
      <c r="B1813" s="26" t="s">
        <v>1064</v>
      </c>
      <c r="C1813" s="2">
        <v>7859553000</v>
      </c>
    </row>
    <row r="1814" spans="1:3" s="21" customFormat="1" ht="15" x14ac:dyDescent="0.25">
      <c r="A1814" s="25" t="s">
        <v>2498</v>
      </c>
      <c r="B1814" s="26" t="s">
        <v>1065</v>
      </c>
      <c r="C1814" s="2">
        <v>7859553000</v>
      </c>
    </row>
    <row r="1815" spans="1:3" s="21" customFormat="1" ht="15" x14ac:dyDescent="0.25">
      <c r="A1815" s="25" t="s">
        <v>2499</v>
      </c>
      <c r="B1815" s="26" t="s">
        <v>1067</v>
      </c>
      <c r="C1815" s="2">
        <v>7859553000</v>
      </c>
    </row>
    <row r="1816" spans="1:3" s="21" customFormat="1" ht="15" x14ac:dyDescent="0.25">
      <c r="A1816" s="25" t="s">
        <v>2500</v>
      </c>
      <c r="B1816" s="26" t="s">
        <v>2501</v>
      </c>
      <c r="C1816" s="2">
        <v>7859553000</v>
      </c>
    </row>
    <row r="1817" spans="1:3" s="21" customFormat="1" ht="15" x14ac:dyDescent="0.25">
      <c r="A1817" s="25" t="s">
        <v>2502</v>
      </c>
      <c r="B1817" s="26" t="s">
        <v>853</v>
      </c>
      <c r="C1817" s="2">
        <v>7859553000</v>
      </c>
    </row>
    <row r="1818" spans="1:3" s="21" customFormat="1" ht="15" x14ac:dyDescent="0.25">
      <c r="A1818" s="25" t="s">
        <v>2503</v>
      </c>
      <c r="B1818" s="26" t="s">
        <v>855</v>
      </c>
      <c r="C1818" s="2">
        <v>7859553000</v>
      </c>
    </row>
    <row r="1819" spans="1:3" s="21" customFormat="1" ht="15" x14ac:dyDescent="0.25">
      <c r="A1819" s="25" t="s">
        <v>2504</v>
      </c>
      <c r="B1819" s="26" t="s">
        <v>141</v>
      </c>
      <c r="C1819" s="2">
        <v>7859553000</v>
      </c>
    </row>
    <row r="1820" spans="1:3" s="21" customFormat="1" ht="15" x14ac:dyDescent="0.25">
      <c r="A1820" s="25" t="s">
        <v>2505</v>
      </c>
      <c r="B1820" s="26" t="s">
        <v>811</v>
      </c>
      <c r="C1820" s="2">
        <v>7859553000</v>
      </c>
    </row>
    <row r="1821" spans="1:3" s="21" customFormat="1" ht="15" x14ac:dyDescent="0.25">
      <c r="A1821" s="25" t="s">
        <v>2506</v>
      </c>
      <c r="B1821" s="26" t="s">
        <v>813</v>
      </c>
      <c r="C1821" s="2">
        <v>7859553000</v>
      </c>
    </row>
    <row r="1822" spans="1:3" s="21" customFormat="1" ht="15" x14ac:dyDescent="0.25">
      <c r="A1822" s="25" t="s">
        <v>2507</v>
      </c>
      <c r="B1822" s="26" t="s">
        <v>815</v>
      </c>
      <c r="C1822" s="2">
        <v>7859553000</v>
      </c>
    </row>
    <row r="1823" spans="1:3" s="21" customFormat="1" ht="15" thickBot="1" x14ac:dyDescent="0.25">
      <c r="A1823" s="28" t="s">
        <v>2508</v>
      </c>
      <c r="B1823" s="21" t="s">
        <v>817</v>
      </c>
      <c r="C1823" s="1">
        <v>7859553000</v>
      </c>
    </row>
    <row r="1824" spans="1:3" s="21" customFormat="1" ht="15.75" thickBot="1" x14ac:dyDescent="0.3">
      <c r="A1824" s="29"/>
      <c r="B1824" s="30" t="s">
        <v>2954</v>
      </c>
      <c r="C1824" s="3">
        <f>C1812</f>
        <v>7859553000</v>
      </c>
    </row>
    <row r="1828" spans="1:3" s="21" customFormat="1" ht="15" x14ac:dyDescent="0.2">
      <c r="A1828" s="19" t="s">
        <v>2972</v>
      </c>
      <c r="B1828" s="21" t="s">
        <v>2510</v>
      </c>
      <c r="C1828" s="1"/>
    </row>
    <row r="1830" spans="1:3" s="21" customFormat="1" ht="15" x14ac:dyDescent="0.25">
      <c r="A1830" s="25" t="s">
        <v>2509</v>
      </c>
      <c r="B1830" s="26" t="s">
        <v>844</v>
      </c>
      <c r="C1830" s="2">
        <v>28179759272</v>
      </c>
    </row>
    <row r="1831" spans="1:3" s="21" customFormat="1" ht="15" x14ac:dyDescent="0.25">
      <c r="A1831" s="25" t="s">
        <v>2511</v>
      </c>
      <c r="B1831" s="26" t="s">
        <v>1064</v>
      </c>
      <c r="C1831" s="2">
        <v>28179759272</v>
      </c>
    </row>
    <row r="1832" spans="1:3" s="21" customFormat="1" ht="15" x14ac:dyDescent="0.25">
      <c r="A1832" s="25" t="s">
        <v>2512</v>
      </c>
      <c r="B1832" s="26" t="s">
        <v>1065</v>
      </c>
      <c r="C1832" s="2">
        <v>28179759272</v>
      </c>
    </row>
    <row r="1833" spans="1:3" s="21" customFormat="1" ht="15" x14ac:dyDescent="0.25">
      <c r="A1833" s="25" t="s">
        <v>2513</v>
      </c>
      <c r="B1833" s="26" t="s">
        <v>1067</v>
      </c>
      <c r="C1833" s="2">
        <v>28179759272</v>
      </c>
    </row>
    <row r="1834" spans="1:3" s="21" customFormat="1" ht="15" x14ac:dyDescent="0.25">
      <c r="A1834" s="25" t="s">
        <v>2514</v>
      </c>
      <c r="B1834" s="26" t="s">
        <v>2515</v>
      </c>
      <c r="C1834" s="2">
        <v>28179759272</v>
      </c>
    </row>
    <row r="1835" spans="1:3" s="21" customFormat="1" ht="15" x14ac:dyDescent="0.25">
      <c r="A1835" s="25" t="s">
        <v>2516</v>
      </c>
      <c r="B1835" s="26" t="s">
        <v>853</v>
      </c>
      <c r="C1835" s="2">
        <v>28179759272</v>
      </c>
    </row>
    <row r="1836" spans="1:3" s="21" customFormat="1" ht="15" x14ac:dyDescent="0.25">
      <c r="A1836" s="25" t="s">
        <v>2517</v>
      </c>
      <c r="B1836" s="26" t="s">
        <v>855</v>
      </c>
      <c r="C1836" s="2">
        <v>28179759272</v>
      </c>
    </row>
    <row r="1837" spans="1:3" s="21" customFormat="1" ht="15" x14ac:dyDescent="0.25">
      <c r="A1837" s="25" t="s">
        <v>2518</v>
      </c>
      <c r="B1837" s="26" t="s">
        <v>378</v>
      </c>
      <c r="C1837" s="2">
        <v>28179759272</v>
      </c>
    </row>
    <row r="1838" spans="1:3" s="21" customFormat="1" ht="15" x14ac:dyDescent="0.25">
      <c r="A1838" s="25" t="s">
        <v>2519</v>
      </c>
      <c r="B1838" s="26" t="s">
        <v>380</v>
      </c>
      <c r="C1838" s="2">
        <v>28179759272</v>
      </c>
    </row>
    <row r="1839" spans="1:3" s="21" customFormat="1" ht="15" x14ac:dyDescent="0.25">
      <c r="A1839" s="25" t="s">
        <v>2520</v>
      </c>
      <c r="B1839" s="26" t="s">
        <v>392</v>
      </c>
      <c r="C1839" s="2">
        <v>28179759272</v>
      </c>
    </row>
    <row r="1840" spans="1:3" s="21" customFormat="1" ht="15" x14ac:dyDescent="0.25">
      <c r="A1840" s="25" t="s">
        <v>2521</v>
      </c>
      <c r="B1840" s="26" t="s">
        <v>860</v>
      </c>
      <c r="C1840" s="2">
        <v>28179759272</v>
      </c>
    </row>
    <row r="1841" spans="1:3" s="21" customFormat="1" x14ac:dyDescent="0.2">
      <c r="A1841" s="28" t="s">
        <v>2522</v>
      </c>
      <c r="B1841" s="21" t="s">
        <v>399</v>
      </c>
      <c r="C1841" s="1">
        <v>1301118647</v>
      </c>
    </row>
    <row r="1842" spans="1:3" s="21" customFormat="1" x14ac:dyDescent="0.2">
      <c r="A1842" s="28" t="s">
        <v>2523</v>
      </c>
      <c r="B1842" s="21" t="s">
        <v>876</v>
      </c>
      <c r="C1842" s="1">
        <v>5374584176</v>
      </c>
    </row>
    <row r="1843" spans="1:3" s="21" customFormat="1" ht="15" thickBot="1" x14ac:dyDescent="0.25">
      <c r="A1843" s="28" t="s">
        <v>2524</v>
      </c>
      <c r="B1843" s="21" t="s">
        <v>2525</v>
      </c>
      <c r="C1843" s="1">
        <v>21504056449</v>
      </c>
    </row>
    <row r="1844" spans="1:3" s="21" customFormat="1" ht="15.75" thickBot="1" x14ac:dyDescent="0.3">
      <c r="A1844" s="29"/>
      <c r="B1844" s="30" t="s">
        <v>2954</v>
      </c>
      <c r="C1844" s="3">
        <f>C1830</f>
        <v>28179759272</v>
      </c>
    </row>
    <row r="1847" spans="1:3" s="21" customFormat="1" ht="15" x14ac:dyDescent="0.2">
      <c r="A1847" s="19" t="s">
        <v>2956</v>
      </c>
      <c r="B1847" s="21" t="s">
        <v>198</v>
      </c>
      <c r="C1847" s="1"/>
    </row>
    <row r="1849" spans="1:3" s="21" customFormat="1" ht="15" x14ac:dyDescent="0.25">
      <c r="A1849" s="25" t="s">
        <v>2526</v>
      </c>
      <c r="B1849" s="26" t="s">
        <v>331</v>
      </c>
      <c r="C1849" s="2">
        <v>3352860130</v>
      </c>
    </row>
    <row r="1850" spans="1:3" s="21" customFormat="1" ht="15" x14ac:dyDescent="0.25">
      <c r="A1850" s="27" t="s">
        <v>2978</v>
      </c>
      <c r="B1850" s="26" t="s">
        <v>333</v>
      </c>
      <c r="C1850" s="2">
        <v>3352860130</v>
      </c>
    </row>
    <row r="1851" spans="1:3" s="21" customFormat="1" ht="15" x14ac:dyDescent="0.25">
      <c r="A1851" s="25" t="s">
        <v>2527</v>
      </c>
      <c r="B1851" s="26" t="s">
        <v>141</v>
      </c>
      <c r="C1851" s="2">
        <v>3352860130</v>
      </c>
    </row>
    <row r="1852" spans="1:3" s="21" customFormat="1" ht="15" x14ac:dyDescent="0.25">
      <c r="A1852" s="25" t="s">
        <v>2528</v>
      </c>
      <c r="B1852" s="26" t="s">
        <v>789</v>
      </c>
      <c r="C1852" s="2">
        <v>3352860130</v>
      </c>
    </row>
    <row r="1853" spans="1:3" s="21" customFormat="1" ht="15" x14ac:dyDescent="0.25">
      <c r="A1853" s="25" t="s">
        <v>2529</v>
      </c>
      <c r="B1853" s="26" t="s">
        <v>801</v>
      </c>
      <c r="C1853" s="2">
        <v>3352860130</v>
      </c>
    </row>
    <row r="1854" spans="1:3" s="21" customFormat="1" ht="15" x14ac:dyDescent="0.25">
      <c r="A1854" s="25" t="s">
        <v>2530</v>
      </c>
      <c r="B1854" s="26" t="s">
        <v>805</v>
      </c>
      <c r="C1854" s="2">
        <v>3352860130</v>
      </c>
    </row>
    <row r="1855" spans="1:3" s="21" customFormat="1" x14ac:dyDescent="0.2">
      <c r="A1855" s="28" t="s">
        <v>2531</v>
      </c>
      <c r="B1855" s="21" t="s">
        <v>2532</v>
      </c>
      <c r="C1855" s="1">
        <v>3352860130</v>
      </c>
    </row>
    <row r="1856" spans="1:3" s="21" customFormat="1" ht="15" x14ac:dyDescent="0.25">
      <c r="A1856" s="25" t="s">
        <v>2533</v>
      </c>
      <c r="B1856" s="26" t="s">
        <v>844</v>
      </c>
      <c r="C1856" s="2">
        <v>925571768</v>
      </c>
    </row>
    <row r="1857" spans="1:3" s="21" customFormat="1" ht="15" x14ac:dyDescent="0.25">
      <c r="A1857" s="27" t="s">
        <v>2976</v>
      </c>
      <c r="B1857" s="26" t="s">
        <v>1706</v>
      </c>
      <c r="C1857" s="2">
        <v>925571768</v>
      </c>
    </row>
    <row r="1858" spans="1:3" s="21" customFormat="1" ht="15" x14ac:dyDescent="0.25">
      <c r="A1858" s="27" t="s">
        <v>2977</v>
      </c>
      <c r="B1858" s="26" t="s">
        <v>1737</v>
      </c>
      <c r="C1858" s="2">
        <v>925571768</v>
      </c>
    </row>
    <row r="1859" spans="1:3" s="21" customFormat="1" ht="15" x14ac:dyDescent="0.25">
      <c r="A1859" s="25" t="s">
        <v>2534</v>
      </c>
      <c r="B1859" s="26" t="s">
        <v>1709</v>
      </c>
      <c r="C1859" s="2">
        <v>925571768</v>
      </c>
    </row>
    <row r="1860" spans="1:3" s="21" customFormat="1" ht="15" x14ac:dyDescent="0.25">
      <c r="A1860" s="25" t="s">
        <v>2535</v>
      </c>
      <c r="B1860" s="26" t="s">
        <v>2536</v>
      </c>
      <c r="C1860" s="2">
        <v>925571768</v>
      </c>
    </row>
    <row r="1861" spans="1:3" s="21" customFormat="1" ht="15" x14ac:dyDescent="0.25">
      <c r="A1861" s="25" t="s">
        <v>2537</v>
      </c>
      <c r="B1861" s="26" t="s">
        <v>853</v>
      </c>
      <c r="C1861" s="2">
        <v>925571768</v>
      </c>
    </row>
    <row r="1862" spans="1:3" s="21" customFormat="1" ht="15" x14ac:dyDescent="0.25">
      <c r="A1862" s="25" t="s">
        <v>2538</v>
      </c>
      <c r="B1862" s="26" t="s">
        <v>855</v>
      </c>
      <c r="C1862" s="2">
        <v>925571768</v>
      </c>
    </row>
    <row r="1863" spans="1:3" s="21" customFormat="1" ht="15" x14ac:dyDescent="0.25">
      <c r="A1863" s="25" t="s">
        <v>2539</v>
      </c>
      <c r="B1863" s="26" t="s">
        <v>141</v>
      </c>
      <c r="C1863" s="2">
        <v>925571768</v>
      </c>
    </row>
    <row r="1864" spans="1:3" s="21" customFormat="1" ht="15" x14ac:dyDescent="0.25">
      <c r="A1864" s="25" t="s">
        <v>2540</v>
      </c>
      <c r="B1864" s="26" t="s">
        <v>1520</v>
      </c>
      <c r="C1864" s="2">
        <v>925571768</v>
      </c>
    </row>
    <row r="1865" spans="1:3" s="21" customFormat="1" ht="15" thickBot="1" x14ac:dyDescent="0.25">
      <c r="A1865" s="28" t="s">
        <v>2541</v>
      </c>
      <c r="B1865" s="21" t="s">
        <v>2542</v>
      </c>
      <c r="C1865" s="1">
        <v>925571768</v>
      </c>
    </row>
    <row r="1866" spans="1:3" s="21" customFormat="1" ht="15.75" thickBot="1" x14ac:dyDescent="0.3">
      <c r="A1866" s="29"/>
      <c r="B1866" s="30" t="s">
        <v>2954</v>
      </c>
      <c r="C1866" s="3">
        <f>C1849+C1856</f>
        <v>4278431898</v>
      </c>
    </row>
    <row r="1870" spans="1:3" s="21" customFormat="1" ht="15" x14ac:dyDescent="0.2">
      <c r="A1870" s="19" t="s">
        <v>2973</v>
      </c>
      <c r="B1870" s="21" t="s">
        <v>2544</v>
      </c>
      <c r="C1870" s="1"/>
    </row>
    <row r="1872" spans="1:3" s="21" customFormat="1" ht="15" x14ac:dyDescent="0.25">
      <c r="A1872" s="25" t="s">
        <v>2543</v>
      </c>
      <c r="B1872" s="26" t="s">
        <v>331</v>
      </c>
      <c r="C1872" s="2">
        <v>10874076524</v>
      </c>
    </row>
    <row r="1873" spans="1:3" s="21" customFormat="1" ht="15" x14ac:dyDescent="0.25">
      <c r="A1873" s="25" t="s">
        <v>2545</v>
      </c>
      <c r="B1873" s="26" t="s">
        <v>333</v>
      </c>
      <c r="C1873" s="2">
        <v>10874076524</v>
      </c>
    </row>
    <row r="1874" spans="1:3" s="21" customFormat="1" ht="15" x14ac:dyDescent="0.25">
      <c r="A1874" s="25" t="s">
        <v>2546</v>
      </c>
      <c r="B1874" s="26" t="s">
        <v>335</v>
      </c>
      <c r="C1874" s="2">
        <v>6702975033</v>
      </c>
    </row>
    <row r="1875" spans="1:3" s="21" customFormat="1" ht="15" x14ac:dyDescent="0.25">
      <c r="A1875" s="25" t="s">
        <v>2547</v>
      </c>
      <c r="B1875" s="26" t="s">
        <v>337</v>
      </c>
      <c r="C1875" s="2">
        <v>6702975033</v>
      </c>
    </row>
    <row r="1876" spans="1:3" s="21" customFormat="1" ht="15" x14ac:dyDescent="0.25">
      <c r="A1876" s="25" t="s">
        <v>2548</v>
      </c>
      <c r="B1876" s="26" t="s">
        <v>339</v>
      </c>
      <c r="C1876" s="2">
        <v>4698340473</v>
      </c>
    </row>
    <row r="1877" spans="1:3" s="21" customFormat="1" ht="15" x14ac:dyDescent="0.25">
      <c r="A1877" s="25" t="s">
        <v>2549</v>
      </c>
      <c r="B1877" s="26" t="s">
        <v>341</v>
      </c>
      <c r="C1877" s="2">
        <v>4698340473</v>
      </c>
    </row>
    <row r="1878" spans="1:3" s="21" customFormat="1" x14ac:dyDescent="0.2">
      <c r="A1878" s="28" t="s">
        <v>2550</v>
      </c>
      <c r="B1878" s="21" t="s">
        <v>407</v>
      </c>
      <c r="C1878" s="1">
        <v>3847297332</v>
      </c>
    </row>
    <row r="1879" spans="1:3" s="21" customFormat="1" x14ac:dyDescent="0.2">
      <c r="A1879" s="28" t="s">
        <v>2551</v>
      </c>
      <c r="B1879" s="21" t="s">
        <v>410</v>
      </c>
      <c r="C1879" s="1">
        <v>11664000</v>
      </c>
    </row>
    <row r="1880" spans="1:3" s="21" customFormat="1" x14ac:dyDescent="0.2">
      <c r="A1880" s="28" t="s">
        <v>2552</v>
      </c>
      <c r="B1880" s="21" t="s">
        <v>419</v>
      </c>
      <c r="C1880" s="1">
        <v>170720395</v>
      </c>
    </row>
    <row r="1881" spans="1:3" s="21" customFormat="1" x14ac:dyDescent="0.2">
      <c r="A1881" s="28" t="s">
        <v>2553</v>
      </c>
      <c r="B1881" s="21" t="s">
        <v>422</v>
      </c>
      <c r="C1881" s="1">
        <v>119164077</v>
      </c>
    </row>
    <row r="1882" spans="1:3" s="21" customFormat="1" ht="15" x14ac:dyDescent="0.25">
      <c r="A1882" s="25" t="s">
        <v>2554</v>
      </c>
      <c r="B1882" s="26" t="s">
        <v>343</v>
      </c>
      <c r="C1882" s="2">
        <v>549494669</v>
      </c>
    </row>
    <row r="1883" spans="1:3" s="21" customFormat="1" x14ac:dyDescent="0.2">
      <c r="A1883" s="28" t="s">
        <v>2555</v>
      </c>
      <c r="B1883" s="21" t="s">
        <v>426</v>
      </c>
      <c r="C1883" s="1">
        <v>378846510</v>
      </c>
    </row>
    <row r="1884" spans="1:3" s="21" customFormat="1" x14ac:dyDescent="0.2">
      <c r="A1884" s="28" t="s">
        <v>2556</v>
      </c>
      <c r="B1884" s="21" t="s">
        <v>429</v>
      </c>
      <c r="C1884" s="1">
        <v>170648159</v>
      </c>
    </row>
    <row r="1885" spans="1:3" s="21" customFormat="1" ht="15" x14ac:dyDescent="0.25">
      <c r="A1885" s="25" t="s">
        <v>2557</v>
      </c>
      <c r="B1885" s="26" t="s">
        <v>351</v>
      </c>
      <c r="C1885" s="2">
        <v>1723847110</v>
      </c>
    </row>
    <row r="1886" spans="1:3" s="21" customFormat="1" x14ac:dyDescent="0.2">
      <c r="A1886" s="28" t="s">
        <v>2558</v>
      </c>
      <c r="B1886" s="21" t="s">
        <v>433</v>
      </c>
      <c r="C1886" s="1">
        <v>491674738</v>
      </c>
    </row>
    <row r="1887" spans="1:3" s="21" customFormat="1" x14ac:dyDescent="0.2">
      <c r="A1887" s="28" t="s">
        <v>2559</v>
      </c>
      <c r="B1887" s="21" t="s">
        <v>436</v>
      </c>
      <c r="C1887" s="1">
        <v>348269606</v>
      </c>
    </row>
    <row r="1888" spans="1:3" s="21" customFormat="1" x14ac:dyDescent="0.2">
      <c r="A1888" s="28" t="s">
        <v>2560</v>
      </c>
      <c r="B1888" s="21" t="s">
        <v>439</v>
      </c>
      <c r="C1888" s="1">
        <v>415336741</v>
      </c>
    </row>
    <row r="1889" spans="1:3" s="21" customFormat="1" x14ac:dyDescent="0.2">
      <c r="A1889" s="28" t="s">
        <v>2561</v>
      </c>
      <c r="B1889" s="21" t="s">
        <v>442</v>
      </c>
      <c r="C1889" s="1">
        <v>163891579</v>
      </c>
    </row>
    <row r="1890" spans="1:3" s="21" customFormat="1" x14ac:dyDescent="0.2">
      <c r="A1890" s="28" t="s">
        <v>2562</v>
      </c>
      <c r="B1890" s="21" t="s">
        <v>445</v>
      </c>
      <c r="C1890" s="1">
        <v>99809972</v>
      </c>
    </row>
    <row r="1891" spans="1:3" s="21" customFormat="1" x14ac:dyDescent="0.2">
      <c r="A1891" s="28" t="s">
        <v>2563</v>
      </c>
      <c r="B1891" s="21" t="s">
        <v>365</v>
      </c>
      <c r="C1891" s="1">
        <v>122918685</v>
      </c>
    </row>
    <row r="1892" spans="1:3" s="21" customFormat="1" x14ac:dyDescent="0.2">
      <c r="A1892" s="28" t="s">
        <v>2564</v>
      </c>
      <c r="B1892" s="21" t="s">
        <v>450</v>
      </c>
      <c r="C1892" s="1">
        <v>20486447</v>
      </c>
    </row>
    <row r="1893" spans="1:3" s="21" customFormat="1" x14ac:dyDescent="0.2">
      <c r="A1893" s="28" t="s">
        <v>2565</v>
      </c>
      <c r="B1893" s="21" t="s">
        <v>369</v>
      </c>
      <c r="C1893" s="1">
        <v>20486447</v>
      </c>
    </row>
    <row r="1894" spans="1:3" s="21" customFormat="1" x14ac:dyDescent="0.2">
      <c r="A1894" s="28" t="s">
        <v>2566</v>
      </c>
      <c r="B1894" s="21" t="s">
        <v>455</v>
      </c>
      <c r="C1894" s="1">
        <v>40972895</v>
      </c>
    </row>
    <row r="1895" spans="1:3" s="21" customFormat="1" ht="15" x14ac:dyDescent="0.25">
      <c r="A1895" s="25" t="s">
        <v>2567</v>
      </c>
      <c r="B1895" s="26" t="s">
        <v>373</v>
      </c>
      <c r="C1895" s="2">
        <v>280787450</v>
      </c>
    </row>
    <row r="1896" spans="1:3" s="21" customFormat="1" ht="15" x14ac:dyDescent="0.25">
      <c r="A1896" s="25" t="s">
        <v>2568</v>
      </c>
      <c r="B1896" s="26" t="s">
        <v>343</v>
      </c>
      <c r="C1896" s="2">
        <v>280787450</v>
      </c>
    </row>
    <row r="1897" spans="1:3" s="21" customFormat="1" x14ac:dyDescent="0.2">
      <c r="A1897" s="28" t="s">
        <v>2569</v>
      </c>
      <c r="B1897" s="21" t="s">
        <v>460</v>
      </c>
      <c r="C1897" s="1">
        <v>224425678</v>
      </c>
    </row>
    <row r="1898" spans="1:3" s="21" customFormat="1" x14ac:dyDescent="0.2">
      <c r="A1898" s="28" t="s">
        <v>2570</v>
      </c>
      <c r="B1898" s="21" t="s">
        <v>463</v>
      </c>
      <c r="C1898" s="1">
        <v>33663852</v>
      </c>
    </row>
    <row r="1899" spans="1:3" s="21" customFormat="1" x14ac:dyDescent="0.2">
      <c r="A1899" s="28" t="s">
        <v>2571</v>
      </c>
      <c r="B1899" s="21" t="s">
        <v>466</v>
      </c>
      <c r="C1899" s="1">
        <v>22697920</v>
      </c>
    </row>
    <row r="1900" spans="1:3" s="21" customFormat="1" ht="15" x14ac:dyDescent="0.25">
      <c r="A1900" s="25" t="s">
        <v>2572</v>
      </c>
      <c r="B1900" s="26" t="s">
        <v>378</v>
      </c>
      <c r="C1900" s="2">
        <v>3525120194</v>
      </c>
    </row>
    <row r="1901" spans="1:3" s="21" customFormat="1" ht="15" x14ac:dyDescent="0.25">
      <c r="A1901" s="25" t="s">
        <v>2573</v>
      </c>
      <c r="B1901" s="26" t="s">
        <v>470</v>
      </c>
      <c r="C1901" s="2">
        <v>200000000</v>
      </c>
    </row>
    <row r="1902" spans="1:3" s="21" customFormat="1" ht="15" x14ac:dyDescent="0.25">
      <c r="A1902" s="25" t="s">
        <v>2574</v>
      </c>
      <c r="B1902" s="26" t="s">
        <v>472</v>
      </c>
      <c r="C1902" s="2">
        <v>200000000</v>
      </c>
    </row>
    <row r="1903" spans="1:3" s="21" customFormat="1" ht="15" x14ac:dyDescent="0.25">
      <c r="A1903" s="25" t="s">
        <v>2575</v>
      </c>
      <c r="B1903" s="26" t="s">
        <v>474</v>
      </c>
      <c r="C1903" s="2">
        <v>200000000</v>
      </c>
    </row>
    <row r="1904" spans="1:3" s="21" customFormat="1" ht="15" x14ac:dyDescent="0.25">
      <c r="A1904" s="25" t="s">
        <v>2576</v>
      </c>
      <c r="B1904" s="26" t="s">
        <v>481</v>
      </c>
      <c r="C1904" s="2">
        <v>200000000</v>
      </c>
    </row>
    <row r="1905" spans="1:3" s="21" customFormat="1" ht="15" x14ac:dyDescent="0.25">
      <c r="A1905" s="25" t="s">
        <v>2577</v>
      </c>
      <c r="B1905" s="26" t="s">
        <v>609</v>
      </c>
      <c r="C1905" s="2">
        <v>200000000</v>
      </c>
    </row>
    <row r="1906" spans="1:3" s="21" customFormat="1" x14ac:dyDescent="0.2">
      <c r="A1906" s="28" t="s">
        <v>2961</v>
      </c>
      <c r="B1906" s="21" t="s">
        <v>609</v>
      </c>
      <c r="C1906" s="1">
        <v>200000000</v>
      </c>
    </row>
    <row r="1907" spans="1:3" s="21" customFormat="1" ht="15" x14ac:dyDescent="0.25">
      <c r="A1907" s="25" t="s">
        <v>2578</v>
      </c>
      <c r="B1907" s="26" t="s">
        <v>380</v>
      </c>
      <c r="C1907" s="2">
        <v>3325120194</v>
      </c>
    </row>
    <row r="1908" spans="1:3" s="21" customFormat="1" ht="15" x14ac:dyDescent="0.25">
      <c r="A1908" s="25" t="s">
        <v>2579</v>
      </c>
      <c r="B1908" s="26" t="s">
        <v>382</v>
      </c>
      <c r="C1908" s="2">
        <v>233925461</v>
      </c>
    </row>
    <row r="1909" spans="1:3" s="21" customFormat="1" ht="15" x14ac:dyDescent="0.25">
      <c r="A1909" s="25" t="s">
        <v>2580</v>
      </c>
      <c r="B1909" s="26" t="s">
        <v>621</v>
      </c>
      <c r="C1909" s="2">
        <v>37298000</v>
      </c>
    </row>
    <row r="1910" spans="1:3" s="21" customFormat="1" x14ac:dyDescent="0.2">
      <c r="A1910" s="28" t="s">
        <v>2581</v>
      </c>
      <c r="B1910" s="21" t="s">
        <v>2243</v>
      </c>
      <c r="C1910" s="1">
        <v>37298000</v>
      </c>
    </row>
    <row r="1911" spans="1:3" s="21" customFormat="1" ht="15" x14ac:dyDescent="0.25">
      <c r="A1911" s="25" t="s">
        <v>2582</v>
      </c>
      <c r="B1911" s="26" t="s">
        <v>384</v>
      </c>
      <c r="C1911" s="2">
        <v>178636661</v>
      </c>
    </row>
    <row r="1912" spans="1:3" s="21" customFormat="1" x14ac:dyDescent="0.2">
      <c r="A1912" s="28" t="s">
        <v>2583</v>
      </c>
      <c r="B1912" s="21" t="s">
        <v>638</v>
      </c>
      <c r="C1912" s="1">
        <v>107793661</v>
      </c>
    </row>
    <row r="1913" spans="1:3" s="21" customFormat="1" ht="15" x14ac:dyDescent="0.25">
      <c r="A1913" s="25" t="s">
        <v>2584</v>
      </c>
      <c r="B1913" s="26" t="s">
        <v>652</v>
      </c>
      <c r="C1913" s="2">
        <v>7679000</v>
      </c>
    </row>
    <row r="1914" spans="1:3" s="21" customFormat="1" x14ac:dyDescent="0.2">
      <c r="A1914" s="28" t="s">
        <v>2962</v>
      </c>
      <c r="B1914" s="21" t="s">
        <v>652</v>
      </c>
      <c r="C1914" s="1">
        <v>7679000</v>
      </c>
    </row>
    <row r="1915" spans="1:3" s="21" customFormat="1" x14ac:dyDescent="0.2">
      <c r="A1915" s="28" t="s">
        <v>2585</v>
      </c>
      <c r="B1915" s="21" t="s">
        <v>670</v>
      </c>
      <c r="C1915" s="1">
        <v>13164000</v>
      </c>
    </row>
    <row r="1916" spans="1:3" s="21" customFormat="1" x14ac:dyDescent="0.2">
      <c r="A1916" s="28" t="s">
        <v>2586</v>
      </c>
      <c r="B1916" s="21" t="s">
        <v>495</v>
      </c>
      <c r="C1916" s="1">
        <v>50000000</v>
      </c>
    </row>
    <row r="1917" spans="1:3" s="21" customFormat="1" ht="15" x14ac:dyDescent="0.25">
      <c r="A1917" s="25" t="s">
        <v>2587</v>
      </c>
      <c r="B1917" s="26" t="s">
        <v>388</v>
      </c>
      <c r="C1917" s="2">
        <v>17990800</v>
      </c>
    </row>
    <row r="1918" spans="1:3" s="21" customFormat="1" ht="15" x14ac:dyDescent="0.25">
      <c r="A1918" s="25" t="s">
        <v>2588</v>
      </c>
      <c r="B1918" s="26" t="s">
        <v>689</v>
      </c>
      <c r="C1918" s="2">
        <v>10970000</v>
      </c>
    </row>
    <row r="1919" spans="1:3" s="21" customFormat="1" x14ac:dyDescent="0.2">
      <c r="A1919" s="28" t="s">
        <v>2589</v>
      </c>
      <c r="B1919" s="21" t="s">
        <v>693</v>
      </c>
      <c r="C1919" s="1">
        <v>10970000</v>
      </c>
    </row>
    <row r="1920" spans="1:3" s="21" customFormat="1" x14ac:dyDescent="0.2">
      <c r="A1920" s="28" t="s">
        <v>2590</v>
      </c>
      <c r="B1920" s="21" t="s">
        <v>390</v>
      </c>
      <c r="C1920" s="1">
        <v>7020800</v>
      </c>
    </row>
    <row r="1921" spans="1:3" s="21" customFormat="1" ht="15" x14ac:dyDescent="0.25">
      <c r="A1921" s="25" t="s">
        <v>2591</v>
      </c>
      <c r="B1921" s="26" t="s">
        <v>392</v>
      </c>
      <c r="C1921" s="2">
        <v>3091194733</v>
      </c>
    </row>
    <row r="1922" spans="1:3" s="21" customFormat="1" ht="15" x14ac:dyDescent="0.25">
      <c r="A1922" s="25" t="s">
        <v>2592</v>
      </c>
      <c r="B1922" s="26" t="s">
        <v>2593</v>
      </c>
      <c r="C1922" s="2">
        <v>19746000</v>
      </c>
    </row>
    <row r="1923" spans="1:3" s="21" customFormat="1" x14ac:dyDescent="0.2">
      <c r="A1923" s="28" t="s">
        <v>2594</v>
      </c>
      <c r="B1923" s="21" t="s">
        <v>2595</v>
      </c>
      <c r="C1923" s="1">
        <v>19746000</v>
      </c>
    </row>
    <row r="1924" spans="1:3" s="21" customFormat="1" ht="15" x14ac:dyDescent="0.25">
      <c r="A1924" s="25" t="s">
        <v>2596</v>
      </c>
      <c r="B1924" s="26" t="s">
        <v>394</v>
      </c>
      <c r="C1924" s="2">
        <v>699069073</v>
      </c>
    </row>
    <row r="1925" spans="1:3" s="21" customFormat="1" x14ac:dyDescent="0.2">
      <c r="A1925" s="28" t="s">
        <v>2597</v>
      </c>
      <c r="B1925" s="21" t="s">
        <v>2598</v>
      </c>
      <c r="C1925" s="1">
        <v>43332200</v>
      </c>
    </row>
    <row r="1926" spans="1:3" s="21" customFormat="1" x14ac:dyDescent="0.2">
      <c r="A1926" s="28" t="s">
        <v>2599</v>
      </c>
      <c r="B1926" s="21" t="s">
        <v>732</v>
      </c>
      <c r="C1926" s="1">
        <v>1000000</v>
      </c>
    </row>
    <row r="1927" spans="1:3" s="21" customFormat="1" x14ac:dyDescent="0.2">
      <c r="A1927" s="28" t="s">
        <v>2600</v>
      </c>
      <c r="B1927" s="21" t="s">
        <v>732</v>
      </c>
      <c r="C1927" s="1">
        <v>82275000</v>
      </c>
    </row>
    <row r="1928" spans="1:3" s="21" customFormat="1" x14ac:dyDescent="0.2">
      <c r="A1928" s="28" t="s">
        <v>2601</v>
      </c>
      <c r="B1928" s="21" t="s">
        <v>738</v>
      </c>
      <c r="C1928" s="1">
        <v>1000000</v>
      </c>
    </row>
    <row r="1929" spans="1:3" s="21" customFormat="1" x14ac:dyDescent="0.2">
      <c r="A1929" s="28" t="s">
        <v>2602</v>
      </c>
      <c r="B1929" s="21" t="s">
        <v>738</v>
      </c>
      <c r="C1929" s="1">
        <v>27425000</v>
      </c>
    </row>
    <row r="1930" spans="1:3" s="21" customFormat="1" ht="15" x14ac:dyDescent="0.25">
      <c r="A1930" s="25" t="s">
        <v>2603</v>
      </c>
      <c r="B1930" s="26" t="s">
        <v>510</v>
      </c>
      <c r="C1930" s="2">
        <v>539536873</v>
      </c>
    </row>
    <row r="1931" spans="1:3" s="21" customFormat="1" x14ac:dyDescent="0.2">
      <c r="A1931" s="28" t="s">
        <v>2604</v>
      </c>
      <c r="B1931" s="21" t="s">
        <v>512</v>
      </c>
      <c r="C1931" s="1">
        <v>536868040</v>
      </c>
    </row>
    <row r="1932" spans="1:3" s="21" customFormat="1" x14ac:dyDescent="0.2">
      <c r="A1932" s="28" t="s">
        <v>2605</v>
      </c>
      <c r="B1932" s="21" t="s">
        <v>2606</v>
      </c>
      <c r="C1932" s="1">
        <v>2668833</v>
      </c>
    </row>
    <row r="1933" spans="1:3" s="21" customFormat="1" x14ac:dyDescent="0.2">
      <c r="A1933" s="28" t="s">
        <v>2607</v>
      </c>
      <c r="B1933" s="21" t="s">
        <v>396</v>
      </c>
      <c r="C1933" s="1">
        <v>4500000</v>
      </c>
    </row>
    <row r="1934" spans="1:3" s="21" customFormat="1" ht="15" x14ac:dyDescent="0.25">
      <c r="A1934" s="25" t="s">
        <v>2608</v>
      </c>
      <c r="B1934" s="26" t="s">
        <v>137</v>
      </c>
      <c r="C1934" s="2">
        <v>1971379660</v>
      </c>
    </row>
    <row r="1935" spans="1:3" s="21" customFormat="1" x14ac:dyDescent="0.2">
      <c r="A1935" s="28" t="s">
        <v>2609</v>
      </c>
      <c r="B1935" s="21" t="s">
        <v>399</v>
      </c>
      <c r="C1935" s="1">
        <v>242923099</v>
      </c>
    </row>
    <row r="1936" spans="1:3" s="21" customFormat="1" x14ac:dyDescent="0.2">
      <c r="A1936" s="28" t="s">
        <v>2610</v>
      </c>
      <c r="B1936" s="21" t="s">
        <v>399</v>
      </c>
      <c r="C1936" s="1">
        <v>1400000000</v>
      </c>
    </row>
    <row r="1937" spans="1:3" s="21" customFormat="1" ht="15" x14ac:dyDescent="0.25">
      <c r="A1937" s="25" t="s">
        <v>2611</v>
      </c>
      <c r="B1937" s="26" t="s">
        <v>533</v>
      </c>
      <c r="C1937" s="2">
        <v>21940000</v>
      </c>
    </row>
    <row r="1938" spans="1:3" s="21" customFormat="1" x14ac:dyDescent="0.2">
      <c r="A1938" s="28" t="s">
        <v>2612</v>
      </c>
      <c r="B1938" s="21" t="s">
        <v>535</v>
      </c>
      <c r="C1938" s="1">
        <v>21940000</v>
      </c>
    </row>
    <row r="1939" spans="1:3" s="21" customFormat="1" x14ac:dyDescent="0.2">
      <c r="A1939" s="28" t="s">
        <v>2613</v>
      </c>
      <c r="B1939" s="21" t="s">
        <v>761</v>
      </c>
      <c r="C1939" s="1">
        <v>90876561</v>
      </c>
    </row>
    <row r="1940" spans="1:3" s="21" customFormat="1" x14ac:dyDescent="0.2">
      <c r="A1940" s="28" t="s">
        <v>2614</v>
      </c>
      <c r="B1940" s="21" t="s">
        <v>538</v>
      </c>
      <c r="C1940" s="1">
        <v>43880000</v>
      </c>
    </row>
    <row r="1941" spans="1:3" s="21" customFormat="1" x14ac:dyDescent="0.2">
      <c r="A1941" s="28" t="s">
        <v>2615</v>
      </c>
      <c r="B1941" s="21" t="s">
        <v>541</v>
      </c>
      <c r="C1941" s="1">
        <v>32910000</v>
      </c>
    </row>
    <row r="1942" spans="1:3" s="21" customFormat="1" ht="15" x14ac:dyDescent="0.25">
      <c r="A1942" s="25" t="s">
        <v>2616</v>
      </c>
      <c r="B1942" s="26" t="s">
        <v>547</v>
      </c>
      <c r="C1942" s="2">
        <v>100000000</v>
      </c>
    </row>
    <row r="1943" spans="1:3" s="21" customFormat="1" x14ac:dyDescent="0.2">
      <c r="A1943" s="28" t="s">
        <v>2617</v>
      </c>
      <c r="B1943" s="21" t="s">
        <v>549</v>
      </c>
      <c r="C1943" s="1">
        <v>100000000</v>
      </c>
    </row>
    <row r="1944" spans="1:3" s="21" customFormat="1" x14ac:dyDescent="0.2">
      <c r="A1944" s="28" t="s">
        <v>2618</v>
      </c>
      <c r="B1944" s="21" t="s">
        <v>2274</v>
      </c>
      <c r="C1944" s="1">
        <v>38850000</v>
      </c>
    </row>
    <row r="1945" spans="1:3" s="21" customFormat="1" x14ac:dyDescent="0.2">
      <c r="A1945" s="28" t="s">
        <v>2619</v>
      </c>
      <c r="B1945" s="21" t="s">
        <v>562</v>
      </c>
      <c r="C1945" s="1">
        <v>1000000</v>
      </c>
    </row>
    <row r="1946" spans="1:3" s="21" customFormat="1" x14ac:dyDescent="0.2">
      <c r="A1946" s="28" t="s">
        <v>2620</v>
      </c>
      <c r="B1946" s="21" t="s">
        <v>562</v>
      </c>
      <c r="C1946" s="1">
        <v>400000000</v>
      </c>
    </row>
    <row r="1947" spans="1:3" s="21" customFormat="1" ht="15" x14ac:dyDescent="0.25">
      <c r="A1947" s="25" t="s">
        <v>2621</v>
      </c>
      <c r="B1947" s="26" t="s">
        <v>141</v>
      </c>
      <c r="C1947" s="2">
        <v>485981297</v>
      </c>
    </row>
    <row r="1948" spans="1:3" s="21" customFormat="1" ht="15" x14ac:dyDescent="0.25">
      <c r="A1948" s="25" t="s">
        <v>2622</v>
      </c>
      <c r="B1948" s="26" t="s">
        <v>789</v>
      </c>
      <c r="C1948" s="2">
        <v>485981297</v>
      </c>
    </row>
    <row r="1949" spans="1:3" s="21" customFormat="1" ht="15" x14ac:dyDescent="0.25">
      <c r="A1949" s="25" t="s">
        <v>2623</v>
      </c>
      <c r="B1949" s="26" t="s">
        <v>801</v>
      </c>
      <c r="C1949" s="2">
        <v>485981297</v>
      </c>
    </row>
    <row r="1950" spans="1:3" s="21" customFormat="1" x14ac:dyDescent="0.2">
      <c r="A1950" s="28" t="s">
        <v>2624</v>
      </c>
      <c r="B1950" s="21" t="s">
        <v>2625</v>
      </c>
      <c r="C1950" s="1">
        <v>251698283</v>
      </c>
    </row>
    <row r="1951" spans="1:3" s="21" customFormat="1" ht="15" x14ac:dyDescent="0.25">
      <c r="A1951" s="25" t="s">
        <v>2626</v>
      </c>
      <c r="B1951" s="26" t="s">
        <v>805</v>
      </c>
      <c r="C1951" s="2">
        <v>234283014</v>
      </c>
    </row>
    <row r="1952" spans="1:3" s="21" customFormat="1" x14ac:dyDescent="0.2">
      <c r="A1952" s="28" t="s">
        <v>2627</v>
      </c>
      <c r="B1952" s="21" t="s">
        <v>2628</v>
      </c>
      <c r="C1952" s="1">
        <v>35447935</v>
      </c>
    </row>
    <row r="1953" spans="1:3" s="21" customFormat="1" x14ac:dyDescent="0.2">
      <c r="A1953" s="28" t="s">
        <v>2629</v>
      </c>
      <c r="B1953" s="21" t="s">
        <v>2630</v>
      </c>
      <c r="C1953" s="1">
        <v>198835079</v>
      </c>
    </row>
    <row r="1954" spans="1:3" s="21" customFormat="1" ht="15" x14ac:dyDescent="0.25">
      <c r="A1954" s="25" t="s">
        <v>2631</v>
      </c>
      <c r="B1954" s="26" t="s">
        <v>833</v>
      </c>
      <c r="C1954" s="2">
        <v>160000000</v>
      </c>
    </row>
    <row r="1955" spans="1:3" s="21" customFormat="1" ht="15" x14ac:dyDescent="0.25">
      <c r="A1955" s="25" t="s">
        <v>2632</v>
      </c>
      <c r="B1955" s="26" t="s">
        <v>83</v>
      </c>
      <c r="C1955" s="2">
        <v>160000000</v>
      </c>
    </row>
    <row r="1956" spans="1:3" s="21" customFormat="1" ht="15" thickBot="1" x14ac:dyDescent="0.25">
      <c r="A1956" s="28" t="s">
        <v>2633</v>
      </c>
      <c r="B1956" s="21" t="s">
        <v>2634</v>
      </c>
      <c r="C1956" s="1">
        <v>160000000</v>
      </c>
    </row>
    <row r="1957" spans="1:3" s="21" customFormat="1" ht="15.75" thickBot="1" x14ac:dyDescent="0.3">
      <c r="A1957" s="29"/>
      <c r="B1957" s="30" t="s">
        <v>2954</v>
      </c>
      <c r="C1957" s="3">
        <f>C1872</f>
        <v>10874076524</v>
      </c>
    </row>
    <row r="1961" spans="1:3" s="21" customFormat="1" ht="15" x14ac:dyDescent="0.2">
      <c r="A1961" s="19" t="s">
        <v>2974</v>
      </c>
      <c r="B1961" s="21" t="s">
        <v>2636</v>
      </c>
      <c r="C1961" s="1"/>
    </row>
    <row r="1964" spans="1:3" s="21" customFormat="1" ht="15" x14ac:dyDescent="0.25">
      <c r="A1964" s="25" t="s">
        <v>2635</v>
      </c>
      <c r="B1964" s="26" t="s">
        <v>844</v>
      </c>
      <c r="C1964" s="2">
        <v>69175967227</v>
      </c>
    </row>
    <row r="1965" spans="1:3" s="21" customFormat="1" ht="15" x14ac:dyDescent="0.25">
      <c r="A1965" s="25" t="s">
        <v>2637</v>
      </c>
      <c r="B1965" s="26" t="s">
        <v>1049</v>
      </c>
      <c r="C1965" s="2">
        <v>69175967227</v>
      </c>
    </row>
    <row r="1966" spans="1:3" s="21" customFormat="1" ht="15" x14ac:dyDescent="0.25">
      <c r="A1966" s="25" t="s">
        <v>2638</v>
      </c>
      <c r="B1966" s="26" t="s">
        <v>269</v>
      </c>
      <c r="C1966" s="2">
        <v>7933795661</v>
      </c>
    </row>
    <row r="1967" spans="1:3" s="21" customFormat="1" ht="15" x14ac:dyDescent="0.25">
      <c r="A1967" s="25" t="s">
        <v>2639</v>
      </c>
      <c r="B1967" s="26" t="s">
        <v>1052</v>
      </c>
      <c r="C1967" s="2">
        <v>7933795661</v>
      </c>
    </row>
    <row r="1968" spans="1:3" s="21" customFormat="1" ht="15" x14ac:dyDescent="0.25">
      <c r="A1968" s="25" t="s">
        <v>2640</v>
      </c>
      <c r="B1968" s="26" t="s">
        <v>2641</v>
      </c>
      <c r="C1968" s="2">
        <v>7910753614</v>
      </c>
    </row>
    <row r="1969" spans="1:3" s="21" customFormat="1" x14ac:dyDescent="0.2">
      <c r="A1969" s="28" t="s">
        <v>2642</v>
      </c>
      <c r="B1969" s="21" t="s">
        <v>853</v>
      </c>
      <c r="C1969" s="1">
        <v>7910753614</v>
      </c>
    </row>
    <row r="1970" spans="1:3" s="21" customFormat="1" x14ac:dyDescent="0.2">
      <c r="A1970" s="28" t="s">
        <v>2643</v>
      </c>
      <c r="B1970" s="21" t="s">
        <v>855</v>
      </c>
      <c r="C1970" s="1">
        <v>7910753614</v>
      </c>
    </row>
    <row r="1971" spans="1:3" s="21" customFormat="1" x14ac:dyDescent="0.2">
      <c r="A1971" s="28" t="s">
        <v>2644</v>
      </c>
      <c r="B1971" s="21" t="s">
        <v>378</v>
      </c>
      <c r="C1971" s="1">
        <v>7910753614</v>
      </c>
    </row>
    <row r="1972" spans="1:3" s="21" customFormat="1" x14ac:dyDescent="0.2">
      <c r="A1972" s="28" t="s">
        <v>2645</v>
      </c>
      <c r="B1972" s="21" t="s">
        <v>380</v>
      </c>
      <c r="C1972" s="1">
        <v>7910753614</v>
      </c>
    </row>
    <row r="1973" spans="1:3" s="21" customFormat="1" x14ac:dyDescent="0.2">
      <c r="A1973" s="28" t="s">
        <v>2646</v>
      </c>
      <c r="B1973" s="21" t="s">
        <v>392</v>
      </c>
      <c r="C1973" s="1">
        <v>7910753614</v>
      </c>
    </row>
    <row r="1974" spans="1:3" s="21" customFormat="1" x14ac:dyDescent="0.2">
      <c r="A1974" s="28" t="s">
        <v>2647</v>
      </c>
      <c r="B1974" s="21" t="s">
        <v>259</v>
      </c>
      <c r="C1974" s="1">
        <v>7910753614</v>
      </c>
    </row>
    <row r="1975" spans="1:3" s="21" customFormat="1" x14ac:dyDescent="0.2">
      <c r="A1975" s="28" t="s">
        <v>2648</v>
      </c>
      <c r="B1975" s="21" t="s">
        <v>2649</v>
      </c>
      <c r="C1975" s="1">
        <v>7910753614</v>
      </c>
    </row>
    <row r="1976" spans="1:3" s="21" customFormat="1" ht="15" x14ac:dyDescent="0.25">
      <c r="A1976" s="25" t="s">
        <v>2650</v>
      </c>
      <c r="B1976" s="26" t="s">
        <v>2651</v>
      </c>
      <c r="C1976" s="2">
        <v>23042047</v>
      </c>
    </row>
    <row r="1977" spans="1:3" s="21" customFormat="1" x14ac:dyDescent="0.2">
      <c r="A1977" s="28" t="s">
        <v>2652</v>
      </c>
      <c r="B1977" s="21" t="s">
        <v>853</v>
      </c>
      <c r="C1977" s="1">
        <v>23042047</v>
      </c>
    </row>
    <row r="1978" spans="1:3" s="21" customFormat="1" x14ac:dyDescent="0.2">
      <c r="A1978" s="28" t="s">
        <v>2653</v>
      </c>
      <c r="B1978" s="21" t="s">
        <v>855</v>
      </c>
      <c r="C1978" s="1">
        <v>23042047</v>
      </c>
    </row>
    <row r="1979" spans="1:3" s="21" customFormat="1" x14ac:dyDescent="0.2">
      <c r="A1979" s="28" t="s">
        <v>2654</v>
      </c>
      <c r="B1979" s="21" t="s">
        <v>378</v>
      </c>
      <c r="C1979" s="1">
        <v>23042047</v>
      </c>
    </row>
    <row r="1980" spans="1:3" s="21" customFormat="1" x14ac:dyDescent="0.2">
      <c r="A1980" s="28" t="s">
        <v>2655</v>
      </c>
      <c r="B1980" s="21" t="s">
        <v>380</v>
      </c>
      <c r="C1980" s="1">
        <v>23042047</v>
      </c>
    </row>
    <row r="1981" spans="1:3" s="21" customFormat="1" x14ac:dyDescent="0.2">
      <c r="A1981" s="28" t="s">
        <v>2656</v>
      </c>
      <c r="B1981" s="21" t="s">
        <v>392</v>
      </c>
      <c r="C1981" s="1">
        <v>23042047</v>
      </c>
    </row>
    <row r="1982" spans="1:3" s="21" customFormat="1" x14ac:dyDescent="0.2">
      <c r="A1982" s="28" t="s">
        <v>2657</v>
      </c>
      <c r="B1982" s="21" t="s">
        <v>860</v>
      </c>
      <c r="C1982" s="1">
        <v>23042047</v>
      </c>
    </row>
    <row r="1983" spans="1:3" s="21" customFormat="1" x14ac:dyDescent="0.2">
      <c r="A1983" s="28" t="s">
        <v>2658</v>
      </c>
      <c r="B1983" s="21" t="s">
        <v>399</v>
      </c>
      <c r="C1983" s="1">
        <v>23042047</v>
      </c>
    </row>
    <row r="1984" spans="1:3" s="21" customFormat="1" ht="15" x14ac:dyDescent="0.25">
      <c r="A1984" s="25" t="s">
        <v>2659</v>
      </c>
      <c r="B1984" s="26" t="s">
        <v>1050</v>
      </c>
      <c r="C1984" s="2">
        <v>61242171566</v>
      </c>
    </row>
    <row r="1985" spans="1:3" s="21" customFormat="1" ht="15" x14ac:dyDescent="0.25">
      <c r="A1985" s="25" t="s">
        <v>2660</v>
      </c>
      <c r="B1985" s="26" t="s">
        <v>1052</v>
      </c>
      <c r="C1985" s="2">
        <v>61242171566</v>
      </c>
    </row>
    <row r="1986" spans="1:3" s="21" customFormat="1" ht="15" x14ac:dyDescent="0.25">
      <c r="A1986" s="25" t="s">
        <v>2661</v>
      </c>
      <c r="B1986" s="26" t="s">
        <v>2662</v>
      </c>
      <c r="C1986" s="2">
        <v>33302844166</v>
      </c>
    </row>
    <row r="1987" spans="1:3" s="21" customFormat="1" x14ac:dyDescent="0.2">
      <c r="A1987" s="28" t="s">
        <v>2663</v>
      </c>
      <c r="B1987" s="21" t="s">
        <v>853</v>
      </c>
      <c r="C1987" s="1">
        <v>33302844166</v>
      </c>
    </row>
    <row r="1988" spans="1:3" s="21" customFormat="1" x14ac:dyDescent="0.2">
      <c r="A1988" s="28" t="s">
        <v>2664</v>
      </c>
      <c r="B1988" s="21" t="s">
        <v>855</v>
      </c>
      <c r="C1988" s="1">
        <v>33302844166</v>
      </c>
    </row>
    <row r="1989" spans="1:3" s="21" customFormat="1" x14ac:dyDescent="0.2">
      <c r="A1989" s="28" t="s">
        <v>2665</v>
      </c>
      <c r="B1989" s="21" t="s">
        <v>141</v>
      </c>
      <c r="C1989" s="1">
        <v>33302844166</v>
      </c>
    </row>
    <row r="1990" spans="1:3" s="21" customFormat="1" x14ac:dyDescent="0.2">
      <c r="A1990" s="28" t="s">
        <v>2666</v>
      </c>
      <c r="B1990" s="21" t="s">
        <v>1009</v>
      </c>
      <c r="C1990" s="1">
        <v>33242844166</v>
      </c>
    </row>
    <row r="1991" spans="1:3" s="21" customFormat="1" x14ac:dyDescent="0.2">
      <c r="A1991" s="28" t="s">
        <v>2667</v>
      </c>
      <c r="B1991" s="21" t="s">
        <v>2668</v>
      </c>
      <c r="C1991" s="1">
        <v>33242844166</v>
      </c>
    </row>
    <row r="1992" spans="1:3" s="21" customFormat="1" x14ac:dyDescent="0.2">
      <c r="A1992" s="28" t="s">
        <v>2669</v>
      </c>
      <c r="B1992" s="21" t="s">
        <v>2670</v>
      </c>
      <c r="C1992" s="1">
        <v>33242844166</v>
      </c>
    </row>
    <row r="1993" spans="1:3" s="21" customFormat="1" x14ac:dyDescent="0.2">
      <c r="A1993" s="28" t="s">
        <v>2671</v>
      </c>
      <c r="B1993" s="21" t="s">
        <v>2672</v>
      </c>
      <c r="C1993" s="1">
        <v>20308889570</v>
      </c>
    </row>
    <row r="1994" spans="1:3" s="21" customFormat="1" x14ac:dyDescent="0.2">
      <c r="A1994" s="28" t="s">
        <v>2673</v>
      </c>
      <c r="B1994" s="21" t="s">
        <v>2674</v>
      </c>
      <c r="C1994" s="1">
        <v>8870694146</v>
      </c>
    </row>
    <row r="1995" spans="1:3" s="21" customFormat="1" x14ac:dyDescent="0.2">
      <c r="A1995" s="28" t="s">
        <v>2675</v>
      </c>
      <c r="B1995" s="21" t="s">
        <v>2674</v>
      </c>
      <c r="C1995" s="1">
        <v>2364619740</v>
      </c>
    </row>
    <row r="1996" spans="1:3" s="21" customFormat="1" x14ac:dyDescent="0.2">
      <c r="A1996" s="28" t="s">
        <v>2676</v>
      </c>
      <c r="B1996" s="21" t="s">
        <v>2677</v>
      </c>
      <c r="C1996" s="1">
        <v>960871412</v>
      </c>
    </row>
    <row r="1997" spans="1:3" s="21" customFormat="1" x14ac:dyDescent="0.2">
      <c r="A1997" s="28" t="s">
        <v>2678</v>
      </c>
      <c r="B1997" s="21" t="s">
        <v>2679</v>
      </c>
      <c r="C1997" s="1">
        <v>737769298</v>
      </c>
    </row>
    <row r="1998" spans="1:3" s="21" customFormat="1" x14ac:dyDescent="0.2">
      <c r="A1998" s="28" t="s">
        <v>2680</v>
      </c>
      <c r="B1998" s="21" t="s">
        <v>789</v>
      </c>
      <c r="C1998" s="1">
        <v>60000000</v>
      </c>
    </row>
    <row r="1999" spans="1:3" s="21" customFormat="1" x14ac:dyDescent="0.2">
      <c r="A1999" s="28" t="s">
        <v>2681</v>
      </c>
      <c r="B1999" s="21" t="s">
        <v>801</v>
      </c>
      <c r="C1999" s="1">
        <v>60000000</v>
      </c>
    </row>
    <row r="2000" spans="1:3" s="21" customFormat="1" x14ac:dyDescent="0.2">
      <c r="A2000" s="28" t="s">
        <v>2682</v>
      </c>
      <c r="B2000" s="21" t="s">
        <v>2683</v>
      </c>
      <c r="C2000" s="1">
        <v>60000000</v>
      </c>
    </row>
    <row r="2001" spans="1:3" s="21" customFormat="1" ht="15" x14ac:dyDescent="0.25">
      <c r="A2001" s="25" t="s">
        <v>2684</v>
      </c>
      <c r="B2001" s="26" t="s">
        <v>2685</v>
      </c>
      <c r="C2001" s="2">
        <v>16640770682</v>
      </c>
    </row>
    <row r="2002" spans="1:3" s="21" customFormat="1" x14ac:dyDescent="0.2">
      <c r="A2002" s="28" t="s">
        <v>2686</v>
      </c>
      <c r="B2002" s="21" t="s">
        <v>2687</v>
      </c>
      <c r="C2002" s="1">
        <v>16130261806</v>
      </c>
    </row>
    <row r="2003" spans="1:3" s="21" customFormat="1" x14ac:dyDescent="0.2">
      <c r="A2003" s="28" t="s">
        <v>2688</v>
      </c>
      <c r="B2003" s="21" t="s">
        <v>2689</v>
      </c>
      <c r="C2003" s="1">
        <v>4543737288</v>
      </c>
    </row>
    <row r="2004" spans="1:3" s="21" customFormat="1" x14ac:dyDescent="0.2">
      <c r="A2004" s="28" t="s">
        <v>2690</v>
      </c>
      <c r="B2004" s="21" t="s">
        <v>853</v>
      </c>
      <c r="C2004" s="1">
        <v>4543737288</v>
      </c>
    </row>
    <row r="2005" spans="1:3" s="21" customFormat="1" x14ac:dyDescent="0.2">
      <c r="A2005" s="28" t="s">
        <v>2691</v>
      </c>
      <c r="B2005" s="21" t="s">
        <v>855</v>
      </c>
      <c r="C2005" s="1">
        <v>4543737288</v>
      </c>
    </row>
    <row r="2006" spans="1:3" s="21" customFormat="1" x14ac:dyDescent="0.2">
      <c r="A2006" s="28" t="s">
        <v>2692</v>
      </c>
      <c r="B2006" s="21" t="s">
        <v>378</v>
      </c>
      <c r="C2006" s="1">
        <v>4543737288</v>
      </c>
    </row>
    <row r="2007" spans="1:3" s="21" customFormat="1" x14ac:dyDescent="0.2">
      <c r="A2007" s="28" t="s">
        <v>2693</v>
      </c>
      <c r="B2007" s="21" t="s">
        <v>380</v>
      </c>
      <c r="C2007" s="1">
        <v>4543737288</v>
      </c>
    </row>
    <row r="2008" spans="1:3" s="21" customFormat="1" x14ac:dyDescent="0.2">
      <c r="A2008" s="28" t="s">
        <v>2694</v>
      </c>
      <c r="B2008" s="21" t="s">
        <v>392</v>
      </c>
      <c r="C2008" s="1">
        <v>4543737288</v>
      </c>
    </row>
    <row r="2009" spans="1:3" s="21" customFormat="1" x14ac:dyDescent="0.2">
      <c r="A2009" s="28" t="s">
        <v>2695</v>
      </c>
      <c r="B2009" s="21" t="s">
        <v>860</v>
      </c>
      <c r="C2009" s="1">
        <v>4543737288</v>
      </c>
    </row>
    <row r="2010" spans="1:3" s="21" customFormat="1" x14ac:dyDescent="0.2">
      <c r="A2010" s="28" t="s">
        <v>2696</v>
      </c>
      <c r="B2010" s="21" t="s">
        <v>399</v>
      </c>
      <c r="C2010" s="1">
        <v>4543737288</v>
      </c>
    </row>
    <row r="2011" spans="1:3" s="21" customFormat="1" x14ac:dyDescent="0.2">
      <c r="A2011" s="28" t="s">
        <v>2697</v>
      </c>
      <c r="B2011" s="21" t="s">
        <v>2698</v>
      </c>
      <c r="C2011" s="1">
        <v>1052586091</v>
      </c>
    </row>
    <row r="2012" spans="1:3" s="21" customFormat="1" x14ac:dyDescent="0.2">
      <c r="A2012" s="28" t="s">
        <v>2699</v>
      </c>
      <c r="B2012" s="21" t="s">
        <v>853</v>
      </c>
      <c r="C2012" s="1">
        <v>1052586091</v>
      </c>
    </row>
    <row r="2013" spans="1:3" s="21" customFormat="1" x14ac:dyDescent="0.2">
      <c r="A2013" s="28" t="s">
        <v>2700</v>
      </c>
      <c r="B2013" s="21" t="s">
        <v>855</v>
      </c>
      <c r="C2013" s="1">
        <v>1052586091</v>
      </c>
    </row>
    <row r="2014" spans="1:3" s="21" customFormat="1" x14ac:dyDescent="0.2">
      <c r="A2014" s="28" t="s">
        <v>2701</v>
      </c>
      <c r="B2014" s="21" t="s">
        <v>378</v>
      </c>
      <c r="C2014" s="1">
        <v>1052586091</v>
      </c>
    </row>
    <row r="2015" spans="1:3" s="21" customFormat="1" x14ac:dyDescent="0.2">
      <c r="A2015" s="28" t="s">
        <v>2702</v>
      </c>
      <c r="B2015" s="21" t="s">
        <v>380</v>
      </c>
      <c r="C2015" s="1">
        <v>1052586091</v>
      </c>
    </row>
    <row r="2016" spans="1:3" s="21" customFormat="1" x14ac:dyDescent="0.2">
      <c r="A2016" s="28" t="s">
        <v>2703</v>
      </c>
      <c r="B2016" s="21" t="s">
        <v>392</v>
      </c>
      <c r="C2016" s="1">
        <v>1052586091</v>
      </c>
    </row>
    <row r="2017" spans="1:3" s="21" customFormat="1" x14ac:dyDescent="0.2">
      <c r="A2017" s="28" t="s">
        <v>2704</v>
      </c>
      <c r="B2017" s="21" t="s">
        <v>259</v>
      </c>
      <c r="C2017" s="1">
        <v>1052586091</v>
      </c>
    </row>
    <row r="2018" spans="1:3" s="21" customFormat="1" x14ac:dyDescent="0.2">
      <c r="A2018" s="28" t="s">
        <v>2705</v>
      </c>
      <c r="B2018" s="21" t="s">
        <v>2649</v>
      </c>
      <c r="C2018" s="1">
        <v>1052586091</v>
      </c>
    </row>
    <row r="2019" spans="1:3" s="21" customFormat="1" x14ac:dyDescent="0.2">
      <c r="A2019" s="28" t="s">
        <v>2706</v>
      </c>
      <c r="B2019" s="21" t="s">
        <v>2707</v>
      </c>
      <c r="C2019" s="1">
        <v>199308431</v>
      </c>
    </row>
    <row r="2020" spans="1:3" s="21" customFormat="1" x14ac:dyDescent="0.2">
      <c r="A2020" s="28" t="s">
        <v>2708</v>
      </c>
      <c r="B2020" s="21" t="s">
        <v>2709</v>
      </c>
      <c r="C2020" s="1">
        <v>853277660</v>
      </c>
    </row>
    <row r="2021" spans="1:3" s="21" customFormat="1" x14ac:dyDescent="0.2">
      <c r="A2021" s="28" t="s">
        <v>2710</v>
      </c>
      <c r="B2021" s="21" t="s">
        <v>2711</v>
      </c>
      <c r="C2021" s="1">
        <v>741206315</v>
      </c>
    </row>
    <row r="2022" spans="1:3" s="21" customFormat="1" x14ac:dyDescent="0.2">
      <c r="A2022" s="28" t="s">
        <v>2712</v>
      </c>
      <c r="B2022" s="21" t="s">
        <v>853</v>
      </c>
      <c r="C2022" s="1">
        <v>741206315</v>
      </c>
    </row>
    <row r="2023" spans="1:3" s="21" customFormat="1" x14ac:dyDescent="0.2">
      <c r="A2023" s="28" t="s">
        <v>2713</v>
      </c>
      <c r="B2023" s="21" t="s">
        <v>855</v>
      </c>
      <c r="C2023" s="1">
        <v>741206315</v>
      </c>
    </row>
    <row r="2024" spans="1:3" s="21" customFormat="1" x14ac:dyDescent="0.2">
      <c r="A2024" s="28" t="s">
        <v>2714</v>
      </c>
      <c r="B2024" s="21" t="s">
        <v>378</v>
      </c>
      <c r="C2024" s="1">
        <v>741206315</v>
      </c>
    </row>
    <row r="2025" spans="1:3" s="21" customFormat="1" x14ac:dyDescent="0.2">
      <c r="A2025" s="28" t="s">
        <v>2715</v>
      </c>
      <c r="B2025" s="21" t="s">
        <v>380</v>
      </c>
      <c r="C2025" s="1">
        <v>741206315</v>
      </c>
    </row>
    <row r="2026" spans="1:3" s="21" customFormat="1" x14ac:dyDescent="0.2">
      <c r="A2026" s="28" t="s">
        <v>2716</v>
      </c>
      <c r="B2026" s="21" t="s">
        <v>392</v>
      </c>
      <c r="C2026" s="1">
        <v>741206315</v>
      </c>
    </row>
    <row r="2027" spans="1:3" s="21" customFormat="1" x14ac:dyDescent="0.2">
      <c r="A2027" s="28" t="s">
        <v>2717</v>
      </c>
      <c r="B2027" s="21" t="s">
        <v>259</v>
      </c>
      <c r="C2027" s="1">
        <v>741206315</v>
      </c>
    </row>
    <row r="2028" spans="1:3" s="21" customFormat="1" x14ac:dyDescent="0.2">
      <c r="A2028" s="28" t="s">
        <v>2718</v>
      </c>
      <c r="B2028" s="21" t="s">
        <v>2649</v>
      </c>
      <c r="C2028" s="1">
        <v>741206315</v>
      </c>
    </row>
    <row r="2029" spans="1:3" s="21" customFormat="1" x14ac:dyDescent="0.2">
      <c r="A2029" s="28" t="s">
        <v>2719</v>
      </c>
      <c r="B2029" s="21" t="s">
        <v>2720</v>
      </c>
      <c r="C2029" s="1">
        <v>741206315</v>
      </c>
    </row>
    <row r="2030" spans="1:3" s="21" customFormat="1" x14ac:dyDescent="0.2">
      <c r="A2030" s="28" t="s">
        <v>2721</v>
      </c>
      <c r="B2030" s="21" t="s">
        <v>2722</v>
      </c>
      <c r="C2030" s="1">
        <v>777790213</v>
      </c>
    </row>
    <row r="2031" spans="1:3" s="21" customFormat="1" x14ac:dyDescent="0.2">
      <c r="A2031" s="28" t="s">
        <v>2723</v>
      </c>
      <c r="B2031" s="21" t="s">
        <v>853</v>
      </c>
      <c r="C2031" s="1">
        <v>777790213</v>
      </c>
    </row>
    <row r="2032" spans="1:3" s="21" customFormat="1" x14ac:dyDescent="0.2">
      <c r="A2032" s="28" t="s">
        <v>2724</v>
      </c>
      <c r="B2032" s="21" t="s">
        <v>855</v>
      </c>
      <c r="C2032" s="1">
        <v>777790213</v>
      </c>
    </row>
    <row r="2033" spans="1:3" s="21" customFormat="1" x14ac:dyDescent="0.2">
      <c r="A2033" s="28" t="s">
        <v>2725</v>
      </c>
      <c r="B2033" s="21" t="s">
        <v>378</v>
      </c>
      <c r="C2033" s="1">
        <v>777790213</v>
      </c>
    </row>
    <row r="2034" spans="1:3" s="21" customFormat="1" x14ac:dyDescent="0.2">
      <c r="A2034" s="28" t="s">
        <v>2726</v>
      </c>
      <c r="B2034" s="21" t="s">
        <v>380</v>
      </c>
      <c r="C2034" s="1">
        <v>777790213</v>
      </c>
    </row>
    <row r="2035" spans="1:3" s="21" customFormat="1" x14ac:dyDescent="0.2">
      <c r="A2035" s="28" t="s">
        <v>2727</v>
      </c>
      <c r="B2035" s="21" t="s">
        <v>392</v>
      </c>
      <c r="C2035" s="1">
        <v>777790213</v>
      </c>
    </row>
    <row r="2036" spans="1:3" s="21" customFormat="1" x14ac:dyDescent="0.2">
      <c r="A2036" s="28" t="s">
        <v>2728</v>
      </c>
      <c r="B2036" s="21" t="s">
        <v>259</v>
      </c>
      <c r="C2036" s="1">
        <v>777790213</v>
      </c>
    </row>
    <row r="2037" spans="1:3" s="21" customFormat="1" x14ac:dyDescent="0.2">
      <c r="A2037" s="28" t="s">
        <v>2729</v>
      </c>
      <c r="B2037" s="21" t="s">
        <v>2649</v>
      </c>
      <c r="C2037" s="1">
        <v>777790213</v>
      </c>
    </row>
    <row r="2038" spans="1:3" s="21" customFormat="1" x14ac:dyDescent="0.2">
      <c r="A2038" s="28" t="s">
        <v>2730</v>
      </c>
      <c r="B2038" s="21" t="s">
        <v>2731</v>
      </c>
      <c r="C2038" s="1">
        <v>777790213</v>
      </c>
    </row>
    <row r="2039" spans="1:3" s="21" customFormat="1" x14ac:dyDescent="0.2">
      <c r="A2039" s="28" t="s">
        <v>2732</v>
      </c>
      <c r="B2039" s="21" t="s">
        <v>2733</v>
      </c>
      <c r="C2039" s="1">
        <v>640896635</v>
      </c>
    </row>
    <row r="2040" spans="1:3" s="21" customFormat="1" x14ac:dyDescent="0.2">
      <c r="A2040" s="28" t="s">
        <v>2734</v>
      </c>
      <c r="B2040" s="21" t="s">
        <v>853</v>
      </c>
      <c r="C2040" s="1">
        <v>640896635</v>
      </c>
    </row>
    <row r="2041" spans="1:3" s="21" customFormat="1" x14ac:dyDescent="0.2">
      <c r="A2041" s="28" t="s">
        <v>2735</v>
      </c>
      <c r="B2041" s="21" t="s">
        <v>855</v>
      </c>
      <c r="C2041" s="1">
        <v>640896635</v>
      </c>
    </row>
    <row r="2042" spans="1:3" s="21" customFormat="1" x14ac:dyDescent="0.2">
      <c r="A2042" s="28" t="s">
        <v>2736</v>
      </c>
      <c r="B2042" s="21" t="s">
        <v>378</v>
      </c>
      <c r="C2042" s="1">
        <v>640896635</v>
      </c>
    </row>
    <row r="2043" spans="1:3" s="21" customFormat="1" x14ac:dyDescent="0.2">
      <c r="A2043" s="28" t="s">
        <v>2737</v>
      </c>
      <c r="B2043" s="21" t="s">
        <v>380</v>
      </c>
      <c r="C2043" s="1">
        <v>640896635</v>
      </c>
    </row>
    <row r="2044" spans="1:3" s="21" customFormat="1" x14ac:dyDescent="0.2">
      <c r="A2044" s="28" t="s">
        <v>2738</v>
      </c>
      <c r="B2044" s="21" t="s">
        <v>392</v>
      </c>
      <c r="C2044" s="1">
        <v>640896635</v>
      </c>
    </row>
    <row r="2045" spans="1:3" s="21" customFormat="1" x14ac:dyDescent="0.2">
      <c r="A2045" s="28" t="s">
        <v>2739</v>
      </c>
      <c r="B2045" s="21" t="s">
        <v>259</v>
      </c>
      <c r="C2045" s="1">
        <v>640896635</v>
      </c>
    </row>
    <row r="2046" spans="1:3" s="21" customFormat="1" x14ac:dyDescent="0.2">
      <c r="A2046" s="28" t="s">
        <v>2740</v>
      </c>
      <c r="B2046" s="21" t="s">
        <v>2649</v>
      </c>
      <c r="C2046" s="1">
        <v>640896635</v>
      </c>
    </row>
    <row r="2047" spans="1:3" s="21" customFormat="1" x14ac:dyDescent="0.2">
      <c r="A2047" s="28" t="s">
        <v>2741</v>
      </c>
      <c r="B2047" s="21" t="s">
        <v>2742</v>
      </c>
      <c r="C2047" s="1">
        <v>640896635</v>
      </c>
    </row>
    <row r="2048" spans="1:3" s="21" customFormat="1" x14ac:dyDescent="0.2">
      <c r="A2048" s="28" t="s">
        <v>2743</v>
      </c>
      <c r="B2048" s="21" t="s">
        <v>2744</v>
      </c>
      <c r="C2048" s="1">
        <v>808964357</v>
      </c>
    </row>
    <row r="2049" spans="1:3" s="21" customFormat="1" x14ac:dyDescent="0.2">
      <c r="A2049" s="28" t="s">
        <v>2745</v>
      </c>
      <c r="B2049" s="21" t="s">
        <v>853</v>
      </c>
      <c r="C2049" s="1">
        <v>808964357</v>
      </c>
    </row>
    <row r="2050" spans="1:3" s="21" customFormat="1" x14ac:dyDescent="0.2">
      <c r="A2050" s="28" t="s">
        <v>2746</v>
      </c>
      <c r="B2050" s="21" t="s">
        <v>855</v>
      </c>
      <c r="C2050" s="1">
        <v>808964357</v>
      </c>
    </row>
    <row r="2051" spans="1:3" s="21" customFormat="1" x14ac:dyDescent="0.2">
      <c r="A2051" s="28" t="s">
        <v>2747</v>
      </c>
      <c r="B2051" s="21" t="s">
        <v>378</v>
      </c>
      <c r="C2051" s="1">
        <v>808964357</v>
      </c>
    </row>
    <row r="2052" spans="1:3" s="21" customFormat="1" x14ac:dyDescent="0.2">
      <c r="A2052" s="28" t="s">
        <v>2748</v>
      </c>
      <c r="B2052" s="21" t="s">
        <v>380</v>
      </c>
      <c r="C2052" s="1">
        <v>808964357</v>
      </c>
    </row>
    <row r="2053" spans="1:3" s="21" customFormat="1" x14ac:dyDescent="0.2">
      <c r="A2053" s="28" t="s">
        <v>2749</v>
      </c>
      <c r="B2053" s="21" t="s">
        <v>392</v>
      </c>
      <c r="C2053" s="1">
        <v>808964357</v>
      </c>
    </row>
    <row r="2054" spans="1:3" s="21" customFormat="1" x14ac:dyDescent="0.2">
      <c r="A2054" s="28" t="s">
        <v>2750</v>
      </c>
      <c r="B2054" s="21" t="s">
        <v>259</v>
      </c>
      <c r="C2054" s="1">
        <v>808964357</v>
      </c>
    </row>
    <row r="2055" spans="1:3" s="21" customFormat="1" x14ac:dyDescent="0.2">
      <c r="A2055" s="28" t="s">
        <v>2751</v>
      </c>
      <c r="B2055" s="21" t="s">
        <v>2649</v>
      </c>
      <c r="C2055" s="1">
        <v>808964357</v>
      </c>
    </row>
    <row r="2056" spans="1:3" s="21" customFormat="1" x14ac:dyDescent="0.2">
      <c r="A2056" s="28" t="s">
        <v>2752</v>
      </c>
      <c r="B2056" s="21" t="s">
        <v>2753</v>
      </c>
      <c r="C2056" s="1">
        <v>630471855</v>
      </c>
    </row>
    <row r="2057" spans="1:3" s="21" customFormat="1" x14ac:dyDescent="0.2">
      <c r="A2057" s="28" t="s">
        <v>2754</v>
      </c>
      <c r="B2057" s="21" t="s">
        <v>2755</v>
      </c>
      <c r="C2057" s="1">
        <v>178492502</v>
      </c>
    </row>
    <row r="2058" spans="1:3" s="21" customFormat="1" x14ac:dyDescent="0.2">
      <c r="A2058" s="28" t="s">
        <v>2756</v>
      </c>
      <c r="B2058" s="21" t="s">
        <v>2757</v>
      </c>
      <c r="C2058" s="1">
        <v>1757350493</v>
      </c>
    </row>
    <row r="2059" spans="1:3" s="21" customFormat="1" x14ac:dyDescent="0.2">
      <c r="A2059" s="28" t="s">
        <v>2758</v>
      </c>
      <c r="B2059" s="21" t="s">
        <v>853</v>
      </c>
      <c r="C2059" s="1">
        <v>1757350493</v>
      </c>
    </row>
    <row r="2060" spans="1:3" s="21" customFormat="1" x14ac:dyDescent="0.2">
      <c r="A2060" s="28" t="s">
        <v>2759</v>
      </c>
      <c r="B2060" s="21" t="s">
        <v>855</v>
      </c>
      <c r="C2060" s="1">
        <v>1757350493</v>
      </c>
    </row>
    <row r="2061" spans="1:3" s="21" customFormat="1" x14ac:dyDescent="0.2">
      <c r="A2061" s="28" t="s">
        <v>2760</v>
      </c>
      <c r="B2061" s="21" t="s">
        <v>378</v>
      </c>
      <c r="C2061" s="1">
        <v>1757350493</v>
      </c>
    </row>
    <row r="2062" spans="1:3" s="21" customFormat="1" x14ac:dyDescent="0.2">
      <c r="A2062" s="28" t="s">
        <v>2761</v>
      </c>
      <c r="B2062" s="21" t="s">
        <v>380</v>
      </c>
      <c r="C2062" s="1">
        <v>1757350493</v>
      </c>
    </row>
    <row r="2063" spans="1:3" s="21" customFormat="1" x14ac:dyDescent="0.2">
      <c r="A2063" s="28" t="s">
        <v>2762</v>
      </c>
      <c r="B2063" s="21" t="s">
        <v>392</v>
      </c>
      <c r="C2063" s="1">
        <v>1757350493</v>
      </c>
    </row>
    <row r="2064" spans="1:3" s="21" customFormat="1" x14ac:dyDescent="0.2">
      <c r="A2064" s="28" t="s">
        <v>2763</v>
      </c>
      <c r="B2064" s="21" t="s">
        <v>259</v>
      </c>
      <c r="C2064" s="1">
        <v>1757350493</v>
      </c>
    </row>
    <row r="2065" spans="1:3" s="21" customFormat="1" x14ac:dyDescent="0.2">
      <c r="A2065" s="28" t="s">
        <v>2764</v>
      </c>
      <c r="B2065" s="21" t="s">
        <v>2649</v>
      </c>
      <c r="C2065" s="1">
        <v>1757350493</v>
      </c>
    </row>
    <row r="2066" spans="1:3" s="21" customFormat="1" x14ac:dyDescent="0.2">
      <c r="A2066" s="28" t="s">
        <v>2765</v>
      </c>
      <c r="B2066" s="21" t="s">
        <v>2766</v>
      </c>
      <c r="C2066" s="1">
        <v>550767115</v>
      </c>
    </row>
    <row r="2067" spans="1:3" s="21" customFormat="1" x14ac:dyDescent="0.2">
      <c r="A2067" s="28" t="s">
        <v>2767</v>
      </c>
      <c r="B2067" s="21" t="s">
        <v>2768</v>
      </c>
      <c r="C2067" s="1">
        <v>268764995</v>
      </c>
    </row>
    <row r="2068" spans="1:3" s="21" customFormat="1" x14ac:dyDescent="0.2">
      <c r="A2068" s="28" t="s">
        <v>2769</v>
      </c>
      <c r="B2068" s="21" t="s">
        <v>2770</v>
      </c>
      <c r="C2068" s="1">
        <v>268764995</v>
      </c>
    </row>
    <row r="2069" spans="1:3" s="21" customFormat="1" x14ac:dyDescent="0.2">
      <c r="A2069" s="28" t="s">
        <v>2771</v>
      </c>
      <c r="B2069" s="21" t="s">
        <v>2772</v>
      </c>
      <c r="C2069" s="1">
        <v>369279873</v>
      </c>
    </row>
    <row r="2070" spans="1:3" s="21" customFormat="1" x14ac:dyDescent="0.2">
      <c r="A2070" s="28" t="s">
        <v>2773</v>
      </c>
      <c r="B2070" s="21" t="s">
        <v>2774</v>
      </c>
      <c r="C2070" s="1">
        <v>299773515</v>
      </c>
    </row>
    <row r="2071" spans="1:3" s="21" customFormat="1" x14ac:dyDescent="0.2">
      <c r="A2071" s="28" t="s">
        <v>2775</v>
      </c>
      <c r="B2071" s="21" t="s">
        <v>2776</v>
      </c>
      <c r="C2071" s="1">
        <v>246064395</v>
      </c>
    </row>
    <row r="2072" spans="1:3" s="21" customFormat="1" x14ac:dyDescent="0.2">
      <c r="A2072" s="28" t="s">
        <v>2777</v>
      </c>
      <c r="B2072" s="21" t="s">
        <v>853</v>
      </c>
      <c r="C2072" s="1">
        <v>246064395</v>
      </c>
    </row>
    <row r="2073" spans="1:3" s="21" customFormat="1" x14ac:dyDescent="0.2">
      <c r="A2073" s="28" t="s">
        <v>2778</v>
      </c>
      <c r="B2073" s="21" t="s">
        <v>855</v>
      </c>
      <c r="C2073" s="1">
        <v>246064395</v>
      </c>
    </row>
    <row r="2074" spans="1:3" s="21" customFormat="1" x14ac:dyDescent="0.2">
      <c r="A2074" s="28" t="s">
        <v>2779</v>
      </c>
      <c r="B2074" s="21" t="s">
        <v>378</v>
      </c>
      <c r="C2074" s="1">
        <v>246064395</v>
      </c>
    </row>
    <row r="2075" spans="1:3" s="21" customFormat="1" x14ac:dyDescent="0.2">
      <c r="A2075" s="28" t="s">
        <v>2780</v>
      </c>
      <c r="B2075" s="21" t="s">
        <v>380</v>
      </c>
      <c r="C2075" s="1">
        <v>246064395</v>
      </c>
    </row>
    <row r="2076" spans="1:3" s="21" customFormat="1" x14ac:dyDescent="0.2">
      <c r="A2076" s="28" t="s">
        <v>2781</v>
      </c>
      <c r="B2076" s="21" t="s">
        <v>392</v>
      </c>
      <c r="C2076" s="1">
        <v>246064395</v>
      </c>
    </row>
    <row r="2077" spans="1:3" s="21" customFormat="1" x14ac:dyDescent="0.2">
      <c r="A2077" s="28" t="s">
        <v>2782</v>
      </c>
      <c r="B2077" s="21" t="s">
        <v>259</v>
      </c>
      <c r="C2077" s="1">
        <v>246064395</v>
      </c>
    </row>
    <row r="2078" spans="1:3" s="21" customFormat="1" x14ac:dyDescent="0.2">
      <c r="A2078" s="28" t="s">
        <v>2783</v>
      </c>
      <c r="B2078" s="21" t="s">
        <v>2649</v>
      </c>
      <c r="C2078" s="1">
        <v>246064395</v>
      </c>
    </row>
    <row r="2079" spans="1:3" s="21" customFormat="1" x14ac:dyDescent="0.2">
      <c r="A2079" s="28" t="s">
        <v>2784</v>
      </c>
      <c r="B2079" s="21" t="s">
        <v>2785</v>
      </c>
      <c r="C2079" s="1">
        <v>246064395</v>
      </c>
    </row>
    <row r="2080" spans="1:3" s="21" customFormat="1" x14ac:dyDescent="0.2">
      <c r="A2080" s="28" t="s">
        <v>2786</v>
      </c>
      <c r="B2080" s="21" t="s">
        <v>2787</v>
      </c>
      <c r="C2080" s="1">
        <v>1233759314</v>
      </c>
    </row>
    <row r="2081" spans="1:3" s="21" customFormat="1" x14ac:dyDescent="0.2">
      <c r="A2081" s="28" t="s">
        <v>2788</v>
      </c>
      <c r="B2081" s="21" t="s">
        <v>853</v>
      </c>
      <c r="C2081" s="1">
        <v>1233759314</v>
      </c>
    </row>
    <row r="2082" spans="1:3" s="21" customFormat="1" x14ac:dyDescent="0.2">
      <c r="A2082" s="28" t="s">
        <v>2789</v>
      </c>
      <c r="B2082" s="21" t="s">
        <v>855</v>
      </c>
      <c r="C2082" s="1">
        <v>1233759314</v>
      </c>
    </row>
    <row r="2083" spans="1:3" s="21" customFormat="1" x14ac:dyDescent="0.2">
      <c r="A2083" s="28" t="s">
        <v>2790</v>
      </c>
      <c r="B2083" s="21" t="s">
        <v>378</v>
      </c>
      <c r="C2083" s="1">
        <v>1233759314</v>
      </c>
    </row>
    <row r="2084" spans="1:3" s="21" customFormat="1" x14ac:dyDescent="0.2">
      <c r="A2084" s="28" t="s">
        <v>2791</v>
      </c>
      <c r="B2084" s="21" t="s">
        <v>380</v>
      </c>
      <c r="C2084" s="1">
        <v>1233759314</v>
      </c>
    </row>
    <row r="2085" spans="1:3" s="21" customFormat="1" x14ac:dyDescent="0.2">
      <c r="A2085" s="28" t="s">
        <v>2792</v>
      </c>
      <c r="B2085" s="21" t="s">
        <v>392</v>
      </c>
      <c r="C2085" s="1">
        <v>1233759314</v>
      </c>
    </row>
    <row r="2086" spans="1:3" s="21" customFormat="1" x14ac:dyDescent="0.2">
      <c r="A2086" s="28" t="s">
        <v>2793</v>
      </c>
      <c r="B2086" s="21" t="s">
        <v>259</v>
      </c>
      <c r="C2086" s="1">
        <v>1233759314</v>
      </c>
    </row>
    <row r="2087" spans="1:3" s="21" customFormat="1" x14ac:dyDescent="0.2">
      <c r="A2087" s="28" t="s">
        <v>2794</v>
      </c>
      <c r="B2087" s="21" t="s">
        <v>2649</v>
      </c>
      <c r="C2087" s="1">
        <v>1233759314</v>
      </c>
    </row>
    <row r="2088" spans="1:3" s="21" customFormat="1" x14ac:dyDescent="0.2">
      <c r="A2088" s="28" t="s">
        <v>2795</v>
      </c>
      <c r="B2088" s="21" t="s">
        <v>2796</v>
      </c>
      <c r="C2088" s="1">
        <v>276341608</v>
      </c>
    </row>
    <row r="2089" spans="1:3" s="21" customFormat="1" x14ac:dyDescent="0.2">
      <c r="A2089" s="28" t="s">
        <v>2797</v>
      </c>
      <c r="B2089" s="21" t="s">
        <v>2798</v>
      </c>
      <c r="C2089" s="1">
        <v>266472265</v>
      </c>
    </row>
    <row r="2090" spans="1:3" s="21" customFormat="1" x14ac:dyDescent="0.2">
      <c r="A2090" s="28" t="s">
        <v>2799</v>
      </c>
      <c r="B2090" s="21" t="s">
        <v>2800</v>
      </c>
      <c r="C2090" s="1">
        <v>197386863</v>
      </c>
    </row>
    <row r="2091" spans="1:3" s="21" customFormat="1" x14ac:dyDescent="0.2">
      <c r="A2091" s="28" t="s">
        <v>2801</v>
      </c>
      <c r="B2091" s="21" t="s">
        <v>2802</v>
      </c>
      <c r="C2091" s="1">
        <v>246825000</v>
      </c>
    </row>
    <row r="2092" spans="1:3" s="21" customFormat="1" x14ac:dyDescent="0.2">
      <c r="A2092" s="28" t="s">
        <v>2803</v>
      </c>
      <c r="B2092" s="21" t="s">
        <v>2804</v>
      </c>
      <c r="C2092" s="1">
        <v>128301460</v>
      </c>
    </row>
    <row r="2093" spans="1:3" s="21" customFormat="1" x14ac:dyDescent="0.2">
      <c r="A2093" s="28" t="s">
        <v>2805</v>
      </c>
      <c r="B2093" s="21" t="s">
        <v>2806</v>
      </c>
      <c r="C2093" s="1">
        <v>118432118</v>
      </c>
    </row>
    <row r="2094" spans="1:3" s="21" customFormat="1" x14ac:dyDescent="0.2">
      <c r="A2094" s="28" t="s">
        <v>2807</v>
      </c>
      <c r="B2094" s="21" t="s">
        <v>2808</v>
      </c>
      <c r="C2094" s="1">
        <v>4327906705</v>
      </c>
    </row>
    <row r="2095" spans="1:3" s="21" customFormat="1" x14ac:dyDescent="0.2">
      <c r="A2095" s="28" t="s">
        <v>2809</v>
      </c>
      <c r="B2095" s="21" t="s">
        <v>853</v>
      </c>
      <c r="C2095" s="1">
        <v>4327906705</v>
      </c>
    </row>
    <row r="2096" spans="1:3" s="21" customFormat="1" x14ac:dyDescent="0.2">
      <c r="A2096" s="28" t="s">
        <v>2810</v>
      </c>
      <c r="B2096" s="21" t="s">
        <v>855</v>
      </c>
      <c r="C2096" s="1">
        <v>4327906705</v>
      </c>
    </row>
    <row r="2097" spans="1:3" s="21" customFormat="1" x14ac:dyDescent="0.2">
      <c r="A2097" s="28" t="s">
        <v>2811</v>
      </c>
      <c r="B2097" s="21" t="s">
        <v>378</v>
      </c>
      <c r="C2097" s="1">
        <v>4327906705</v>
      </c>
    </row>
    <row r="2098" spans="1:3" s="21" customFormat="1" x14ac:dyDescent="0.2">
      <c r="A2098" s="28" t="s">
        <v>2812</v>
      </c>
      <c r="B2098" s="21" t="s">
        <v>380</v>
      </c>
      <c r="C2098" s="1">
        <v>4327906705</v>
      </c>
    </row>
    <row r="2099" spans="1:3" s="21" customFormat="1" x14ac:dyDescent="0.2">
      <c r="A2099" s="28" t="s">
        <v>2813</v>
      </c>
      <c r="B2099" s="21" t="s">
        <v>392</v>
      </c>
      <c r="C2099" s="1">
        <v>4327906705</v>
      </c>
    </row>
    <row r="2100" spans="1:3" s="21" customFormat="1" x14ac:dyDescent="0.2">
      <c r="A2100" s="28" t="s">
        <v>2814</v>
      </c>
      <c r="B2100" s="21" t="s">
        <v>259</v>
      </c>
      <c r="C2100" s="1">
        <v>4327906705</v>
      </c>
    </row>
    <row r="2101" spans="1:3" s="21" customFormat="1" x14ac:dyDescent="0.2">
      <c r="A2101" s="28" t="s">
        <v>2815</v>
      </c>
      <c r="B2101" s="21" t="s">
        <v>2649</v>
      </c>
      <c r="C2101" s="1">
        <v>4327906705</v>
      </c>
    </row>
    <row r="2102" spans="1:3" s="21" customFormat="1" x14ac:dyDescent="0.2">
      <c r="A2102" s="28" t="s">
        <v>2816</v>
      </c>
      <c r="B2102" s="21" t="s">
        <v>2817</v>
      </c>
      <c r="C2102" s="1">
        <v>312645000</v>
      </c>
    </row>
    <row r="2103" spans="1:3" s="21" customFormat="1" x14ac:dyDescent="0.2">
      <c r="A2103" s="28" t="s">
        <v>2818</v>
      </c>
      <c r="B2103" s="21" t="s">
        <v>2819</v>
      </c>
      <c r="C2103" s="1">
        <v>888342498</v>
      </c>
    </row>
    <row r="2104" spans="1:3" s="21" customFormat="1" x14ac:dyDescent="0.2">
      <c r="A2104" s="28" t="s">
        <v>2820</v>
      </c>
      <c r="B2104" s="21" t="s">
        <v>2821</v>
      </c>
      <c r="C2104" s="1">
        <v>462934000</v>
      </c>
    </row>
    <row r="2105" spans="1:3" s="21" customFormat="1" x14ac:dyDescent="0.2">
      <c r="A2105" s="28" t="s">
        <v>2822</v>
      </c>
      <c r="B2105" s="21" t="s">
        <v>2823</v>
      </c>
      <c r="C2105" s="1">
        <v>764608999</v>
      </c>
    </row>
    <row r="2106" spans="1:3" s="21" customFormat="1" x14ac:dyDescent="0.2">
      <c r="A2106" s="28" t="s">
        <v>2824</v>
      </c>
      <c r="B2106" s="21" t="s">
        <v>2825</v>
      </c>
      <c r="C2106" s="1">
        <v>24134000</v>
      </c>
    </row>
    <row r="2107" spans="1:3" s="21" customFormat="1" x14ac:dyDescent="0.2">
      <c r="A2107" s="28" t="s">
        <v>2826</v>
      </c>
      <c r="B2107" s="21" t="s">
        <v>2827</v>
      </c>
      <c r="C2107" s="1">
        <v>1530915549</v>
      </c>
    </row>
    <row r="2108" spans="1:3" s="21" customFormat="1" x14ac:dyDescent="0.2">
      <c r="A2108" s="28" t="s">
        <v>2828</v>
      </c>
      <c r="B2108" s="21" t="s">
        <v>2829</v>
      </c>
      <c r="C2108" s="1">
        <v>304234600</v>
      </c>
    </row>
    <row r="2109" spans="1:3" s="21" customFormat="1" x14ac:dyDescent="0.2">
      <c r="A2109" s="28" t="s">
        <v>2830</v>
      </c>
      <c r="B2109" s="21" t="s">
        <v>2831</v>
      </c>
      <c r="C2109" s="1">
        <v>40092059</v>
      </c>
    </row>
    <row r="2110" spans="1:3" s="21" customFormat="1" x14ac:dyDescent="0.2">
      <c r="A2110" s="28" t="s">
        <v>2832</v>
      </c>
      <c r="B2110" s="21" t="s">
        <v>2833</v>
      </c>
      <c r="C2110" s="1">
        <v>510508876</v>
      </c>
    </row>
    <row r="2111" spans="1:3" s="21" customFormat="1" x14ac:dyDescent="0.2">
      <c r="A2111" s="28" t="s">
        <v>2834</v>
      </c>
      <c r="B2111" s="21" t="s">
        <v>2835</v>
      </c>
      <c r="C2111" s="1">
        <v>20356423</v>
      </c>
    </row>
    <row r="2112" spans="1:3" s="21" customFormat="1" x14ac:dyDescent="0.2">
      <c r="A2112" s="28" t="s">
        <v>2836</v>
      </c>
      <c r="B2112" s="21" t="s">
        <v>853</v>
      </c>
      <c r="C2112" s="1">
        <v>20356423</v>
      </c>
    </row>
    <row r="2113" spans="1:3" s="21" customFormat="1" x14ac:dyDescent="0.2">
      <c r="A2113" s="28" t="s">
        <v>2837</v>
      </c>
      <c r="B2113" s="21" t="s">
        <v>855</v>
      </c>
      <c r="C2113" s="1">
        <v>20356423</v>
      </c>
    </row>
    <row r="2114" spans="1:3" s="21" customFormat="1" x14ac:dyDescent="0.2">
      <c r="A2114" s="28" t="s">
        <v>2838</v>
      </c>
      <c r="B2114" s="21" t="s">
        <v>378</v>
      </c>
      <c r="C2114" s="1">
        <v>20356423</v>
      </c>
    </row>
    <row r="2115" spans="1:3" s="21" customFormat="1" x14ac:dyDescent="0.2">
      <c r="A2115" s="28" t="s">
        <v>2839</v>
      </c>
      <c r="B2115" s="21" t="s">
        <v>380</v>
      </c>
      <c r="C2115" s="1">
        <v>20356423</v>
      </c>
    </row>
    <row r="2116" spans="1:3" s="21" customFormat="1" x14ac:dyDescent="0.2">
      <c r="A2116" s="28" t="s">
        <v>2840</v>
      </c>
      <c r="B2116" s="21" t="s">
        <v>382</v>
      </c>
      <c r="C2116" s="1">
        <v>20356423</v>
      </c>
    </row>
    <row r="2117" spans="1:3" s="21" customFormat="1" x14ac:dyDescent="0.2">
      <c r="A2117" s="28" t="s">
        <v>2841</v>
      </c>
      <c r="B2117" s="21" t="s">
        <v>384</v>
      </c>
      <c r="C2117" s="1">
        <v>20356423</v>
      </c>
    </row>
    <row r="2118" spans="1:3" s="21" customFormat="1" x14ac:dyDescent="0.2">
      <c r="A2118" s="28" t="s">
        <v>2842</v>
      </c>
      <c r="B2118" s="21" t="s">
        <v>2843</v>
      </c>
      <c r="C2118" s="1">
        <v>20356423</v>
      </c>
    </row>
    <row r="2119" spans="1:3" s="21" customFormat="1" x14ac:dyDescent="0.2">
      <c r="A2119" s="28" t="s">
        <v>2844</v>
      </c>
      <c r="B2119" s="21" t="s">
        <v>2845</v>
      </c>
      <c r="C2119" s="1">
        <v>193689543</v>
      </c>
    </row>
    <row r="2120" spans="1:3" s="21" customFormat="1" x14ac:dyDescent="0.2">
      <c r="A2120" s="28" t="s">
        <v>2846</v>
      </c>
      <c r="B2120" s="21" t="s">
        <v>853</v>
      </c>
      <c r="C2120" s="1">
        <v>193689543</v>
      </c>
    </row>
    <row r="2121" spans="1:3" s="21" customFormat="1" x14ac:dyDescent="0.2">
      <c r="A2121" s="28" t="s">
        <v>2847</v>
      </c>
      <c r="B2121" s="21" t="s">
        <v>855</v>
      </c>
      <c r="C2121" s="1">
        <v>193689543</v>
      </c>
    </row>
    <row r="2122" spans="1:3" s="21" customFormat="1" x14ac:dyDescent="0.2">
      <c r="A2122" s="28" t="s">
        <v>2848</v>
      </c>
      <c r="B2122" s="21" t="s">
        <v>378</v>
      </c>
      <c r="C2122" s="1">
        <v>193689543</v>
      </c>
    </row>
    <row r="2123" spans="1:3" s="21" customFormat="1" x14ac:dyDescent="0.2">
      <c r="A2123" s="28" t="s">
        <v>2849</v>
      </c>
      <c r="B2123" s="21" t="s">
        <v>380</v>
      </c>
      <c r="C2123" s="1">
        <v>193689543</v>
      </c>
    </row>
    <row r="2124" spans="1:3" s="21" customFormat="1" x14ac:dyDescent="0.2">
      <c r="A2124" s="28" t="s">
        <v>2850</v>
      </c>
      <c r="B2124" s="21" t="s">
        <v>392</v>
      </c>
      <c r="C2124" s="1">
        <v>193689543</v>
      </c>
    </row>
    <row r="2125" spans="1:3" s="21" customFormat="1" x14ac:dyDescent="0.2">
      <c r="A2125" s="28" t="s">
        <v>2851</v>
      </c>
      <c r="B2125" s="21" t="s">
        <v>259</v>
      </c>
      <c r="C2125" s="1">
        <v>193689543</v>
      </c>
    </row>
    <row r="2126" spans="1:3" s="21" customFormat="1" x14ac:dyDescent="0.2">
      <c r="A2126" s="28" t="s">
        <v>2852</v>
      </c>
      <c r="B2126" s="21" t="s">
        <v>2649</v>
      </c>
      <c r="C2126" s="1">
        <v>193689543</v>
      </c>
    </row>
    <row r="2127" spans="1:3" s="21" customFormat="1" x14ac:dyDescent="0.2">
      <c r="A2127" s="28" t="s">
        <v>2853</v>
      </c>
      <c r="B2127" s="21" t="s">
        <v>2854</v>
      </c>
      <c r="C2127" s="1">
        <v>51194580</v>
      </c>
    </row>
    <row r="2128" spans="1:3" s="21" customFormat="1" x14ac:dyDescent="0.2">
      <c r="A2128" s="28" t="s">
        <v>2855</v>
      </c>
      <c r="B2128" s="21" t="s">
        <v>2835</v>
      </c>
      <c r="C2128" s="1">
        <v>142494963</v>
      </c>
    </row>
    <row r="2129" spans="1:3" s="21" customFormat="1" x14ac:dyDescent="0.2">
      <c r="A2129" s="28" t="s">
        <v>2856</v>
      </c>
      <c r="B2129" s="21" t="s">
        <v>2857</v>
      </c>
      <c r="C2129" s="1">
        <v>1000000</v>
      </c>
    </row>
    <row r="2130" spans="1:3" s="21" customFormat="1" x14ac:dyDescent="0.2">
      <c r="A2130" s="28" t="s">
        <v>2858</v>
      </c>
      <c r="B2130" s="21" t="s">
        <v>853</v>
      </c>
      <c r="C2130" s="1">
        <v>1000000</v>
      </c>
    </row>
    <row r="2131" spans="1:3" s="21" customFormat="1" x14ac:dyDescent="0.2">
      <c r="A2131" s="28" t="s">
        <v>2859</v>
      </c>
      <c r="B2131" s="21" t="s">
        <v>855</v>
      </c>
      <c r="C2131" s="1">
        <v>1000000</v>
      </c>
    </row>
    <row r="2132" spans="1:3" s="21" customFormat="1" x14ac:dyDescent="0.2">
      <c r="A2132" s="28" t="s">
        <v>2860</v>
      </c>
      <c r="B2132" s="21" t="s">
        <v>378</v>
      </c>
      <c r="C2132" s="1">
        <v>1000000</v>
      </c>
    </row>
    <row r="2133" spans="1:3" s="21" customFormat="1" x14ac:dyDescent="0.2">
      <c r="A2133" s="28" t="s">
        <v>2861</v>
      </c>
      <c r="B2133" s="21" t="s">
        <v>380</v>
      </c>
      <c r="C2133" s="1">
        <v>1000000</v>
      </c>
    </row>
    <row r="2134" spans="1:3" s="21" customFormat="1" x14ac:dyDescent="0.2">
      <c r="A2134" s="28" t="s">
        <v>2862</v>
      </c>
      <c r="B2134" s="21" t="s">
        <v>392</v>
      </c>
      <c r="C2134" s="1">
        <v>1000000</v>
      </c>
    </row>
    <row r="2135" spans="1:3" s="21" customFormat="1" x14ac:dyDescent="0.2">
      <c r="A2135" s="28" t="s">
        <v>2863</v>
      </c>
      <c r="B2135" s="21" t="s">
        <v>259</v>
      </c>
      <c r="C2135" s="1">
        <v>1000000</v>
      </c>
    </row>
    <row r="2136" spans="1:3" s="21" customFormat="1" x14ac:dyDescent="0.2">
      <c r="A2136" s="28" t="s">
        <v>2864</v>
      </c>
      <c r="B2136" s="21" t="s">
        <v>2865</v>
      </c>
      <c r="C2136" s="1">
        <v>1000000</v>
      </c>
    </row>
    <row r="2137" spans="1:3" s="21" customFormat="1" x14ac:dyDescent="0.2">
      <c r="A2137" s="28" t="s">
        <v>2866</v>
      </c>
      <c r="B2137" s="21" t="s">
        <v>2867</v>
      </c>
      <c r="C2137" s="1">
        <v>295462910</v>
      </c>
    </row>
    <row r="2138" spans="1:3" s="21" customFormat="1" x14ac:dyDescent="0.2">
      <c r="A2138" s="28" t="s">
        <v>2868</v>
      </c>
      <c r="B2138" s="21" t="s">
        <v>853</v>
      </c>
      <c r="C2138" s="1">
        <v>295462910</v>
      </c>
    </row>
    <row r="2139" spans="1:3" s="21" customFormat="1" x14ac:dyDescent="0.2">
      <c r="A2139" s="28" t="s">
        <v>2869</v>
      </c>
      <c r="B2139" s="21" t="s">
        <v>855</v>
      </c>
      <c r="C2139" s="1">
        <v>295462910</v>
      </c>
    </row>
    <row r="2140" spans="1:3" s="21" customFormat="1" x14ac:dyDescent="0.2">
      <c r="A2140" s="28" t="s">
        <v>2870</v>
      </c>
      <c r="B2140" s="21" t="s">
        <v>378</v>
      </c>
      <c r="C2140" s="1">
        <v>254750063</v>
      </c>
    </row>
    <row r="2141" spans="1:3" s="21" customFormat="1" x14ac:dyDescent="0.2">
      <c r="A2141" s="28" t="s">
        <v>2871</v>
      </c>
      <c r="B2141" s="21" t="s">
        <v>380</v>
      </c>
      <c r="C2141" s="1">
        <v>254750063</v>
      </c>
    </row>
    <row r="2142" spans="1:3" s="21" customFormat="1" x14ac:dyDescent="0.2">
      <c r="A2142" s="28" t="s">
        <v>2872</v>
      </c>
      <c r="B2142" s="21" t="s">
        <v>392</v>
      </c>
      <c r="C2142" s="1">
        <v>254750063</v>
      </c>
    </row>
    <row r="2143" spans="1:3" s="21" customFormat="1" x14ac:dyDescent="0.2">
      <c r="A2143" s="28" t="s">
        <v>2873</v>
      </c>
      <c r="B2143" s="21" t="s">
        <v>259</v>
      </c>
      <c r="C2143" s="1">
        <v>254750063</v>
      </c>
    </row>
    <row r="2144" spans="1:3" s="21" customFormat="1" x14ac:dyDescent="0.2">
      <c r="A2144" s="28" t="s">
        <v>2874</v>
      </c>
      <c r="B2144" s="21" t="s">
        <v>2649</v>
      </c>
      <c r="C2144" s="1">
        <v>254750063</v>
      </c>
    </row>
    <row r="2145" spans="1:3" s="21" customFormat="1" x14ac:dyDescent="0.2">
      <c r="A2145" s="28" t="s">
        <v>2875</v>
      </c>
      <c r="B2145" s="21" t="s">
        <v>2854</v>
      </c>
      <c r="C2145" s="1">
        <v>12798644</v>
      </c>
    </row>
    <row r="2146" spans="1:3" s="21" customFormat="1" x14ac:dyDescent="0.2">
      <c r="A2146" s="28" t="s">
        <v>2876</v>
      </c>
      <c r="B2146" s="21" t="s">
        <v>2877</v>
      </c>
      <c r="C2146" s="1">
        <v>241951419</v>
      </c>
    </row>
    <row r="2147" spans="1:3" s="21" customFormat="1" x14ac:dyDescent="0.2">
      <c r="A2147" s="28" t="s">
        <v>2878</v>
      </c>
      <c r="B2147" s="21" t="s">
        <v>141</v>
      </c>
      <c r="C2147" s="1">
        <v>40712847</v>
      </c>
    </row>
    <row r="2148" spans="1:3" s="21" customFormat="1" x14ac:dyDescent="0.2">
      <c r="A2148" s="28" t="s">
        <v>2879</v>
      </c>
      <c r="B2148" s="21" t="s">
        <v>1009</v>
      </c>
      <c r="C2148" s="1">
        <v>40712847</v>
      </c>
    </row>
    <row r="2149" spans="1:3" s="21" customFormat="1" x14ac:dyDescent="0.2">
      <c r="A2149" s="28" t="s">
        <v>2880</v>
      </c>
      <c r="B2149" s="21" t="s">
        <v>2668</v>
      </c>
      <c r="C2149" s="1">
        <v>40712847</v>
      </c>
    </row>
    <row r="2150" spans="1:3" s="21" customFormat="1" x14ac:dyDescent="0.2">
      <c r="A2150" s="28" t="s">
        <v>2881</v>
      </c>
      <c r="B2150" s="21" t="s">
        <v>2882</v>
      </c>
      <c r="C2150" s="1">
        <v>40712847</v>
      </c>
    </row>
    <row r="2151" spans="1:3" s="21" customFormat="1" ht="15" x14ac:dyDescent="0.25">
      <c r="A2151" s="25" t="s">
        <v>2883</v>
      </c>
      <c r="B2151" s="26" t="s">
        <v>2884</v>
      </c>
      <c r="C2151" s="2">
        <v>1641407564</v>
      </c>
    </row>
    <row r="2152" spans="1:3" s="21" customFormat="1" x14ac:dyDescent="0.2">
      <c r="A2152" s="28" t="s">
        <v>2885</v>
      </c>
      <c r="B2152" s="21" t="s">
        <v>853</v>
      </c>
      <c r="C2152" s="1">
        <v>1641407564</v>
      </c>
    </row>
    <row r="2153" spans="1:3" s="21" customFormat="1" x14ac:dyDescent="0.2">
      <c r="A2153" s="28" t="s">
        <v>2886</v>
      </c>
      <c r="B2153" s="21" t="s">
        <v>855</v>
      </c>
      <c r="C2153" s="1">
        <v>1641407564</v>
      </c>
    </row>
    <row r="2154" spans="1:3" s="21" customFormat="1" x14ac:dyDescent="0.2">
      <c r="A2154" s="28" t="s">
        <v>2887</v>
      </c>
      <c r="B2154" s="21" t="s">
        <v>378</v>
      </c>
      <c r="C2154" s="1">
        <v>1641407564</v>
      </c>
    </row>
    <row r="2155" spans="1:3" s="21" customFormat="1" x14ac:dyDescent="0.2">
      <c r="A2155" s="28" t="s">
        <v>2888</v>
      </c>
      <c r="B2155" s="21" t="s">
        <v>380</v>
      </c>
      <c r="C2155" s="1">
        <v>1641407564</v>
      </c>
    </row>
    <row r="2156" spans="1:3" s="21" customFormat="1" x14ac:dyDescent="0.2">
      <c r="A2156" s="28" t="s">
        <v>2889</v>
      </c>
      <c r="B2156" s="21" t="s">
        <v>392</v>
      </c>
      <c r="C2156" s="1">
        <v>1641407564</v>
      </c>
    </row>
    <row r="2157" spans="1:3" s="21" customFormat="1" x14ac:dyDescent="0.2">
      <c r="A2157" s="28" t="s">
        <v>2890</v>
      </c>
      <c r="B2157" s="21" t="s">
        <v>259</v>
      </c>
      <c r="C2157" s="1">
        <v>1641407564</v>
      </c>
    </row>
    <row r="2158" spans="1:3" s="21" customFormat="1" x14ac:dyDescent="0.2">
      <c r="A2158" s="28" t="s">
        <v>2891</v>
      </c>
      <c r="B2158" s="21" t="s">
        <v>2892</v>
      </c>
      <c r="C2158" s="1">
        <v>176738975</v>
      </c>
    </row>
    <row r="2159" spans="1:3" s="21" customFormat="1" x14ac:dyDescent="0.2">
      <c r="A2159" s="28" t="s">
        <v>2893</v>
      </c>
      <c r="B2159" s="21" t="s">
        <v>2894</v>
      </c>
      <c r="C2159" s="1">
        <v>1464668589</v>
      </c>
    </row>
    <row r="2160" spans="1:3" s="21" customFormat="1" ht="15" x14ac:dyDescent="0.25">
      <c r="A2160" s="25" t="s">
        <v>2895</v>
      </c>
      <c r="B2160" s="26" t="s">
        <v>2896</v>
      </c>
      <c r="C2160" s="2">
        <v>9657149154</v>
      </c>
    </row>
    <row r="2161" spans="1:3" s="21" customFormat="1" x14ac:dyDescent="0.2">
      <c r="A2161" s="28" t="s">
        <v>2897</v>
      </c>
      <c r="B2161" s="21" t="s">
        <v>853</v>
      </c>
      <c r="C2161" s="1">
        <v>9657149154</v>
      </c>
    </row>
    <row r="2162" spans="1:3" s="21" customFormat="1" x14ac:dyDescent="0.2">
      <c r="A2162" s="28" t="s">
        <v>2898</v>
      </c>
      <c r="B2162" s="21" t="s">
        <v>855</v>
      </c>
      <c r="C2162" s="1">
        <v>9657149154</v>
      </c>
    </row>
    <row r="2163" spans="1:3" s="21" customFormat="1" x14ac:dyDescent="0.2">
      <c r="A2163" s="28" t="s">
        <v>2899</v>
      </c>
      <c r="B2163" s="21" t="s">
        <v>141</v>
      </c>
      <c r="C2163" s="1">
        <v>4732003086</v>
      </c>
    </row>
    <row r="2164" spans="1:3" s="21" customFormat="1" x14ac:dyDescent="0.2">
      <c r="A2164" s="28" t="s">
        <v>2900</v>
      </c>
      <c r="B2164" s="21" t="s">
        <v>566</v>
      </c>
      <c r="C2164" s="1">
        <v>4732003086</v>
      </c>
    </row>
    <row r="2165" spans="1:3" s="21" customFormat="1" x14ac:dyDescent="0.2">
      <c r="A2165" s="28" t="s">
        <v>2901</v>
      </c>
      <c r="B2165" s="21" t="s">
        <v>568</v>
      </c>
      <c r="C2165" s="1">
        <v>4732003086</v>
      </c>
    </row>
    <row r="2166" spans="1:3" s="21" customFormat="1" x14ac:dyDescent="0.2">
      <c r="A2166" s="28" t="s">
        <v>2902</v>
      </c>
      <c r="B2166" s="21" t="s">
        <v>570</v>
      </c>
      <c r="C2166" s="1">
        <v>4732003086</v>
      </c>
    </row>
    <row r="2167" spans="1:3" s="21" customFormat="1" x14ac:dyDescent="0.2">
      <c r="A2167" s="28" t="s">
        <v>2903</v>
      </c>
      <c r="B2167" s="21" t="s">
        <v>2111</v>
      </c>
      <c r="C2167" s="1">
        <v>4925146068</v>
      </c>
    </row>
    <row r="2168" spans="1:3" s="21" customFormat="1" x14ac:dyDescent="0.2">
      <c r="A2168" s="28" t="s">
        <v>2904</v>
      </c>
      <c r="B2168" s="21" t="s">
        <v>2113</v>
      </c>
      <c r="C2168" s="1">
        <v>4925146068</v>
      </c>
    </row>
    <row r="2169" spans="1:3" s="21" customFormat="1" x14ac:dyDescent="0.2">
      <c r="A2169" s="28" t="s">
        <v>2905</v>
      </c>
      <c r="B2169" s="21" t="s">
        <v>2906</v>
      </c>
      <c r="C2169" s="1">
        <v>4925146068</v>
      </c>
    </row>
    <row r="2170" spans="1:3" s="21" customFormat="1" x14ac:dyDescent="0.2">
      <c r="A2170" s="28" t="s">
        <v>2907</v>
      </c>
      <c r="B2170" s="21" t="s">
        <v>2908</v>
      </c>
      <c r="C2170" s="1">
        <v>4635431594</v>
      </c>
    </row>
    <row r="2171" spans="1:3" s="21" customFormat="1" ht="15" thickBot="1" x14ac:dyDescent="0.25">
      <c r="A2171" s="28" t="s">
        <v>2909</v>
      </c>
      <c r="B2171" s="21" t="s">
        <v>2910</v>
      </c>
      <c r="C2171" s="1">
        <v>289714474</v>
      </c>
    </row>
    <row r="2172" spans="1:3" s="21" customFormat="1" ht="15.75" thickBot="1" x14ac:dyDescent="0.3">
      <c r="A2172" s="29"/>
      <c r="B2172" s="30" t="s">
        <v>2954</v>
      </c>
      <c r="C2172" s="3">
        <f>C1964</f>
        <v>69175967227</v>
      </c>
    </row>
    <row r="2175" spans="1:3" s="21" customFormat="1" ht="15" x14ac:dyDescent="0.2">
      <c r="A2175" s="19" t="s">
        <v>2975</v>
      </c>
      <c r="B2175" s="21" t="s">
        <v>2912</v>
      </c>
      <c r="C2175" s="1"/>
    </row>
    <row r="2177" spans="1:3" s="21" customFormat="1" ht="15" x14ac:dyDescent="0.25">
      <c r="A2177" s="25" t="s">
        <v>2911</v>
      </c>
      <c r="B2177" s="26" t="s">
        <v>331</v>
      </c>
      <c r="C2177" s="2">
        <v>808027888</v>
      </c>
    </row>
    <row r="2178" spans="1:3" s="21" customFormat="1" ht="15" x14ac:dyDescent="0.25">
      <c r="A2178" s="25" t="s">
        <v>2913</v>
      </c>
      <c r="B2178" s="26" t="s">
        <v>333</v>
      </c>
      <c r="C2178" s="2">
        <v>808027888</v>
      </c>
    </row>
    <row r="2179" spans="1:3" s="21" customFormat="1" ht="15" x14ac:dyDescent="0.25">
      <c r="A2179" s="25" t="s">
        <v>2914</v>
      </c>
      <c r="B2179" s="26" t="s">
        <v>335</v>
      </c>
      <c r="C2179" s="2">
        <v>641975199</v>
      </c>
    </row>
    <row r="2180" spans="1:3" s="21" customFormat="1" ht="15" x14ac:dyDescent="0.25">
      <c r="A2180" s="25" t="s">
        <v>2915</v>
      </c>
      <c r="B2180" s="26" t="s">
        <v>337</v>
      </c>
      <c r="C2180" s="2">
        <v>641975199</v>
      </c>
    </row>
    <row r="2181" spans="1:3" s="21" customFormat="1" ht="15" x14ac:dyDescent="0.25">
      <c r="A2181" s="25" t="s">
        <v>2916</v>
      </c>
      <c r="B2181" s="26" t="s">
        <v>339</v>
      </c>
      <c r="C2181" s="2">
        <v>453557057</v>
      </c>
    </row>
    <row r="2182" spans="1:3" s="21" customFormat="1" ht="15" x14ac:dyDescent="0.25">
      <c r="A2182" s="25" t="s">
        <v>2917</v>
      </c>
      <c r="B2182" s="26" t="s">
        <v>341</v>
      </c>
      <c r="C2182" s="2">
        <v>453557057</v>
      </c>
    </row>
    <row r="2183" spans="1:3" s="21" customFormat="1" x14ac:dyDescent="0.2">
      <c r="A2183" s="28" t="s">
        <v>2918</v>
      </c>
      <c r="B2183" s="21" t="s">
        <v>407</v>
      </c>
      <c r="C2183" s="1">
        <v>355640050</v>
      </c>
    </row>
    <row r="2184" spans="1:3" s="21" customFormat="1" x14ac:dyDescent="0.2">
      <c r="A2184" s="28" t="s">
        <v>2919</v>
      </c>
      <c r="B2184" s="21" t="s">
        <v>410</v>
      </c>
      <c r="C2184" s="1">
        <v>21600000</v>
      </c>
    </row>
    <row r="2185" spans="1:3" s="21" customFormat="1" x14ac:dyDescent="0.2">
      <c r="A2185" s="28" t="s">
        <v>2920</v>
      </c>
      <c r="B2185" s="21" t="s">
        <v>419</v>
      </c>
      <c r="C2185" s="1">
        <v>16189695</v>
      </c>
    </row>
    <row r="2186" spans="1:3" s="21" customFormat="1" x14ac:dyDescent="0.2">
      <c r="A2186" s="28" t="s">
        <v>2921</v>
      </c>
      <c r="B2186" s="21" t="s">
        <v>422</v>
      </c>
      <c r="C2186" s="1">
        <v>10702787</v>
      </c>
    </row>
    <row r="2187" spans="1:3" s="21" customFormat="1" ht="15" x14ac:dyDescent="0.25">
      <c r="A2187" s="25" t="s">
        <v>2922</v>
      </c>
      <c r="B2187" s="26" t="s">
        <v>343</v>
      </c>
      <c r="C2187" s="2">
        <v>49424525</v>
      </c>
    </row>
    <row r="2188" spans="1:3" s="21" customFormat="1" x14ac:dyDescent="0.2">
      <c r="A2188" s="28" t="s">
        <v>2923</v>
      </c>
      <c r="B2188" s="21" t="s">
        <v>426</v>
      </c>
      <c r="C2188" s="1">
        <v>34097668</v>
      </c>
    </row>
    <row r="2189" spans="1:3" s="21" customFormat="1" x14ac:dyDescent="0.2">
      <c r="A2189" s="28" t="s">
        <v>2924</v>
      </c>
      <c r="B2189" s="21" t="s">
        <v>429</v>
      </c>
      <c r="C2189" s="1">
        <v>15326857</v>
      </c>
    </row>
    <row r="2190" spans="1:3" s="21" customFormat="1" ht="15" x14ac:dyDescent="0.25">
      <c r="A2190" s="25" t="s">
        <v>2925</v>
      </c>
      <c r="B2190" s="26" t="s">
        <v>351</v>
      </c>
      <c r="C2190" s="2">
        <v>163199064</v>
      </c>
    </row>
    <row r="2191" spans="1:3" s="21" customFormat="1" x14ac:dyDescent="0.2">
      <c r="A2191" s="28" t="s">
        <v>2926</v>
      </c>
      <c r="B2191" s="21" t="s">
        <v>433</v>
      </c>
      <c r="C2191" s="1">
        <v>46626322</v>
      </c>
    </row>
    <row r="2192" spans="1:3" s="21" customFormat="1" x14ac:dyDescent="0.2">
      <c r="A2192" s="28" t="s">
        <v>2927</v>
      </c>
      <c r="B2192" s="21" t="s">
        <v>436</v>
      </c>
      <c r="C2192" s="1">
        <v>33026978</v>
      </c>
    </row>
    <row r="2193" spans="1:3" s="21" customFormat="1" x14ac:dyDescent="0.2">
      <c r="A2193" s="28" t="s">
        <v>2928</v>
      </c>
      <c r="B2193" s="21" t="s">
        <v>439</v>
      </c>
      <c r="C2193" s="1">
        <v>39110881</v>
      </c>
    </row>
    <row r="2194" spans="1:3" s="21" customFormat="1" x14ac:dyDescent="0.2">
      <c r="A2194" s="28" t="s">
        <v>2929</v>
      </c>
      <c r="B2194" s="21" t="s">
        <v>442</v>
      </c>
      <c r="C2194" s="1">
        <v>15542107</v>
      </c>
    </row>
    <row r="2195" spans="1:3" s="21" customFormat="1" x14ac:dyDescent="0.2">
      <c r="A2195" s="28" t="s">
        <v>2930</v>
      </c>
      <c r="B2195" s="21" t="s">
        <v>445</v>
      </c>
      <c r="C2195" s="1">
        <v>9465143</v>
      </c>
    </row>
    <row r="2196" spans="1:3" s="21" customFormat="1" x14ac:dyDescent="0.2">
      <c r="A2196" s="28" t="s">
        <v>2931</v>
      </c>
      <c r="B2196" s="21" t="s">
        <v>365</v>
      </c>
      <c r="C2196" s="1">
        <v>11656580</v>
      </c>
    </row>
    <row r="2197" spans="1:3" s="21" customFormat="1" x14ac:dyDescent="0.2">
      <c r="A2197" s="28" t="s">
        <v>2932</v>
      </c>
      <c r="B2197" s="21" t="s">
        <v>450</v>
      </c>
      <c r="C2197" s="1">
        <v>1942763</v>
      </c>
    </row>
    <row r="2198" spans="1:3" s="21" customFormat="1" x14ac:dyDescent="0.2">
      <c r="A2198" s="28" t="s">
        <v>2933</v>
      </c>
      <c r="B2198" s="21" t="s">
        <v>369</v>
      </c>
      <c r="C2198" s="1">
        <v>1942763</v>
      </c>
    </row>
    <row r="2199" spans="1:3" s="21" customFormat="1" x14ac:dyDescent="0.2">
      <c r="A2199" s="28" t="s">
        <v>2934</v>
      </c>
      <c r="B2199" s="21" t="s">
        <v>455</v>
      </c>
      <c r="C2199" s="1">
        <v>3885527</v>
      </c>
    </row>
    <row r="2200" spans="1:3" s="21" customFormat="1" ht="15" x14ac:dyDescent="0.25">
      <c r="A2200" s="25" t="s">
        <v>2935</v>
      </c>
      <c r="B2200" s="26" t="s">
        <v>373</v>
      </c>
      <c r="C2200" s="2">
        <v>25219078</v>
      </c>
    </row>
    <row r="2201" spans="1:3" s="21" customFormat="1" ht="15" x14ac:dyDescent="0.25">
      <c r="A2201" s="25" t="s">
        <v>2936</v>
      </c>
      <c r="B2201" s="26" t="s">
        <v>343</v>
      </c>
      <c r="C2201" s="2">
        <v>25219078</v>
      </c>
    </row>
    <row r="2202" spans="1:3" s="21" customFormat="1" x14ac:dyDescent="0.2">
      <c r="A2202" s="28" t="s">
        <v>2937</v>
      </c>
      <c r="B2202" s="21" t="s">
        <v>460</v>
      </c>
      <c r="C2202" s="1">
        <v>20156915</v>
      </c>
    </row>
    <row r="2203" spans="1:3" s="21" customFormat="1" x14ac:dyDescent="0.2">
      <c r="A2203" s="28" t="s">
        <v>2938</v>
      </c>
      <c r="B2203" s="21" t="s">
        <v>463</v>
      </c>
      <c r="C2203" s="1">
        <v>3023537</v>
      </c>
    </row>
    <row r="2204" spans="1:3" s="21" customFormat="1" x14ac:dyDescent="0.2">
      <c r="A2204" s="28" t="s">
        <v>2939</v>
      </c>
      <c r="B2204" s="21" t="s">
        <v>466</v>
      </c>
      <c r="C2204" s="1">
        <v>2038626</v>
      </c>
    </row>
    <row r="2205" spans="1:3" s="21" customFormat="1" ht="15" x14ac:dyDescent="0.25">
      <c r="A2205" s="25" t="s">
        <v>2940</v>
      </c>
      <c r="B2205" s="26" t="s">
        <v>378</v>
      </c>
      <c r="C2205" s="2">
        <v>166052689</v>
      </c>
    </row>
    <row r="2206" spans="1:3" s="21" customFormat="1" ht="15" x14ac:dyDescent="0.25">
      <c r="A2206" s="25" t="s">
        <v>2941</v>
      </c>
      <c r="B2206" s="26" t="s">
        <v>380</v>
      </c>
      <c r="C2206" s="2">
        <v>166052689</v>
      </c>
    </row>
    <row r="2207" spans="1:3" s="21" customFormat="1" ht="15" x14ac:dyDescent="0.25">
      <c r="A2207" s="25" t="s">
        <v>2942</v>
      </c>
      <c r="B2207" s="26" t="s">
        <v>392</v>
      </c>
      <c r="C2207" s="2">
        <v>166052689</v>
      </c>
    </row>
    <row r="2208" spans="1:3" s="21" customFormat="1" ht="15" x14ac:dyDescent="0.25">
      <c r="A2208" s="25" t="s">
        <v>2943</v>
      </c>
      <c r="B2208" s="26" t="s">
        <v>137</v>
      </c>
      <c r="C2208" s="2">
        <v>97217914</v>
      </c>
    </row>
    <row r="2209" spans="1:3" s="21" customFormat="1" x14ac:dyDescent="0.2">
      <c r="A2209" s="28" t="s">
        <v>2944</v>
      </c>
      <c r="B2209" s="21" t="s">
        <v>399</v>
      </c>
      <c r="C2209" s="1">
        <v>83798768</v>
      </c>
    </row>
    <row r="2210" spans="1:3" s="21" customFormat="1" ht="15" x14ac:dyDescent="0.25">
      <c r="A2210" s="25" t="s">
        <v>2945</v>
      </c>
      <c r="B2210" s="26" t="s">
        <v>547</v>
      </c>
      <c r="C2210" s="2">
        <v>13419146</v>
      </c>
    </row>
    <row r="2211" spans="1:3" s="21" customFormat="1" x14ac:dyDescent="0.2">
      <c r="A2211" s="28" t="s">
        <v>2946</v>
      </c>
      <c r="B2211" s="21" t="s">
        <v>549</v>
      </c>
      <c r="C2211" s="1">
        <v>13419146</v>
      </c>
    </row>
    <row r="2212" spans="1:3" s="21" customFormat="1" x14ac:dyDescent="0.2">
      <c r="A2212" s="28" t="s">
        <v>2947</v>
      </c>
      <c r="B2212" s="21" t="s">
        <v>562</v>
      </c>
      <c r="C2212" s="1">
        <v>60000000</v>
      </c>
    </row>
    <row r="2213" spans="1:3" s="21" customFormat="1" ht="15" thickBot="1" x14ac:dyDescent="0.25">
      <c r="A2213" s="28" t="s">
        <v>2948</v>
      </c>
      <c r="B2213" s="21" t="s">
        <v>562</v>
      </c>
      <c r="C2213" s="1">
        <v>8834775</v>
      </c>
    </row>
    <row r="2214" spans="1:3" s="21" customFormat="1" ht="15.75" thickBot="1" x14ac:dyDescent="0.3">
      <c r="A2214" s="29"/>
      <c r="B2214" s="30" t="s">
        <v>2954</v>
      </c>
      <c r="C2214" s="3">
        <f>C2177</f>
        <v>808027888</v>
      </c>
    </row>
    <row r="2215" spans="1:3" s="21" customFormat="1" ht="15" thickBot="1" x14ac:dyDescent="0.25">
      <c r="A2215" s="28"/>
      <c r="C2215" s="1"/>
    </row>
    <row r="2216" spans="1:3" s="21" customFormat="1" ht="16.5" thickBot="1" x14ac:dyDescent="0.3">
      <c r="A2216" s="35"/>
      <c r="B2216" s="36" t="s">
        <v>3022</v>
      </c>
      <c r="C2216" s="13">
        <f>C2214+C2172+C1957+C1866+C1844+C1824+C1807+C1789+C1752+C1712+C1649+C1594+C1509+C1486+C167+C42</f>
        <v>1330572981485</v>
      </c>
    </row>
  </sheetData>
  <sheetProtection algorithmName="SHA-512" hashValue="vrVe15fU5atBuoxPRC1JzbduhJHA1EO9ZF2t30te8AuIIaa4vU2x3SAka8/1lqnDzatXOkg8JFHuNlvn36isuw==" saltValue="PCGm9m4CQ7QJx66ES7pqVw==" spinCount="100000" sheet="1" objects="1" scenarios="1"/>
  <printOptions horizontalCentered="1"/>
  <pageMargins left="0.70866141732283472" right="0.70866141732283472" top="1.0236220472440944" bottom="0.74803149606299213" header="0.31496062992125984" footer="0.31496062992125984"/>
  <pageSetup scale="62" orientation="landscape" verticalDpi="0" r:id="rId1"/>
  <headerFooter>
    <oddHeader>&amp;CANEXO DECRETO LIQUIDACION DE INGRESOS Y GASTOS 
GOBERNACION DEL MAGDALENA
APROPIACIÓN DE GASTOS
Vigencia Fiscal 2023</oddHeader>
  </headerFooter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INGRESOS</vt:lpstr>
      <vt:lpstr>GASTOS</vt:lpstr>
      <vt:lpstr>GASTOS!Área_de_impresión</vt:lpstr>
      <vt:lpstr>GASTOS!Títulos_a_imprimir</vt:lpstr>
      <vt:lpstr>INGRESOS!Títulos_a_imprimir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Paola Guerra Rizo</dc:creator>
  <cp:lastModifiedBy>PC-21</cp:lastModifiedBy>
  <dcterms:created xsi:type="dcterms:W3CDTF">2022-12-30T14:24:21Z</dcterms:created>
  <dcterms:modified xsi:type="dcterms:W3CDTF">2022-12-30T19:31:38Z</dcterms:modified>
</cp:coreProperties>
</file>