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480" yWindow="30" windowWidth="22110" windowHeight="9555" activeTab="1"/>
  </bookViews>
  <sheets>
    <sheet name="Instrucciones" sheetId="2" r:id="rId1"/>
    <sheet name="Formato" sheetId="1" r:id="rId2"/>
  </sheets>
  <definedNames>
    <definedName name="_xlnm.Print_Titles" localSheetId="1">Formato!$5:$6</definedName>
  </definedNames>
  <calcPr calcId="144525"/>
</workbook>
</file>

<file path=xl/comments1.xml><?xml version="1.0" encoding="utf-8"?>
<comments xmlns="http://schemas.openxmlformats.org/spreadsheetml/2006/main">
  <authors>
    <author>Claudio</author>
  </authors>
  <commentList>
    <comment ref="A5" authorId="0">
      <text>
        <r>
          <rPr>
            <b/>
            <sz val="9"/>
            <color indexed="81"/>
            <rFont val="Tahoma"/>
            <family val="2"/>
          </rPr>
          <t>OAP: Indique el título o nombre exacto del proyecto, acción o programa</t>
        </r>
        <r>
          <rPr>
            <sz val="9"/>
            <color indexed="81"/>
            <rFont val="Tahoma"/>
            <family val="2"/>
          </rPr>
          <t xml:space="preserve">
</t>
        </r>
      </text>
    </comment>
    <comment ref="C5" authorId="0">
      <text>
        <r>
          <rPr>
            <b/>
            <sz val="9"/>
            <color indexed="81"/>
            <rFont val="Tahoma"/>
            <family val="2"/>
          </rPr>
          <t>OAP: Describa brevemente el bien o servicio que el proyecto, acción o programa va agenerar durante o al término de su ejecución</t>
        </r>
      </text>
    </comment>
    <comment ref="D5" authorId="0">
      <text>
        <r>
          <rPr>
            <b/>
            <sz val="9"/>
            <color indexed="81"/>
            <rFont val="Tahoma"/>
            <family val="2"/>
          </rPr>
          <t>OAP: Escriba el indicador que mejor sirva para medir el producto a obtener (por ej:, tasa de deserción, tasa de mortalidad infantil, número de estudiantes beneficiados, número de aulas construidas, número de kilómetros mantenidos, % de municipios asistidos, número de bibliotecas dotadas, etc.)</t>
        </r>
        <r>
          <rPr>
            <sz val="9"/>
            <color indexed="81"/>
            <rFont val="Tahoma"/>
            <family val="2"/>
          </rPr>
          <t xml:space="preserve">
</t>
        </r>
      </text>
    </comment>
    <comment ref="E5" authorId="0">
      <text>
        <r>
          <rPr>
            <b/>
            <sz val="9"/>
            <color indexed="81"/>
            <rFont val="Tahoma"/>
            <family val="2"/>
          </rPr>
          <t>OAP: Solo escriba una cifra que indique cuánto se obtuvo del indicador anterior, no vuelva a escribir el indicador (por ej: 2350, 158, 58%, etc.). Aquí no escriba nada de texto,solo la cifra</t>
        </r>
        <r>
          <rPr>
            <sz val="9"/>
            <color indexed="81"/>
            <rFont val="Tahoma"/>
            <family val="2"/>
          </rPr>
          <t xml:space="preserve">
</t>
        </r>
      </text>
    </comment>
    <comment ref="H5" authorId="0">
      <text>
        <r>
          <rPr>
            <b/>
            <sz val="9"/>
            <color indexed="81"/>
            <rFont val="Tahoma"/>
            <family val="2"/>
          </rPr>
          <t>OAP: Para cada tipo de población beneficiaria anterior, escriba solo el dato de cuántos se beneficiaron, sin texto, ni símbolos</t>
        </r>
      </text>
    </comment>
    <comment ref="K5" authorId="0">
      <text>
        <r>
          <rPr>
            <b/>
            <sz val="9"/>
            <color indexed="81"/>
            <rFont val="Tahoma"/>
            <family val="2"/>
          </rPr>
          <t xml:space="preserve">OAP:  Escriba el o los municipios en donde a la fecha se ha ejecutado el proyecto (si son todos los municipios, escriba Todos, si son los municipios no certificados - Educación y Salud-, escriba Municipios no Certificados)
</t>
        </r>
      </text>
    </comment>
    <comment ref="L5" authorId="0">
      <text>
        <r>
          <rPr>
            <b/>
            <sz val="9"/>
            <color indexed="81"/>
            <rFont val="Tahoma"/>
            <family val="2"/>
          </rPr>
          <t>OAP: Si la ejecución es en alguna localidad específica del Municipio, escríbala aquí</t>
        </r>
        <r>
          <rPr>
            <sz val="9"/>
            <color indexed="81"/>
            <rFont val="Tahoma"/>
            <family val="2"/>
          </rPr>
          <t xml:space="preserve">
</t>
        </r>
      </text>
    </comment>
    <comment ref="M5" authorId="0">
      <text>
        <r>
          <rPr>
            <b/>
            <sz val="9"/>
            <color indexed="81"/>
            <rFont val="Tahoma"/>
            <family val="2"/>
          </rPr>
          <t>OAP: Escriba en cada celda (no más de siete), cada actividad con la cual se podrá cumplir el proyecto, acción o programa.</t>
        </r>
        <r>
          <rPr>
            <sz val="9"/>
            <color indexed="81"/>
            <rFont val="Tahoma"/>
            <family val="2"/>
          </rPr>
          <t xml:space="preserve">
</t>
        </r>
        <r>
          <rPr>
            <b/>
            <sz val="9"/>
            <color indexed="81"/>
            <rFont val="Tahoma"/>
            <family val="2"/>
          </rPr>
          <t>De su cumplimiento, se calculará el índice de Avance de Gestión del Proyecto, Acción o Programa</t>
        </r>
      </text>
    </comment>
    <comment ref="O5" authorId="0">
      <text>
        <r>
          <rPr>
            <b/>
            <sz val="9"/>
            <color indexed="81"/>
            <rFont val="Tahoma"/>
            <family val="2"/>
          </rPr>
          <t>OAP: Escriba al frente de cada actividad, la fecha plazo en la que esta deba cumplirse. Solo escriba el día y el mes, la celda ya tiene formato, no lo cambie</t>
        </r>
        <r>
          <rPr>
            <sz val="9"/>
            <color indexed="81"/>
            <rFont val="Tahoma"/>
            <family val="2"/>
          </rPr>
          <t xml:space="preserve">
</t>
        </r>
      </text>
    </comment>
    <comment ref="P5" authorId="0">
      <text>
        <r>
          <rPr>
            <b/>
            <sz val="9"/>
            <color indexed="81"/>
            <rFont val="Tahoma"/>
            <family val="2"/>
          </rPr>
          <t>OAP: De acuerdo al plazo previsto, escriba SI o NO, dependiendo si la actividad se cumplió o no. No escriba nada más. Cualquier observación, indíquela en la última columna</t>
        </r>
        <r>
          <rPr>
            <sz val="9"/>
            <color indexed="81"/>
            <rFont val="Tahoma"/>
            <family val="2"/>
          </rPr>
          <t xml:space="preserve">
</t>
        </r>
      </text>
    </comment>
    <comment ref="Q5" authorId="0">
      <text>
        <r>
          <rPr>
            <b/>
            <sz val="9"/>
            <color indexed="81"/>
            <rFont val="Tahoma"/>
            <family val="2"/>
          </rPr>
          <t>OAP: Indique quién es el funcionario responsable de adelantar la respectiva actividad (nombre y cargo)</t>
        </r>
        <r>
          <rPr>
            <sz val="9"/>
            <color indexed="81"/>
            <rFont val="Tahoma"/>
            <family val="2"/>
          </rPr>
          <t xml:space="preserve">
</t>
        </r>
      </text>
    </comment>
    <comment ref="R5" authorId="0">
      <text>
        <r>
          <rPr>
            <b/>
            <sz val="9"/>
            <color indexed="81"/>
            <rFont val="Tahoma"/>
            <family val="2"/>
          </rPr>
          <t xml:space="preserve">OAP: Escriba la cifra (sin puntos, signos ni comas) exacta o estimada del valor total del </t>
        </r>
        <r>
          <rPr>
            <b/>
            <u/>
            <sz val="9"/>
            <color indexed="81"/>
            <rFont val="Tahoma"/>
            <family val="2"/>
          </rPr>
          <t>proyecto, acción o programa</t>
        </r>
        <r>
          <rPr>
            <b/>
            <sz val="9"/>
            <color indexed="81"/>
            <rFont val="Tahoma"/>
            <family val="2"/>
          </rPr>
          <t>.
Si es aproximada, una vez se tenga el dato exacto, debe ser actualizada y remitido nuevamente a la OAP. No cambie el formato de la celda</t>
        </r>
      </text>
    </comment>
    <comment ref="S5" authorId="0">
      <text>
        <r>
          <rPr>
            <b/>
            <sz val="9"/>
            <color indexed="81"/>
            <rFont val="Tahoma"/>
            <family val="2"/>
          </rPr>
          <t>OAP: Escriba la cifra, sin símbolos, ni texto, ni puntos, ni comas de la cantidad financiera REALMENTE ejecutada a la fecha. No escriba las fuentes, ni agregue ningún texto, SOLO LA CIFRA</t>
        </r>
        <r>
          <rPr>
            <sz val="9"/>
            <color indexed="81"/>
            <rFont val="Tahoma"/>
            <family val="2"/>
          </rPr>
          <t xml:space="preserve">
</t>
        </r>
      </text>
    </comment>
    <comment ref="T5" authorId="0">
      <text>
        <r>
          <rPr>
            <b/>
            <sz val="9"/>
            <color indexed="81"/>
            <rFont val="Tahoma"/>
            <family val="2"/>
          </rPr>
          <t>OAP: Escriba los números de CDP, Convenios y/o Registros Presupuestales que soportan el proyecto. Esta información nos servirá para identificar mejor el gasto en la ejecución presupuestal</t>
        </r>
        <r>
          <rPr>
            <sz val="9"/>
            <color indexed="81"/>
            <rFont val="Tahoma"/>
            <family val="2"/>
          </rPr>
          <t xml:space="preserve">
</t>
        </r>
      </text>
    </comment>
    <comment ref="U5" authorId="0">
      <text>
        <r>
          <rPr>
            <b/>
            <sz val="9"/>
            <color indexed="81"/>
            <rFont val="Tahoma"/>
            <family val="2"/>
          </rPr>
          <t>OAP: De la lista desplegable, seleccione tantas fuentes de financiación sean las que financien el total del proyecto, acción o programa</t>
        </r>
        <r>
          <rPr>
            <sz val="9"/>
            <color indexed="81"/>
            <rFont val="Tahoma"/>
            <family val="2"/>
          </rPr>
          <t xml:space="preserve">
</t>
        </r>
      </text>
    </comment>
    <comment ref="V5" authorId="0">
      <text>
        <r>
          <rPr>
            <b/>
            <sz val="9"/>
            <color indexed="81"/>
            <rFont val="Tahoma"/>
            <family val="2"/>
          </rPr>
          <t>OAP: Escriba las observaciones que considere importantes que expliquen hechos y situaciones relativas a la gestión en el I Trimestre-2018</t>
        </r>
        <r>
          <rPr>
            <sz val="9"/>
            <color indexed="81"/>
            <rFont val="Tahoma"/>
            <family val="2"/>
          </rPr>
          <t xml:space="preserve">
</t>
        </r>
      </text>
    </comment>
    <comment ref="F6" authorId="0">
      <text>
        <r>
          <rPr>
            <b/>
            <sz val="9"/>
            <color indexed="81"/>
            <rFont val="Tahoma"/>
            <family val="2"/>
          </rPr>
          <t>OAP: Seleccione de la lista desplegable el o los tipos de población a beneficiar con el proyecto, acción o programa. Si hay varios tipos de población, seleccione en cuantas filas sean necesarios</t>
        </r>
        <r>
          <rPr>
            <sz val="9"/>
            <color indexed="81"/>
            <rFont val="Tahoma"/>
            <family val="2"/>
          </rPr>
          <t xml:space="preserve">
</t>
        </r>
      </text>
    </comment>
    <comment ref="G6" authorId="0">
      <text>
        <r>
          <rPr>
            <b/>
            <sz val="9"/>
            <color indexed="81"/>
            <rFont val="Tahoma"/>
            <family val="2"/>
          </rPr>
          <t>OAP: Indique la cifra sin puntos, ni comas ni signos de la cantidad de personas a beneficiar en cada tipo de población con el proyecto, acción o programa</t>
        </r>
        <r>
          <rPr>
            <sz val="9"/>
            <color indexed="81"/>
            <rFont val="Tahoma"/>
            <family val="2"/>
          </rPr>
          <t xml:space="preserve">
</t>
        </r>
      </text>
    </comment>
    <comment ref="I6" authorId="0">
      <text>
        <r>
          <rPr>
            <b/>
            <sz val="9"/>
            <color indexed="81"/>
            <rFont val="Tahoma"/>
            <family val="2"/>
          </rPr>
          <t>OAP: Seleccione de la lista desplegable el municipio donde se ejecutará el proyecto, acción o programa. Si es en todos, seleccione Todos. 
Si son algunos, en cada fila seleccione cada uno de ellos ; si las filas no son suficientes, inserte más filas.
Si el proyecto, acción o programa es para la Administración Departamental, seleccione Departamento</t>
        </r>
      </text>
    </comment>
    <comment ref="J6" authorId="0">
      <text>
        <r>
          <rPr>
            <b/>
            <sz val="9"/>
            <color indexed="81"/>
            <rFont val="Tahoma"/>
            <family val="2"/>
          </rPr>
          <t>OAP: Indique el barrio o asentamiento dentro del municipio donde se ejecutará específicamente el proyecto, acción o programa, si aplica.
Si la ejecuión no identifica localidad específica, escriba No aplica</t>
        </r>
        <r>
          <rPr>
            <sz val="9"/>
            <color indexed="81"/>
            <rFont val="Tahoma"/>
            <family val="2"/>
          </rPr>
          <t xml:space="preserve">
</t>
        </r>
      </text>
    </comment>
  </commentList>
</comments>
</file>

<file path=xl/sharedStrings.xml><?xml version="1.0" encoding="utf-8"?>
<sst xmlns="http://schemas.openxmlformats.org/spreadsheetml/2006/main" count="585" uniqueCount="311">
  <si>
    <t>Proyecto/Acción o Programa</t>
  </si>
  <si>
    <t>Producto a obtener</t>
  </si>
  <si>
    <t>Población beneficiaria</t>
  </si>
  <si>
    <t>Actividades</t>
  </si>
  <si>
    <t>Plazo</t>
  </si>
  <si>
    <t>Responsable</t>
  </si>
  <si>
    <t>Costo Total</t>
  </si>
  <si>
    <t>Fuentes de Financiación</t>
  </si>
  <si>
    <t>Tipo de Población</t>
  </si>
  <si>
    <t>Cantidad esperada</t>
  </si>
  <si>
    <t>Localización del Proyecto/Acción o Programa</t>
  </si>
  <si>
    <t>Municipio</t>
  </si>
  <si>
    <t>Localidad</t>
  </si>
  <si>
    <t>Dependencia:</t>
  </si>
  <si>
    <t>Secretario/Jefe/Gerente/Director:</t>
  </si>
  <si>
    <t>Elaborado por:</t>
  </si>
  <si>
    <t>Fecha diligenciamiento:</t>
  </si>
  <si>
    <t>Firma Jefe Responsable</t>
  </si>
  <si>
    <t>Posición FUT POAI 2018</t>
  </si>
  <si>
    <t>General</t>
  </si>
  <si>
    <t>Formulación y registro proyecto en BPIN</t>
  </si>
  <si>
    <t>Sitionuevo</t>
  </si>
  <si>
    <t>Zona Bananera</t>
  </si>
  <si>
    <t>Chivolo</t>
  </si>
  <si>
    <t>Plato</t>
  </si>
  <si>
    <t>Nueva Granada</t>
  </si>
  <si>
    <t>Guamal</t>
  </si>
  <si>
    <t>Departamento</t>
  </si>
  <si>
    <t>Primera Infancia</t>
  </si>
  <si>
    <t>Infancia</t>
  </si>
  <si>
    <t>Indígenas</t>
  </si>
  <si>
    <t>Afrodescendientes</t>
  </si>
  <si>
    <t>ROM</t>
  </si>
  <si>
    <t>Otros productores</t>
  </si>
  <si>
    <t>Ingresos Corrientes de Libre Destinación Departamento</t>
  </si>
  <si>
    <t>Sistema General de Regalías</t>
  </si>
  <si>
    <t>Sistema General de Participaciones</t>
  </si>
  <si>
    <t>Impuesto Consumo telefonía móvil</t>
  </si>
  <si>
    <t>Estampillas</t>
  </si>
  <si>
    <t>Rentas Cedidas Salud</t>
  </si>
  <si>
    <t>Rentas otros sectores</t>
  </si>
  <si>
    <t>Recursos propios Salud</t>
  </si>
  <si>
    <t>Valorización</t>
  </si>
  <si>
    <t>Fotomultas</t>
  </si>
  <si>
    <t>Concesión vial</t>
  </si>
  <si>
    <t>FONSET</t>
  </si>
  <si>
    <t>Transferencias nacionales Salud</t>
  </si>
  <si>
    <t>Sobretasa ACPM</t>
  </si>
  <si>
    <t>Cofinanciación Nacional</t>
  </si>
  <si>
    <t>Cofinanciación Municipal</t>
  </si>
  <si>
    <t>Otros</t>
  </si>
  <si>
    <t>Santa Marta</t>
  </si>
  <si>
    <t>Algarrobo</t>
  </si>
  <si>
    <t>Aracataca</t>
  </si>
  <si>
    <t>Ariguaní</t>
  </si>
  <si>
    <t>Ciénaga</t>
  </si>
  <si>
    <t>Concordia</t>
  </si>
  <si>
    <t>El Banco</t>
  </si>
  <si>
    <t>El Piñon</t>
  </si>
  <si>
    <t>El Retén</t>
  </si>
  <si>
    <t>Fundación</t>
  </si>
  <si>
    <t>Pedraza</t>
  </si>
  <si>
    <t>Pijiño del Carmen</t>
  </si>
  <si>
    <t>Pivijay</t>
  </si>
  <si>
    <t>Puebloviejo</t>
  </si>
  <si>
    <t>Remolino</t>
  </si>
  <si>
    <t>Sabanas de San Angel</t>
  </si>
  <si>
    <t>Salamina</t>
  </si>
  <si>
    <t>San Sebastián de Buenavista</t>
  </si>
  <si>
    <t>San Zenón</t>
  </si>
  <si>
    <t>Santa Ana</t>
  </si>
  <si>
    <t>Santa Bárbara de Pinto</t>
  </si>
  <si>
    <t>Tenerife</t>
  </si>
  <si>
    <t>Zapayán</t>
  </si>
  <si>
    <t>Cerro de San Antonio</t>
  </si>
  <si>
    <t>Todos</t>
  </si>
  <si>
    <t>Fidel Vargas Salcedo</t>
  </si>
  <si>
    <t>Escuela de Hotelería y Gastronomía</t>
  </si>
  <si>
    <t>Hotel Escuela de Macondo y Subsede en Aracataca</t>
  </si>
  <si>
    <t>Programa de Formación, Innovación y Calidad</t>
  </si>
  <si>
    <t>Programa de Promoción y Mercadeo</t>
  </si>
  <si>
    <t>Laboratorio de Innovación para Artesanos y Participación de Feria Regional</t>
  </si>
  <si>
    <t>Parador Turístico la Gloria Nueva Granada</t>
  </si>
  <si>
    <t>Museo Etnográfico de Ciénaga</t>
  </si>
  <si>
    <t>Museo de las Comunicaciones en Aracataca</t>
  </si>
  <si>
    <t>Plan Maestro de la Ruta de Macondo</t>
  </si>
  <si>
    <t>Encuentro de la Cadena Ecoturística</t>
  </si>
  <si>
    <t>Teléferico de Bodega-Palmor de la Sierra</t>
  </si>
  <si>
    <t>XVIII Reunión Iberoamericana de Reservas de Biosfera</t>
  </si>
  <si>
    <t>Oficina de Turismo Departamental</t>
  </si>
  <si>
    <t xml:space="preserve">Libro aviturismo en el Magdalena </t>
  </si>
  <si>
    <t xml:space="preserve">Oficina de Turismo </t>
  </si>
  <si>
    <t xml:space="preserve">Universidad del magdalena - Gobernacion del magdalena </t>
  </si>
  <si>
    <t>Libro Sabores del Magdalena ( Cocina tradicional)</t>
  </si>
  <si>
    <t>Documento Plan de la Ruta Macondo</t>
  </si>
  <si>
    <t>Compra venta del inmueble</t>
  </si>
  <si>
    <t xml:space="preserve">contratacion del estudio de refaccion </t>
  </si>
  <si>
    <t xml:space="preserve">contratacion de restauracion del inmueble </t>
  </si>
  <si>
    <t>Adquisicion y refaccion del inmueble ( Balcón Colonial Ciénaga)</t>
  </si>
  <si>
    <t>Alcaldia Cienega</t>
  </si>
  <si>
    <t xml:space="preserve">40 mil </t>
  </si>
  <si>
    <t>972 millones</t>
  </si>
  <si>
    <t xml:space="preserve">Nivelatorio y convocatoria  </t>
  </si>
  <si>
    <t xml:space="preserve">Fase de investigacion y produccion fotografica </t>
  </si>
  <si>
    <t xml:space="preserve">Impresión del libro </t>
  </si>
  <si>
    <t xml:space="preserve">Lanzamiento y divulgacion </t>
  </si>
  <si>
    <t>Trámite jurídico, administrativo y financiero para convenio o contrato</t>
  </si>
  <si>
    <t>Personas formadas en avistamiento de aves</t>
  </si>
  <si>
    <t xml:space="preserve">Personas formadas en gastronomía </t>
  </si>
  <si>
    <t xml:space="preserve">Fase final de Formulacion </t>
  </si>
  <si>
    <t xml:space="preserve">Estudio de demanda de carga y pasajero fase 1 </t>
  </si>
  <si>
    <t xml:space="preserve">inicio de obra </t>
  </si>
  <si>
    <t>Gestión para la definición de operación del parador</t>
  </si>
  <si>
    <t>31 de dic 2018</t>
  </si>
  <si>
    <t xml:space="preserve">Parador turístico construído </t>
  </si>
  <si>
    <t>Ministerio de Comercio, Industria y Turismo- FONTUR</t>
  </si>
  <si>
    <t>Gobernación del Magdalena</t>
  </si>
  <si>
    <t xml:space="preserve">Gobernación del Magdalena- </t>
  </si>
  <si>
    <t>Formación y preparación de la población de los municpios involucrados en el proyecto para la prestación de servicios turísticos.</t>
  </si>
  <si>
    <t>Laboratorio de innovación y diseño creado</t>
  </si>
  <si>
    <t>Personas formadas en la eslabones de la cadena de valor de artesanías</t>
  </si>
  <si>
    <t>Gobernación de Magdalena</t>
  </si>
  <si>
    <t xml:space="preserve">Adopcion del plan por la Asamblea Departamental </t>
  </si>
  <si>
    <t>200 artesanos en 15 municipios</t>
  </si>
  <si>
    <t>Trámite jurídico, administrativo y financiero para suscripción de convenio entre Gobernación, Ecopetrol y Artesanías de Colombia</t>
  </si>
  <si>
    <t>Ejecución de las demás actividades y módulos de formación contemplados en el proyecto.</t>
  </si>
  <si>
    <t>Artesanías de Colombia</t>
  </si>
  <si>
    <t xml:space="preserve">Solicitud de disponibilidad presupuestal y firma de convenio con Universidad del Magdalena </t>
  </si>
  <si>
    <t>Fase de investigacion y produccion fotografica</t>
  </si>
  <si>
    <t xml:space="preserve">Museografia y Dotacion </t>
  </si>
  <si>
    <t>370 millones valor del imbueble</t>
  </si>
  <si>
    <t>-</t>
  </si>
  <si>
    <t xml:space="preserve">Santa Marta, Ciénaga, Pueblo Viejo, Zona Bananera, Aracataca, El Retén, Fundación </t>
  </si>
  <si>
    <t>Formulación y presentación de proyecto a FONTUR</t>
  </si>
  <si>
    <t>Todo el Magdalena</t>
  </si>
  <si>
    <t xml:space="preserve">General </t>
  </si>
  <si>
    <t>Gestión de dominio y alojamiento
Supervisión del funcionamiento del sitio web
Mantenimiento técnico
Actualización de seguridad del sistema de gestión de contenidos
Actualización de componentes del sistema de gestión de contenidos
Creación y mantenimiento de nuevas cuentas de correo electrónico</t>
  </si>
  <si>
    <t>Oficiina de Turismo departamental</t>
  </si>
  <si>
    <t xml:space="preserve">Mapa de rutas y sitios turísticos del Magdalena </t>
  </si>
  <si>
    <t>Solicitud de disponibilidad presupuestal</t>
  </si>
  <si>
    <t>Ejecución de proyecto</t>
  </si>
  <si>
    <t>Solicitud de disponibilidad presupuestal y Trámite jurídico, administrativo y financiero para convenio o contrato</t>
  </si>
  <si>
    <t>Ejecución de actividades</t>
  </si>
  <si>
    <t xml:space="preserve">Universidad del magdalena - Gobernacion del Magdalena </t>
  </si>
  <si>
    <t>Estudio de prefactibilidad</t>
  </si>
  <si>
    <t>Presentación de proyecto ante entidad financiadora</t>
  </si>
  <si>
    <t>febrero de 2018</t>
  </si>
  <si>
    <t>Sitio Nuevo</t>
  </si>
  <si>
    <t>Corregimientos de Isla del Rosario, Palmira, Trojas de Cataca, Palermo, Nueva Veneicia y Buenavista</t>
  </si>
  <si>
    <t xml:space="preserve">Fortalecimiento de la Cadena de Turistica </t>
  </si>
  <si>
    <t>Adecuación y dotación de aula móvil de gastronomía</t>
  </si>
  <si>
    <t>marzo de 2018</t>
  </si>
  <si>
    <t>Sena</t>
  </si>
  <si>
    <t>julio de 2018</t>
  </si>
  <si>
    <t>18 meses</t>
  </si>
  <si>
    <t>Realización de diagnostico y levantamiento de información para desarrollo de proyecto</t>
  </si>
  <si>
    <t xml:space="preserve">SENA - Oficina de Turismo </t>
  </si>
  <si>
    <t xml:space="preserve">San Sebastian de Buenavista </t>
  </si>
  <si>
    <t xml:space="preserve">Aracataca </t>
  </si>
  <si>
    <t xml:space="preserve">Gestión con Sena y  la Oficina de Turismo  para verificacion de las condiciones del ambiente de las cocinas seleccionadas </t>
  </si>
  <si>
    <t>Abril de 2018</t>
  </si>
  <si>
    <t xml:space="preserve">Todos </t>
  </si>
  <si>
    <t xml:space="preserve">Todo el Magdalena </t>
  </si>
  <si>
    <t>Persona formadas en Guiaza Turística</t>
  </si>
  <si>
    <t xml:space="preserve">Universidad del Magdalena - Gobernacion del Magdalena </t>
  </si>
  <si>
    <t xml:space="preserve">Universidad del Magdalena </t>
  </si>
  <si>
    <t>Santa Marta, El Retén, Fundación
(Pueblo Arhuaco, Kankawarwa, Kunsamu), San Sebastián de Buenavista, Ciénaga,
Sabanas de San Ángel (Pueblo Ette Ennaka – Resguardo Issa Oristuna) , Pijiño del Carmen, El Banco, Pivijay, Plato, Algarrobo, San Zenón, Guamal.</t>
  </si>
  <si>
    <t>$360.000.000 ( 80 Universidad del Magdalena - 280 Gobernacion )</t>
  </si>
  <si>
    <t>Todo el departamento</t>
  </si>
  <si>
    <t>enero de 2018</t>
  </si>
  <si>
    <t>participación en otras ferias nacionales e internacionales</t>
  </si>
  <si>
    <t>noviembre de 2018</t>
  </si>
  <si>
    <t>Oficina de Turismo</t>
  </si>
  <si>
    <t>Oficina de Turismo y Cámara de Comercio de Santa Marta</t>
  </si>
  <si>
    <t>Formulación y registro proyecto en BPIN para participacion en Vitrina Anato y desarrollo de material promocional</t>
  </si>
  <si>
    <t xml:space="preserve">Gestion de Actualizacion y Mantenimiento del portal web www.magdalena.travel  </t>
  </si>
  <si>
    <t>Sena y Oficina de Turismo Departamental</t>
  </si>
  <si>
    <t>31 diciembre de 2019</t>
  </si>
  <si>
    <t>Firma del acta de inicio</t>
  </si>
  <si>
    <t>entrega de obras</t>
  </si>
  <si>
    <t>febrero de 2019</t>
  </si>
  <si>
    <t>diciembre de 2018</t>
  </si>
  <si>
    <t xml:space="preserve">Construcción de las obras del Circuito Eco-turístico en la Ciénaga Grande de Santa Marta </t>
  </si>
  <si>
    <t>Fontur</t>
  </si>
  <si>
    <t>29 de junio de 2018</t>
  </si>
  <si>
    <t>30 de septiembre de 2018</t>
  </si>
  <si>
    <t>30 de diciembre de 2018</t>
  </si>
  <si>
    <t>Ejecución de proyecto de estudio</t>
  </si>
  <si>
    <t>Entrega del estudio</t>
  </si>
  <si>
    <t>Seguimiento a proceso de trámite jurídico, administrativo y financiero para contrato</t>
  </si>
  <si>
    <t xml:space="preserve"> agosto de 2018</t>
  </si>
  <si>
    <t xml:space="preserve">Tren de carga y Pasajeros Santa Marta-Fundación </t>
  </si>
  <si>
    <t>Entidad financiadora y entidad ejecutora</t>
  </si>
  <si>
    <t>junio de 2018</t>
  </si>
  <si>
    <t>Seguimiento al proceso de estudio que adelantan la Universidad de Praga y Universidad del Magdalena</t>
  </si>
  <si>
    <t>Gestion de adquisiciòn inmueble</t>
  </si>
  <si>
    <t xml:space="preserve">Gestion para desarrollar estudios y diseños </t>
  </si>
  <si>
    <t>30 de abril de 2019</t>
  </si>
  <si>
    <t>Seguimiento para la ejecución proyecto de estudios y diseños</t>
  </si>
  <si>
    <t>Gestión de consecución de recursos para el desarrollo de la fase de estudios y diseños</t>
  </si>
  <si>
    <t>octubre de 2018</t>
  </si>
  <si>
    <t>Gestón ante el Ministerio de Transporte con el fin de obtener avaluó del inmueble y evaluar factibilidad de aquisiciòn por parte del Departamento u otra entidad</t>
  </si>
  <si>
    <t>Gestión de adquisición de lote ante la alcaldía de Ciènaga</t>
  </si>
  <si>
    <t xml:space="preserve">Gestion de adquisiciòn inmueble y desarrollo de estudios y diseños </t>
  </si>
  <si>
    <t>Gestiòn de adquisición de lote ante alcaldia municipal</t>
  </si>
  <si>
    <t>agosto de 2018</t>
  </si>
  <si>
    <t>Gestion de adquisiciòn inmueble y desarrollo de estudios previos de viabilidad y de mercado</t>
  </si>
  <si>
    <t>Levantamiento de información y desarrollo de estudios previos de viabilidad y de mercado</t>
  </si>
  <si>
    <t>$10.000.000.000</t>
  </si>
  <si>
    <t xml:space="preserve">Implementacion y seguimiento del plan </t>
  </si>
  <si>
    <t>Entidad operadora</t>
  </si>
  <si>
    <t>$150.000.000</t>
  </si>
  <si>
    <t>$20.000.000</t>
  </si>
  <si>
    <t>Oficina de Medio Ambiente Departamental</t>
  </si>
  <si>
    <t>Solicitud de disponibilidad presupuestal y Trámite jurídico, administrativo y financiero para contrato</t>
  </si>
  <si>
    <t>Ejecucón de proyecto</t>
  </si>
  <si>
    <t>mayo de 2018</t>
  </si>
  <si>
    <t>Encuentro realizado</t>
  </si>
  <si>
    <t>30 de marzo de 2019</t>
  </si>
  <si>
    <t>18 de diciembre de 2018</t>
  </si>
  <si>
    <t>15 de julio de 2018</t>
  </si>
  <si>
    <t>30 de junio de 2019</t>
  </si>
  <si>
    <t>65.147 población municipio de Sitio Nuevo y Pueblo Viejo</t>
  </si>
  <si>
    <t>Santa Marta, Ciénaga</t>
  </si>
  <si>
    <t xml:space="preserve">Todo el departamento </t>
  </si>
  <si>
    <t xml:space="preserve">Participacion en ferias nacionales e internacionales y diseño e impresión de material promocional </t>
  </si>
  <si>
    <t>827.008 poblacion proyección Dane 2018</t>
  </si>
  <si>
    <t>612..661 Población Santa Marta y Ciénaga</t>
  </si>
  <si>
    <t>por definir</t>
  </si>
  <si>
    <t>23 de enero de 2018</t>
  </si>
  <si>
    <t>Indicador del Producto</t>
  </si>
  <si>
    <t>Cantidad Producto Obtenido</t>
  </si>
  <si>
    <t>Cantidad Población Beneficiada</t>
  </si>
  <si>
    <t>Municipios Beneficiados</t>
  </si>
  <si>
    <t>Localidades Beneficiadas</t>
  </si>
  <si>
    <t>Actividad Cumplida (SI o NO)</t>
  </si>
  <si>
    <t>Ejecución Financiera</t>
  </si>
  <si>
    <t>Registro Administrativo</t>
  </si>
  <si>
    <t>Observaciones al Primer Trimestre</t>
  </si>
  <si>
    <t>NOMBRE COLUMNA</t>
  </si>
  <si>
    <t>INSTRUCCIÓN</t>
  </si>
  <si>
    <t>Escriba el indicador que mejor sirva para medir el producto a obtener (por ej:, tasa de deserción, tasa de mortalidad infantil, número de estudiantes beneficiados, número de aulas construidas, número de kilómetros mantenidos, % de municipios asistidos, número de bibliotecas dotadas, etc.)</t>
  </si>
  <si>
    <r>
      <t>Solo escriba una cifra que indique cuánto se obtuvo del indicador anterior al corte del seguimiento; no vuelva a escribir el indicador. (Solo digite, por ej: 2350, 158, 58%, etc.). Aquí no escriba nada de texto,</t>
    </r>
    <r>
      <rPr>
        <b/>
        <i/>
        <sz val="12"/>
        <color theme="1"/>
        <rFont val="Arial Narrow"/>
        <family val="2"/>
      </rPr>
      <t>solo la cifra</t>
    </r>
  </si>
  <si>
    <r>
      <t xml:space="preserve">Para cada tipo de población beneficiaria identificada, escriba </t>
    </r>
    <r>
      <rPr>
        <b/>
        <i/>
        <sz val="12"/>
        <color theme="1"/>
        <rFont val="Arial Narrow"/>
        <family val="2"/>
      </rPr>
      <t>solo el dato</t>
    </r>
    <r>
      <rPr>
        <sz val="12"/>
        <color theme="1"/>
        <rFont val="Arial Narrow"/>
        <family val="2"/>
      </rPr>
      <t xml:space="preserve"> de cuántos se beneficiaron, sin texto, ni símbolos, por ej: 13400, 150, 345, etc.</t>
    </r>
  </si>
  <si>
    <t>Escriba el o los municipios en donde a la fecha se ha ejecutado el proyecto (si son todos los municipios, escriba Todos, si son los municipios no certificados - Educación y Salud-, escriba Municipios no Certificados)</t>
  </si>
  <si>
    <t>Si la ejecución es en alguna localidad específica del Municipio, escriba el nombre y entre paréntesis el municipio al cual pertenece</t>
  </si>
  <si>
    <r>
      <t xml:space="preserve">De acuerdo al plazo previsto para cada Actividad, escriba </t>
    </r>
    <r>
      <rPr>
        <b/>
        <sz val="12"/>
        <color theme="1"/>
        <rFont val="Arial Narrow"/>
        <family val="2"/>
      </rPr>
      <t>SI</t>
    </r>
    <r>
      <rPr>
        <sz val="12"/>
        <color theme="1"/>
        <rFont val="Arial Narrow"/>
        <family val="2"/>
      </rPr>
      <t xml:space="preserve"> o </t>
    </r>
    <r>
      <rPr>
        <b/>
        <sz val="12"/>
        <color theme="1"/>
        <rFont val="Arial Narrow"/>
        <family val="2"/>
      </rPr>
      <t>NO</t>
    </r>
    <r>
      <rPr>
        <sz val="12"/>
        <color theme="1"/>
        <rFont val="Arial Narrow"/>
        <family val="2"/>
      </rPr>
      <t>, dependiendo si la actividad se cumplió o no. No escriba nada más. Cualquier observación, indíquela en la última columna</t>
    </r>
  </si>
  <si>
    <r>
      <t xml:space="preserve">Escriba la cifra, sin símbolos, ni texto, ni puntos, ni comas, de la cantidad financiera REALMENTE ejecutada a la fecha. No escriba las fuentes, ni agregue ningún texto, </t>
    </r>
    <r>
      <rPr>
        <b/>
        <sz val="12"/>
        <color theme="1"/>
        <rFont val="Arial Narrow"/>
        <family val="2"/>
      </rPr>
      <t>SOLO LA CIFRA</t>
    </r>
  </si>
  <si>
    <t>Escriba los números de CDP, Convenios y/o Registros Presupuestales que soportan el proyecto. Esta información nos servirá para identificar mejor el gasto en la ejecución presupuestal</t>
  </si>
  <si>
    <t>Escriba las observaciones que considere importantes que expliquen hechos y situaciones relativas a la gestión en el I Trimestre-2018</t>
  </si>
  <si>
    <t>Adolescentes</t>
  </si>
  <si>
    <t>Jóvenes</t>
  </si>
  <si>
    <t>Mujeres</t>
  </si>
  <si>
    <t>Víctimas (según Ley 1448 de 2011)</t>
  </si>
  <si>
    <t>Reincorporados</t>
  </si>
  <si>
    <t>Personas mayores</t>
  </si>
  <si>
    <t>Personas con discapacidad</t>
  </si>
  <si>
    <t>LGBTIQ</t>
  </si>
  <si>
    <t>Población rural y campesina</t>
  </si>
  <si>
    <t>Personas en situación de reclusión</t>
  </si>
  <si>
    <t>Defensores y defensoras de derechos humanos</t>
  </si>
  <si>
    <t>Periodistas</t>
  </si>
  <si>
    <t>Jóvenes en el sistema de responsabilidad penal adolescente</t>
  </si>
  <si>
    <t>Líderes Cívicos y Sociales</t>
  </si>
  <si>
    <t>Defensores ambientales</t>
  </si>
  <si>
    <t>Funcionarios públicos</t>
  </si>
  <si>
    <t>Migrantes</t>
  </si>
  <si>
    <t xml:space="preserve">Número de personas Formadas en Guiaza Turística </t>
  </si>
  <si>
    <t xml:space="preserve">Número de personas Formadas en gastronomía </t>
  </si>
  <si>
    <t xml:space="preserve">Número de personas Formadas en avistamiento de aves </t>
  </si>
  <si>
    <t xml:space="preserve">% Avance de ejecución del proyecto
</t>
  </si>
  <si>
    <t>% Avance de ejecución del proyecto</t>
  </si>
  <si>
    <t xml:space="preserve">Participación en Vitrinas y ferias de turísmo   </t>
  </si>
  <si>
    <t>Número de Mapas de rutas y sitios turisticos del magdalena</t>
  </si>
  <si>
    <t>1(un) Libro Sabores del Magdalena (Cocina Tradicional)</t>
  </si>
  <si>
    <t xml:space="preserve">1(un) Libro aviturismo en el Magdalena </t>
  </si>
  <si>
    <t>Población beneficiaria: Pasó de 32 a 50 personas</t>
  </si>
  <si>
    <t>SI</t>
  </si>
  <si>
    <t>NO</t>
  </si>
  <si>
    <t>CDP en trámite</t>
  </si>
  <si>
    <t>El costo total del proyecto pasó de $445.000.000 a $586.476.000</t>
  </si>
  <si>
    <t>No existen a la fecha</t>
  </si>
  <si>
    <t>No se cuentan con recursos financieros para la ejecución por parte del gobierno departamental. Actualmente se hace la gestón para la consecución de recursos por cooperación internacional.</t>
  </si>
  <si>
    <t xml:space="preserve">Está en proceso de formulación. </t>
  </si>
  <si>
    <t>Número de personas formadas en la eslabones de la cadena de valor de artesanías</t>
  </si>
  <si>
    <t>Ecopetrol</t>
  </si>
  <si>
    <t>marzo de 2019</t>
  </si>
  <si>
    <t>Nùmero de Actualizaciones y Mantenimientos portal Wed</t>
  </si>
  <si>
    <t>El proyecto está en proceso de formulación</t>
  </si>
  <si>
    <t>aula adecuada y dotada</t>
  </si>
  <si>
    <t>RP Nº 716 del 26 de enero de 2018</t>
  </si>
  <si>
    <t>Contrato Nº 0665 del 26 de enero de 2018</t>
  </si>
  <si>
    <t>CDP Nº 134 del 25 de enero de 2018 por valor de $80.400.000</t>
  </si>
  <si>
    <t>En proceso</t>
  </si>
  <si>
    <t>$13.030.000.000</t>
  </si>
  <si>
    <t>A cargo del Fontur</t>
  </si>
  <si>
    <t>Definición de compromisos para establecer la figura de reservas de biosferas en el departamento.</t>
  </si>
  <si>
    <t>Espera de adquisición del inmueble por parte de la alcaldia para el desarrollo de este proyecto.</t>
  </si>
  <si>
    <t>SENAy Oficina de Turismo Departamental</t>
  </si>
  <si>
    <t>La Gobernación del Magdalena está llevando a cabo las gestiones necesarias para realizar la identificación de un inmueble que cumpla con las condiciones para el desarrollo de este proyecto.</t>
  </si>
  <si>
    <t xml:space="preserve"> Se gestionó la disposición del inmueble,  el cual corresponde a la Casa del Telegrafista. Esta casal fue restaurada en su totalidad por el municipio de Aracataca, por esto se ha considerado de gran importancia  para continuar con el desarrollo del proyecto </t>
  </si>
  <si>
    <t xml:space="preserve">La Gobernación del Magdalena está adelantando las gestiones necesarias en el proceso de obtención del inmueble seleccionado, el cual pertenece al Ministerio de Transporte. Este inmueble es clave para el desarrollo de este proyecto. </t>
  </si>
  <si>
    <t>Se encuentra en Gestion. La alcaldía de Nueva Granada realizó la compra del lote para el desarrollo de este proyecto. Se requiere de inversión de recursos para adelantar estudios de diseño.</t>
  </si>
  <si>
    <t>El encuentro de la Cadena Ecoturística tiene planeado ejecutarse en el cuatrienio del año 2018</t>
  </si>
  <si>
    <t xml:space="preserve"> Informe final del Plan Maestro ha sido entregado a satisfacción al Fontur. A la fecha la Oficina de Turismo Departamental se encuentra en la gestión para adoptar el Plan en el departamento.
Financiero: Se ejecutó el 100%</t>
  </si>
  <si>
    <t xml:space="preserve">Se adelantan acciones con la empresa Turistren para posible operación del mismo. </t>
  </si>
  <si>
    <t>Se está a la espera de los estudios de factibilidad que adelantan la Universidad del Magdalena y la Universidad de Praga.</t>
  </si>
  <si>
    <t>El mantenimiento del portal web está siendo realizado por miembros de la Oficina de Turismo Departamental de forma periódica y constante.</t>
  </si>
  <si>
    <t>A partir del estudio realizado en el 2017 sobre el levantamiento de linea base de los artesanos del Magdalena, se han definido nuevas acciones a desarrollar en el proyecto. Asimismo se excluyeron algunos municipios que no contaban con vocacion artesanal representativa. Por tanto se realizará una redefinición del presupuesto basado en las necesidades que presenta el sector en los municipios que quedaron definidos.</t>
  </si>
  <si>
    <t xml:space="preserve">NO </t>
  </si>
  <si>
    <t xml:space="preserve">El proyecto en mención será ejecutado con recursos de la Oficina de Medio Ambiente, y con el apoyo en gestión por parte de la Oficina de Turismo. Se ha adelantado en la organización y coordinación de la agenda del evento.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</si>
</sst>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C0A]d\-mmm\-yyyy;@"/>
    <numFmt numFmtId="166" formatCode="_-* #,##0\ _€_-;\-* #,##0\ _€_-;_-* &quot;-&quot;??\ _€_-;_-@_-"/>
    <numFmt numFmtId="167" formatCode="[$$-240A]\ #,##0.00"/>
    <numFmt numFmtId="168" formatCode="[$-C0A]d\-mmm\-yy;@"/>
  </numFmts>
  <fonts count="16"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9"/>
      <color indexed="81"/>
      <name val="Tahoma"/>
      <family val="2"/>
    </font>
    <font>
      <b/>
      <sz val="9"/>
      <color indexed="81"/>
      <name val="Tahoma"/>
      <family val="2"/>
    </font>
    <font>
      <b/>
      <u/>
      <sz val="9"/>
      <color indexed="81"/>
      <name val="Tahoma"/>
      <family val="2"/>
    </font>
    <font>
      <sz val="8"/>
      <name val="Arial"/>
      <family val="2"/>
    </font>
    <font>
      <sz val="11"/>
      <name val="Arial Narrow"/>
      <family val="2"/>
    </font>
    <font>
      <sz val="11"/>
      <color rgb="FFFF0000"/>
      <name val="Arial Narrow"/>
      <family val="2"/>
    </font>
    <font>
      <b/>
      <sz val="11"/>
      <name val="Arial Narrow"/>
      <family val="2"/>
    </font>
    <font>
      <b/>
      <sz val="12"/>
      <color theme="1"/>
      <name val="Arial Narrow"/>
      <family val="2"/>
    </font>
    <font>
      <sz val="12"/>
      <color theme="1"/>
      <name val="Arial Narrow"/>
      <family val="2"/>
    </font>
    <font>
      <b/>
      <i/>
      <sz val="12"/>
      <color theme="1"/>
      <name val="Arial Narrow"/>
      <family val="2"/>
    </font>
    <font>
      <sz val="12"/>
      <color theme="1"/>
      <name val="Calibri"/>
      <family val="2"/>
      <scheme val="minor"/>
    </font>
    <font>
      <sz val="9"/>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7" fillId="0" borderId="0" applyFill="0" applyBorder="0" applyAlignment="0" applyProtection="0"/>
    <xf numFmtId="168" fontId="1" fillId="0" borderId="0" applyFont="0" applyFill="0" applyBorder="0" applyAlignment="0" applyProtection="0"/>
    <xf numFmtId="0" fontId="14" fillId="0" borderId="0"/>
  </cellStyleXfs>
  <cellXfs count="360">
    <xf numFmtId="0" fontId="0" fillId="0" borderId="0" xfId="0"/>
    <xf numFmtId="0" fontId="2" fillId="0" borderId="0" xfId="0" applyFont="1" applyAlignment="1">
      <alignment horizontal="left" vertical="center" wrapText="1"/>
    </xf>
    <xf numFmtId="0" fontId="2" fillId="0" borderId="0" xfId="0" applyFont="1" applyAlignment="1">
      <alignment vertical="center" wrapText="1"/>
    </xf>
    <xf numFmtId="165" fontId="2" fillId="0" borderId="1" xfId="0" applyNumberFormat="1" applyFont="1" applyBorder="1" applyAlignment="1">
      <alignment vertical="center" wrapText="1"/>
    </xf>
    <xf numFmtId="0" fontId="2" fillId="0" borderId="1" xfId="0" applyFont="1" applyBorder="1" applyAlignment="1">
      <alignment vertical="center" wrapText="1"/>
    </xf>
    <xf numFmtId="166" fontId="3" fillId="0" borderId="0" xfId="1" applyNumberFormat="1" applyFont="1" applyAlignment="1">
      <alignment horizontal="center" vertical="center" wrapText="1"/>
    </xf>
    <xf numFmtId="0" fontId="2" fillId="0" borderId="2" xfId="0" applyFont="1" applyBorder="1" applyAlignment="1">
      <alignment vertical="center" wrapText="1"/>
    </xf>
    <xf numFmtId="165" fontId="2" fillId="0" borderId="4" xfId="0" applyNumberFormat="1" applyFont="1" applyBorder="1" applyAlignment="1">
      <alignment vertical="center" wrapText="1"/>
    </xf>
    <xf numFmtId="0" fontId="2" fillId="0" borderId="4" xfId="0" applyFont="1" applyBorder="1" applyAlignment="1">
      <alignment vertical="center" wrapText="1"/>
    </xf>
    <xf numFmtId="165" fontId="2" fillId="0" borderId="9" xfId="0" applyNumberFormat="1" applyFont="1" applyBorder="1" applyAlignment="1">
      <alignment vertical="center" wrapText="1"/>
    </xf>
    <xf numFmtId="0" fontId="2" fillId="0" borderId="9" xfId="0" applyFont="1" applyBorder="1" applyAlignment="1">
      <alignment vertical="center" wrapText="1"/>
    </xf>
    <xf numFmtId="0" fontId="9" fillId="0" borderId="7" xfId="0" applyFont="1" applyBorder="1" applyAlignment="1">
      <alignment vertical="center" wrapText="1"/>
    </xf>
    <xf numFmtId="0" fontId="3" fillId="0" borderId="0" xfId="0" applyFont="1" applyAlignment="1">
      <alignment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8" fillId="0" borderId="0" xfId="2" quotePrefix="1" applyNumberFormat="1" applyFont="1" applyFill="1" applyBorder="1" applyAlignment="1">
      <alignment vertical="center" wrapText="1"/>
    </xf>
    <xf numFmtId="3" fontId="8" fillId="0" borderId="0" xfId="2" quotePrefix="1" applyNumberFormat="1" applyFont="1" applyFill="1" applyBorder="1" applyAlignment="1">
      <alignment vertical="center" wrapText="1"/>
    </xf>
    <xf numFmtId="0" fontId="2" fillId="0" borderId="40"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22"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8" fillId="0" borderId="9" xfId="0" applyFont="1" applyBorder="1" applyAlignment="1">
      <alignment vertical="center" wrapText="1"/>
    </xf>
    <xf numFmtId="0" fontId="3" fillId="0" borderId="1" xfId="0" applyFont="1" applyBorder="1" applyAlignment="1">
      <alignment vertical="center" wrapText="1"/>
    </xf>
    <xf numFmtId="0" fontId="2" fillId="0" borderId="1" xfId="0" applyNumberFormat="1" applyFont="1" applyBorder="1" applyAlignment="1">
      <alignment horizontal="center" vertical="center" wrapText="1"/>
    </xf>
    <xf numFmtId="0" fontId="8" fillId="0" borderId="25" xfId="0" applyFont="1" applyBorder="1" applyAlignment="1">
      <alignment horizontal="center" vertical="center" wrapText="1"/>
    </xf>
    <xf numFmtId="165" fontId="8" fillId="0" borderId="4" xfId="0" applyNumberFormat="1" applyFont="1" applyBorder="1" applyAlignment="1">
      <alignment horizontal="center" vertical="center" wrapText="1"/>
    </xf>
    <xf numFmtId="0" fontId="3" fillId="0" borderId="15" xfId="0" applyFont="1" applyBorder="1" applyAlignment="1">
      <alignment horizontal="center" vertical="center" wrapText="1"/>
    </xf>
    <xf numFmtId="165" fontId="8" fillId="0" borderId="2" xfId="0" applyNumberFormat="1" applyFont="1" applyBorder="1" applyAlignment="1">
      <alignment vertical="center" wrapText="1"/>
    </xf>
    <xf numFmtId="165" fontId="8" fillId="0" borderId="1" xfId="0" applyNumberFormat="1" applyFont="1" applyBorder="1" applyAlignment="1">
      <alignment vertical="center" wrapText="1"/>
    </xf>
    <xf numFmtId="0" fontId="9" fillId="0" borderId="18" xfId="0" applyFont="1" applyBorder="1" applyAlignment="1">
      <alignment horizontal="center" vertical="center" wrapText="1"/>
    </xf>
    <xf numFmtId="0" fontId="2" fillId="0" borderId="22" xfId="0" applyFont="1" applyBorder="1" applyAlignment="1">
      <alignment horizontal="left" vertical="center" wrapText="1"/>
    </xf>
    <xf numFmtId="165" fontId="2" fillId="0" borderId="22"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33"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3" fillId="2" borderId="9"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3" fillId="0" borderId="0" xfId="0" applyFont="1" applyAlignment="1">
      <alignment horizontal="left"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wrapText="1"/>
    </xf>
    <xf numFmtId="165" fontId="2" fillId="0" borderId="1" xfId="0" applyNumberFormat="1" applyFont="1" applyBorder="1" applyAlignment="1">
      <alignment horizontal="left" vertical="center" wrapText="1"/>
    </xf>
    <xf numFmtId="165" fontId="2" fillId="0" borderId="22" xfId="0" applyNumberFormat="1" applyFont="1" applyBorder="1" applyAlignment="1">
      <alignment horizontal="left" vertical="center" wrapText="1"/>
    </xf>
    <xf numFmtId="0" fontId="2" fillId="0" borderId="16" xfId="0" applyFont="1" applyBorder="1" applyAlignment="1">
      <alignment vertical="center" wrapText="1"/>
    </xf>
    <xf numFmtId="0" fontId="2" fillId="0" borderId="7" xfId="0" applyFont="1" applyBorder="1" applyAlignment="1">
      <alignment horizontal="center" vertical="center" wrapText="1"/>
    </xf>
    <xf numFmtId="165" fontId="2" fillId="0" borderId="2" xfId="0" applyNumberFormat="1" applyFont="1" applyBorder="1" applyAlignment="1">
      <alignment horizontal="left" vertical="center" wrapText="1"/>
    </xf>
    <xf numFmtId="3" fontId="2" fillId="0" borderId="22" xfId="0" applyNumberFormat="1" applyFont="1" applyBorder="1" applyAlignment="1">
      <alignment horizontal="center" vertical="center" wrapText="1"/>
    </xf>
    <xf numFmtId="166" fontId="3" fillId="0" borderId="2" xfId="1" applyNumberFormat="1" applyFont="1" applyBorder="1" applyAlignment="1">
      <alignment vertical="center" wrapText="1"/>
    </xf>
    <xf numFmtId="166" fontId="3" fillId="0" borderId="9" xfId="1" applyNumberFormat="1" applyFont="1" applyBorder="1" applyAlignment="1">
      <alignment vertical="center" wrapText="1"/>
    </xf>
    <xf numFmtId="166" fontId="10" fillId="0" borderId="25" xfId="1" applyNumberFormat="1" applyFont="1" applyBorder="1" applyAlignment="1">
      <alignment vertical="center" wrapText="1"/>
    </xf>
    <xf numFmtId="166" fontId="10" fillId="0" borderId="9" xfId="1" applyNumberFormat="1" applyFont="1" applyBorder="1" applyAlignment="1">
      <alignment vertical="center" wrapText="1"/>
    </xf>
    <xf numFmtId="166" fontId="10" fillId="0" borderId="4" xfId="1" applyNumberFormat="1" applyFont="1" applyBorder="1" applyAlignment="1">
      <alignment vertical="center" wrapText="1"/>
    </xf>
    <xf numFmtId="166" fontId="3" fillId="0" borderId="31" xfId="1" applyNumberFormat="1" applyFont="1" applyBorder="1" applyAlignment="1">
      <alignment vertical="center" wrapText="1"/>
    </xf>
    <xf numFmtId="166" fontId="3" fillId="0" borderId="1" xfId="1" applyNumberFormat="1" applyFont="1" applyBorder="1" applyAlignment="1">
      <alignment vertical="center" wrapText="1"/>
    </xf>
    <xf numFmtId="166" fontId="3" fillId="0" borderId="30" xfId="1" applyNumberFormat="1" applyFont="1" applyBorder="1" applyAlignment="1">
      <alignment vertical="center" wrapText="1"/>
    </xf>
    <xf numFmtId="166" fontId="3" fillId="0" borderId="22" xfId="1" applyNumberFormat="1" applyFont="1" applyBorder="1" applyAlignment="1">
      <alignment vertical="center" wrapText="1"/>
    </xf>
    <xf numFmtId="166" fontId="3" fillId="0" borderId="36" xfId="1" applyNumberFormat="1" applyFont="1" applyBorder="1" applyAlignment="1">
      <alignment vertical="center" wrapText="1"/>
    </xf>
    <xf numFmtId="166" fontId="10" fillId="0" borderId="2" xfId="1" applyNumberFormat="1" applyFont="1" applyBorder="1" applyAlignment="1">
      <alignment vertical="center" wrapText="1"/>
    </xf>
    <xf numFmtId="166" fontId="10" fillId="0" borderId="1" xfId="1" applyNumberFormat="1" applyFont="1" applyBorder="1" applyAlignment="1">
      <alignment vertical="center" wrapText="1"/>
    </xf>
    <xf numFmtId="0" fontId="8" fillId="0" borderId="1" xfId="0" applyFont="1" applyBorder="1" applyAlignment="1">
      <alignment vertical="center" wrapText="1"/>
    </xf>
    <xf numFmtId="0" fontId="8" fillId="0" borderId="9" xfId="0" applyFont="1" applyBorder="1" applyAlignment="1">
      <alignment horizontal="center" vertical="center" wrapText="1"/>
    </xf>
    <xf numFmtId="167" fontId="9" fillId="0" borderId="10" xfId="0" applyNumberFormat="1" applyFont="1" applyBorder="1" applyAlignment="1">
      <alignment vertical="center" wrapText="1"/>
    </xf>
    <xf numFmtId="0" fontId="8" fillId="0" borderId="4" xfId="0" applyFont="1" applyBorder="1" applyAlignment="1">
      <alignment vertical="center" wrapText="1"/>
    </xf>
    <xf numFmtId="0" fontId="2" fillId="0" borderId="5" xfId="0" applyFont="1" applyBorder="1" applyAlignment="1">
      <alignment horizontal="center" vertical="center" wrapText="1"/>
    </xf>
    <xf numFmtId="165" fontId="8" fillId="0" borderId="9" xfId="0" applyNumberFormat="1" applyFont="1" applyBorder="1" applyAlignment="1">
      <alignment vertical="center" wrapText="1"/>
    </xf>
    <xf numFmtId="0" fontId="2" fillId="0" borderId="10" xfId="0" applyFont="1" applyBorder="1" applyAlignment="1">
      <alignment horizontal="center" vertical="center" wrapText="1"/>
    </xf>
    <xf numFmtId="166" fontId="3" fillId="0" borderId="33" xfId="1" applyNumberFormat="1" applyFont="1" applyBorder="1" applyAlignment="1">
      <alignment vertical="center" wrapText="1"/>
    </xf>
    <xf numFmtId="166" fontId="3" fillId="0" borderId="4" xfId="1" applyNumberFormat="1" applyFont="1" applyBorder="1" applyAlignment="1">
      <alignment vertical="center" wrapText="1"/>
    </xf>
    <xf numFmtId="0" fontId="2" fillId="0" borderId="9" xfId="0" applyFont="1" applyBorder="1" applyAlignment="1">
      <alignment horizontal="center" vertical="center" wrapText="1"/>
    </xf>
    <xf numFmtId="165" fontId="2" fillId="0" borderId="9"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6" xfId="0" applyFont="1" applyBorder="1" applyAlignment="1">
      <alignment horizontal="center" vertical="center" wrapText="1"/>
    </xf>
    <xf numFmtId="3" fontId="2" fillId="0" borderId="36" xfId="0" applyNumberFormat="1" applyFont="1" applyBorder="1" applyAlignment="1">
      <alignment horizontal="center" vertical="center" wrapText="1"/>
    </xf>
    <xf numFmtId="0" fontId="2" fillId="0" borderId="36" xfId="0" applyFont="1" applyBorder="1" applyAlignment="1">
      <alignment horizontal="left" vertical="center" wrapText="1"/>
    </xf>
    <xf numFmtId="165" fontId="2" fillId="0" borderId="36" xfId="0" applyNumberFormat="1" applyFont="1" applyBorder="1" applyAlignment="1">
      <alignment vertical="center" wrapText="1"/>
    </xf>
    <xf numFmtId="0" fontId="2" fillId="0" borderId="36" xfId="0" applyFont="1" applyBorder="1" applyAlignment="1">
      <alignment vertical="center" wrapText="1"/>
    </xf>
    <xf numFmtId="167" fontId="2" fillId="0" borderId="36" xfId="0" applyNumberFormat="1" applyFont="1" applyBorder="1" applyAlignment="1">
      <alignment horizontal="center" vertical="center" wrapText="1"/>
    </xf>
    <xf numFmtId="0" fontId="2" fillId="0" borderId="42" xfId="0" applyFont="1" applyBorder="1" applyAlignment="1">
      <alignment vertical="center" wrapText="1"/>
    </xf>
    <xf numFmtId="0" fontId="2" fillId="0" borderId="30" xfId="0" applyFont="1" applyBorder="1" applyAlignment="1">
      <alignment horizontal="center" vertical="center" wrapText="1"/>
    </xf>
    <xf numFmtId="165" fontId="2" fillId="0" borderId="18"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4" xfId="0" applyFont="1" applyBorder="1" applyAlignment="1">
      <alignment horizontal="center" vertical="center" wrapText="1"/>
    </xf>
    <xf numFmtId="165" fontId="2" fillId="0" borderId="4" xfId="0" applyNumberFormat="1" applyFont="1" applyBorder="1" applyAlignment="1">
      <alignment horizontal="left" vertical="center" wrapText="1"/>
    </xf>
    <xf numFmtId="165" fontId="2" fillId="0" borderId="9" xfId="0" applyNumberFormat="1" applyFont="1" applyFill="1" applyBorder="1" applyAlignment="1">
      <alignment horizontal="left" vertical="center" wrapText="1"/>
    </xf>
    <xf numFmtId="166" fontId="3" fillId="0" borderId="11" xfId="1" applyNumberFormat="1" applyFont="1" applyBorder="1" applyAlignment="1">
      <alignment vertical="center" wrapText="1"/>
    </xf>
    <xf numFmtId="165" fontId="2" fillId="0" borderId="4" xfId="0" applyNumberFormat="1" applyFont="1" applyBorder="1" applyAlignment="1">
      <alignment horizontal="center" vertical="center" wrapText="1"/>
    </xf>
    <xf numFmtId="165" fontId="2" fillId="0" borderId="9" xfId="0" applyNumberFormat="1" applyFont="1" applyBorder="1" applyAlignment="1">
      <alignment horizontal="left" vertical="center" wrapText="1"/>
    </xf>
    <xf numFmtId="0" fontId="2" fillId="0" borderId="22"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9" fillId="0" borderId="22" xfId="0" applyFont="1" applyBorder="1" applyAlignment="1">
      <alignment horizontal="center" vertical="center" wrapText="1"/>
    </xf>
    <xf numFmtId="0" fontId="2" fillId="0" borderId="18" xfId="0" applyFont="1" applyBorder="1" applyAlignment="1">
      <alignment horizontal="left" vertical="center" wrapText="1"/>
    </xf>
    <xf numFmtId="17" fontId="8" fillId="0" borderId="1" xfId="0" applyNumberFormat="1" applyFont="1" applyBorder="1" applyAlignment="1">
      <alignment vertical="center" wrapText="1"/>
    </xf>
    <xf numFmtId="17" fontId="8" fillId="0" borderId="1" xfId="0" applyNumberFormat="1" applyFont="1" applyBorder="1" applyAlignment="1">
      <alignment horizontal="left" vertical="center" wrapText="1"/>
    </xf>
    <xf numFmtId="16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11"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166" fontId="10" fillId="0" borderId="5" xfId="1" applyNumberFormat="1" applyFont="1" applyBorder="1" applyAlignment="1">
      <alignment vertical="center" wrapText="1"/>
    </xf>
    <xf numFmtId="166" fontId="3" fillId="0" borderId="29" xfId="1" applyNumberFormat="1" applyFont="1" applyBorder="1" applyAlignment="1">
      <alignment vertical="center" wrapText="1"/>
    </xf>
    <xf numFmtId="3" fontId="8" fillId="0" borderId="22" xfId="0" applyNumberFormat="1" applyFont="1" applyFill="1" applyBorder="1" applyAlignment="1">
      <alignment horizontal="center" vertical="center" wrapText="1"/>
    </xf>
    <xf numFmtId="0" fontId="2" fillId="0" borderId="44" xfId="0" applyFont="1" applyBorder="1" applyAlignment="1">
      <alignment horizontal="center" vertical="center" wrapText="1"/>
    </xf>
    <xf numFmtId="165" fontId="8" fillId="0" borderId="25" xfId="0" applyNumberFormat="1" applyFont="1" applyBorder="1" applyAlignment="1">
      <alignment horizontal="center" vertical="center" wrapText="1"/>
    </xf>
    <xf numFmtId="167" fontId="2" fillId="0" borderId="46" xfId="0" applyNumberFormat="1" applyFont="1" applyBorder="1" applyAlignment="1">
      <alignment horizontal="center" vertical="center" wrapText="1"/>
    </xf>
    <xf numFmtId="0" fontId="2" fillId="0" borderId="41" xfId="0" applyFont="1" applyBorder="1" applyAlignment="1">
      <alignment horizontal="left"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vertical="center" wrapText="1"/>
    </xf>
    <xf numFmtId="0" fontId="11" fillId="3" borderId="1" xfId="0" applyFont="1" applyFill="1" applyBorder="1" applyAlignment="1">
      <alignment vertical="center" wrapText="1"/>
    </xf>
    <xf numFmtId="0" fontId="12" fillId="0" borderId="1" xfId="0" applyFont="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0" xfId="0" applyFont="1" applyFill="1" applyAlignment="1">
      <alignment vertical="center"/>
    </xf>
    <xf numFmtId="0" fontId="11" fillId="0" borderId="22" xfId="0" applyFont="1" applyFill="1" applyBorder="1" applyAlignment="1">
      <alignment vertical="center" wrapText="1"/>
    </xf>
    <xf numFmtId="0" fontId="3" fillId="0" borderId="19" xfId="0" applyFont="1" applyFill="1" applyBorder="1" applyAlignment="1">
      <alignment vertical="center" wrapText="1"/>
    </xf>
    <xf numFmtId="0" fontId="2" fillId="0" borderId="0" xfId="0" applyFont="1" applyAlignment="1">
      <alignment vertical="center"/>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16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 xfId="0" applyFont="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8" fillId="0" borderId="1" xfId="0" applyFont="1" applyBorder="1" applyAlignment="1">
      <alignment vertical="center" wrapText="1"/>
    </xf>
    <xf numFmtId="165" fontId="2" fillId="0" borderId="22" xfId="0" applyNumberFormat="1" applyFont="1" applyBorder="1" applyAlignment="1">
      <alignment horizontal="center" vertical="center" wrapText="1"/>
    </xf>
    <xf numFmtId="0" fontId="2" fillId="0" borderId="39" xfId="0" applyFont="1" applyBorder="1" applyAlignment="1">
      <alignment horizontal="center" vertical="center" wrapText="1"/>
    </xf>
    <xf numFmtId="165" fontId="2" fillId="0" borderId="18"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8" fillId="0" borderId="2" xfId="0" applyFont="1" applyBorder="1" applyAlignment="1">
      <alignment horizontal="left" vertical="center" wrapText="1"/>
    </xf>
    <xf numFmtId="0" fontId="3" fillId="2" borderId="22" xfId="0" applyFont="1" applyFill="1" applyBorder="1" applyAlignment="1">
      <alignment horizontal="center" vertical="center" wrapText="1"/>
    </xf>
    <xf numFmtId="165" fontId="8" fillId="0" borderId="2" xfId="0" applyNumberFormat="1" applyFont="1" applyBorder="1" applyAlignment="1">
      <alignment horizontal="center" vertical="center" wrapText="1"/>
    </xf>
    <xf numFmtId="17" fontId="8" fillId="0" borderId="1" xfId="0" applyNumberFormat="1" applyFont="1" applyBorder="1" applyAlignment="1">
      <alignment horizontal="center" vertical="center" wrapText="1"/>
    </xf>
    <xf numFmtId="165" fontId="8" fillId="0" borderId="9" xfId="0" applyNumberFormat="1" applyFont="1" applyBorder="1" applyAlignment="1">
      <alignment horizontal="center" vertical="center" wrapText="1"/>
    </xf>
    <xf numFmtId="165" fontId="2" fillId="0" borderId="25" xfId="0" applyNumberFormat="1" applyFont="1" applyBorder="1" applyAlignment="1">
      <alignment horizontal="center" vertical="center" wrapText="1"/>
    </xf>
    <xf numFmtId="2" fontId="2" fillId="0" borderId="37" xfId="0" applyNumberFormat="1" applyFont="1" applyBorder="1" applyAlignment="1">
      <alignment horizontal="center" vertical="center" wrapText="1"/>
    </xf>
    <xf numFmtId="0" fontId="9"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165" fontId="2" fillId="0" borderId="36" xfId="0" applyNumberFormat="1" applyFont="1" applyBorder="1" applyAlignment="1">
      <alignment horizontal="center" vertical="center" wrapText="1"/>
    </xf>
    <xf numFmtId="167" fontId="2" fillId="0" borderId="1" xfId="0" applyNumberFormat="1" applyFont="1" applyBorder="1" applyAlignment="1">
      <alignment vertical="center" wrapText="1"/>
    </xf>
    <xf numFmtId="3" fontId="8"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5" xfId="0" applyFont="1" applyBorder="1" applyAlignment="1">
      <alignment horizontal="center" vertical="center" wrapText="1"/>
    </xf>
    <xf numFmtId="165" fontId="8" fillId="0" borderId="1"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3" fontId="8" fillId="0" borderId="18"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167" fontId="2" fillId="0" borderId="22" xfId="0" applyNumberFormat="1" applyFont="1" applyBorder="1" applyAlignment="1">
      <alignment horizontal="center" vertical="center" wrapText="1"/>
    </xf>
    <xf numFmtId="167" fontId="2" fillId="0" borderId="1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67" fontId="2" fillId="0" borderId="18" xfId="0" applyNumberFormat="1" applyFont="1" applyBorder="1" applyAlignment="1">
      <alignment horizontal="center" vertical="center" wrapText="1"/>
    </xf>
    <xf numFmtId="167" fontId="2" fillId="0" borderId="19" xfId="0" applyNumberFormat="1" applyFont="1" applyBorder="1" applyAlignment="1">
      <alignment horizontal="center" vertical="center" wrapText="1"/>
    </xf>
    <xf numFmtId="165" fontId="2" fillId="0" borderId="18"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165" fontId="2" fillId="0" borderId="19" xfId="0" applyNumberFormat="1" applyFont="1" applyBorder="1" applyAlignment="1">
      <alignment horizontal="center" vertical="center" wrapText="1"/>
    </xf>
    <xf numFmtId="167" fontId="2" fillId="0" borderId="18" xfId="0" applyNumberFormat="1" applyFont="1" applyFill="1" applyBorder="1" applyAlignment="1">
      <alignment horizontal="center" vertical="center" wrapText="1"/>
    </xf>
    <xf numFmtId="167" fontId="2" fillId="0" borderId="11" xfId="0" applyNumberFormat="1" applyFont="1" applyFill="1" applyBorder="1" applyAlignment="1">
      <alignment horizontal="center" vertical="center" wrapText="1"/>
    </xf>
    <xf numFmtId="167" fontId="2" fillId="0" borderId="19" xfId="0" applyNumberFormat="1" applyFont="1" applyFill="1" applyBorder="1" applyAlignment="1">
      <alignment horizontal="center" vertical="center" wrapText="1"/>
    </xf>
    <xf numFmtId="165" fontId="2" fillId="0" borderId="22" xfId="0" applyNumberFormat="1" applyFont="1" applyBorder="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167" fontId="2" fillId="0" borderId="1"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3" xfId="0" applyFont="1" applyBorder="1" applyAlignment="1">
      <alignment horizontal="center" vertical="center" wrapText="1"/>
    </xf>
    <xf numFmtId="165" fontId="8" fillId="0" borderId="2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165" fontId="8" fillId="0" borderId="11"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167" fontId="8" fillId="0" borderId="18" xfId="0" applyNumberFormat="1" applyFont="1" applyBorder="1" applyAlignment="1">
      <alignment horizontal="center" vertical="center" wrapText="1"/>
    </xf>
    <xf numFmtId="167" fontId="8" fillId="0" borderId="11" xfId="0" applyNumberFormat="1" applyFont="1" applyBorder="1" applyAlignment="1">
      <alignment horizontal="center" vertical="center" wrapText="1"/>
    </xf>
    <xf numFmtId="167" fontId="8" fillId="0" borderId="19"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3" fontId="8" fillId="0" borderId="4"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left" vertical="center" wrapText="1"/>
    </xf>
    <xf numFmtId="166" fontId="3" fillId="0" borderId="22" xfId="1" applyNumberFormat="1" applyFont="1" applyBorder="1" applyAlignment="1">
      <alignment vertical="center" wrapText="1"/>
    </xf>
    <xf numFmtId="166" fontId="3" fillId="0" borderId="11" xfId="1" applyNumberFormat="1" applyFont="1" applyBorder="1" applyAlignment="1">
      <alignment vertical="center" wrapText="1"/>
    </xf>
    <xf numFmtId="166" fontId="3" fillId="0" borderId="4" xfId="1" applyNumberFormat="1" applyFont="1" applyBorder="1" applyAlignment="1">
      <alignment vertical="center" wrapText="1"/>
    </xf>
    <xf numFmtId="166" fontId="3" fillId="0" borderId="1" xfId="1" applyNumberFormat="1" applyFont="1" applyBorder="1" applyAlignment="1">
      <alignment vertical="center" wrapText="1"/>
    </xf>
    <xf numFmtId="3" fontId="9" fillId="0" borderId="11"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167" fontId="2" fillId="0" borderId="4" xfId="0" applyNumberFormat="1" applyFont="1" applyBorder="1" applyAlignment="1">
      <alignment horizontal="center" vertical="center" wrapText="1"/>
    </xf>
    <xf numFmtId="167" fontId="2" fillId="0" borderId="9" xfId="0" applyNumberFormat="1" applyFont="1" applyBorder="1" applyAlignment="1">
      <alignment horizontal="center" vertical="center" wrapText="1"/>
    </xf>
    <xf numFmtId="166" fontId="10" fillId="0" borderId="1" xfId="1" applyNumberFormat="1" applyFont="1" applyBorder="1" applyAlignment="1">
      <alignment vertical="center" wrapText="1"/>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8" fillId="0" borderId="18" xfId="0" applyFont="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8" fillId="0" borderId="1" xfId="0" applyFont="1" applyBorder="1" applyAlignment="1">
      <alignment vertical="center" wrapText="1"/>
    </xf>
    <xf numFmtId="0" fontId="2" fillId="0" borderId="13"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22" xfId="0" applyNumberFormat="1" applyFont="1" applyBorder="1" applyAlignment="1">
      <alignment horizontal="left" vertical="center" wrapText="1"/>
    </xf>
    <xf numFmtId="0" fontId="2" fillId="0" borderId="19" xfId="0" applyNumberFormat="1" applyFont="1" applyBorder="1" applyAlignment="1">
      <alignment horizontal="left"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2" fillId="0" borderId="9" xfId="0" applyFont="1" applyBorder="1" applyAlignment="1">
      <alignment horizontal="left" vertical="center" wrapText="1"/>
    </xf>
    <xf numFmtId="166" fontId="10" fillId="0" borderId="18" xfId="1" applyNumberFormat="1" applyFont="1" applyBorder="1" applyAlignment="1">
      <alignment vertical="center" wrapText="1"/>
    </xf>
    <xf numFmtId="166" fontId="10" fillId="0" borderId="11" xfId="1" applyNumberFormat="1" applyFont="1" applyBorder="1" applyAlignment="1">
      <alignment vertical="center" wrapText="1"/>
    </xf>
    <xf numFmtId="166" fontId="10" fillId="0" borderId="19" xfId="1" applyNumberFormat="1" applyFont="1" applyBorder="1" applyAlignment="1">
      <alignment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1" fontId="8" fillId="0" borderId="4"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 fontId="8" fillId="0" borderId="22"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2" fillId="0" borderId="14"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3" fontId="2" fillId="0" borderId="22" xfId="0" applyNumberFormat="1" applyFont="1" applyFill="1" applyBorder="1" applyAlignment="1">
      <alignment horizontal="center" vertical="center" wrapText="1"/>
    </xf>
    <xf numFmtId="167" fontId="2" fillId="0" borderId="4"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2" fillId="0" borderId="9" xfId="0" applyNumberFormat="1" applyFont="1" applyFill="1" applyBorder="1" applyAlignment="1">
      <alignment horizontal="center" vertical="center" wrapText="1"/>
    </xf>
    <xf numFmtId="3" fontId="2" fillId="0" borderId="2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167" fontId="2" fillId="0" borderId="39" xfId="0" applyNumberFormat="1" applyFont="1" applyBorder="1" applyAlignment="1">
      <alignment horizontal="center" vertical="center" wrapText="1"/>
    </xf>
    <xf numFmtId="167" fontId="2" fillId="0" borderId="35" xfId="0" applyNumberFormat="1" applyFont="1" applyBorder="1" applyAlignment="1">
      <alignment horizontal="center" vertical="center" wrapText="1"/>
    </xf>
    <xf numFmtId="167" fontId="2" fillId="0" borderId="38" xfId="0" applyNumberFormat="1" applyFont="1" applyBorder="1" applyAlignment="1">
      <alignment horizontal="center" vertical="center" wrapText="1"/>
    </xf>
    <xf numFmtId="3" fontId="2" fillId="0" borderId="19"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3" fillId="3" borderId="1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0" borderId="29"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167" fontId="2" fillId="0" borderId="16" xfId="0" applyNumberFormat="1" applyFont="1" applyBorder="1" applyAlignment="1">
      <alignment horizontal="center" vertical="center" wrapText="1"/>
    </xf>
    <xf numFmtId="167" fontId="2" fillId="0" borderId="20" xfId="0" applyNumberFormat="1" applyFont="1" applyBorder="1" applyAlignment="1">
      <alignment horizontal="center" vertical="center" wrapText="1"/>
    </xf>
    <xf numFmtId="167" fontId="2" fillId="0" borderId="17" xfId="0" applyNumberFormat="1" applyFont="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1" fontId="8" fillId="0" borderId="18"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1" fontId="8" fillId="0" borderId="19" xfId="0" applyNumberFormat="1" applyFont="1" applyBorder="1" applyAlignment="1">
      <alignment horizontal="center" vertical="center" wrapText="1"/>
    </xf>
    <xf numFmtId="166" fontId="10" fillId="0" borderId="11" xfId="1" applyNumberFormat="1" applyFont="1" applyBorder="1" applyAlignment="1">
      <alignment horizontal="center" vertical="center" wrapText="1"/>
    </xf>
    <xf numFmtId="166" fontId="10" fillId="0" borderId="22" xfId="1" applyNumberFormat="1" applyFont="1" applyBorder="1" applyAlignment="1">
      <alignment horizontal="center" vertical="center" wrapText="1"/>
    </xf>
    <xf numFmtId="166" fontId="10" fillId="0" borderId="2" xfId="1" applyNumberFormat="1" applyFont="1" applyBorder="1" applyAlignment="1">
      <alignment horizontal="center" vertical="center" wrapText="1"/>
    </xf>
    <xf numFmtId="166" fontId="10" fillId="0" borderId="27" xfId="1" applyNumberFormat="1" applyFont="1" applyBorder="1" applyAlignment="1">
      <alignment horizontal="center" vertical="center" wrapText="1"/>
    </xf>
    <xf numFmtId="166" fontId="10" fillId="0" borderId="31" xfId="1" applyNumberFormat="1" applyFont="1" applyBorder="1" applyAlignment="1">
      <alignment horizontal="center" vertical="center" wrapText="1"/>
    </xf>
    <xf numFmtId="166" fontId="10" fillId="0" borderId="45" xfId="1" applyNumberFormat="1" applyFont="1" applyBorder="1" applyAlignment="1">
      <alignment horizontal="center" vertical="center" wrapText="1"/>
    </xf>
    <xf numFmtId="9" fontId="2" fillId="0" borderId="18" xfId="0" applyNumberFormat="1" applyFont="1" applyBorder="1" applyAlignment="1">
      <alignment horizontal="center" vertical="center" wrapText="1"/>
    </xf>
    <xf numFmtId="9" fontId="2" fillId="0" borderId="22" xfId="0" applyNumberFormat="1" applyFont="1" applyBorder="1" applyAlignment="1">
      <alignment horizontal="center" vertical="center" wrapText="1"/>
    </xf>
  </cellXfs>
  <cellStyles count="5">
    <cellStyle name="Millares" xfId="1" builtinId="3"/>
    <cellStyle name="Millares 2" xfId="3"/>
    <cellStyle name="Normal" xfId="0" builtinId="0"/>
    <cellStyle name="Normal 2 2" xfId="4"/>
    <cellStyle name="Normal_Censos 1951-1993" xfId="2"/>
  </cellStyles>
  <dxfs count="1">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9" sqref="B9"/>
    </sheetView>
  </sheetViews>
  <sheetFormatPr baseColWidth="10" defaultColWidth="11.5703125" defaultRowHeight="15.75" x14ac:dyDescent="0.25"/>
  <cols>
    <col min="1" max="1" width="26.7109375" style="138" customWidth="1"/>
    <col min="2" max="2" width="92.5703125" style="139" customWidth="1"/>
    <col min="3" max="16384" width="11.5703125" style="138"/>
  </cols>
  <sheetData>
    <row r="1" spans="1:2" x14ac:dyDescent="0.25">
      <c r="A1" s="136" t="s">
        <v>239</v>
      </c>
      <c r="B1" s="137" t="s">
        <v>240</v>
      </c>
    </row>
    <row r="2" spans="1:2" ht="7.9" customHeight="1" x14ac:dyDescent="0.25"/>
    <row r="3" spans="1:2" ht="47.25" x14ac:dyDescent="0.25">
      <c r="A3" s="140" t="s">
        <v>230</v>
      </c>
      <c r="B3" s="141" t="s">
        <v>241</v>
      </c>
    </row>
    <row r="4" spans="1:2" s="144" customFormat="1" ht="7.9" customHeight="1" x14ac:dyDescent="0.25">
      <c r="A4" s="142"/>
      <c r="B4" s="143"/>
    </row>
    <row r="5" spans="1:2" ht="47.25" x14ac:dyDescent="0.25">
      <c r="A5" s="140" t="s">
        <v>231</v>
      </c>
      <c r="B5" s="141" t="s">
        <v>242</v>
      </c>
    </row>
    <row r="6" spans="1:2" s="144" customFormat="1" ht="7.9" customHeight="1" x14ac:dyDescent="0.25">
      <c r="A6" s="142"/>
      <c r="B6" s="143"/>
    </row>
    <row r="7" spans="1:2" ht="31.5" x14ac:dyDescent="0.25">
      <c r="A7" s="140" t="s">
        <v>232</v>
      </c>
      <c r="B7" s="141" t="s">
        <v>243</v>
      </c>
    </row>
    <row r="8" spans="1:2" s="144" customFormat="1" ht="7.9" customHeight="1" x14ac:dyDescent="0.25">
      <c r="A8" s="142"/>
      <c r="B8" s="143"/>
    </row>
    <row r="9" spans="1:2" ht="47.25" x14ac:dyDescent="0.25">
      <c r="A9" s="140" t="s">
        <v>233</v>
      </c>
      <c r="B9" s="141" t="s">
        <v>244</v>
      </c>
    </row>
    <row r="10" spans="1:2" s="144" customFormat="1" ht="7.9" customHeight="1" x14ac:dyDescent="0.25">
      <c r="A10" s="142"/>
      <c r="B10" s="143"/>
    </row>
    <row r="11" spans="1:2" ht="28.15" customHeight="1" x14ac:dyDescent="0.25">
      <c r="A11" s="140" t="s">
        <v>234</v>
      </c>
      <c r="B11" s="141" t="s">
        <v>245</v>
      </c>
    </row>
    <row r="12" spans="1:2" s="144" customFormat="1" ht="7.9" customHeight="1" x14ac:dyDescent="0.25">
      <c r="A12" s="142"/>
      <c r="B12" s="143"/>
    </row>
    <row r="13" spans="1:2" ht="31.5" x14ac:dyDescent="0.25">
      <c r="A13" s="140" t="s">
        <v>235</v>
      </c>
      <c r="B13" s="141" t="s">
        <v>246</v>
      </c>
    </row>
    <row r="14" spans="1:2" s="144" customFormat="1" ht="7.9" customHeight="1" x14ac:dyDescent="0.25">
      <c r="A14" s="142"/>
      <c r="B14" s="143"/>
    </row>
    <row r="15" spans="1:2" ht="31.5" x14ac:dyDescent="0.25">
      <c r="A15" s="140" t="s">
        <v>236</v>
      </c>
      <c r="B15" s="141" t="s">
        <v>247</v>
      </c>
    </row>
    <row r="16" spans="1:2" s="144" customFormat="1" ht="7.9" customHeight="1" x14ac:dyDescent="0.25">
      <c r="A16" s="145"/>
      <c r="B16" s="143"/>
    </row>
    <row r="17" spans="1:2" ht="31.5" x14ac:dyDescent="0.25">
      <c r="A17" s="140" t="s">
        <v>237</v>
      </c>
      <c r="B17" s="141" t="s">
        <v>248</v>
      </c>
    </row>
    <row r="18" spans="1:2" s="144" customFormat="1" ht="7.9" customHeight="1" thickBot="1" x14ac:dyDescent="0.3">
      <c r="A18" s="146"/>
      <c r="B18" s="143"/>
    </row>
    <row r="19" spans="1:2" ht="31.5" x14ac:dyDescent="0.25">
      <c r="A19" s="140" t="s">
        <v>238</v>
      </c>
      <c r="B19" s="141" t="s">
        <v>249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876"/>
  <sheetViews>
    <sheetView tabSelected="1" zoomScale="80" zoomScaleNormal="80" workbookViewId="0">
      <pane ySplit="6" topLeftCell="A7" activePane="bottomLeft" state="frozen"/>
      <selection activeCell="B1" sqref="B1"/>
      <selection pane="bottomLeft" activeCell="V82" sqref="V82:V84"/>
    </sheetView>
  </sheetViews>
  <sheetFormatPr baseColWidth="10" defaultColWidth="11.5703125" defaultRowHeight="16.5" x14ac:dyDescent="0.25"/>
  <cols>
    <col min="1" max="1" width="40" style="2" customWidth="1"/>
    <col min="2" max="2" width="12.140625" style="2" hidden="1" customWidth="1"/>
    <col min="3" max="5" width="23.28515625" style="2" customWidth="1"/>
    <col min="6" max="6" width="41.140625" style="2" customWidth="1"/>
    <col min="7" max="8" width="22.5703125" style="2" customWidth="1"/>
    <col min="9" max="9" width="23.5703125" style="2" customWidth="1"/>
    <col min="10" max="12" width="21.85546875" style="2" customWidth="1"/>
    <col min="13" max="13" width="5.85546875" style="5" customWidth="1"/>
    <col min="14" max="14" width="36" style="2" customWidth="1"/>
    <col min="15" max="15" width="12.42578125" style="2" customWidth="1"/>
    <col min="16" max="16" width="22.7109375" style="2" customWidth="1"/>
    <col min="17" max="17" width="32.85546875" style="2" customWidth="1"/>
    <col min="18" max="18" width="29.85546875" style="2" customWidth="1"/>
    <col min="19" max="20" width="18.7109375" style="2" customWidth="1"/>
    <col min="21" max="21" width="23.85546875" style="2" customWidth="1"/>
    <col min="22" max="22" width="65.85546875" style="2" customWidth="1"/>
    <col min="23" max="16384" width="11.5703125" style="2"/>
  </cols>
  <sheetData>
    <row r="1" spans="1:22" x14ac:dyDescent="0.25">
      <c r="A1" s="24" t="s">
        <v>13</v>
      </c>
      <c r="B1" s="12"/>
      <c r="C1" s="279" t="s">
        <v>89</v>
      </c>
      <c r="D1" s="279"/>
      <c r="E1" s="279"/>
      <c r="F1" s="279"/>
      <c r="G1" s="279"/>
      <c r="H1" s="279"/>
      <c r="I1" s="279"/>
      <c r="J1" s="312" t="s">
        <v>15</v>
      </c>
      <c r="K1" s="312"/>
      <c r="L1" s="312"/>
      <c r="M1" s="312"/>
      <c r="N1" s="205"/>
      <c r="O1" s="205"/>
      <c r="P1" s="205"/>
      <c r="Q1" s="205"/>
      <c r="R1" s="205"/>
      <c r="S1" s="205"/>
      <c r="T1" s="205"/>
      <c r="U1" s="205"/>
    </row>
    <row r="2" spans="1:22" x14ac:dyDescent="0.25">
      <c r="A2" s="24" t="s">
        <v>14</v>
      </c>
      <c r="B2" s="12"/>
      <c r="C2" s="311" t="s">
        <v>76</v>
      </c>
      <c r="D2" s="311"/>
      <c r="E2" s="311"/>
      <c r="F2" s="311"/>
      <c r="G2" s="311"/>
      <c r="H2" s="311"/>
      <c r="I2" s="311"/>
      <c r="J2" s="313" t="s">
        <v>16</v>
      </c>
      <c r="K2" s="313"/>
      <c r="L2" s="313"/>
      <c r="M2" s="313"/>
      <c r="N2" s="286" t="s">
        <v>229</v>
      </c>
      <c r="O2" s="286"/>
      <c r="P2" s="286"/>
      <c r="Q2" s="286"/>
      <c r="R2" s="286"/>
      <c r="S2" s="286"/>
      <c r="T2" s="286"/>
      <c r="U2" s="286"/>
    </row>
    <row r="3" spans="1:22" x14ac:dyDescent="0.25">
      <c r="A3" s="12"/>
      <c r="B3" s="12"/>
      <c r="C3" s="13"/>
      <c r="D3" s="13"/>
      <c r="E3" s="13"/>
      <c r="F3" s="13"/>
      <c r="G3" s="13"/>
      <c r="H3" s="13"/>
      <c r="I3" s="13"/>
      <c r="J3" s="54"/>
      <c r="K3" s="121"/>
      <c r="L3" s="121"/>
      <c r="M3" s="54"/>
      <c r="N3" s="13"/>
      <c r="O3" s="13"/>
      <c r="P3" s="13"/>
      <c r="Q3" s="13"/>
      <c r="R3" s="13"/>
      <c r="S3" s="13"/>
      <c r="T3" s="13"/>
      <c r="U3" s="13"/>
    </row>
    <row r="4" spans="1:22" ht="17.25" thickBot="1" x14ac:dyDescent="0.3"/>
    <row r="5" spans="1:22" s="14" customFormat="1" x14ac:dyDescent="0.25">
      <c r="A5" s="287" t="s">
        <v>0</v>
      </c>
      <c r="B5" s="292" t="s">
        <v>18</v>
      </c>
      <c r="C5" s="301" t="s">
        <v>1</v>
      </c>
      <c r="D5" s="334" t="s">
        <v>230</v>
      </c>
      <c r="E5" s="334" t="s">
        <v>231</v>
      </c>
      <c r="F5" s="301" t="s">
        <v>2</v>
      </c>
      <c r="G5" s="301"/>
      <c r="H5" s="334" t="s">
        <v>232</v>
      </c>
      <c r="I5" s="301" t="s">
        <v>10</v>
      </c>
      <c r="J5" s="301"/>
      <c r="K5" s="334" t="s">
        <v>233</v>
      </c>
      <c r="L5" s="334" t="s">
        <v>234</v>
      </c>
      <c r="M5" s="301" t="s">
        <v>3</v>
      </c>
      <c r="N5" s="301"/>
      <c r="O5" s="301" t="s">
        <v>4</v>
      </c>
      <c r="P5" s="334" t="s">
        <v>235</v>
      </c>
      <c r="Q5" s="301" t="s">
        <v>5</v>
      </c>
      <c r="R5" s="301" t="s">
        <v>6</v>
      </c>
      <c r="S5" s="334" t="s">
        <v>236</v>
      </c>
      <c r="T5" s="334" t="s">
        <v>237</v>
      </c>
      <c r="U5" s="338" t="s">
        <v>7</v>
      </c>
      <c r="V5" s="343" t="s">
        <v>238</v>
      </c>
    </row>
    <row r="6" spans="1:22" ht="17.25" thickBot="1" x14ac:dyDescent="0.3">
      <c r="A6" s="288"/>
      <c r="B6" s="293"/>
      <c r="C6" s="302"/>
      <c r="D6" s="336"/>
      <c r="E6" s="336"/>
      <c r="F6" s="45" t="s">
        <v>8</v>
      </c>
      <c r="G6" s="45" t="s">
        <v>9</v>
      </c>
      <c r="H6" s="335"/>
      <c r="I6" s="165" t="s">
        <v>11</v>
      </c>
      <c r="J6" s="45" t="s">
        <v>12</v>
      </c>
      <c r="K6" s="335"/>
      <c r="L6" s="336"/>
      <c r="M6" s="302"/>
      <c r="N6" s="302"/>
      <c r="O6" s="302"/>
      <c r="P6" s="336"/>
      <c r="Q6" s="302"/>
      <c r="R6" s="302"/>
      <c r="S6" s="336"/>
      <c r="T6" s="336"/>
      <c r="U6" s="339"/>
      <c r="V6" s="344"/>
    </row>
    <row r="7" spans="1:22" ht="33.75" customHeight="1" thickBot="1" x14ac:dyDescent="0.3">
      <c r="A7" s="182" t="s">
        <v>79</v>
      </c>
      <c r="B7" s="276"/>
      <c r="C7" s="244" t="s">
        <v>163</v>
      </c>
      <c r="D7" s="268" t="s">
        <v>267</v>
      </c>
      <c r="E7" s="271">
        <v>0</v>
      </c>
      <c r="F7" s="271" t="s">
        <v>19</v>
      </c>
      <c r="G7" s="233">
        <v>50</v>
      </c>
      <c r="H7" s="248">
        <v>0</v>
      </c>
      <c r="I7" s="148" t="s">
        <v>51</v>
      </c>
      <c r="J7" s="303"/>
      <c r="K7" s="159"/>
      <c r="L7" s="349"/>
      <c r="M7" s="65">
        <v>1</v>
      </c>
      <c r="N7" s="78" t="s">
        <v>102</v>
      </c>
      <c r="O7" s="27" t="s">
        <v>151</v>
      </c>
      <c r="P7" s="133" t="s">
        <v>277</v>
      </c>
      <c r="Q7" s="26" t="s">
        <v>152</v>
      </c>
      <c r="R7" s="190">
        <v>445000000</v>
      </c>
      <c r="S7" s="190">
        <v>0</v>
      </c>
      <c r="T7" s="190" t="s">
        <v>279</v>
      </c>
      <c r="U7" s="345" t="s">
        <v>48</v>
      </c>
      <c r="V7" s="231" t="s">
        <v>276</v>
      </c>
    </row>
    <row r="8" spans="1:22" ht="33" customHeight="1" x14ac:dyDescent="0.25">
      <c r="A8" s="183"/>
      <c r="B8" s="277"/>
      <c r="C8" s="245"/>
      <c r="D8" s="269"/>
      <c r="E8" s="208"/>
      <c r="F8" s="208"/>
      <c r="G8" s="234"/>
      <c r="H8" s="248"/>
      <c r="I8" s="148" t="s">
        <v>55</v>
      </c>
      <c r="J8" s="304"/>
      <c r="K8" s="159"/>
      <c r="L8" s="350"/>
      <c r="M8" s="355">
        <v>2</v>
      </c>
      <c r="N8" s="222" t="s">
        <v>20</v>
      </c>
      <c r="O8" s="225" t="s">
        <v>151</v>
      </c>
      <c r="P8" s="225" t="s">
        <v>277</v>
      </c>
      <c r="Q8" s="271" t="s">
        <v>89</v>
      </c>
      <c r="R8" s="188"/>
      <c r="S8" s="188"/>
      <c r="T8" s="188"/>
      <c r="U8" s="346"/>
      <c r="V8" s="229"/>
    </row>
    <row r="9" spans="1:22" x14ac:dyDescent="0.25">
      <c r="A9" s="183"/>
      <c r="B9" s="277"/>
      <c r="C9" s="245"/>
      <c r="D9" s="269"/>
      <c r="E9" s="208"/>
      <c r="F9" s="208"/>
      <c r="G9" s="234"/>
      <c r="H9" s="248"/>
      <c r="I9" s="148" t="s">
        <v>53</v>
      </c>
      <c r="J9" s="304"/>
      <c r="K9" s="159"/>
      <c r="L9" s="350"/>
      <c r="M9" s="356"/>
      <c r="N9" s="223"/>
      <c r="O9" s="227"/>
      <c r="P9" s="227"/>
      <c r="Q9" s="208"/>
      <c r="R9" s="188"/>
      <c r="S9" s="188"/>
      <c r="T9" s="188"/>
      <c r="U9" s="347" t="s">
        <v>50</v>
      </c>
      <c r="V9" s="229"/>
    </row>
    <row r="10" spans="1:22" ht="24" customHeight="1" x14ac:dyDescent="0.25">
      <c r="A10" s="183"/>
      <c r="B10" s="277"/>
      <c r="C10" s="228"/>
      <c r="D10" s="269"/>
      <c r="E10" s="208"/>
      <c r="F10" s="240" t="s">
        <v>251</v>
      </c>
      <c r="G10" s="234"/>
      <c r="H10" s="234">
        <v>0</v>
      </c>
      <c r="I10" s="148" t="s">
        <v>64</v>
      </c>
      <c r="J10" s="305"/>
      <c r="K10" s="159"/>
      <c r="L10" s="350"/>
      <c r="M10" s="357"/>
      <c r="N10" s="224"/>
      <c r="O10" s="226"/>
      <c r="P10" s="226"/>
      <c r="Q10" s="260"/>
      <c r="R10" s="188"/>
      <c r="S10" s="188"/>
      <c r="T10" s="188"/>
      <c r="U10" s="348"/>
      <c r="V10" s="232"/>
    </row>
    <row r="11" spans="1:22" ht="19.5" customHeight="1" x14ac:dyDescent="0.25">
      <c r="A11" s="183"/>
      <c r="B11" s="277"/>
      <c r="C11" s="228"/>
      <c r="D11" s="269"/>
      <c r="E11" s="208"/>
      <c r="F11" s="240"/>
      <c r="G11" s="234"/>
      <c r="H11" s="234"/>
      <c r="I11" s="148" t="s">
        <v>21</v>
      </c>
      <c r="J11" s="305"/>
      <c r="K11" s="159"/>
      <c r="L11" s="350"/>
      <c r="M11" s="353">
        <v>3</v>
      </c>
      <c r="N11" s="207" t="s">
        <v>106</v>
      </c>
      <c r="O11" s="225" t="s">
        <v>153</v>
      </c>
      <c r="P11" s="225" t="s">
        <v>278</v>
      </c>
      <c r="Q11" s="207" t="s">
        <v>89</v>
      </c>
      <c r="R11" s="188"/>
      <c r="S11" s="188"/>
      <c r="T11" s="188"/>
      <c r="U11" s="348"/>
      <c r="V11" s="228" t="s">
        <v>280</v>
      </c>
    </row>
    <row r="12" spans="1:22" ht="25.5" customHeight="1" x14ac:dyDescent="0.25">
      <c r="A12" s="183"/>
      <c r="B12" s="277"/>
      <c r="C12" s="228"/>
      <c r="D12" s="269"/>
      <c r="E12" s="208"/>
      <c r="F12" s="240"/>
      <c r="G12" s="234"/>
      <c r="H12" s="234"/>
      <c r="I12" s="148" t="s">
        <v>22</v>
      </c>
      <c r="J12" s="305"/>
      <c r="K12" s="159"/>
      <c r="L12" s="350"/>
      <c r="M12" s="354"/>
      <c r="N12" s="260"/>
      <c r="O12" s="226"/>
      <c r="P12" s="226"/>
      <c r="Q12" s="208"/>
      <c r="R12" s="188"/>
      <c r="S12" s="188"/>
      <c r="T12" s="188"/>
      <c r="U12" s="348"/>
      <c r="V12" s="229"/>
    </row>
    <row r="13" spans="1:22" ht="33" x14ac:dyDescent="0.25">
      <c r="A13" s="183"/>
      <c r="B13" s="277"/>
      <c r="C13" s="228"/>
      <c r="D13" s="269"/>
      <c r="E13" s="208"/>
      <c r="F13" s="240"/>
      <c r="G13" s="234"/>
      <c r="H13" s="234"/>
      <c r="I13" s="148" t="s">
        <v>68</v>
      </c>
      <c r="J13" s="305"/>
      <c r="K13" s="159"/>
      <c r="L13" s="350"/>
      <c r="M13" s="352">
        <v>4</v>
      </c>
      <c r="N13" s="240" t="s">
        <v>142</v>
      </c>
      <c r="O13" s="225" t="s">
        <v>154</v>
      </c>
      <c r="P13" s="225" t="s">
        <v>278</v>
      </c>
      <c r="Q13" s="208" t="s">
        <v>298</v>
      </c>
      <c r="R13" s="188"/>
      <c r="S13" s="188"/>
      <c r="T13" s="188"/>
      <c r="U13" s="348"/>
      <c r="V13" s="229"/>
    </row>
    <row r="14" spans="1:22" ht="17.25" thickBot="1" x14ac:dyDescent="0.3">
      <c r="A14" s="183"/>
      <c r="B14" s="277"/>
      <c r="C14" s="228"/>
      <c r="D14" s="270"/>
      <c r="E14" s="209"/>
      <c r="F14" s="240"/>
      <c r="G14" s="234"/>
      <c r="H14" s="235"/>
      <c r="I14" s="148" t="s">
        <v>57</v>
      </c>
      <c r="J14" s="305"/>
      <c r="K14" s="159"/>
      <c r="L14" s="351"/>
      <c r="M14" s="352"/>
      <c r="N14" s="240"/>
      <c r="O14" s="226"/>
      <c r="P14" s="226"/>
      <c r="Q14" s="209"/>
      <c r="R14" s="188"/>
      <c r="S14" s="191"/>
      <c r="T14" s="191"/>
      <c r="U14" s="348"/>
      <c r="V14" s="230"/>
    </row>
    <row r="15" spans="1:22" ht="33" x14ac:dyDescent="0.25">
      <c r="A15" s="183"/>
      <c r="B15" s="277"/>
      <c r="C15" s="231" t="s">
        <v>108</v>
      </c>
      <c r="D15" s="268" t="s">
        <v>268</v>
      </c>
      <c r="E15" s="271">
        <v>0</v>
      </c>
      <c r="F15" s="208" t="s">
        <v>19</v>
      </c>
      <c r="G15" s="233">
        <v>90</v>
      </c>
      <c r="H15" s="233">
        <v>0</v>
      </c>
      <c r="I15" s="155" t="s">
        <v>55</v>
      </c>
      <c r="J15" s="239"/>
      <c r="K15" s="207"/>
      <c r="L15" s="124"/>
      <c r="M15" s="73">
        <v>1</v>
      </c>
      <c r="N15" s="164" t="s">
        <v>155</v>
      </c>
      <c r="O15" s="29" t="s">
        <v>146</v>
      </c>
      <c r="P15" s="149" t="s">
        <v>277</v>
      </c>
      <c r="Q15" s="37" t="s">
        <v>89</v>
      </c>
      <c r="R15" s="236">
        <v>30000000</v>
      </c>
      <c r="S15" s="236">
        <v>0</v>
      </c>
      <c r="T15" s="236" t="s">
        <v>281</v>
      </c>
      <c r="U15" s="251" t="s">
        <v>50</v>
      </c>
      <c r="V15" s="231" t="s">
        <v>282</v>
      </c>
    </row>
    <row r="16" spans="1:22" ht="49.5" x14ac:dyDescent="0.25">
      <c r="A16" s="183"/>
      <c r="B16" s="277"/>
      <c r="C16" s="229"/>
      <c r="D16" s="269"/>
      <c r="E16" s="208"/>
      <c r="F16" s="208"/>
      <c r="G16" s="234"/>
      <c r="H16" s="234"/>
      <c r="I16" s="240" t="s">
        <v>157</v>
      </c>
      <c r="J16" s="240"/>
      <c r="K16" s="208"/>
      <c r="L16" s="125"/>
      <c r="M16" s="74">
        <v>2</v>
      </c>
      <c r="N16" s="35" t="s">
        <v>159</v>
      </c>
      <c r="O16" s="108" t="s">
        <v>151</v>
      </c>
      <c r="P16" s="167" t="s">
        <v>277</v>
      </c>
      <c r="Q16" s="38" t="s">
        <v>156</v>
      </c>
      <c r="R16" s="237"/>
      <c r="S16" s="237"/>
      <c r="T16" s="237"/>
      <c r="U16" s="252"/>
      <c r="V16" s="229"/>
    </row>
    <row r="17" spans="1:22" x14ac:dyDescent="0.25">
      <c r="A17" s="183"/>
      <c r="B17" s="277"/>
      <c r="C17" s="229"/>
      <c r="D17" s="269"/>
      <c r="E17" s="208"/>
      <c r="F17" s="260"/>
      <c r="G17" s="234"/>
      <c r="H17" s="234"/>
      <c r="I17" s="240"/>
      <c r="J17" s="207"/>
      <c r="K17" s="208"/>
      <c r="L17" s="123"/>
      <c r="M17" s="74">
        <v>3</v>
      </c>
      <c r="N17" s="35" t="s">
        <v>20</v>
      </c>
      <c r="O17" s="108" t="s">
        <v>160</v>
      </c>
      <c r="P17" s="167" t="s">
        <v>278</v>
      </c>
      <c r="Q17" s="38" t="s">
        <v>91</v>
      </c>
      <c r="R17" s="237"/>
      <c r="S17" s="237"/>
      <c r="T17" s="237"/>
      <c r="U17" s="252" t="s">
        <v>48</v>
      </c>
      <c r="V17" s="229"/>
    </row>
    <row r="18" spans="1:22" ht="33" x14ac:dyDescent="0.25">
      <c r="A18" s="183"/>
      <c r="B18" s="277"/>
      <c r="C18" s="229"/>
      <c r="D18" s="269"/>
      <c r="E18" s="208"/>
      <c r="F18" s="207" t="s">
        <v>251</v>
      </c>
      <c r="G18" s="234"/>
      <c r="H18" s="234"/>
      <c r="I18" s="208" t="s">
        <v>158</v>
      </c>
      <c r="J18" s="207"/>
      <c r="K18" s="208"/>
      <c r="L18" s="123"/>
      <c r="M18" s="74">
        <v>4</v>
      </c>
      <c r="N18" s="35" t="s">
        <v>106</v>
      </c>
      <c r="O18" s="108" t="s">
        <v>160</v>
      </c>
      <c r="P18" s="167" t="s">
        <v>278</v>
      </c>
      <c r="Q18" s="38" t="s">
        <v>91</v>
      </c>
      <c r="R18" s="237"/>
      <c r="S18" s="237"/>
      <c r="T18" s="237"/>
      <c r="U18" s="252"/>
      <c r="V18" s="229"/>
    </row>
    <row r="19" spans="1:22" ht="17.25" thickBot="1" x14ac:dyDescent="0.3">
      <c r="A19" s="183"/>
      <c r="B19" s="277"/>
      <c r="C19" s="230"/>
      <c r="D19" s="270"/>
      <c r="E19" s="209"/>
      <c r="F19" s="209"/>
      <c r="G19" s="235"/>
      <c r="H19" s="235"/>
      <c r="I19" s="209"/>
      <c r="J19" s="261"/>
      <c r="K19" s="209"/>
      <c r="L19" s="126"/>
      <c r="M19" s="66">
        <v>5</v>
      </c>
      <c r="N19" s="36" t="s">
        <v>142</v>
      </c>
      <c r="O19" s="109">
        <v>43221</v>
      </c>
      <c r="P19" s="167" t="s">
        <v>278</v>
      </c>
      <c r="Q19" s="76" t="s">
        <v>91</v>
      </c>
      <c r="R19" s="238"/>
      <c r="S19" s="238"/>
      <c r="T19" s="238"/>
      <c r="U19" s="77"/>
      <c r="V19" s="230"/>
    </row>
    <row r="20" spans="1:22" ht="33" x14ac:dyDescent="0.25">
      <c r="A20" s="183"/>
      <c r="B20" s="277"/>
      <c r="C20" s="244" t="s">
        <v>107</v>
      </c>
      <c r="D20" s="271" t="s">
        <v>269</v>
      </c>
      <c r="E20" s="271">
        <v>0</v>
      </c>
      <c r="F20" s="271" t="s">
        <v>19</v>
      </c>
      <c r="G20" s="247">
        <v>30</v>
      </c>
      <c r="H20" s="233">
        <v>0</v>
      </c>
      <c r="I20" s="239" t="s">
        <v>147</v>
      </c>
      <c r="J20" s="239" t="s">
        <v>148</v>
      </c>
      <c r="K20" s="124"/>
      <c r="L20" s="124"/>
      <c r="M20" s="67">
        <v>1</v>
      </c>
      <c r="N20" s="78" t="s">
        <v>20</v>
      </c>
      <c r="O20" s="29" t="s">
        <v>151</v>
      </c>
      <c r="P20" s="166" t="s">
        <v>278</v>
      </c>
      <c r="Q20" s="27" t="s">
        <v>91</v>
      </c>
      <c r="R20" s="190">
        <v>250000000</v>
      </c>
      <c r="S20" s="190">
        <v>0</v>
      </c>
      <c r="T20" s="190" t="s">
        <v>281</v>
      </c>
      <c r="U20" s="217" t="s">
        <v>48</v>
      </c>
      <c r="V20" s="231" t="s">
        <v>282</v>
      </c>
    </row>
    <row r="21" spans="1:22" x14ac:dyDescent="0.25">
      <c r="A21" s="183"/>
      <c r="B21" s="277"/>
      <c r="C21" s="245"/>
      <c r="D21" s="208"/>
      <c r="E21" s="208"/>
      <c r="F21" s="208"/>
      <c r="G21" s="248"/>
      <c r="H21" s="234"/>
      <c r="I21" s="240"/>
      <c r="J21" s="240"/>
      <c r="K21" s="125"/>
      <c r="L21" s="125"/>
      <c r="M21" s="267">
        <v>2</v>
      </c>
      <c r="N21" s="285" t="s">
        <v>133</v>
      </c>
      <c r="O21" s="250" t="s">
        <v>160</v>
      </c>
      <c r="P21" s="149" t="s">
        <v>278</v>
      </c>
      <c r="Q21" s="181" t="s">
        <v>91</v>
      </c>
      <c r="R21" s="188"/>
      <c r="S21" s="188"/>
      <c r="T21" s="188"/>
      <c r="U21" s="218"/>
      <c r="V21" s="229"/>
    </row>
    <row r="22" spans="1:22" x14ac:dyDescent="0.25">
      <c r="A22" s="183"/>
      <c r="B22" s="277"/>
      <c r="C22" s="245"/>
      <c r="D22" s="208"/>
      <c r="E22" s="208"/>
      <c r="F22" s="260"/>
      <c r="G22" s="248"/>
      <c r="H22" s="234"/>
      <c r="I22" s="240"/>
      <c r="J22" s="240"/>
      <c r="K22" s="125"/>
      <c r="L22" s="125"/>
      <c r="M22" s="267"/>
      <c r="N22" s="285"/>
      <c r="O22" s="250"/>
      <c r="P22" s="149" t="s">
        <v>278</v>
      </c>
      <c r="Q22" s="179" t="s">
        <v>89</v>
      </c>
      <c r="R22" s="188"/>
      <c r="S22" s="188"/>
      <c r="T22" s="188"/>
      <c r="U22" s="11"/>
      <c r="V22" s="229"/>
    </row>
    <row r="23" spans="1:22" ht="33" x14ac:dyDescent="0.25">
      <c r="A23" s="183"/>
      <c r="B23" s="277"/>
      <c r="C23" s="245"/>
      <c r="D23" s="208"/>
      <c r="E23" s="208"/>
      <c r="F23" s="207" t="s">
        <v>251</v>
      </c>
      <c r="G23" s="248"/>
      <c r="H23" s="234"/>
      <c r="I23" s="240" t="s">
        <v>64</v>
      </c>
      <c r="J23" s="240"/>
      <c r="K23" s="125"/>
      <c r="L23" s="125"/>
      <c r="M23" s="74">
        <v>3</v>
      </c>
      <c r="N23" s="75" t="s">
        <v>106</v>
      </c>
      <c r="O23" s="30">
        <v>43189</v>
      </c>
      <c r="P23" s="149" t="s">
        <v>278</v>
      </c>
      <c r="Q23" s="181" t="s">
        <v>91</v>
      </c>
      <c r="R23" s="188"/>
      <c r="S23" s="188"/>
      <c r="T23" s="188"/>
      <c r="U23" s="218" t="s">
        <v>50</v>
      </c>
      <c r="V23" s="229"/>
    </row>
    <row r="24" spans="1:22" ht="17.25" thickBot="1" x14ac:dyDescent="0.3">
      <c r="A24" s="183"/>
      <c r="B24" s="277"/>
      <c r="C24" s="246"/>
      <c r="D24" s="209"/>
      <c r="E24" s="209"/>
      <c r="F24" s="209"/>
      <c r="G24" s="249"/>
      <c r="H24" s="235"/>
      <c r="I24" s="261"/>
      <c r="J24" s="207"/>
      <c r="K24" s="154"/>
      <c r="L24" s="154"/>
      <c r="M24" s="66">
        <v>4</v>
      </c>
      <c r="N24" s="23" t="s">
        <v>140</v>
      </c>
      <c r="O24" s="80">
        <v>43296</v>
      </c>
      <c r="P24" s="168" t="s">
        <v>278</v>
      </c>
      <c r="Q24" s="168" t="s">
        <v>91</v>
      </c>
      <c r="R24" s="191"/>
      <c r="S24" s="188"/>
      <c r="T24" s="191"/>
      <c r="U24" s="219"/>
      <c r="V24" s="230"/>
    </row>
    <row r="25" spans="1:22" ht="17.25" thickBot="1" x14ac:dyDescent="0.3">
      <c r="A25" s="183"/>
      <c r="B25" s="277"/>
      <c r="C25" s="182" t="s">
        <v>90</v>
      </c>
      <c r="D25" s="210" t="s">
        <v>275</v>
      </c>
      <c r="E25" s="210">
        <v>0</v>
      </c>
      <c r="F25" s="210" t="s">
        <v>19</v>
      </c>
      <c r="G25" s="213" t="s">
        <v>134</v>
      </c>
      <c r="H25" s="213">
        <v>0</v>
      </c>
      <c r="I25" s="204" t="s">
        <v>75</v>
      </c>
      <c r="J25" s="280"/>
      <c r="K25" s="172"/>
      <c r="L25" s="172"/>
      <c r="M25" s="129">
        <v>1</v>
      </c>
      <c r="N25" s="19" t="s">
        <v>20</v>
      </c>
      <c r="O25" s="7">
        <v>43221</v>
      </c>
      <c r="P25" s="169" t="s">
        <v>278</v>
      </c>
      <c r="Q25" s="180" t="s">
        <v>91</v>
      </c>
      <c r="R25" s="340">
        <v>460000000</v>
      </c>
      <c r="S25" s="220">
        <v>0</v>
      </c>
      <c r="T25" s="326" t="s">
        <v>281</v>
      </c>
      <c r="U25" s="201" t="s">
        <v>50</v>
      </c>
      <c r="V25" s="182" t="s">
        <v>283</v>
      </c>
    </row>
    <row r="26" spans="1:22" ht="49.5" x14ac:dyDescent="0.25">
      <c r="A26" s="183"/>
      <c r="B26" s="277"/>
      <c r="C26" s="183"/>
      <c r="D26" s="211"/>
      <c r="E26" s="211"/>
      <c r="F26" s="211"/>
      <c r="G26" s="214"/>
      <c r="H26" s="214"/>
      <c r="I26" s="205"/>
      <c r="J26" s="280"/>
      <c r="K26" s="172"/>
      <c r="L26" s="172"/>
      <c r="M26" s="74">
        <v>2</v>
      </c>
      <c r="N26" s="21" t="s">
        <v>141</v>
      </c>
      <c r="O26" s="3" t="s">
        <v>220</v>
      </c>
      <c r="P26" s="167" t="s">
        <v>278</v>
      </c>
      <c r="Q26" s="180" t="s">
        <v>91</v>
      </c>
      <c r="R26" s="341"/>
      <c r="S26" s="220"/>
      <c r="T26" s="327"/>
      <c r="U26" s="202"/>
      <c r="V26" s="183"/>
    </row>
    <row r="27" spans="1:22" ht="50.25" thickBot="1" x14ac:dyDescent="0.3">
      <c r="A27" s="183"/>
      <c r="B27" s="277"/>
      <c r="C27" s="183"/>
      <c r="D27" s="211"/>
      <c r="E27" s="211"/>
      <c r="F27" s="211"/>
      <c r="G27" s="214"/>
      <c r="H27" s="214"/>
      <c r="I27" s="205"/>
      <c r="J27" s="280"/>
      <c r="K27" s="172"/>
      <c r="L27" s="172"/>
      <c r="M27" s="74">
        <v>3</v>
      </c>
      <c r="N27" s="21" t="s">
        <v>103</v>
      </c>
      <c r="O27" s="9" t="s">
        <v>219</v>
      </c>
      <c r="P27" s="166" t="s">
        <v>278</v>
      </c>
      <c r="Q27" s="60" t="s">
        <v>164</v>
      </c>
      <c r="R27" s="341"/>
      <c r="S27" s="220"/>
      <c r="T27" s="327"/>
      <c r="U27" s="202"/>
      <c r="V27" s="183"/>
    </row>
    <row r="28" spans="1:22" ht="33" x14ac:dyDescent="0.25">
      <c r="A28" s="183"/>
      <c r="B28" s="277"/>
      <c r="C28" s="183"/>
      <c r="D28" s="211"/>
      <c r="E28" s="211"/>
      <c r="F28" s="211"/>
      <c r="G28" s="214"/>
      <c r="H28" s="214"/>
      <c r="I28" s="205"/>
      <c r="J28" s="280"/>
      <c r="K28" s="172"/>
      <c r="L28" s="172"/>
      <c r="M28" s="68">
        <v>4</v>
      </c>
      <c r="N28" s="21" t="s">
        <v>104</v>
      </c>
      <c r="O28" s="3" t="s">
        <v>218</v>
      </c>
      <c r="P28" s="149" t="s">
        <v>278</v>
      </c>
      <c r="Q28" s="79" t="s">
        <v>165</v>
      </c>
      <c r="R28" s="341"/>
      <c r="S28" s="220"/>
      <c r="T28" s="327"/>
      <c r="U28" s="202"/>
      <c r="V28" s="183"/>
    </row>
    <row r="29" spans="1:22" ht="33.75" thickBot="1" x14ac:dyDescent="0.3">
      <c r="A29" s="184"/>
      <c r="B29" s="289"/>
      <c r="C29" s="184"/>
      <c r="D29" s="216"/>
      <c r="E29" s="216"/>
      <c r="F29" s="216"/>
      <c r="G29" s="215"/>
      <c r="H29" s="214"/>
      <c r="I29" s="206"/>
      <c r="J29" s="280"/>
      <c r="K29" s="172"/>
      <c r="L29" s="172"/>
      <c r="M29" s="70">
        <v>5</v>
      </c>
      <c r="N29" s="22" t="s">
        <v>105</v>
      </c>
      <c r="O29" s="9" t="s">
        <v>221</v>
      </c>
      <c r="P29" s="149" t="s">
        <v>278</v>
      </c>
      <c r="Q29" s="81" t="s">
        <v>143</v>
      </c>
      <c r="R29" s="342"/>
      <c r="S29" s="220"/>
      <c r="T29" s="328"/>
      <c r="U29" s="203"/>
      <c r="V29" s="184"/>
    </row>
    <row r="30" spans="1:22" ht="66" x14ac:dyDescent="0.25">
      <c r="A30" s="182" t="s">
        <v>81</v>
      </c>
      <c r="B30" s="276"/>
      <c r="C30" s="309" t="s">
        <v>120</v>
      </c>
      <c r="D30" s="210" t="s">
        <v>284</v>
      </c>
      <c r="E30" s="210">
        <v>0</v>
      </c>
      <c r="F30" s="161" t="s">
        <v>251</v>
      </c>
      <c r="G30" s="213" t="s">
        <v>123</v>
      </c>
      <c r="H30" s="157"/>
      <c r="I30" s="253" t="s">
        <v>166</v>
      </c>
      <c r="J30" s="205" t="s">
        <v>131</v>
      </c>
      <c r="K30" s="153"/>
      <c r="L30" s="153"/>
      <c r="M30" s="82">
        <v>1</v>
      </c>
      <c r="N30" s="59" t="s">
        <v>124</v>
      </c>
      <c r="O30" s="7">
        <v>43252</v>
      </c>
      <c r="P30" s="162" t="s">
        <v>278</v>
      </c>
      <c r="Q30" s="150" t="s">
        <v>116</v>
      </c>
      <c r="R30" s="190">
        <v>583150000</v>
      </c>
      <c r="S30" s="187">
        <v>0</v>
      </c>
      <c r="T30" s="190" t="s">
        <v>281</v>
      </c>
      <c r="U30" s="201" t="s">
        <v>48</v>
      </c>
      <c r="V30" s="182" t="s">
        <v>308</v>
      </c>
    </row>
    <row r="31" spans="1:22" ht="28.5" customHeight="1" x14ac:dyDescent="0.25">
      <c r="A31" s="183"/>
      <c r="B31" s="277"/>
      <c r="C31" s="310"/>
      <c r="D31" s="212"/>
      <c r="E31" s="212"/>
      <c r="F31" s="17" t="s">
        <v>19</v>
      </c>
      <c r="G31" s="214"/>
      <c r="H31" s="157"/>
      <c r="I31" s="253"/>
      <c r="J31" s="205"/>
      <c r="K31" s="153"/>
      <c r="L31" s="153"/>
      <c r="M31" s="254">
        <v>2</v>
      </c>
      <c r="N31" s="206" t="s">
        <v>125</v>
      </c>
      <c r="O31" s="198" t="s">
        <v>113</v>
      </c>
      <c r="P31" s="198" t="s">
        <v>278</v>
      </c>
      <c r="Q31" s="153" t="s">
        <v>126</v>
      </c>
      <c r="R31" s="188"/>
      <c r="S31" s="188"/>
      <c r="T31" s="188"/>
      <c r="U31" s="202"/>
      <c r="V31" s="183"/>
    </row>
    <row r="32" spans="1:22" ht="54.75" customHeight="1" thickBot="1" x14ac:dyDescent="0.3">
      <c r="A32" s="183"/>
      <c r="B32" s="277"/>
      <c r="C32" s="20" t="s">
        <v>119</v>
      </c>
      <c r="D32" s="170">
        <v>1</v>
      </c>
      <c r="E32" s="163">
        <v>0</v>
      </c>
      <c r="F32" s="163" t="s">
        <v>30</v>
      </c>
      <c r="G32" s="214"/>
      <c r="H32" s="157"/>
      <c r="I32" s="253"/>
      <c r="J32" s="205"/>
      <c r="K32" s="153"/>
      <c r="L32" s="153"/>
      <c r="M32" s="255"/>
      <c r="N32" s="211"/>
      <c r="O32" s="193"/>
      <c r="P32" s="194"/>
      <c r="Q32" s="153" t="s">
        <v>285</v>
      </c>
      <c r="R32" s="188"/>
      <c r="S32" s="191"/>
      <c r="T32" s="188"/>
      <c r="U32" s="56" t="s">
        <v>50</v>
      </c>
      <c r="V32" s="184"/>
    </row>
    <row r="33" spans="1:22" ht="16.5" customHeight="1" x14ac:dyDescent="0.25">
      <c r="A33" s="241" t="s">
        <v>80</v>
      </c>
      <c r="B33" s="274"/>
      <c r="C33" s="241" t="s">
        <v>225</v>
      </c>
      <c r="D33" s="210" t="s">
        <v>272</v>
      </c>
      <c r="E33" s="210">
        <v>1</v>
      </c>
      <c r="F33" s="210" t="s">
        <v>19</v>
      </c>
      <c r="G33" s="185" t="s">
        <v>168</v>
      </c>
      <c r="H33" s="199">
        <v>1298691</v>
      </c>
      <c r="I33" s="260" t="s">
        <v>168</v>
      </c>
      <c r="J33" s="262"/>
      <c r="K33" s="207" t="s">
        <v>168</v>
      </c>
      <c r="L33" s="171"/>
      <c r="M33" s="256">
        <v>1</v>
      </c>
      <c r="N33" s="278" t="s">
        <v>174</v>
      </c>
      <c r="O33" s="204" t="s">
        <v>169</v>
      </c>
      <c r="P33" s="210" t="s">
        <v>277</v>
      </c>
      <c r="Q33" s="212" t="s">
        <v>172</v>
      </c>
      <c r="R33" s="265" t="s">
        <v>211</v>
      </c>
      <c r="S33" s="190">
        <v>114900000</v>
      </c>
      <c r="T33" s="187" t="s">
        <v>292</v>
      </c>
      <c r="U33" s="201" t="s">
        <v>50</v>
      </c>
      <c r="V33" s="182"/>
    </row>
    <row r="34" spans="1:22" x14ac:dyDescent="0.25">
      <c r="A34" s="242"/>
      <c r="B34" s="275"/>
      <c r="C34" s="242"/>
      <c r="D34" s="211"/>
      <c r="E34" s="211"/>
      <c r="F34" s="211"/>
      <c r="G34" s="258"/>
      <c r="H34" s="186"/>
      <c r="I34" s="240"/>
      <c r="J34" s="263"/>
      <c r="K34" s="208"/>
      <c r="L34" s="127"/>
      <c r="M34" s="257"/>
      <c r="N34" s="279"/>
      <c r="O34" s="205"/>
      <c r="P34" s="211"/>
      <c r="Q34" s="205"/>
      <c r="R34" s="220"/>
      <c r="S34" s="188"/>
      <c r="T34" s="188"/>
      <c r="U34" s="202"/>
      <c r="V34" s="183"/>
    </row>
    <row r="35" spans="1:22" x14ac:dyDescent="0.25">
      <c r="A35" s="242"/>
      <c r="B35" s="275"/>
      <c r="C35" s="242"/>
      <c r="D35" s="211"/>
      <c r="E35" s="211"/>
      <c r="F35" s="211"/>
      <c r="G35" s="258"/>
      <c r="H35" s="186"/>
      <c r="I35" s="240"/>
      <c r="J35" s="263"/>
      <c r="K35" s="208"/>
      <c r="L35" s="127"/>
      <c r="M35" s="257"/>
      <c r="N35" s="279"/>
      <c r="O35" s="205"/>
      <c r="P35" s="211"/>
      <c r="Q35" s="205"/>
      <c r="R35" s="220"/>
      <c r="S35" s="188"/>
      <c r="T35" s="188"/>
      <c r="U35" s="202"/>
      <c r="V35" s="183"/>
    </row>
    <row r="36" spans="1:22" x14ac:dyDescent="0.25">
      <c r="A36" s="242"/>
      <c r="B36" s="275"/>
      <c r="C36" s="242"/>
      <c r="D36" s="211"/>
      <c r="E36" s="211"/>
      <c r="F36" s="211"/>
      <c r="G36" s="258"/>
      <c r="H36" s="186"/>
      <c r="I36" s="240"/>
      <c r="J36" s="263"/>
      <c r="K36" s="208"/>
      <c r="L36" s="127"/>
      <c r="M36" s="257"/>
      <c r="N36" s="279"/>
      <c r="O36" s="205"/>
      <c r="P36" s="212"/>
      <c r="Q36" s="205"/>
      <c r="R36" s="220"/>
      <c r="S36" s="188"/>
      <c r="T36" s="189"/>
      <c r="U36" s="202"/>
      <c r="V36" s="183"/>
    </row>
    <row r="37" spans="1:22" ht="33" x14ac:dyDescent="0.25">
      <c r="A37" s="242"/>
      <c r="B37" s="275"/>
      <c r="C37" s="242"/>
      <c r="D37" s="211"/>
      <c r="E37" s="211"/>
      <c r="F37" s="211"/>
      <c r="G37" s="258"/>
      <c r="H37" s="186"/>
      <c r="I37" s="240"/>
      <c r="J37" s="263"/>
      <c r="K37" s="208"/>
      <c r="L37" s="127"/>
      <c r="M37" s="69">
        <v>2</v>
      </c>
      <c r="N37" s="4" t="s">
        <v>142</v>
      </c>
      <c r="O37" s="3" t="s">
        <v>146</v>
      </c>
      <c r="P37" s="18" t="s">
        <v>277</v>
      </c>
      <c r="Q37" s="39" t="s">
        <v>173</v>
      </c>
      <c r="R37" s="220"/>
      <c r="S37" s="188"/>
      <c r="T37" s="174" t="s">
        <v>290</v>
      </c>
      <c r="U37" s="202"/>
      <c r="V37" s="183"/>
    </row>
    <row r="38" spans="1:22" ht="49.5" customHeight="1" thickBot="1" x14ac:dyDescent="0.3">
      <c r="A38" s="242"/>
      <c r="B38" s="275"/>
      <c r="C38" s="243"/>
      <c r="D38" s="216"/>
      <c r="E38" s="216"/>
      <c r="F38" s="216"/>
      <c r="G38" s="259"/>
      <c r="H38" s="200"/>
      <c r="I38" s="261"/>
      <c r="J38" s="264"/>
      <c r="K38" s="209"/>
      <c r="L38" s="128"/>
      <c r="M38" s="64">
        <v>3</v>
      </c>
      <c r="N38" s="10" t="s">
        <v>170</v>
      </c>
      <c r="O38" s="9" t="s">
        <v>171</v>
      </c>
      <c r="P38" s="85" t="s">
        <v>278</v>
      </c>
      <c r="Q38" s="84" t="s">
        <v>172</v>
      </c>
      <c r="R38" s="266"/>
      <c r="S38" s="191"/>
      <c r="T38" s="174" t="s">
        <v>291</v>
      </c>
      <c r="U38" s="203"/>
      <c r="V38" s="184"/>
    </row>
    <row r="39" spans="1:22" x14ac:dyDescent="0.25">
      <c r="A39" s="242"/>
      <c r="B39" s="275"/>
      <c r="C39" s="241" t="s">
        <v>93</v>
      </c>
      <c r="D39" s="210" t="s">
        <v>274</v>
      </c>
      <c r="E39" s="210">
        <v>0</v>
      </c>
      <c r="F39" s="210" t="s">
        <v>19</v>
      </c>
      <c r="G39" s="281" t="s">
        <v>134</v>
      </c>
      <c r="H39" s="213">
        <v>1298691</v>
      </c>
      <c r="I39" s="204" t="s">
        <v>75</v>
      </c>
      <c r="J39" s="204" t="s">
        <v>135</v>
      </c>
      <c r="K39" s="210"/>
      <c r="L39" s="210"/>
      <c r="M39" s="83">
        <v>1</v>
      </c>
      <c r="N39" s="51" t="s">
        <v>20</v>
      </c>
      <c r="O39" s="99">
        <v>43373</v>
      </c>
      <c r="P39" s="102" t="s">
        <v>278</v>
      </c>
      <c r="Q39" s="8" t="s">
        <v>91</v>
      </c>
      <c r="R39" s="265" t="s">
        <v>167</v>
      </c>
      <c r="S39" s="190">
        <v>0</v>
      </c>
      <c r="T39" s="188"/>
      <c r="U39" s="217" t="s">
        <v>50</v>
      </c>
      <c r="V39" s="182"/>
    </row>
    <row r="40" spans="1:22" ht="49.5" x14ac:dyDescent="0.25">
      <c r="A40" s="242"/>
      <c r="B40" s="275"/>
      <c r="C40" s="242"/>
      <c r="D40" s="211"/>
      <c r="E40" s="211"/>
      <c r="F40" s="211"/>
      <c r="G40" s="282"/>
      <c r="H40" s="214"/>
      <c r="I40" s="205"/>
      <c r="J40" s="205"/>
      <c r="K40" s="211"/>
      <c r="L40" s="211"/>
      <c r="M40" s="69">
        <v>2</v>
      </c>
      <c r="N40" s="52" t="s">
        <v>127</v>
      </c>
      <c r="O40" s="57">
        <v>43434</v>
      </c>
      <c r="P40" s="18" t="s">
        <v>278</v>
      </c>
      <c r="Q40" s="4" t="s">
        <v>91</v>
      </c>
      <c r="R40" s="220"/>
      <c r="S40" s="188"/>
      <c r="T40" s="188"/>
      <c r="U40" s="218"/>
      <c r="V40" s="183"/>
    </row>
    <row r="41" spans="1:22" ht="33" x14ac:dyDescent="0.25">
      <c r="A41" s="242"/>
      <c r="B41" s="275"/>
      <c r="C41" s="242"/>
      <c r="D41" s="211"/>
      <c r="E41" s="211"/>
      <c r="F41" s="211"/>
      <c r="G41" s="282"/>
      <c r="H41" s="214"/>
      <c r="I41" s="205"/>
      <c r="J41" s="205"/>
      <c r="K41" s="211"/>
      <c r="L41" s="211"/>
      <c r="M41" s="69">
        <v>3</v>
      </c>
      <c r="N41" s="52" t="s">
        <v>128</v>
      </c>
      <c r="O41" s="57">
        <v>43454</v>
      </c>
      <c r="P41" s="18" t="s">
        <v>278</v>
      </c>
      <c r="Q41" s="4" t="s">
        <v>92</v>
      </c>
      <c r="R41" s="220"/>
      <c r="S41" s="188"/>
      <c r="T41" s="188"/>
      <c r="U41" s="218"/>
      <c r="V41" s="183"/>
    </row>
    <row r="42" spans="1:22" ht="33" x14ac:dyDescent="0.25">
      <c r="A42" s="242"/>
      <c r="B42" s="275"/>
      <c r="C42" s="242"/>
      <c r="D42" s="211"/>
      <c r="E42" s="211"/>
      <c r="F42" s="211"/>
      <c r="G42" s="282"/>
      <c r="H42" s="214"/>
      <c r="I42" s="205"/>
      <c r="J42" s="205"/>
      <c r="K42" s="211"/>
      <c r="L42" s="211"/>
      <c r="M42" s="69">
        <v>4</v>
      </c>
      <c r="N42" s="52" t="s">
        <v>104</v>
      </c>
      <c r="O42" s="57" t="s">
        <v>113</v>
      </c>
      <c r="P42" s="18" t="s">
        <v>278</v>
      </c>
      <c r="Q42" s="4" t="s">
        <v>164</v>
      </c>
      <c r="R42" s="220"/>
      <c r="S42" s="188"/>
      <c r="T42" s="188"/>
      <c r="U42" s="218"/>
      <c r="V42" s="183"/>
    </row>
    <row r="43" spans="1:22" ht="33.75" thickBot="1" x14ac:dyDescent="0.3">
      <c r="A43" s="242"/>
      <c r="B43" s="275"/>
      <c r="C43" s="243"/>
      <c r="D43" s="216"/>
      <c r="E43" s="216"/>
      <c r="F43" s="216"/>
      <c r="G43" s="283"/>
      <c r="H43" s="215"/>
      <c r="I43" s="284"/>
      <c r="J43" s="284"/>
      <c r="K43" s="216"/>
      <c r="L43" s="216"/>
      <c r="M43" s="64">
        <v>5</v>
      </c>
      <c r="N43" s="53" t="s">
        <v>105</v>
      </c>
      <c r="O43" s="103" t="s">
        <v>286</v>
      </c>
      <c r="P43" s="85" t="s">
        <v>278</v>
      </c>
      <c r="Q43" s="10" t="s">
        <v>164</v>
      </c>
      <c r="R43" s="266"/>
      <c r="S43" s="191"/>
      <c r="T43" s="191"/>
      <c r="U43" s="219"/>
      <c r="V43" s="184"/>
    </row>
    <row r="44" spans="1:22" ht="165.75" thickBot="1" x14ac:dyDescent="0.3">
      <c r="A44" s="242"/>
      <c r="B44" s="86"/>
      <c r="C44" s="87" t="s">
        <v>175</v>
      </c>
      <c r="D44" s="132" t="s">
        <v>287</v>
      </c>
      <c r="E44" s="132">
        <v>1</v>
      </c>
      <c r="F44" s="88" t="s">
        <v>19</v>
      </c>
      <c r="G44" s="89" t="s">
        <v>134</v>
      </c>
      <c r="H44" s="89">
        <v>1298691</v>
      </c>
      <c r="I44" s="88" t="s">
        <v>161</v>
      </c>
      <c r="J44" s="88" t="s">
        <v>135</v>
      </c>
      <c r="K44" s="88" t="s">
        <v>134</v>
      </c>
      <c r="L44" s="88"/>
      <c r="M44" s="72">
        <v>1</v>
      </c>
      <c r="N44" s="90" t="s">
        <v>136</v>
      </c>
      <c r="O44" s="91" t="s">
        <v>177</v>
      </c>
      <c r="P44" s="173" t="s">
        <v>277</v>
      </c>
      <c r="Q44" s="92" t="s">
        <v>137</v>
      </c>
      <c r="R44" s="93"/>
      <c r="S44" s="134"/>
      <c r="T44" s="134"/>
      <c r="U44" s="94"/>
      <c r="V44" s="90" t="s">
        <v>307</v>
      </c>
    </row>
    <row r="45" spans="1:22" ht="33" x14ac:dyDescent="0.25">
      <c r="A45" s="242"/>
      <c r="B45" s="86"/>
      <c r="C45" s="241" t="s">
        <v>138</v>
      </c>
      <c r="D45" s="210" t="s">
        <v>273</v>
      </c>
      <c r="E45" s="210"/>
      <c r="F45" s="210" t="s">
        <v>19</v>
      </c>
      <c r="G45" s="281" t="s">
        <v>134</v>
      </c>
      <c r="H45" s="213">
        <v>0</v>
      </c>
      <c r="I45" s="204" t="s">
        <v>75</v>
      </c>
      <c r="J45" s="204" t="s">
        <v>135</v>
      </c>
      <c r="K45" s="210"/>
      <c r="L45" s="210"/>
      <c r="M45" s="83">
        <v>1</v>
      </c>
      <c r="N45" s="8" t="s">
        <v>20</v>
      </c>
      <c r="O45" s="7" t="s">
        <v>151</v>
      </c>
      <c r="P45" s="102" t="s">
        <v>278</v>
      </c>
      <c r="Q45" s="8" t="s">
        <v>137</v>
      </c>
      <c r="R45" s="265">
        <v>50000000</v>
      </c>
      <c r="S45" s="190">
        <v>0</v>
      </c>
      <c r="T45" s="190" t="s">
        <v>281</v>
      </c>
      <c r="U45" s="217" t="s">
        <v>50</v>
      </c>
      <c r="V45" s="182" t="s">
        <v>288</v>
      </c>
    </row>
    <row r="46" spans="1:22" x14ac:dyDescent="0.25">
      <c r="A46" s="242"/>
      <c r="B46" s="86"/>
      <c r="C46" s="242"/>
      <c r="D46" s="211"/>
      <c r="E46" s="211"/>
      <c r="F46" s="211"/>
      <c r="G46" s="282"/>
      <c r="H46" s="214"/>
      <c r="I46" s="205"/>
      <c r="J46" s="205"/>
      <c r="K46" s="211"/>
      <c r="L46" s="211"/>
      <c r="M46" s="69">
        <v>2</v>
      </c>
      <c r="N46" s="4" t="s">
        <v>139</v>
      </c>
      <c r="O46" s="3" t="s">
        <v>160</v>
      </c>
      <c r="P46" s="18" t="s">
        <v>278</v>
      </c>
      <c r="Q46" s="4" t="s">
        <v>137</v>
      </c>
      <c r="R46" s="220"/>
      <c r="S46" s="188"/>
      <c r="T46" s="188"/>
      <c r="U46" s="218"/>
      <c r="V46" s="183"/>
    </row>
    <row r="47" spans="1:22" ht="33" x14ac:dyDescent="0.25">
      <c r="A47" s="242"/>
      <c r="B47" s="86"/>
      <c r="C47" s="242"/>
      <c r="D47" s="211"/>
      <c r="E47" s="211"/>
      <c r="F47" s="211"/>
      <c r="G47" s="282"/>
      <c r="H47" s="214"/>
      <c r="I47" s="205"/>
      <c r="J47" s="205"/>
      <c r="K47" s="211"/>
      <c r="L47" s="211"/>
      <c r="M47" s="69">
        <v>3</v>
      </c>
      <c r="N47" s="4" t="s">
        <v>106</v>
      </c>
      <c r="O47" s="3" t="s">
        <v>193</v>
      </c>
      <c r="P47" s="18" t="s">
        <v>278</v>
      </c>
      <c r="Q47" s="4" t="s">
        <v>137</v>
      </c>
      <c r="R47" s="220"/>
      <c r="S47" s="188"/>
      <c r="T47" s="188"/>
      <c r="U47" s="218"/>
      <c r="V47" s="183"/>
    </row>
    <row r="48" spans="1:22" ht="33.75" thickBot="1" x14ac:dyDescent="0.3">
      <c r="A48" s="243"/>
      <c r="B48" s="95"/>
      <c r="C48" s="243"/>
      <c r="D48" s="216"/>
      <c r="E48" s="216"/>
      <c r="F48" s="216"/>
      <c r="G48" s="283"/>
      <c r="H48" s="215"/>
      <c r="I48" s="284"/>
      <c r="J48" s="284"/>
      <c r="K48" s="216"/>
      <c r="L48" s="216"/>
      <c r="M48" s="64">
        <v>4</v>
      </c>
      <c r="N48" s="10" t="s">
        <v>140</v>
      </c>
      <c r="O48" s="85" t="s">
        <v>181</v>
      </c>
      <c r="P48" s="85" t="s">
        <v>278</v>
      </c>
      <c r="Q48" s="10"/>
      <c r="R48" s="266"/>
      <c r="S48" s="191"/>
      <c r="T48" s="191"/>
      <c r="U48" s="219"/>
      <c r="V48" s="184"/>
    </row>
    <row r="49" spans="1:22" ht="33" x14ac:dyDescent="0.25">
      <c r="A49" s="307" t="s">
        <v>149</v>
      </c>
      <c r="B49" s="47"/>
      <c r="C49" s="307" t="s">
        <v>150</v>
      </c>
      <c r="D49" s="210" t="s">
        <v>289</v>
      </c>
      <c r="E49" s="210">
        <v>1</v>
      </c>
      <c r="F49" s="210" t="s">
        <v>135</v>
      </c>
      <c r="G49" s="213" t="s">
        <v>162</v>
      </c>
      <c r="H49" s="213">
        <v>1298691</v>
      </c>
      <c r="I49" s="211" t="s">
        <v>161</v>
      </c>
      <c r="J49" s="211"/>
      <c r="K49" s="210"/>
      <c r="L49" s="210"/>
      <c r="M49" s="130">
        <v>1</v>
      </c>
      <c r="N49" s="49" t="s">
        <v>20</v>
      </c>
      <c r="O49" s="34" t="s">
        <v>151</v>
      </c>
      <c r="P49" s="34" t="s">
        <v>278</v>
      </c>
      <c r="Q49" s="44" t="s">
        <v>176</v>
      </c>
      <c r="R49" s="196">
        <v>190000000</v>
      </c>
      <c r="S49" s="190">
        <v>0</v>
      </c>
      <c r="T49" s="190" t="s">
        <v>281</v>
      </c>
      <c r="U49" s="202" t="s">
        <v>50</v>
      </c>
      <c r="V49" s="182" t="s">
        <v>288</v>
      </c>
    </row>
    <row r="50" spans="1:22" x14ac:dyDescent="0.25">
      <c r="A50" s="307"/>
      <c r="B50" s="47"/>
      <c r="C50" s="307"/>
      <c r="D50" s="211"/>
      <c r="E50" s="211"/>
      <c r="F50" s="211"/>
      <c r="G50" s="214"/>
      <c r="H50" s="214"/>
      <c r="I50" s="211"/>
      <c r="J50" s="211"/>
      <c r="K50" s="211"/>
      <c r="L50" s="211"/>
      <c r="M50" s="69">
        <v>2</v>
      </c>
      <c r="N50" s="49" t="s">
        <v>139</v>
      </c>
      <c r="O50" s="18" t="s">
        <v>193</v>
      </c>
      <c r="P50" s="18" t="s">
        <v>278</v>
      </c>
      <c r="Q50" s="44" t="s">
        <v>89</v>
      </c>
      <c r="R50" s="196"/>
      <c r="S50" s="188"/>
      <c r="T50" s="188"/>
      <c r="U50" s="202"/>
      <c r="V50" s="183"/>
    </row>
    <row r="51" spans="1:22" ht="33.75" thickBot="1" x14ac:dyDescent="0.3">
      <c r="A51" s="307"/>
      <c r="B51" s="39"/>
      <c r="C51" s="307"/>
      <c r="D51" s="211"/>
      <c r="E51" s="211"/>
      <c r="F51" s="211"/>
      <c r="G51" s="214"/>
      <c r="H51" s="214"/>
      <c r="I51" s="211"/>
      <c r="J51" s="211"/>
      <c r="K51" s="211"/>
      <c r="L51" s="211"/>
      <c r="M51" s="63">
        <v>3</v>
      </c>
      <c r="N51" s="49" t="s">
        <v>106</v>
      </c>
      <c r="O51" s="18" t="s">
        <v>153</v>
      </c>
      <c r="P51" s="85" t="s">
        <v>278</v>
      </c>
      <c r="Q51" s="44" t="s">
        <v>89</v>
      </c>
      <c r="R51" s="196"/>
      <c r="S51" s="188"/>
      <c r="T51" s="188"/>
      <c r="U51" s="202"/>
      <c r="V51" s="183"/>
    </row>
    <row r="52" spans="1:22" ht="33.75" thickBot="1" x14ac:dyDescent="0.3">
      <c r="A52" s="307"/>
      <c r="B52" s="43"/>
      <c r="C52" s="307"/>
      <c r="D52" s="216"/>
      <c r="E52" s="216"/>
      <c r="F52" s="216"/>
      <c r="G52" s="215"/>
      <c r="H52" s="215"/>
      <c r="I52" s="211"/>
      <c r="J52" s="211"/>
      <c r="K52" s="216"/>
      <c r="L52" s="216"/>
      <c r="M52" s="101">
        <v>4</v>
      </c>
      <c r="N52" s="48" t="s">
        <v>140</v>
      </c>
      <c r="O52" s="33" t="s">
        <v>171</v>
      </c>
      <c r="P52" s="34" t="s">
        <v>278</v>
      </c>
      <c r="Q52" s="41" t="s">
        <v>152</v>
      </c>
      <c r="R52" s="196"/>
      <c r="S52" s="191"/>
      <c r="T52" s="191"/>
      <c r="U52" s="202"/>
      <c r="V52" s="184"/>
    </row>
    <row r="53" spans="1:22" ht="33.75" thickBot="1" x14ac:dyDescent="0.3">
      <c r="A53" s="182" t="s">
        <v>182</v>
      </c>
      <c r="B53" s="46"/>
      <c r="C53" s="306" t="s">
        <v>114</v>
      </c>
      <c r="D53" s="210" t="s">
        <v>270</v>
      </c>
      <c r="E53" s="358">
        <v>0.2</v>
      </c>
      <c r="F53" s="210" t="s">
        <v>19</v>
      </c>
      <c r="G53" s="185" t="s">
        <v>222</v>
      </c>
      <c r="H53" s="185">
        <v>0</v>
      </c>
      <c r="I53" s="204" t="s">
        <v>21</v>
      </c>
      <c r="J53" s="204"/>
      <c r="K53" s="118"/>
      <c r="L53" s="118"/>
      <c r="M53" s="83">
        <v>1</v>
      </c>
      <c r="N53" s="51" t="s">
        <v>178</v>
      </c>
      <c r="O53" s="102" t="s">
        <v>169</v>
      </c>
      <c r="P53" s="102" t="s">
        <v>277</v>
      </c>
      <c r="Q53" s="51" t="s">
        <v>115</v>
      </c>
      <c r="R53" s="190" t="s">
        <v>294</v>
      </c>
      <c r="S53" s="190" t="s">
        <v>295</v>
      </c>
      <c r="T53" s="190" t="s">
        <v>295</v>
      </c>
      <c r="U53" s="201" t="s">
        <v>48</v>
      </c>
      <c r="V53" s="182"/>
    </row>
    <row r="54" spans="1:22" ht="33.75" thickBot="1" x14ac:dyDescent="0.3">
      <c r="A54" s="183"/>
      <c r="B54" s="210"/>
      <c r="C54" s="307"/>
      <c r="D54" s="211"/>
      <c r="E54" s="211"/>
      <c r="F54" s="211"/>
      <c r="G54" s="186"/>
      <c r="H54" s="186"/>
      <c r="I54" s="205"/>
      <c r="J54" s="205"/>
      <c r="K54" s="114"/>
      <c r="L54" s="114"/>
      <c r="M54" s="63">
        <v>2</v>
      </c>
      <c r="N54" s="52" t="s">
        <v>111</v>
      </c>
      <c r="O54" s="18" t="s">
        <v>146</v>
      </c>
      <c r="P54" s="18" t="s">
        <v>277</v>
      </c>
      <c r="Q54" s="52" t="s">
        <v>115</v>
      </c>
      <c r="R54" s="188"/>
      <c r="S54" s="188"/>
      <c r="T54" s="188"/>
      <c r="U54" s="202"/>
      <c r="V54" s="183"/>
    </row>
    <row r="55" spans="1:22" ht="33.75" thickBot="1" x14ac:dyDescent="0.3">
      <c r="A55" s="183"/>
      <c r="B55" s="211"/>
      <c r="C55" s="307"/>
      <c r="D55" s="211"/>
      <c r="E55" s="211"/>
      <c r="F55" s="211"/>
      <c r="G55" s="186"/>
      <c r="H55" s="186"/>
      <c r="I55" s="205"/>
      <c r="J55" s="205"/>
      <c r="K55" s="114"/>
      <c r="L55" s="114"/>
      <c r="M55" s="63">
        <v>3</v>
      </c>
      <c r="N55" s="52" t="s">
        <v>179</v>
      </c>
      <c r="O55" s="96" t="s">
        <v>180</v>
      </c>
      <c r="P55" s="115" t="s">
        <v>278</v>
      </c>
      <c r="Q55" s="52" t="s">
        <v>115</v>
      </c>
      <c r="R55" s="188"/>
      <c r="S55" s="188"/>
      <c r="T55" s="188"/>
      <c r="U55" s="203"/>
      <c r="V55" s="183"/>
    </row>
    <row r="56" spans="1:22" ht="33" x14ac:dyDescent="0.25">
      <c r="A56" s="183"/>
      <c r="B56" s="211"/>
      <c r="C56" s="307"/>
      <c r="D56" s="211"/>
      <c r="E56" s="211"/>
      <c r="F56" s="211"/>
      <c r="G56" s="186"/>
      <c r="H56" s="186"/>
      <c r="I56" s="205" t="s">
        <v>64</v>
      </c>
      <c r="J56" s="205"/>
      <c r="K56" s="111"/>
      <c r="L56" s="111"/>
      <c r="M56" s="69">
        <v>4</v>
      </c>
      <c r="N56" s="32" t="s">
        <v>112</v>
      </c>
      <c r="O56" s="58">
        <v>43373</v>
      </c>
      <c r="P56" s="160" t="s">
        <v>278</v>
      </c>
      <c r="Q56" s="32" t="s">
        <v>117</v>
      </c>
      <c r="R56" s="188"/>
      <c r="S56" s="188"/>
      <c r="T56" s="188"/>
      <c r="U56" s="201" t="s">
        <v>50</v>
      </c>
      <c r="V56" s="183"/>
    </row>
    <row r="57" spans="1:22" ht="66.75" thickBot="1" x14ac:dyDescent="0.3">
      <c r="A57" s="184"/>
      <c r="B57" s="216"/>
      <c r="C57" s="308"/>
      <c r="D57" s="216"/>
      <c r="E57" s="216"/>
      <c r="F57" s="216"/>
      <c r="G57" s="200"/>
      <c r="H57" s="186"/>
      <c r="I57" s="284"/>
      <c r="J57" s="284"/>
      <c r="K57" s="119"/>
      <c r="L57" s="119"/>
      <c r="M57" s="64">
        <v>5</v>
      </c>
      <c r="N57" s="53" t="s">
        <v>118</v>
      </c>
      <c r="O57" s="103" t="s">
        <v>181</v>
      </c>
      <c r="P57" s="85" t="s">
        <v>293</v>
      </c>
      <c r="Q57" s="84" t="s">
        <v>91</v>
      </c>
      <c r="R57" s="191"/>
      <c r="S57" s="191"/>
      <c r="T57" s="191"/>
      <c r="U57" s="203"/>
      <c r="V57" s="184"/>
    </row>
    <row r="58" spans="1:22" ht="33.75" thickBot="1" x14ac:dyDescent="0.3">
      <c r="A58" s="241" t="s">
        <v>85</v>
      </c>
      <c r="B58" s="40"/>
      <c r="C58" s="210" t="s">
        <v>94</v>
      </c>
      <c r="D58" s="210" t="s">
        <v>271</v>
      </c>
      <c r="E58" s="358">
        <v>1</v>
      </c>
      <c r="F58" s="210" t="s">
        <v>19</v>
      </c>
      <c r="G58" s="185" t="s">
        <v>226</v>
      </c>
      <c r="H58" s="175"/>
      <c r="I58" s="210" t="s">
        <v>132</v>
      </c>
      <c r="J58" s="210"/>
      <c r="K58" s="210" t="s">
        <v>132</v>
      </c>
      <c r="L58" s="210"/>
      <c r="M58" s="83">
        <v>1</v>
      </c>
      <c r="N58" s="107" t="s">
        <v>109</v>
      </c>
      <c r="O58" s="99" t="s">
        <v>184</v>
      </c>
      <c r="P58" s="102" t="s">
        <v>278</v>
      </c>
      <c r="Q58" s="98" t="s">
        <v>183</v>
      </c>
      <c r="R58" s="321">
        <v>898000000</v>
      </c>
      <c r="S58" s="195">
        <v>100</v>
      </c>
      <c r="T58" s="195" t="s">
        <v>295</v>
      </c>
      <c r="U58" s="55" t="s">
        <v>50</v>
      </c>
      <c r="V58" s="182" t="s">
        <v>304</v>
      </c>
    </row>
    <row r="59" spans="1:22" ht="50.25" thickBot="1" x14ac:dyDescent="0.3">
      <c r="A59" s="242"/>
      <c r="B59" s="40"/>
      <c r="C59" s="211"/>
      <c r="D59" s="211"/>
      <c r="E59" s="211"/>
      <c r="F59" s="211"/>
      <c r="G59" s="186"/>
      <c r="H59" s="175"/>
      <c r="I59" s="211"/>
      <c r="J59" s="211"/>
      <c r="K59" s="211"/>
      <c r="L59" s="211"/>
      <c r="M59" s="69">
        <v>2</v>
      </c>
      <c r="N59" s="52" t="s">
        <v>122</v>
      </c>
      <c r="O59" s="57" t="s">
        <v>185</v>
      </c>
      <c r="P59" s="18" t="s">
        <v>278</v>
      </c>
      <c r="Q59" s="39" t="s">
        <v>91</v>
      </c>
      <c r="R59" s="322"/>
      <c r="S59" s="196"/>
      <c r="T59" s="196"/>
      <c r="U59" s="221" t="s">
        <v>48</v>
      </c>
      <c r="V59" s="183"/>
    </row>
    <row r="60" spans="1:22" ht="50.25" thickBot="1" x14ac:dyDescent="0.3">
      <c r="A60" s="243"/>
      <c r="B60" s="88"/>
      <c r="C60" s="216"/>
      <c r="D60" s="216"/>
      <c r="E60" s="216"/>
      <c r="F60" s="216"/>
      <c r="G60" s="200"/>
      <c r="H60" s="175"/>
      <c r="I60" s="216"/>
      <c r="J60" s="216"/>
      <c r="K60" s="216"/>
      <c r="L60" s="216"/>
      <c r="M60" s="72">
        <v>3</v>
      </c>
      <c r="N60" s="53" t="s">
        <v>209</v>
      </c>
      <c r="O60" s="100" t="s">
        <v>186</v>
      </c>
      <c r="P60" s="18" t="s">
        <v>278</v>
      </c>
      <c r="Q60" s="84" t="s">
        <v>91</v>
      </c>
      <c r="R60" s="323"/>
      <c r="S60" s="197"/>
      <c r="T60" s="197"/>
      <c r="U60" s="203"/>
      <c r="V60" s="184"/>
    </row>
    <row r="61" spans="1:22" ht="35.25" customHeight="1" thickBot="1" x14ac:dyDescent="0.3">
      <c r="A61" s="294" t="s">
        <v>87</v>
      </c>
      <c r="B61" s="210"/>
      <c r="C61" s="278" t="s">
        <v>144</v>
      </c>
      <c r="D61" s="210" t="s">
        <v>271</v>
      </c>
      <c r="E61" s="210">
        <v>0</v>
      </c>
      <c r="F61" s="210" t="s">
        <v>19</v>
      </c>
      <c r="G61" s="272" t="s">
        <v>227</v>
      </c>
      <c r="H61" s="176"/>
      <c r="I61" s="210" t="s">
        <v>223</v>
      </c>
      <c r="J61" s="210"/>
      <c r="K61" s="116"/>
      <c r="L61" s="116"/>
      <c r="M61" s="72">
        <v>1</v>
      </c>
      <c r="N61" s="51" t="s">
        <v>145</v>
      </c>
      <c r="O61" s="97" t="s">
        <v>151</v>
      </c>
      <c r="P61" s="177" t="s">
        <v>278</v>
      </c>
      <c r="Q61" s="98" t="s">
        <v>172</v>
      </c>
      <c r="R61" s="321" t="s">
        <v>101</v>
      </c>
      <c r="S61" s="195">
        <v>0</v>
      </c>
      <c r="T61" s="195"/>
      <c r="U61" s="201" t="s">
        <v>50</v>
      </c>
      <c r="V61" s="182" t="s">
        <v>306</v>
      </c>
    </row>
    <row r="62" spans="1:22" ht="33" x14ac:dyDescent="0.25">
      <c r="A62" s="295"/>
      <c r="B62" s="211"/>
      <c r="C62" s="279"/>
      <c r="D62" s="211"/>
      <c r="E62" s="211"/>
      <c r="F62" s="211"/>
      <c r="G62" s="273"/>
      <c r="H62" s="176"/>
      <c r="I62" s="211"/>
      <c r="J62" s="211"/>
      <c r="K62" s="113"/>
      <c r="L62" s="113"/>
      <c r="M62" s="73">
        <v>2</v>
      </c>
      <c r="N62" s="52" t="s">
        <v>189</v>
      </c>
      <c r="O62" s="61" t="s">
        <v>190</v>
      </c>
      <c r="P62" s="34" t="s">
        <v>278</v>
      </c>
      <c r="Q62" s="39" t="s">
        <v>172</v>
      </c>
      <c r="R62" s="322"/>
      <c r="S62" s="196"/>
      <c r="T62" s="196"/>
      <c r="U62" s="202"/>
      <c r="V62" s="183"/>
    </row>
    <row r="63" spans="1:22" x14ac:dyDescent="0.25">
      <c r="A63" s="295"/>
      <c r="B63" s="211"/>
      <c r="C63" s="279"/>
      <c r="D63" s="211"/>
      <c r="E63" s="211"/>
      <c r="F63" s="211"/>
      <c r="G63" s="273"/>
      <c r="H63" s="176"/>
      <c r="I63" s="211"/>
      <c r="J63" s="211"/>
      <c r="K63" s="113"/>
      <c r="L63" s="113"/>
      <c r="M63" s="74">
        <v>3</v>
      </c>
      <c r="N63" s="52" t="s">
        <v>187</v>
      </c>
      <c r="O63" s="290">
        <v>2019</v>
      </c>
      <c r="P63" s="104" t="s">
        <v>278</v>
      </c>
      <c r="Q63" s="206" t="s">
        <v>192</v>
      </c>
      <c r="R63" s="322"/>
      <c r="S63" s="196"/>
      <c r="T63" s="196"/>
      <c r="U63" s="202"/>
      <c r="V63" s="183"/>
    </row>
    <row r="64" spans="1:22" ht="17.25" thickBot="1" x14ac:dyDescent="0.3">
      <c r="A64" s="296"/>
      <c r="B64" s="216"/>
      <c r="C64" s="297"/>
      <c r="D64" s="216"/>
      <c r="E64" s="216"/>
      <c r="F64" s="216"/>
      <c r="G64" s="329"/>
      <c r="H64" s="176"/>
      <c r="I64" s="216"/>
      <c r="J64" s="216"/>
      <c r="K64" s="117"/>
      <c r="L64" s="117"/>
      <c r="M64" s="66">
        <v>4</v>
      </c>
      <c r="N64" s="53" t="s">
        <v>188</v>
      </c>
      <c r="O64" s="291"/>
      <c r="P64" s="178" t="s">
        <v>278</v>
      </c>
      <c r="Q64" s="216"/>
      <c r="R64" s="323"/>
      <c r="S64" s="197"/>
      <c r="T64" s="197"/>
      <c r="U64" s="203"/>
      <c r="V64" s="184"/>
    </row>
    <row r="65" spans="1:22" x14ac:dyDescent="0.25">
      <c r="A65" s="182" t="s">
        <v>191</v>
      </c>
      <c r="B65" s="210"/>
      <c r="C65" s="210" t="s">
        <v>110</v>
      </c>
      <c r="D65" s="210" t="s">
        <v>271</v>
      </c>
      <c r="E65" s="210">
        <v>0</v>
      </c>
      <c r="F65" s="210" t="s">
        <v>19</v>
      </c>
      <c r="G65" s="213" t="s">
        <v>100</v>
      </c>
      <c r="H65" s="157"/>
      <c r="I65" s="150" t="s">
        <v>51</v>
      </c>
      <c r="J65" s="210"/>
      <c r="K65" s="116"/>
      <c r="L65" s="116"/>
      <c r="M65" s="298">
        <v>1</v>
      </c>
      <c r="N65" s="309" t="s">
        <v>194</v>
      </c>
      <c r="O65" s="192">
        <v>43464</v>
      </c>
      <c r="P65" s="192" t="s">
        <v>277</v>
      </c>
      <c r="Q65" s="210" t="s">
        <v>121</v>
      </c>
      <c r="R65" s="190" t="s">
        <v>228</v>
      </c>
      <c r="S65" s="190">
        <v>0</v>
      </c>
      <c r="T65" s="190"/>
      <c r="U65" s="201" t="s">
        <v>50</v>
      </c>
      <c r="V65" s="309" t="s">
        <v>305</v>
      </c>
    </row>
    <row r="66" spans="1:22" x14ac:dyDescent="0.25">
      <c r="A66" s="183"/>
      <c r="B66" s="211"/>
      <c r="C66" s="211"/>
      <c r="D66" s="211"/>
      <c r="E66" s="211"/>
      <c r="F66" s="211"/>
      <c r="G66" s="214"/>
      <c r="H66" s="157"/>
      <c r="I66" s="153" t="s">
        <v>22</v>
      </c>
      <c r="J66" s="211"/>
      <c r="K66" s="113"/>
      <c r="L66" s="113"/>
      <c r="M66" s="299"/>
      <c r="N66" s="332"/>
      <c r="O66" s="193"/>
      <c r="P66" s="193"/>
      <c r="Q66" s="211"/>
      <c r="R66" s="188"/>
      <c r="S66" s="188"/>
      <c r="T66" s="188"/>
      <c r="U66" s="202"/>
      <c r="V66" s="332"/>
    </row>
    <row r="67" spans="1:22" ht="26.25" customHeight="1" thickBot="1" x14ac:dyDescent="0.3">
      <c r="A67" s="184"/>
      <c r="B67" s="42"/>
      <c r="C67" s="216"/>
      <c r="D67" s="216"/>
      <c r="E67" s="216"/>
      <c r="F67" s="216"/>
      <c r="G67" s="215"/>
      <c r="H67" s="157"/>
      <c r="I67" s="158" t="s">
        <v>55</v>
      </c>
      <c r="J67" s="216"/>
      <c r="K67" s="117"/>
      <c r="L67" s="117"/>
      <c r="M67" s="300"/>
      <c r="N67" s="333"/>
      <c r="O67" s="194"/>
      <c r="P67" s="194"/>
      <c r="Q67" s="216"/>
      <c r="R67" s="191"/>
      <c r="S67" s="191"/>
      <c r="T67" s="191"/>
      <c r="U67" s="203"/>
      <c r="V67" s="333"/>
    </row>
    <row r="68" spans="1:22" ht="35.25" customHeight="1" x14ac:dyDescent="0.25">
      <c r="A68" s="314" t="s">
        <v>83</v>
      </c>
      <c r="B68" s="210"/>
      <c r="C68" s="210" t="s">
        <v>98</v>
      </c>
      <c r="D68" s="210" t="s">
        <v>271</v>
      </c>
      <c r="E68" s="210">
        <v>0</v>
      </c>
      <c r="F68" s="210" t="s">
        <v>19</v>
      </c>
      <c r="G68" s="272" t="s">
        <v>224</v>
      </c>
      <c r="H68" s="176"/>
      <c r="I68" s="210" t="s">
        <v>55</v>
      </c>
      <c r="J68" s="210"/>
      <c r="K68" s="116"/>
      <c r="L68" s="116"/>
      <c r="M68" s="83">
        <v>1</v>
      </c>
      <c r="N68" s="51" t="s">
        <v>95</v>
      </c>
      <c r="O68" s="7">
        <v>43585</v>
      </c>
      <c r="P68" s="102" t="s">
        <v>278</v>
      </c>
      <c r="Q68" s="8" t="s">
        <v>99</v>
      </c>
      <c r="R68" s="265" t="s">
        <v>130</v>
      </c>
      <c r="S68" s="190">
        <v>0</v>
      </c>
      <c r="T68" s="190"/>
      <c r="U68" s="201" t="s">
        <v>50</v>
      </c>
      <c r="V68" s="182" t="s">
        <v>297</v>
      </c>
    </row>
    <row r="69" spans="1:22" ht="42.75" customHeight="1" x14ac:dyDescent="0.25">
      <c r="A69" s="315"/>
      <c r="B69" s="211"/>
      <c r="C69" s="211"/>
      <c r="D69" s="211"/>
      <c r="E69" s="211"/>
      <c r="F69" s="211"/>
      <c r="G69" s="273"/>
      <c r="H69" s="176"/>
      <c r="I69" s="211"/>
      <c r="J69" s="211"/>
      <c r="K69" s="113"/>
      <c r="L69" s="113"/>
      <c r="M69" s="63">
        <v>2</v>
      </c>
      <c r="N69" s="52" t="s">
        <v>96</v>
      </c>
      <c r="O69" s="3">
        <v>43707</v>
      </c>
      <c r="P69" s="34" t="s">
        <v>278</v>
      </c>
      <c r="Q69" s="6" t="s">
        <v>99</v>
      </c>
      <c r="R69" s="220"/>
      <c r="S69" s="188"/>
      <c r="T69" s="188"/>
      <c r="U69" s="202"/>
      <c r="V69" s="183"/>
    </row>
    <row r="70" spans="1:22" ht="35.25" customHeight="1" x14ac:dyDescent="0.25">
      <c r="A70" s="315"/>
      <c r="B70" s="211"/>
      <c r="C70" s="211"/>
      <c r="D70" s="211"/>
      <c r="E70" s="211"/>
      <c r="F70" s="211"/>
      <c r="G70" s="273"/>
      <c r="H70" s="176"/>
      <c r="I70" s="211"/>
      <c r="J70" s="211"/>
      <c r="K70" s="113"/>
      <c r="L70" s="113"/>
      <c r="M70" s="69">
        <v>3</v>
      </c>
      <c r="N70" s="52" t="s">
        <v>97</v>
      </c>
      <c r="O70" s="3" t="s">
        <v>197</v>
      </c>
      <c r="P70" s="34" t="s">
        <v>278</v>
      </c>
      <c r="Q70" s="6" t="s">
        <v>99</v>
      </c>
      <c r="R70" s="220"/>
      <c r="S70" s="188"/>
      <c r="T70" s="188"/>
      <c r="U70" s="202"/>
      <c r="V70" s="183"/>
    </row>
    <row r="71" spans="1:22" ht="42" customHeight="1" thickBot="1" x14ac:dyDescent="0.3">
      <c r="A71" s="316"/>
      <c r="B71" s="216"/>
      <c r="C71" s="216"/>
      <c r="D71" s="211"/>
      <c r="E71" s="211"/>
      <c r="F71" s="212"/>
      <c r="G71" s="273"/>
      <c r="H71" s="176"/>
      <c r="I71" s="211"/>
      <c r="J71" s="211"/>
      <c r="K71" s="113"/>
      <c r="L71" s="113"/>
      <c r="M71" s="71">
        <v>4</v>
      </c>
      <c r="N71" s="32" t="s">
        <v>129</v>
      </c>
      <c r="O71" s="104">
        <v>2019</v>
      </c>
      <c r="P71" s="104" t="s">
        <v>278</v>
      </c>
      <c r="Q71" s="20" t="s">
        <v>89</v>
      </c>
      <c r="R71" s="187"/>
      <c r="S71" s="189"/>
      <c r="T71" s="189"/>
      <c r="U71" s="337"/>
      <c r="V71" s="184"/>
    </row>
    <row r="72" spans="1:22" ht="49.5" x14ac:dyDescent="0.25">
      <c r="A72" s="319" t="s">
        <v>84</v>
      </c>
      <c r="B72" s="211"/>
      <c r="C72" s="310" t="s">
        <v>196</v>
      </c>
      <c r="D72" s="205" t="s">
        <v>271</v>
      </c>
      <c r="E72" s="205">
        <v>0</v>
      </c>
      <c r="F72" s="206" t="s">
        <v>19</v>
      </c>
      <c r="G72" s="320" t="s">
        <v>168</v>
      </c>
      <c r="H72" s="176"/>
      <c r="I72" s="206" t="s">
        <v>53</v>
      </c>
      <c r="J72" s="206"/>
      <c r="K72" s="112"/>
      <c r="L72" s="112"/>
      <c r="M72" s="69">
        <v>1</v>
      </c>
      <c r="N72" s="52" t="s">
        <v>199</v>
      </c>
      <c r="O72" s="3" t="s">
        <v>200</v>
      </c>
      <c r="P72" s="18" t="s">
        <v>278</v>
      </c>
      <c r="Q72" s="4" t="s">
        <v>89</v>
      </c>
      <c r="R72" s="187">
        <v>300000000</v>
      </c>
      <c r="S72" s="187">
        <v>0</v>
      </c>
      <c r="T72" s="187"/>
      <c r="U72" s="330" t="s">
        <v>50</v>
      </c>
      <c r="V72" s="182" t="s">
        <v>300</v>
      </c>
    </row>
    <row r="73" spans="1:22" ht="33.75" thickBot="1" x14ac:dyDescent="0.3">
      <c r="A73" s="318"/>
      <c r="B73" s="211"/>
      <c r="C73" s="279"/>
      <c r="D73" s="205"/>
      <c r="E73" s="205"/>
      <c r="F73" s="212"/>
      <c r="G73" s="273"/>
      <c r="H73" s="176"/>
      <c r="I73" s="211"/>
      <c r="J73" s="211"/>
      <c r="K73" s="113"/>
      <c r="L73" s="113"/>
      <c r="M73" s="69">
        <v>2</v>
      </c>
      <c r="N73" s="52" t="s">
        <v>198</v>
      </c>
      <c r="O73" s="25">
        <v>2019</v>
      </c>
      <c r="P73" s="25" t="s">
        <v>278</v>
      </c>
      <c r="Q73" s="4" t="s">
        <v>89</v>
      </c>
      <c r="R73" s="188"/>
      <c r="S73" s="189"/>
      <c r="T73" s="189"/>
      <c r="U73" s="277"/>
      <c r="V73" s="184"/>
    </row>
    <row r="74" spans="1:22" ht="87" customHeight="1" thickBot="1" x14ac:dyDescent="0.3">
      <c r="A74" s="50" t="s">
        <v>77</v>
      </c>
      <c r="B74" s="31"/>
      <c r="C74" s="51" t="s">
        <v>195</v>
      </c>
      <c r="D74" s="156" t="s">
        <v>271</v>
      </c>
      <c r="E74" s="153">
        <v>0</v>
      </c>
      <c r="F74" s="151" t="s">
        <v>19</v>
      </c>
      <c r="G74" s="131" t="s">
        <v>168</v>
      </c>
      <c r="H74" s="175"/>
      <c r="I74" s="43" t="s">
        <v>51</v>
      </c>
      <c r="J74" s="106"/>
      <c r="K74" s="106"/>
      <c r="L74" s="106"/>
      <c r="M74" s="69">
        <v>1</v>
      </c>
      <c r="N74" s="52" t="s">
        <v>201</v>
      </c>
      <c r="O74" s="3" t="s">
        <v>113</v>
      </c>
      <c r="P74" s="18" t="s">
        <v>278</v>
      </c>
      <c r="Q74" s="4" t="s">
        <v>89</v>
      </c>
      <c r="R74" s="62" t="s">
        <v>208</v>
      </c>
      <c r="S74" s="157"/>
      <c r="T74" s="157"/>
      <c r="U74" s="122" t="s">
        <v>50</v>
      </c>
      <c r="V74" s="135" t="s">
        <v>301</v>
      </c>
    </row>
    <row r="75" spans="1:22" ht="50.25" customHeight="1" x14ac:dyDescent="0.25">
      <c r="A75" s="317" t="s">
        <v>78</v>
      </c>
      <c r="B75" s="210"/>
      <c r="C75" s="278" t="s">
        <v>203</v>
      </c>
      <c r="D75" s="205" t="s">
        <v>271</v>
      </c>
      <c r="E75" s="205">
        <v>0</v>
      </c>
      <c r="F75" s="206" t="s">
        <v>19</v>
      </c>
      <c r="G75" s="320" t="s">
        <v>168</v>
      </c>
      <c r="H75" s="176"/>
      <c r="I75" s="206" t="s">
        <v>53</v>
      </c>
      <c r="J75" s="206"/>
      <c r="K75" s="112"/>
      <c r="L75" s="112"/>
      <c r="M75" s="69">
        <v>1</v>
      </c>
      <c r="N75" s="52" t="s">
        <v>202</v>
      </c>
      <c r="O75" s="3" t="s">
        <v>200</v>
      </c>
      <c r="P75" s="18" t="s">
        <v>278</v>
      </c>
      <c r="Q75" s="4" t="s">
        <v>89</v>
      </c>
      <c r="R75" s="220">
        <v>12000000000</v>
      </c>
      <c r="S75" s="152"/>
      <c r="T75" s="152"/>
      <c r="U75" s="330" t="s">
        <v>50</v>
      </c>
      <c r="V75" s="182" t="s">
        <v>299</v>
      </c>
    </row>
    <row r="76" spans="1:22" ht="50.25" thickBot="1" x14ac:dyDescent="0.3">
      <c r="A76" s="318"/>
      <c r="B76" s="211"/>
      <c r="C76" s="279"/>
      <c r="D76" s="205"/>
      <c r="E76" s="205"/>
      <c r="F76" s="212"/>
      <c r="G76" s="273"/>
      <c r="H76" s="176"/>
      <c r="I76" s="211"/>
      <c r="J76" s="211"/>
      <c r="K76" s="113"/>
      <c r="L76" s="113"/>
      <c r="M76" s="69">
        <v>2</v>
      </c>
      <c r="N76" s="52" t="s">
        <v>199</v>
      </c>
      <c r="O76" s="3" t="s">
        <v>113</v>
      </c>
      <c r="P76" s="18" t="s">
        <v>278</v>
      </c>
      <c r="Q76" s="4" t="s">
        <v>89</v>
      </c>
      <c r="R76" s="220"/>
      <c r="S76" s="152"/>
      <c r="T76" s="152"/>
      <c r="U76" s="331"/>
      <c r="V76" s="184"/>
    </row>
    <row r="77" spans="1:22" ht="49.5" customHeight="1" x14ac:dyDescent="0.25">
      <c r="A77" s="317" t="s">
        <v>82</v>
      </c>
      <c r="B77" s="210"/>
      <c r="C77" s="278" t="s">
        <v>206</v>
      </c>
      <c r="D77" s="205" t="s">
        <v>271</v>
      </c>
      <c r="E77" s="205">
        <v>0</v>
      </c>
      <c r="F77" s="206" t="s">
        <v>19</v>
      </c>
      <c r="G77" s="320" t="s">
        <v>168</v>
      </c>
      <c r="H77" s="176"/>
      <c r="I77" s="206" t="s">
        <v>25</v>
      </c>
      <c r="J77" s="206"/>
      <c r="K77" s="112"/>
      <c r="L77" s="112"/>
      <c r="M77" s="69">
        <v>1</v>
      </c>
      <c r="N77" s="52" t="s">
        <v>204</v>
      </c>
      <c r="O77" s="3" t="s">
        <v>193</v>
      </c>
      <c r="P77" s="18" t="s">
        <v>277</v>
      </c>
      <c r="Q77" s="4" t="s">
        <v>89</v>
      </c>
      <c r="R77" s="187">
        <v>10000000000</v>
      </c>
      <c r="S77" s="152"/>
      <c r="T77" s="152"/>
      <c r="U77" s="330" t="s">
        <v>50</v>
      </c>
      <c r="V77" s="182" t="s">
        <v>302</v>
      </c>
    </row>
    <row r="78" spans="1:22" ht="50.25" thickBot="1" x14ac:dyDescent="0.3">
      <c r="A78" s="318"/>
      <c r="B78" s="211"/>
      <c r="C78" s="279"/>
      <c r="D78" s="205"/>
      <c r="E78" s="205"/>
      <c r="F78" s="212"/>
      <c r="G78" s="273"/>
      <c r="H78" s="176"/>
      <c r="I78" s="211"/>
      <c r="J78" s="211"/>
      <c r="K78" s="113"/>
      <c r="L78" s="113"/>
      <c r="M78" s="69">
        <v>2</v>
      </c>
      <c r="N78" s="52" t="s">
        <v>207</v>
      </c>
      <c r="O78" s="3" t="s">
        <v>205</v>
      </c>
      <c r="P78" s="18" t="s">
        <v>278</v>
      </c>
      <c r="Q78" s="4" t="s">
        <v>89</v>
      </c>
      <c r="R78" s="189"/>
      <c r="S78" s="152"/>
      <c r="T78" s="152"/>
      <c r="U78" s="331"/>
      <c r="V78" s="184"/>
    </row>
    <row r="79" spans="1:22" x14ac:dyDescent="0.25">
      <c r="A79" s="317" t="s">
        <v>86</v>
      </c>
      <c r="B79" s="210"/>
      <c r="C79" s="278" t="s">
        <v>217</v>
      </c>
      <c r="D79" s="205" t="s">
        <v>271</v>
      </c>
      <c r="E79" s="205">
        <v>0</v>
      </c>
      <c r="F79" s="206" t="s">
        <v>19</v>
      </c>
      <c r="G79" s="324"/>
      <c r="H79" s="324"/>
      <c r="I79" s="206" t="s">
        <v>51</v>
      </c>
      <c r="J79" s="206"/>
      <c r="K79" s="112"/>
      <c r="L79" s="112"/>
      <c r="M79" s="69">
        <v>1</v>
      </c>
      <c r="N79" s="52" t="s">
        <v>20</v>
      </c>
      <c r="O79" s="3" t="s">
        <v>193</v>
      </c>
      <c r="P79" s="18" t="s">
        <v>278</v>
      </c>
      <c r="Q79" s="4" t="s">
        <v>89</v>
      </c>
      <c r="R79" s="187">
        <v>100000000</v>
      </c>
      <c r="S79" s="187">
        <v>0</v>
      </c>
      <c r="T79" s="187"/>
      <c r="U79" s="330" t="s">
        <v>50</v>
      </c>
      <c r="V79" s="182" t="s">
        <v>303</v>
      </c>
    </row>
    <row r="80" spans="1:22" ht="49.5" x14ac:dyDescent="0.25">
      <c r="A80" s="318"/>
      <c r="B80" s="211"/>
      <c r="C80" s="279"/>
      <c r="D80" s="205"/>
      <c r="E80" s="205"/>
      <c r="F80" s="211"/>
      <c r="G80" s="214"/>
      <c r="H80" s="214"/>
      <c r="I80" s="211"/>
      <c r="J80" s="211"/>
      <c r="K80" s="113"/>
      <c r="L80" s="113"/>
      <c r="M80" s="69">
        <v>2</v>
      </c>
      <c r="N80" s="52" t="s">
        <v>141</v>
      </c>
      <c r="O80" s="3" t="s">
        <v>153</v>
      </c>
      <c r="P80" s="18" t="s">
        <v>278</v>
      </c>
      <c r="Q80" s="4" t="s">
        <v>89</v>
      </c>
      <c r="R80" s="188"/>
      <c r="S80" s="188"/>
      <c r="T80" s="188"/>
      <c r="U80" s="277"/>
      <c r="V80" s="183"/>
    </row>
    <row r="81" spans="1:22" ht="33.75" thickBot="1" x14ac:dyDescent="0.3">
      <c r="A81" s="318"/>
      <c r="B81" s="211"/>
      <c r="C81" s="279"/>
      <c r="D81" s="205"/>
      <c r="E81" s="205"/>
      <c r="F81" s="212"/>
      <c r="G81" s="325"/>
      <c r="H81" s="325"/>
      <c r="I81" s="212"/>
      <c r="J81" s="212"/>
      <c r="K81" s="114"/>
      <c r="L81" s="114"/>
      <c r="M81" s="69">
        <v>3</v>
      </c>
      <c r="N81" s="52" t="s">
        <v>140</v>
      </c>
      <c r="O81" s="3" t="s">
        <v>200</v>
      </c>
      <c r="P81" s="18" t="s">
        <v>278</v>
      </c>
      <c r="Q81" s="4" t="s">
        <v>210</v>
      </c>
      <c r="R81" s="189"/>
      <c r="S81" s="189"/>
      <c r="T81" s="189"/>
      <c r="U81" s="331"/>
      <c r="V81" s="184"/>
    </row>
    <row r="82" spans="1:22" ht="33" x14ac:dyDescent="0.25">
      <c r="A82" s="317" t="s">
        <v>88</v>
      </c>
      <c r="B82" s="210"/>
      <c r="C82" s="278" t="s">
        <v>296</v>
      </c>
      <c r="D82" s="206" t="s">
        <v>271</v>
      </c>
      <c r="E82" s="359">
        <v>0</v>
      </c>
      <c r="F82" s="206" t="s">
        <v>19</v>
      </c>
      <c r="G82" s="282">
        <v>35</v>
      </c>
      <c r="H82" s="120"/>
      <c r="I82" s="205" t="s">
        <v>51</v>
      </c>
      <c r="J82" s="205"/>
      <c r="K82" s="111"/>
      <c r="L82" s="111"/>
      <c r="M82" s="69">
        <v>1</v>
      </c>
      <c r="N82" s="52" t="s">
        <v>20</v>
      </c>
      <c r="O82" s="3" t="s">
        <v>151</v>
      </c>
      <c r="P82" s="18" t="s">
        <v>278</v>
      </c>
      <c r="Q82" s="4" t="s">
        <v>213</v>
      </c>
      <c r="R82" s="220" t="s">
        <v>212</v>
      </c>
      <c r="S82" s="187">
        <v>0</v>
      </c>
      <c r="T82" s="110"/>
      <c r="U82" s="275" t="s">
        <v>50</v>
      </c>
      <c r="V82" s="182" t="s">
        <v>310</v>
      </c>
    </row>
    <row r="83" spans="1:22" ht="49.5" x14ac:dyDescent="0.25">
      <c r="A83" s="318"/>
      <c r="B83" s="211"/>
      <c r="C83" s="279"/>
      <c r="D83" s="211"/>
      <c r="E83" s="211"/>
      <c r="F83" s="211"/>
      <c r="G83" s="282"/>
      <c r="H83" s="120"/>
      <c r="I83" s="205"/>
      <c r="J83" s="205"/>
      <c r="K83" s="111"/>
      <c r="L83" s="111"/>
      <c r="M83" s="69">
        <v>2</v>
      </c>
      <c r="N83" s="52" t="s">
        <v>214</v>
      </c>
      <c r="O83" s="3" t="s">
        <v>160</v>
      </c>
      <c r="P83" s="18" t="s">
        <v>309</v>
      </c>
      <c r="Q83" s="4" t="s">
        <v>213</v>
      </c>
      <c r="R83" s="220"/>
      <c r="S83" s="188"/>
      <c r="T83" s="110"/>
      <c r="U83" s="275"/>
      <c r="V83" s="183"/>
    </row>
    <row r="84" spans="1:22" ht="33.75" thickBot="1" x14ac:dyDescent="0.3">
      <c r="A84" s="318"/>
      <c r="B84" s="211"/>
      <c r="C84" s="279"/>
      <c r="D84" s="212"/>
      <c r="E84" s="212"/>
      <c r="F84" s="212"/>
      <c r="G84" s="282"/>
      <c r="H84" s="120"/>
      <c r="I84" s="205"/>
      <c r="J84" s="205"/>
      <c r="K84" s="111"/>
      <c r="L84" s="111"/>
      <c r="M84" s="69">
        <v>3</v>
      </c>
      <c r="N84" s="52" t="s">
        <v>215</v>
      </c>
      <c r="O84" s="3" t="s">
        <v>216</v>
      </c>
      <c r="P84" s="18" t="s">
        <v>278</v>
      </c>
      <c r="Q84" s="4" t="s">
        <v>213</v>
      </c>
      <c r="R84" s="220"/>
      <c r="S84" s="189"/>
      <c r="T84" s="110"/>
      <c r="U84" s="275"/>
      <c r="V84" s="184"/>
    </row>
    <row r="85" spans="1:22" x14ac:dyDescent="0.25">
      <c r="I85" s="1"/>
      <c r="M85" s="105"/>
    </row>
    <row r="87" spans="1:22" x14ac:dyDescent="0.25">
      <c r="I87" s="28" t="s">
        <v>17</v>
      </c>
    </row>
    <row r="845" spans="6:21" x14ac:dyDescent="0.25">
      <c r="F845" s="147" t="s">
        <v>19</v>
      </c>
      <c r="I845" s="2" t="s">
        <v>27</v>
      </c>
      <c r="U845" s="147" t="s">
        <v>34</v>
      </c>
    </row>
    <row r="846" spans="6:21" x14ac:dyDescent="0.25">
      <c r="F846" s="147" t="s">
        <v>28</v>
      </c>
      <c r="I846" s="2" t="s">
        <v>75</v>
      </c>
      <c r="U846" s="147" t="s">
        <v>36</v>
      </c>
    </row>
    <row r="847" spans="6:21" x14ac:dyDescent="0.25">
      <c r="F847" s="147" t="s">
        <v>29</v>
      </c>
      <c r="I847" s="15" t="s">
        <v>51</v>
      </c>
      <c r="U847" s="147" t="s">
        <v>35</v>
      </c>
    </row>
    <row r="848" spans="6:21" x14ac:dyDescent="0.25">
      <c r="F848" s="147" t="s">
        <v>250</v>
      </c>
      <c r="I848" s="16" t="s">
        <v>52</v>
      </c>
      <c r="U848" s="147" t="s">
        <v>39</v>
      </c>
    </row>
    <row r="849" spans="6:21" x14ac:dyDescent="0.25">
      <c r="F849" s="147" t="s">
        <v>251</v>
      </c>
      <c r="I849" s="15" t="s">
        <v>53</v>
      </c>
      <c r="U849" s="147" t="s">
        <v>37</v>
      </c>
    </row>
    <row r="850" spans="6:21" x14ac:dyDescent="0.25">
      <c r="F850" s="147" t="s">
        <v>252</v>
      </c>
      <c r="I850" s="16" t="s">
        <v>54</v>
      </c>
      <c r="U850" s="147" t="s">
        <v>40</v>
      </c>
    </row>
    <row r="851" spans="6:21" x14ac:dyDescent="0.25">
      <c r="F851" s="147" t="s">
        <v>253</v>
      </c>
      <c r="I851" s="15" t="s">
        <v>74</v>
      </c>
      <c r="U851" s="147" t="s">
        <v>41</v>
      </c>
    </row>
    <row r="852" spans="6:21" x14ac:dyDescent="0.25">
      <c r="F852" s="147" t="s">
        <v>254</v>
      </c>
      <c r="I852" s="16" t="s">
        <v>23</v>
      </c>
      <c r="U852" s="147" t="s">
        <v>42</v>
      </c>
    </row>
    <row r="853" spans="6:21" x14ac:dyDescent="0.25">
      <c r="F853" s="147" t="s">
        <v>255</v>
      </c>
      <c r="I853" s="15" t="s">
        <v>55</v>
      </c>
      <c r="U853" s="147" t="s">
        <v>43</v>
      </c>
    </row>
    <row r="854" spans="6:21" x14ac:dyDescent="0.25">
      <c r="F854" s="147" t="s">
        <v>256</v>
      </c>
      <c r="I854" s="16" t="s">
        <v>56</v>
      </c>
      <c r="U854" s="147" t="s">
        <v>44</v>
      </c>
    </row>
    <row r="855" spans="6:21" x14ac:dyDescent="0.25">
      <c r="F855" s="147" t="s">
        <v>30</v>
      </c>
      <c r="I855" s="15" t="s">
        <v>57</v>
      </c>
      <c r="U855" s="147" t="s">
        <v>45</v>
      </c>
    </row>
    <row r="856" spans="6:21" x14ac:dyDescent="0.25">
      <c r="F856" s="147" t="s">
        <v>31</v>
      </c>
      <c r="I856" s="16" t="s">
        <v>58</v>
      </c>
      <c r="U856" s="147" t="s">
        <v>46</v>
      </c>
    </row>
    <row r="857" spans="6:21" x14ac:dyDescent="0.25">
      <c r="F857" s="147" t="s">
        <v>32</v>
      </c>
      <c r="I857" s="15" t="s">
        <v>59</v>
      </c>
      <c r="U857" s="147" t="s">
        <v>38</v>
      </c>
    </row>
    <row r="858" spans="6:21" x14ac:dyDescent="0.25">
      <c r="F858" s="147" t="s">
        <v>257</v>
      </c>
      <c r="I858" s="16" t="s">
        <v>60</v>
      </c>
      <c r="U858" s="147" t="s">
        <v>47</v>
      </c>
    </row>
    <row r="859" spans="6:21" x14ac:dyDescent="0.25">
      <c r="F859" s="147" t="s">
        <v>258</v>
      </c>
      <c r="I859" s="15" t="s">
        <v>26</v>
      </c>
      <c r="U859" s="147" t="s">
        <v>48</v>
      </c>
    </row>
    <row r="860" spans="6:21" x14ac:dyDescent="0.25">
      <c r="F860" s="147" t="s">
        <v>33</v>
      </c>
      <c r="I860" s="16" t="s">
        <v>25</v>
      </c>
      <c r="U860" s="147" t="s">
        <v>49</v>
      </c>
    </row>
    <row r="861" spans="6:21" x14ac:dyDescent="0.25">
      <c r="F861" s="147" t="s">
        <v>259</v>
      </c>
      <c r="I861" s="15" t="s">
        <v>61</v>
      </c>
      <c r="U861" s="147" t="s">
        <v>50</v>
      </c>
    </row>
    <row r="862" spans="6:21" x14ac:dyDescent="0.25">
      <c r="F862" s="147" t="s">
        <v>260</v>
      </c>
      <c r="I862" s="16" t="s">
        <v>62</v>
      </c>
    </row>
    <row r="863" spans="6:21" x14ac:dyDescent="0.25">
      <c r="F863" s="147" t="s">
        <v>261</v>
      </c>
      <c r="I863" s="15" t="s">
        <v>63</v>
      </c>
    </row>
    <row r="864" spans="6:21" x14ac:dyDescent="0.25">
      <c r="F864" s="147" t="s">
        <v>262</v>
      </c>
      <c r="I864" s="16" t="s">
        <v>24</v>
      </c>
    </row>
    <row r="865" spans="6:9" x14ac:dyDescent="0.25">
      <c r="F865" s="147" t="s">
        <v>263</v>
      </c>
      <c r="I865" s="15" t="s">
        <v>64</v>
      </c>
    </row>
    <row r="866" spans="6:9" x14ac:dyDescent="0.25">
      <c r="F866" s="147" t="s">
        <v>264</v>
      </c>
      <c r="I866" s="16" t="s">
        <v>65</v>
      </c>
    </row>
    <row r="867" spans="6:9" x14ac:dyDescent="0.25">
      <c r="F867" s="147" t="s">
        <v>265</v>
      </c>
      <c r="I867" s="15" t="s">
        <v>66</v>
      </c>
    </row>
    <row r="868" spans="6:9" x14ac:dyDescent="0.25">
      <c r="F868" s="147" t="s">
        <v>266</v>
      </c>
      <c r="I868" s="16" t="s">
        <v>67</v>
      </c>
    </row>
    <row r="869" spans="6:9" ht="33" x14ac:dyDescent="0.25">
      <c r="I869" s="15" t="s">
        <v>68</v>
      </c>
    </row>
    <row r="870" spans="6:9" x14ac:dyDescent="0.25">
      <c r="I870" s="16" t="s">
        <v>69</v>
      </c>
    </row>
    <row r="871" spans="6:9" x14ac:dyDescent="0.25">
      <c r="I871" s="15" t="s">
        <v>70</v>
      </c>
    </row>
    <row r="872" spans="6:9" x14ac:dyDescent="0.25">
      <c r="I872" s="16" t="s">
        <v>71</v>
      </c>
    </row>
    <row r="873" spans="6:9" x14ac:dyDescent="0.25">
      <c r="I873" s="15" t="s">
        <v>21</v>
      </c>
    </row>
    <row r="874" spans="6:9" x14ac:dyDescent="0.25">
      <c r="I874" s="16" t="s">
        <v>72</v>
      </c>
    </row>
    <row r="875" spans="6:9" x14ac:dyDescent="0.25">
      <c r="I875" s="15" t="s">
        <v>73</v>
      </c>
    </row>
    <row r="876" spans="6:9" x14ac:dyDescent="0.25">
      <c r="I876" s="16" t="s">
        <v>22</v>
      </c>
    </row>
  </sheetData>
  <mergeCells count="338">
    <mergeCell ref="F18:F19"/>
    <mergeCell ref="V65:V67"/>
    <mergeCell ref="V5:V6"/>
    <mergeCell ref="T5:T6"/>
    <mergeCell ref="S5:S6"/>
    <mergeCell ref="P5:P6"/>
    <mergeCell ref="L5:L6"/>
    <mergeCell ref="K5:K6"/>
    <mergeCell ref="R39:R43"/>
    <mergeCell ref="U7:U8"/>
    <mergeCell ref="U9:U14"/>
    <mergeCell ref="R7:R14"/>
    <mergeCell ref="F7:F9"/>
    <mergeCell ref="F10:F14"/>
    <mergeCell ref="H10:H14"/>
    <mergeCell ref="H7:H9"/>
    <mergeCell ref="L7:L14"/>
    <mergeCell ref="S7:S14"/>
    <mergeCell ref="T7:T14"/>
    <mergeCell ref="M13:M14"/>
    <mergeCell ref="N13:N14"/>
    <mergeCell ref="N11:N12"/>
    <mergeCell ref="M11:M12"/>
    <mergeCell ref="M8:M10"/>
    <mergeCell ref="H5:H6"/>
    <mergeCell ref="E5:E6"/>
    <mergeCell ref="D5:D6"/>
    <mergeCell ref="R82:R84"/>
    <mergeCell ref="U82:U84"/>
    <mergeCell ref="U68:U71"/>
    <mergeCell ref="G77:G78"/>
    <mergeCell ref="I77:I78"/>
    <mergeCell ref="J77:J78"/>
    <mergeCell ref="R77:R78"/>
    <mergeCell ref="U77:U78"/>
    <mergeCell ref="U33:U38"/>
    <mergeCell ref="I39:I43"/>
    <mergeCell ref="Q5:Q6"/>
    <mergeCell ref="R5:R6"/>
    <mergeCell ref="U5:U6"/>
    <mergeCell ref="M5:N6"/>
    <mergeCell ref="F5:G5"/>
    <mergeCell ref="I5:J5"/>
    <mergeCell ref="R25:R29"/>
    <mergeCell ref="R15:R19"/>
    <mergeCell ref="R30:R32"/>
    <mergeCell ref="I56:I57"/>
    <mergeCell ref="F15:F17"/>
    <mergeCell ref="J82:J84"/>
    <mergeCell ref="Q63:Q64"/>
    <mergeCell ref="G61:G64"/>
    <mergeCell ref="U79:U81"/>
    <mergeCell ref="U72:U73"/>
    <mergeCell ref="G75:G76"/>
    <mergeCell ref="I75:I76"/>
    <mergeCell ref="J75:J76"/>
    <mergeCell ref="U75:U76"/>
    <mergeCell ref="N65:N67"/>
    <mergeCell ref="O65:O67"/>
    <mergeCell ref="Q65:Q67"/>
    <mergeCell ref="U65:U67"/>
    <mergeCell ref="R68:R71"/>
    <mergeCell ref="A49:A52"/>
    <mergeCell ref="A53:A57"/>
    <mergeCell ref="J45:J48"/>
    <mergeCell ref="R45:R48"/>
    <mergeCell ref="J49:J52"/>
    <mergeCell ref="R49:R52"/>
    <mergeCell ref="G79:G81"/>
    <mergeCell ref="I79:I81"/>
    <mergeCell ref="J79:J81"/>
    <mergeCell ref="R79:R81"/>
    <mergeCell ref="A58:A60"/>
    <mergeCell ref="I53:I55"/>
    <mergeCell ref="F75:F76"/>
    <mergeCell ref="F77:F78"/>
    <mergeCell ref="J53:J57"/>
    <mergeCell ref="K58:K60"/>
    <mergeCell ref="L58:L60"/>
    <mergeCell ref="C58:C60"/>
    <mergeCell ref="I58:I60"/>
    <mergeCell ref="J58:J60"/>
    <mergeCell ref="U53:U55"/>
    <mergeCell ref="U56:U57"/>
    <mergeCell ref="G58:G60"/>
    <mergeCell ref="G53:G57"/>
    <mergeCell ref="U45:U48"/>
    <mergeCell ref="U49:U52"/>
    <mergeCell ref="R53:R57"/>
    <mergeCell ref="R58:R60"/>
    <mergeCell ref="C49:C52"/>
    <mergeCell ref="D53:D57"/>
    <mergeCell ref="D58:D60"/>
    <mergeCell ref="K49:K52"/>
    <mergeCell ref="L49:L52"/>
    <mergeCell ref="S49:S52"/>
    <mergeCell ref="T49:T52"/>
    <mergeCell ref="I61:I64"/>
    <mergeCell ref="J61:J64"/>
    <mergeCell ref="R61:R64"/>
    <mergeCell ref="U61:U64"/>
    <mergeCell ref="G82:G84"/>
    <mergeCell ref="I82:I84"/>
    <mergeCell ref="F20:F22"/>
    <mergeCell ref="F23:F24"/>
    <mergeCell ref="F25:F29"/>
    <mergeCell ref="F33:F38"/>
    <mergeCell ref="F39:F43"/>
    <mergeCell ref="F45:F48"/>
    <mergeCell ref="F49:F52"/>
    <mergeCell ref="F53:F57"/>
    <mergeCell ref="F58:F60"/>
    <mergeCell ref="G25:G29"/>
    <mergeCell ref="G45:G48"/>
    <mergeCell ref="I45:I48"/>
    <mergeCell ref="G49:G52"/>
    <mergeCell ref="I49:I52"/>
    <mergeCell ref="H79:H81"/>
    <mergeCell ref="H25:H29"/>
    <mergeCell ref="S25:S29"/>
    <mergeCell ref="T25:T29"/>
    <mergeCell ref="E65:E67"/>
    <mergeCell ref="E68:E71"/>
    <mergeCell ref="E72:E73"/>
    <mergeCell ref="F61:F64"/>
    <mergeCell ref="F65:F67"/>
    <mergeCell ref="F68:F71"/>
    <mergeCell ref="F72:F73"/>
    <mergeCell ref="C65:C67"/>
    <mergeCell ref="A82:A84"/>
    <mergeCell ref="C82:C84"/>
    <mergeCell ref="D61:D64"/>
    <mergeCell ref="D65:D67"/>
    <mergeCell ref="D72:D73"/>
    <mergeCell ref="D68:D71"/>
    <mergeCell ref="F79:F81"/>
    <mergeCell ref="F82:F84"/>
    <mergeCell ref="C1:I1"/>
    <mergeCell ref="C2:I2"/>
    <mergeCell ref="J1:M1"/>
    <mergeCell ref="J2:M2"/>
    <mergeCell ref="A68:A71"/>
    <mergeCell ref="J68:J71"/>
    <mergeCell ref="A79:A81"/>
    <mergeCell ref="C79:C81"/>
    <mergeCell ref="A77:A78"/>
    <mergeCell ref="B75:B76"/>
    <mergeCell ref="A72:A73"/>
    <mergeCell ref="C72:C73"/>
    <mergeCell ref="A75:A76"/>
    <mergeCell ref="C75:C76"/>
    <mergeCell ref="C68:C71"/>
    <mergeCell ref="G72:G73"/>
    <mergeCell ref="I72:I73"/>
    <mergeCell ref="J72:J73"/>
    <mergeCell ref="I18:I19"/>
    <mergeCell ref="D77:D78"/>
    <mergeCell ref="D75:D76"/>
    <mergeCell ref="D79:D81"/>
    <mergeCell ref="E15:E19"/>
    <mergeCell ref="E20:E24"/>
    <mergeCell ref="E25:E29"/>
    <mergeCell ref="E30:E31"/>
    <mergeCell ref="E33:E38"/>
    <mergeCell ref="E39:E43"/>
    <mergeCell ref="E45:E48"/>
    <mergeCell ref="B82:B84"/>
    <mergeCell ref="C53:C57"/>
    <mergeCell ref="B79:B81"/>
    <mergeCell ref="D82:D84"/>
    <mergeCell ref="E49:E52"/>
    <mergeCell ref="E53:E57"/>
    <mergeCell ref="E58:E60"/>
    <mergeCell ref="E61:E64"/>
    <mergeCell ref="B77:B78"/>
    <mergeCell ref="C77:C78"/>
    <mergeCell ref="C30:C31"/>
    <mergeCell ref="C25:C29"/>
    <mergeCell ref="E75:E76"/>
    <mergeCell ref="E77:E78"/>
    <mergeCell ref="E79:E81"/>
    <mergeCell ref="E82:E84"/>
    <mergeCell ref="D39:D43"/>
    <mergeCell ref="D45:D48"/>
    <mergeCell ref="D49:D52"/>
    <mergeCell ref="N1:U1"/>
    <mergeCell ref="N2:U2"/>
    <mergeCell ref="A5:A6"/>
    <mergeCell ref="C15:C19"/>
    <mergeCell ref="C7:C14"/>
    <mergeCell ref="G7:G14"/>
    <mergeCell ref="G15:G19"/>
    <mergeCell ref="B65:B66"/>
    <mergeCell ref="B7:B29"/>
    <mergeCell ref="O63:O64"/>
    <mergeCell ref="B5:B6"/>
    <mergeCell ref="B61:B64"/>
    <mergeCell ref="A61:A64"/>
    <mergeCell ref="C61:C64"/>
    <mergeCell ref="J65:J67"/>
    <mergeCell ref="G65:G67"/>
    <mergeCell ref="A65:A67"/>
    <mergeCell ref="M65:M67"/>
    <mergeCell ref="C5:C6"/>
    <mergeCell ref="O5:O6"/>
    <mergeCell ref="J7:J14"/>
    <mergeCell ref="J15:J19"/>
    <mergeCell ref="I16:I17"/>
    <mergeCell ref="E7:E14"/>
    <mergeCell ref="D7:D14"/>
    <mergeCell ref="D15:D19"/>
    <mergeCell ref="D20:D24"/>
    <mergeCell ref="D25:D29"/>
    <mergeCell ref="D30:D31"/>
    <mergeCell ref="D33:D38"/>
    <mergeCell ref="R72:R73"/>
    <mergeCell ref="G68:G71"/>
    <mergeCell ref="B68:B71"/>
    <mergeCell ref="B72:B73"/>
    <mergeCell ref="I68:I71"/>
    <mergeCell ref="R65:R67"/>
    <mergeCell ref="O33:O36"/>
    <mergeCell ref="R20:R24"/>
    <mergeCell ref="B54:B57"/>
    <mergeCell ref="B33:B43"/>
    <mergeCell ref="B30:B32"/>
    <mergeCell ref="N33:N36"/>
    <mergeCell ref="J25:J29"/>
    <mergeCell ref="C39:C43"/>
    <mergeCell ref="G39:G43"/>
    <mergeCell ref="J39:J43"/>
    <mergeCell ref="N21:N22"/>
    <mergeCell ref="I23:I24"/>
    <mergeCell ref="A33:A48"/>
    <mergeCell ref="C20:C24"/>
    <mergeCell ref="G20:G24"/>
    <mergeCell ref="J20:J24"/>
    <mergeCell ref="A7:A29"/>
    <mergeCell ref="O21:O22"/>
    <mergeCell ref="U15:U16"/>
    <mergeCell ref="U17:U18"/>
    <mergeCell ref="U20:U21"/>
    <mergeCell ref="U23:U24"/>
    <mergeCell ref="A30:A32"/>
    <mergeCell ref="G30:G32"/>
    <mergeCell ref="I30:I32"/>
    <mergeCell ref="J30:J32"/>
    <mergeCell ref="M31:M32"/>
    <mergeCell ref="N31:N32"/>
    <mergeCell ref="C33:C38"/>
    <mergeCell ref="M33:M36"/>
    <mergeCell ref="C45:C48"/>
    <mergeCell ref="G33:G38"/>
    <mergeCell ref="I33:I38"/>
    <mergeCell ref="J33:J38"/>
    <mergeCell ref="R33:R38"/>
    <mergeCell ref="M21:M22"/>
    <mergeCell ref="H15:H19"/>
    <mergeCell ref="K15:K19"/>
    <mergeCell ref="S15:S19"/>
    <mergeCell ref="T15:T19"/>
    <mergeCell ref="V15:V19"/>
    <mergeCell ref="H20:H24"/>
    <mergeCell ref="S20:S24"/>
    <mergeCell ref="T20:T24"/>
    <mergeCell ref="V20:V24"/>
    <mergeCell ref="I20:I22"/>
    <mergeCell ref="N8:N10"/>
    <mergeCell ref="O13:O14"/>
    <mergeCell ref="O11:O12"/>
    <mergeCell ref="O8:O10"/>
    <mergeCell ref="P8:P10"/>
    <mergeCell ref="P11:P12"/>
    <mergeCell ref="P13:P14"/>
    <mergeCell ref="V11:V14"/>
    <mergeCell ref="V7:V10"/>
    <mergeCell ref="Q13:Q14"/>
    <mergeCell ref="Q11:Q12"/>
    <mergeCell ref="Q8:Q10"/>
    <mergeCell ref="V79:V81"/>
    <mergeCell ref="S79:S81"/>
    <mergeCell ref="T79:T81"/>
    <mergeCell ref="K33:K38"/>
    <mergeCell ref="P33:P36"/>
    <mergeCell ref="S33:S38"/>
    <mergeCell ref="V33:V38"/>
    <mergeCell ref="H39:H43"/>
    <mergeCell ref="K39:K43"/>
    <mergeCell ref="S39:S43"/>
    <mergeCell ref="T39:T43"/>
    <mergeCell ref="V39:V43"/>
    <mergeCell ref="L39:L43"/>
    <mergeCell ref="H45:H48"/>
    <mergeCell ref="K45:K48"/>
    <mergeCell ref="L45:L48"/>
    <mergeCell ref="S45:S48"/>
    <mergeCell ref="T45:T48"/>
    <mergeCell ref="V45:V48"/>
    <mergeCell ref="H49:H52"/>
    <mergeCell ref="U39:U43"/>
    <mergeCell ref="R75:R76"/>
    <mergeCell ref="U59:U60"/>
    <mergeCell ref="V75:V76"/>
    <mergeCell ref="V25:V29"/>
    <mergeCell ref="P31:P32"/>
    <mergeCell ref="S30:S32"/>
    <mergeCell ref="T30:T32"/>
    <mergeCell ref="V30:V32"/>
    <mergeCell ref="H33:H38"/>
    <mergeCell ref="U25:U29"/>
    <mergeCell ref="I25:I29"/>
    <mergeCell ref="O31:O32"/>
    <mergeCell ref="U30:U31"/>
    <mergeCell ref="Q33:Q36"/>
    <mergeCell ref="V49:V52"/>
    <mergeCell ref="H53:H57"/>
    <mergeCell ref="T33:T36"/>
    <mergeCell ref="S53:S57"/>
    <mergeCell ref="T53:T57"/>
    <mergeCell ref="S82:S84"/>
    <mergeCell ref="V82:V84"/>
    <mergeCell ref="V58:V60"/>
    <mergeCell ref="V77:V78"/>
    <mergeCell ref="V61:V64"/>
    <mergeCell ref="V53:V57"/>
    <mergeCell ref="V68:V71"/>
    <mergeCell ref="V72:V73"/>
    <mergeCell ref="P65:P67"/>
    <mergeCell ref="S72:S73"/>
    <mergeCell ref="T72:T73"/>
    <mergeCell ref="S68:S71"/>
    <mergeCell ref="T68:T71"/>
    <mergeCell ref="S65:S67"/>
    <mergeCell ref="T65:T67"/>
    <mergeCell ref="S61:S64"/>
    <mergeCell ref="T61:T64"/>
    <mergeCell ref="S58:S60"/>
    <mergeCell ref="T58:T60"/>
  </mergeCells>
  <conditionalFormatting sqref="I847:I876">
    <cfRule type="expression" dxfId="0" priority="1" stopIfTrue="1">
      <formula>$A841&lt;&gt;$A842</formula>
    </cfRule>
  </conditionalFormatting>
  <dataValidations count="3">
    <dataValidation type="list" allowBlank="1" showInputMessage="1" showErrorMessage="1" sqref="I39 I82 I79 I74:I75 I7:I14 I23 I53 I56 I72 I77 I65:I68 K7:K14">
      <formula1>$I$845:$I$876</formula1>
    </dataValidation>
    <dataValidation type="list" allowBlank="1" showInputMessage="1" showErrorMessage="1" sqref="U30 U82 U79 U65 U56 U61 U53 U49 U9:U13 U7 U44:U45 U20 U25 U15 U17 U23 U32:U33 U39 U72 U74:U75 U68 U77 U58:U59">
      <formula1>$U$845:$U$861</formula1>
    </dataValidation>
    <dataValidation type="list" allowBlank="1" showInputMessage="1" showErrorMessage="1" sqref="F7 F15 F18 F20 F23 F25 F30:F33 F39 F44:F45 F49 F53 F58 F61 F65 F68 F72 F74:F75 F77 F79 F82 F10">
      <formula1>$F$845:$F$868</formula1>
    </dataValidation>
  </dataValidations>
  <printOptions horizontalCentered="1"/>
  <pageMargins left="1.299212598425197" right="0.70866141732283472" top="1.0236220472440944" bottom="0.74803149606299213" header="0.31496062992125984" footer="0.31496062992125984"/>
  <pageSetup paperSize="5" scale="58" fitToHeight="0" orientation="landscape" r:id="rId1"/>
  <headerFooter>
    <oddHeader>&amp;C&amp;G
&amp;"-,Negrita"FORMATO DE PLAN DE ACCIÓN&amp;"-,Normal"
Vigencia: 2018</oddHeader>
    <oddFooter>&amp;C&amp;P de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Formato</vt:lpstr>
      <vt:lpstr>Formato!Títulos_a_imprimir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dc:creator>
  <cp:lastModifiedBy>EDGARDO ZAGARRA</cp:lastModifiedBy>
  <cp:lastPrinted>2018-01-24T22:39:06Z</cp:lastPrinted>
  <dcterms:created xsi:type="dcterms:W3CDTF">2018-01-02T17:41:40Z</dcterms:created>
  <dcterms:modified xsi:type="dcterms:W3CDTF">2018-04-18T23:24:15Z</dcterms:modified>
</cp:coreProperties>
</file>