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60" windowWidth="20490" windowHeight="6885"/>
  </bookViews>
  <sheets>
    <sheet name="F14.2  PLANES DE MEJORAMIENT..." sheetId="1" r:id="rId1"/>
  </sheets>
  <calcPr calcId="0"/>
</workbook>
</file>

<file path=xl/sharedStrings.xml><?xml version="1.0" encoding="utf-8"?>
<sst xmlns="http://schemas.openxmlformats.org/spreadsheetml/2006/main" count="134" uniqueCount="72">
  <si>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</si>
  <si>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</si>
  <si>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</si>
  <si>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</si>
  <si>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</si>
  <si>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</si>
  <si>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</si>
  <si>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</si>
  <si>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</si>
  <si>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</si>
  <si>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</si>
  <si>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</si>
  <si>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</si>
  <si>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</si>
  <si>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</si>
  <si>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</si>
  <si>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</si>
  <si>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</si>
  <si>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</si>
  <si>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</si>
  <si>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</si>
  <si>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</si>
  <si>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</si>
  <si>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</si>
  <si>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</si>
  <si>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</si>
  <si>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</si>
  <si>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</si>
  <si>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</si>
  <si>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 xml:space="preserve">1 SUSCRIPCIÓN DEL PLAN DE MEJORAMIENTO </t>
  </si>
  <si>
    <t>FILA_11</t>
  </si>
  <si>
    <t>H11</t>
  </si>
  <si>
    <t>Rendimientos financieros no devueltos por el Operador</t>
  </si>
  <si>
    <t>Se evidenció que el operador del contrato 917 del 13 de septiembre del 2017, celebrado entre la Unión Temporal PAE Magdalena 2017 y la Gobernación del Magdalena no reintegró a la Entidad Territorial los rendimientos financieros por 15.768.742,21 generados por los depósitos del Sistema General de Regalías en la fiduciaria Bogotá S.A, por concepto del desembolso del anticipo por 11.214.138</t>
  </si>
  <si>
    <t>Requerimiento al contratista de implementación de plan de mejora</t>
  </si>
  <si>
    <t>Se le requiere al contratista el ciumplimiento ante su obligatoriedad en lo concerniente al reintegro de los rendimientos financieros acorde  a lo establecido a la normatividad vigente.</t>
  </si>
  <si>
    <t>Reintegros de rendimientos finacieros  dentro de los tiempos establecidos en la normatividad vigente</t>
  </si>
  <si>
    <t>2018/06/10</t>
  </si>
  <si>
    <t>2018/07/29</t>
  </si>
  <si>
    <t>2018/07/30</t>
  </si>
  <si>
    <t>FILA_15</t>
  </si>
  <si>
    <t>H15</t>
  </si>
  <si>
    <t>Omisión por parte de la administración departamental en la correcta ejecución de los recursos destinados a saneamiento básico con el consecuente incumplimiento de la gestión integral de disposición final de residuos sólidos y líquidos de impacto regional.</t>
  </si>
  <si>
    <t>Teniendo en cuenta la respuesta enviada por Aguas del Magdalena S.A. E.S.P. es notorio que los recursos del SGP Agua Potable y Saneamiento Básico no se han invertido en el proyecto de Aseo, toda vez que el 18 de diciembre de 2017, se inicio el contrato de consultoría cuyo objeto es "Formulación de alterativas técnicas y empresariales para la estructuración de los esquemas regionales de a</t>
  </si>
  <si>
    <t>Gestionar la asignación de recursos del Sistema General de Participaciones para el manejo de residuos solidos en el Departamento del Magdalena.</t>
  </si>
  <si>
    <t>Presentar oficio  ante la Gobernación del Magdalena donde se indique la obligación legal del ente territorial en la destinación de recursos del Sistema General de Participaciones para el componente de aseo del PAP-PDA Magdalena.</t>
  </si>
  <si>
    <t>Requerimientos.</t>
  </si>
  <si>
    <t>2018/12/31</t>
  </si>
  <si>
    <t>FILA_16</t>
  </si>
  <si>
    <t>H16</t>
  </si>
  <si>
    <t>Las situaciones encontradas, obedecieron a una deficiente planeación y debilidades en la labor de supervisión, seguimiento y monitoreo, con la consecuencia afectación del funcionamiento y utilización de los sistemas de acueducto y alcantarillado por parte de la comunidad que debería ser beneficiaria de las tres obras citadas y conllevando a la suspensión de los contratos Nos. CO-001 de 2</t>
  </si>
  <si>
    <t>Suspensiones y/o prorrogas generadas durante la ejecución de los proyectos correspondinte a los contratos Nos. CO-001 de 2013, CO-003 de 2016 y CO-004 de 2016.</t>
  </si>
  <si>
    <t>Ejecutar acciones que garanticen la correcta ejecución de los contratos de obra.</t>
  </si>
  <si>
    <t>Se realizara un comité en el que se revisara cada uno de las suspensiones y prorrogas a fin de determinar cada una de las justificaciones que dieron origen a cada una de ellas. Solicitar acompañamiento  a la Procuraduría General de la Nación para que los entes territoriales que presenten pasivos energéticos con las empresas operadoras de energía realicen las actuaciones administrativas c</t>
  </si>
  <si>
    <t>"Informes</t>
  </si>
  <si>
    <t>[2]</t>
  </si>
  <si>
    <t>0 REGALÍAS</t>
  </si>
  <si>
    <t>2 NO</t>
  </si>
  <si>
    <t>NO HAY INFORMACION PARA ESTE PERIODO</t>
  </si>
  <si>
    <t>3 FORMULARIO SIN INFORMACIÓN</t>
  </si>
  <si>
    <t>0</t>
  </si>
  <si>
    <t>1999/01/01</t>
  </si>
  <si>
    <t>[4]</t>
  </si>
  <si>
    <t>0 OTROS CONCEPTOS RELACIONADOS</t>
  </si>
  <si>
    <t>2 AVANCE ó SEGUIMIENTO DEL PLAN DE MEJORAMIENTO</t>
  </si>
  <si>
    <t>segumineto</t>
  </si>
  <si>
    <t xml:space="preserve">Se evidencio:  que para el contrato de Obra No. CO - 001 de 2013, se encuentra pendiente por liquidar. El contrato No. CO-004 de 2016 se encuentra terminado y pendiente por liquidar. Se anexa citación al contratista AMG-697-2018. Se Solicito acompañamiento  a la Procuraduría General de la Nación Se anexa soporte AMG-421-2018 y AMG-696-2018. Se Constato  que los proyectos a ejecutar cumplieran con los requerimientos exigidos por  las respectivas Ventanillas de Viabilización. Se anexa formato FT-GP-01_Lista de Verificación.El contrato de obra No. CO-001 de 2013, se realizo el acta de liquidación de Contrato y se encuentra en tramite.El contrato de obra No. CO - 004 de 2016 se realizo el acta de liquidación de Contrato y se encuentra en tramite, se anexa soporte de gestión.Acta de liquidación del Contrato y/o Proceso de Cobro, En tramite, se anexa soporte de gestión. </t>
  </si>
  <si>
    <t>Se ofició por parte de la Oficina de Programas de Alimentación sobre la devolución de los rendimientos financieros, informando por parte del contratista que la fiducia realizo la consignación pero esta fue devuelta por el portal, solicitando certificar nuevamente la cuenta maestra. Mas sin embargo, a la fecha  no se ha realizado la devolución ya que   se han presentado inconvenientes de validación de la  cuenta de ahorros 97010049200 del banco GNB SUDAMERIS denominada CUENTA MAESTRA – GOBERNACION DEL MAGDALENA – PROYECTOS FONDOS DEL SISTEMA GENERAL DE REGALIZAS, para lo cual se solicitó certificación de vigente y disponible para abonos, toda vez que se encuentra pendiente realizar el giro de los recursos al ente público. Lo anterior dado que realizando la validación respectiva se evidencia que la certificación bancaria que se remite corresponde a la misma cuenta que inicialmente causo el rechazo del pago por no poder realizar abonos en la misma. Queda pendiente el  trámite de reproceso bancario.</t>
  </si>
  <si>
    <t>Se realizó la contratación de una consultoría, con la cual se busca definir las áreas, sitios de disposición final y alternativas empresariales para la prestación del servicio de aseo en el magdalena, fue así como se logró definir la estructuración técnica y financiera de cinco (5) esquemas regionales para la prestación del servicio a 16 municipios del dpto, con centroide en los municipios de Santa Ana, El Banco, Salamina, Concordia y Ariguani, ello para el 2017 y para el 2018, Se celebró con las regionales correspondiente a los centroides en los municipios de Santa Ana y el Banco con un convenio cuyo objetivo fue el diseño y construcción del relleno sanitario e implementación del esquema empresarial propuesto, para ejecutar en la vigencia 2019.Para los otros municipios se planteó adelantar las socializaciones pertinentes a fin de incentivar la voluntad política de los territorios para lograr la materialización de las inversiones y el esquema empresarial propuesto.</t>
  </si>
  <si>
    <t>Por medio de oficio soporte AMG - 0051 - 2019, informe de ejecución en prestación de servicio de aseo, en 2018 se logró celebrar con las regionales correspondientes a los centroides de Santa Ana y El Banco el convenio para el diseño y construcción del relleno sanitario e implementación del esquema empresarial, con los demás municipios se adelanta la socialización. Hay  actas de reunión sobre los contratos CO-001 de 2013 y CO-003 de 2016 y acta de liquidación donde se evidencia el informe de contrato.CO-004. Se anexa citación al contratista AMG-697-2018.Se Realizó soporte AMG-421-2018 y AMG-696-2018.Se Realizó formato FT-GP-01_Lista de Verificación. Se Realizó Liquidación Contrato CO-004 de 2016, donde además se evidencia el cobro de las obligaciones pecuniarias. Pendiente CO-001/2013 y CO-003/2016.</t>
  </si>
  <si>
    <t>Realizadas las gestiones por parte de la oficina PAE, se evidencio que en ocasión del contrato fiducia mercantil 3-1-72720 suscrito entre el contratista UT PAE Magdalena 2017 y la fiducia del Banco de Bogota, la fiducia realizo la transferencia  a la cuenta N 97010049200 del Banco GNB SUDAMERIS, por lo tanto el hallazgo fue superado.</t>
  </si>
  <si>
    <t xml:space="preserve">Por medio de oficio en anexo soporte AMG - 0051 - 2019, informe de ejecución en prestación de servicio de aseo, en 2018 se logro celebrar con las regionales correspondientes a los centroides de Santa Ana y El Banco el convenio para el diseño y construccion del relleno sanitario e implementacion del esquema empresarial, con los demas municipios se adelanto la socialización.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</si>
</sst>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Calibri"/>
    </font>
    <font>
      <b/>
      <sz val="11"/>
      <color indexed="8"/>
      <name val="Calibri"/>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indexed="8"/>
      </left>
      <right style="thin">
        <color indexed="8"/>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1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0" fillId="3" borderId="4" xfId="0" applyFill="1" applyBorder="1" applyAlignment="1" applyProtection="1">
      <alignment vertical="center"/>
      <protection locked="0"/>
    </xf>
    <xf numFmtId="0" fontId="0" fillId="0" borderId="3" xfId="0" applyBorder="1"/>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0" fillId="3" borderId="4" xfId="0" applyFill="1" applyBorder="1" applyAlignment="1" applyProtection="1">
      <alignment vertical="center" wrapText="1"/>
      <protection locked="0"/>
    </xf>
    <xf numFmtId="0" fontId="0" fillId="4" borderId="0" xfId="0" applyFill="1" applyAlignment="1">
      <alignment wrapText="1"/>
    </xf>
    <xf numFmtId="0" fontId="0" fillId="4" borderId="0" xfId="0" applyFill="1"/>
    <xf numFmtId="0" fontId="3" fillId="0" borderId="3" xfId="0" applyFont="1" applyBorder="1" applyAlignment="1">
      <alignment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991"/>
  <sheetViews>
    <sheetView tabSelected="1" topLeftCell="N13" zoomScale="80" zoomScaleNormal="80" workbookViewId="0">
      <selection activeCell="IW13" sqref="IW13"/>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23" customWidth="1"/>
    <col min="16" max="16" width="20.28515625" customWidth="1"/>
    <col min="17" max="17" width="77.7109375" customWidth="1"/>
    <col min="18" max="18" width="44.28515625" customWidth="1"/>
    <col min="19" max="256" width="8" hidden="1"/>
    <col min="257" max="257" width="15.140625" customWidth="1"/>
  </cols>
  <sheetData>
    <row r="1" spans="1:257" x14ac:dyDescent="0.25">
      <c r="B1" s="1" t="s">
        <v>0</v>
      </c>
      <c r="C1" s="1">
        <v>53</v>
      </c>
      <c r="D1" s="13" t="s">
        <v>1</v>
      </c>
      <c r="E1" s="14"/>
      <c r="F1" s="14"/>
      <c r="G1" s="14"/>
    </row>
    <row r="2" spans="1:257" x14ac:dyDescent="0.25">
      <c r="B2" s="1" t="s">
        <v>2</v>
      </c>
      <c r="C2" s="1">
        <v>401</v>
      </c>
      <c r="D2" s="13" t="s">
        <v>3</v>
      </c>
      <c r="E2" s="14"/>
      <c r="F2" s="14"/>
      <c r="G2" s="14"/>
    </row>
    <row r="3" spans="1:257" x14ac:dyDescent="0.25">
      <c r="B3" s="1" t="s">
        <v>4</v>
      </c>
      <c r="C3" s="1">
        <v>1</v>
      </c>
    </row>
    <row r="4" spans="1:257" x14ac:dyDescent="0.25">
      <c r="B4" s="1" t="s">
        <v>5</v>
      </c>
      <c r="C4" s="1">
        <v>4707</v>
      </c>
    </row>
    <row r="5" spans="1:257" x14ac:dyDescent="0.25">
      <c r="B5" s="1" t="s">
        <v>6</v>
      </c>
      <c r="C5" s="4">
        <v>43256</v>
      </c>
    </row>
    <row r="6" spans="1:257" x14ac:dyDescent="0.25">
      <c r="B6" s="1" t="s">
        <v>7</v>
      </c>
      <c r="C6" s="1">
        <v>0</v>
      </c>
      <c r="D6" s="1" t="s">
        <v>8</v>
      </c>
    </row>
    <row r="8" spans="1:257" x14ac:dyDescent="0.25">
      <c r="A8" s="1" t="s">
        <v>9</v>
      </c>
      <c r="B8" s="13" t="s">
        <v>10</v>
      </c>
      <c r="C8" s="14"/>
      <c r="D8" s="14"/>
      <c r="E8" s="14"/>
      <c r="F8" s="14"/>
      <c r="G8" s="14"/>
      <c r="H8" s="14"/>
      <c r="I8" s="14"/>
      <c r="J8" s="14"/>
      <c r="K8" s="14"/>
      <c r="L8" s="14"/>
      <c r="M8" s="14"/>
      <c r="N8" s="14"/>
      <c r="O8" s="14"/>
      <c r="P8" s="14"/>
      <c r="Q8" s="14"/>
    </row>
    <row r="9" spans="1:257" x14ac:dyDescent="0.25">
      <c r="C9" s="1">
        <v>2</v>
      </c>
      <c r="D9" s="1">
        <v>3</v>
      </c>
      <c r="E9" s="1">
        <v>4</v>
      </c>
      <c r="F9" s="1">
        <v>8</v>
      </c>
      <c r="G9" s="1">
        <v>12</v>
      </c>
      <c r="H9" s="1">
        <v>16</v>
      </c>
      <c r="I9" s="1">
        <v>20</v>
      </c>
      <c r="J9" s="1">
        <v>24</v>
      </c>
      <c r="K9" s="1">
        <v>28</v>
      </c>
      <c r="L9" s="1">
        <v>31</v>
      </c>
      <c r="M9" s="1">
        <v>32</v>
      </c>
      <c r="N9" s="1">
        <v>36</v>
      </c>
      <c r="O9" s="1">
        <v>40</v>
      </c>
      <c r="P9" s="1">
        <v>44</v>
      </c>
      <c r="Q9" s="1">
        <v>48</v>
      </c>
    </row>
    <row r="10" spans="1:257" ht="45.75" thickBot="1" x14ac:dyDescent="0.3">
      <c r="C10" s="1" t="s">
        <v>11</v>
      </c>
      <c r="D10" s="1" t="s">
        <v>12</v>
      </c>
      <c r="E10" s="1" t="s">
        <v>13</v>
      </c>
      <c r="F10" s="1" t="s">
        <v>14</v>
      </c>
      <c r="G10" s="1" t="s">
        <v>15</v>
      </c>
      <c r="H10" s="1" t="s">
        <v>16</v>
      </c>
      <c r="I10" s="1" t="s">
        <v>17</v>
      </c>
      <c r="J10" s="1" t="s">
        <v>18</v>
      </c>
      <c r="K10" s="1" t="s">
        <v>19</v>
      </c>
      <c r="L10" s="1" t="s">
        <v>20</v>
      </c>
      <c r="M10" s="1" t="s">
        <v>21</v>
      </c>
      <c r="N10" s="1" t="s">
        <v>22</v>
      </c>
      <c r="O10" s="7" t="s">
        <v>23</v>
      </c>
      <c r="P10" s="7" t="s">
        <v>24</v>
      </c>
      <c r="Q10" s="1" t="s">
        <v>25</v>
      </c>
      <c r="R10" s="8" t="s">
        <v>65</v>
      </c>
    </row>
    <row r="11" spans="1:257" ht="233.25" customHeight="1" thickBot="1" x14ac:dyDescent="0.3">
      <c r="A11" s="1">
        <v>11</v>
      </c>
      <c r="B11" t="s">
        <v>30</v>
      </c>
      <c r="C11" s="3" t="s">
        <v>27</v>
      </c>
      <c r="D11" s="3" t="s">
        <v>28</v>
      </c>
      <c r="E11" s="3" t="s">
        <v>29</v>
      </c>
      <c r="F11" s="3" t="s">
        <v>31</v>
      </c>
      <c r="G11" s="3" t="s">
        <v>32</v>
      </c>
      <c r="H11" s="3" t="s">
        <v>33</v>
      </c>
      <c r="I11" s="3" t="s">
        <v>34</v>
      </c>
      <c r="J11" s="3" t="s">
        <v>35</v>
      </c>
      <c r="K11" s="3" t="s">
        <v>36</v>
      </c>
      <c r="L11" s="3">
        <v>1</v>
      </c>
      <c r="M11" s="2" t="s">
        <v>37</v>
      </c>
      <c r="N11" s="2" t="s">
        <v>38</v>
      </c>
      <c r="O11" s="3">
        <v>7</v>
      </c>
      <c r="P11" s="3">
        <v>1</v>
      </c>
      <c r="Q11" s="9" t="s">
        <v>67</v>
      </c>
      <c r="R11" s="12" t="s">
        <v>70</v>
      </c>
      <c r="IW11" s="10"/>
    </row>
    <row r="12" spans="1:257" ht="180.75" thickBot="1" x14ac:dyDescent="0.3">
      <c r="A12" s="1">
        <v>15</v>
      </c>
      <c r="B12" t="s">
        <v>40</v>
      </c>
      <c r="C12" s="3" t="s">
        <v>27</v>
      </c>
      <c r="D12" s="3" t="s">
        <v>28</v>
      </c>
      <c r="E12" s="3" t="s">
        <v>29</v>
      </c>
      <c r="F12" s="3" t="s">
        <v>41</v>
      </c>
      <c r="G12" s="3" t="s">
        <v>42</v>
      </c>
      <c r="H12" s="3" t="s">
        <v>43</v>
      </c>
      <c r="I12" s="3" t="s">
        <v>44</v>
      </c>
      <c r="J12" s="3" t="s">
        <v>45</v>
      </c>
      <c r="K12" s="3" t="s">
        <v>46</v>
      </c>
      <c r="L12" s="3">
        <v>1</v>
      </c>
      <c r="M12" s="2" t="s">
        <v>39</v>
      </c>
      <c r="N12" s="2" t="s">
        <v>47</v>
      </c>
      <c r="O12" s="3">
        <v>24</v>
      </c>
      <c r="P12" s="3">
        <v>1</v>
      </c>
      <c r="Q12" s="9" t="s">
        <v>68</v>
      </c>
      <c r="R12" s="12" t="s">
        <v>71</v>
      </c>
      <c r="IW12" s="10"/>
    </row>
    <row r="13" spans="1:257" ht="285.75" thickBot="1" x14ac:dyDescent="0.3">
      <c r="A13" s="1">
        <v>16</v>
      </c>
      <c r="B13" t="s">
        <v>48</v>
      </c>
      <c r="C13" s="3" t="s">
        <v>27</v>
      </c>
      <c r="D13" s="3" t="s">
        <v>28</v>
      </c>
      <c r="E13" s="3" t="s">
        <v>29</v>
      </c>
      <c r="F13" s="3" t="s">
        <v>49</v>
      </c>
      <c r="G13" s="3" t="s">
        <v>50</v>
      </c>
      <c r="H13" s="3" t="s">
        <v>51</v>
      </c>
      <c r="I13" s="3" t="s">
        <v>52</v>
      </c>
      <c r="J13" s="3" t="s">
        <v>53</v>
      </c>
      <c r="K13" s="3" t="s">
        <v>54</v>
      </c>
      <c r="L13" s="3">
        <v>10</v>
      </c>
      <c r="M13" s="2" t="s">
        <v>39</v>
      </c>
      <c r="N13" s="2" t="s">
        <v>47</v>
      </c>
      <c r="O13" s="3">
        <v>24</v>
      </c>
      <c r="P13" s="3">
        <v>10</v>
      </c>
      <c r="Q13" s="5" t="s">
        <v>66</v>
      </c>
      <c r="R13" s="12" t="s">
        <v>69</v>
      </c>
      <c r="IW13" s="11"/>
    </row>
    <row r="14" spans="1:257" x14ac:dyDescent="0.25">
      <c r="R14" s="6"/>
    </row>
    <row r="15" spans="1:257" x14ac:dyDescent="0.25">
      <c r="A15" s="1" t="s">
        <v>55</v>
      </c>
      <c r="B15" s="13" t="s">
        <v>56</v>
      </c>
      <c r="C15" s="14"/>
      <c r="D15" s="14"/>
      <c r="E15" s="14"/>
      <c r="F15" s="14"/>
      <c r="G15" s="14"/>
      <c r="H15" s="14"/>
      <c r="I15" s="14"/>
      <c r="J15" s="14"/>
      <c r="K15" s="14"/>
      <c r="L15" s="14"/>
      <c r="M15" s="14"/>
      <c r="N15" s="14"/>
      <c r="O15" s="14"/>
      <c r="P15" s="14"/>
      <c r="Q15" s="14"/>
    </row>
    <row r="16" spans="1:257" x14ac:dyDescent="0.25">
      <c r="C16" s="1">
        <v>2</v>
      </c>
      <c r="D16" s="1">
        <v>3</v>
      </c>
      <c r="E16" s="1">
        <v>4</v>
      </c>
      <c r="F16" s="1">
        <v>8</v>
      </c>
      <c r="G16" s="1">
        <v>12</v>
      </c>
      <c r="H16" s="1">
        <v>16</v>
      </c>
      <c r="I16" s="1">
        <v>20</v>
      </c>
      <c r="J16" s="1">
        <v>24</v>
      </c>
      <c r="K16" s="1">
        <v>28</v>
      </c>
      <c r="L16" s="1">
        <v>31</v>
      </c>
      <c r="M16" s="1">
        <v>32</v>
      </c>
      <c r="N16" s="1">
        <v>36</v>
      </c>
      <c r="O16" s="1">
        <v>40</v>
      </c>
      <c r="P16" s="1">
        <v>44</v>
      </c>
      <c r="Q16" s="1">
        <v>48</v>
      </c>
    </row>
    <row r="17" spans="1:17" x14ac:dyDescent="0.25">
      <c r="C17" s="1" t="s">
        <v>11</v>
      </c>
      <c r="D17" s="1" t="s">
        <v>12</v>
      </c>
      <c r="E17" s="1" t="s">
        <v>13</v>
      </c>
      <c r="F17" s="1" t="s">
        <v>14</v>
      </c>
      <c r="G17" s="1" t="s">
        <v>15</v>
      </c>
      <c r="H17" s="1" t="s">
        <v>16</v>
      </c>
      <c r="I17" s="1" t="s">
        <v>17</v>
      </c>
      <c r="J17" s="1" t="s">
        <v>18</v>
      </c>
      <c r="K17" s="1" t="s">
        <v>19</v>
      </c>
      <c r="L17" s="1" t="s">
        <v>20</v>
      </c>
      <c r="M17" s="1" t="s">
        <v>21</v>
      </c>
      <c r="N17" s="1" t="s">
        <v>22</v>
      </c>
      <c r="O17" s="1" t="s">
        <v>23</v>
      </c>
      <c r="P17" s="1" t="s">
        <v>24</v>
      </c>
      <c r="Q17" s="1" t="s">
        <v>25</v>
      </c>
    </row>
    <row r="18" spans="1:17" x14ac:dyDescent="0.25">
      <c r="A18" s="1">
        <v>1</v>
      </c>
      <c r="B18" t="s">
        <v>26</v>
      </c>
      <c r="C18" s="3" t="s">
        <v>57</v>
      </c>
      <c r="D18" s="3" t="s">
        <v>58</v>
      </c>
      <c r="E18" s="3" t="s">
        <v>59</v>
      </c>
      <c r="F18" s="3" t="s">
        <v>60</v>
      </c>
      <c r="G18" s="3" t="s">
        <v>60</v>
      </c>
      <c r="H18" s="3" t="s">
        <v>60</v>
      </c>
      <c r="I18" s="3" t="s">
        <v>60</v>
      </c>
      <c r="J18" s="3" t="s">
        <v>60</v>
      </c>
      <c r="K18" s="3" t="s">
        <v>60</v>
      </c>
      <c r="L18" s="3">
        <v>0</v>
      </c>
      <c r="M18" s="2" t="s">
        <v>61</v>
      </c>
      <c r="N18" s="2" t="s">
        <v>61</v>
      </c>
      <c r="O18" s="3">
        <v>0</v>
      </c>
      <c r="P18" s="3"/>
      <c r="Q18" s="3" t="s">
        <v>28</v>
      </c>
    </row>
    <row r="20" spans="1:17" x14ac:dyDescent="0.25">
      <c r="A20" s="1" t="s">
        <v>62</v>
      </c>
      <c r="B20" s="13" t="s">
        <v>63</v>
      </c>
      <c r="C20" s="14"/>
      <c r="D20" s="14"/>
      <c r="E20" s="14"/>
      <c r="F20" s="14"/>
      <c r="G20" s="14"/>
      <c r="H20" s="14"/>
      <c r="I20" s="14"/>
      <c r="J20" s="14"/>
      <c r="K20" s="14"/>
      <c r="L20" s="14"/>
      <c r="M20" s="14"/>
      <c r="N20" s="14"/>
      <c r="O20" s="14"/>
      <c r="P20" s="14"/>
      <c r="Q20" s="14"/>
    </row>
    <row r="21" spans="1:17" x14ac:dyDescent="0.25">
      <c r="C21" s="1">
        <v>2</v>
      </c>
      <c r="D21" s="1">
        <v>3</v>
      </c>
      <c r="E21" s="1">
        <v>4</v>
      </c>
      <c r="F21" s="1">
        <v>8</v>
      </c>
      <c r="G21" s="1">
        <v>12</v>
      </c>
      <c r="H21" s="1">
        <v>16</v>
      </c>
      <c r="I21" s="1">
        <v>20</v>
      </c>
      <c r="J21" s="1">
        <v>24</v>
      </c>
      <c r="K21" s="1">
        <v>28</v>
      </c>
      <c r="L21" s="1">
        <v>31</v>
      </c>
      <c r="M21" s="1">
        <v>32</v>
      </c>
      <c r="N21" s="1">
        <v>36</v>
      </c>
      <c r="O21" s="1">
        <v>40</v>
      </c>
      <c r="P21" s="1">
        <v>44</v>
      </c>
      <c r="Q21" s="1">
        <v>48</v>
      </c>
    </row>
    <row r="22" spans="1:17" x14ac:dyDescent="0.25">
      <c r="C22" s="1" t="s">
        <v>11</v>
      </c>
      <c r="D22" s="1" t="s">
        <v>12</v>
      </c>
      <c r="E22" s="1" t="s">
        <v>13</v>
      </c>
      <c r="F22" s="1" t="s">
        <v>14</v>
      </c>
      <c r="G22" s="1" t="s">
        <v>15</v>
      </c>
      <c r="H22" s="1" t="s">
        <v>16</v>
      </c>
      <c r="I22" s="1" t="s">
        <v>17</v>
      </c>
      <c r="J22" s="1" t="s">
        <v>18</v>
      </c>
      <c r="K22" s="1" t="s">
        <v>19</v>
      </c>
      <c r="L22" s="1" t="s">
        <v>20</v>
      </c>
      <c r="M22" s="1" t="s">
        <v>21</v>
      </c>
      <c r="N22" s="1" t="s">
        <v>22</v>
      </c>
      <c r="O22" s="1" t="s">
        <v>23</v>
      </c>
      <c r="P22" s="1" t="s">
        <v>24</v>
      </c>
      <c r="Q22" s="1" t="s">
        <v>25</v>
      </c>
    </row>
    <row r="23" spans="1:17" x14ac:dyDescent="0.25">
      <c r="A23" s="1">
        <v>1</v>
      </c>
      <c r="B23" t="s">
        <v>26</v>
      </c>
      <c r="C23" s="3" t="s">
        <v>57</v>
      </c>
      <c r="D23" s="3" t="s">
        <v>58</v>
      </c>
      <c r="E23" s="3" t="s">
        <v>59</v>
      </c>
      <c r="F23" s="3" t="s">
        <v>60</v>
      </c>
      <c r="G23" s="3" t="s">
        <v>60</v>
      </c>
      <c r="H23" s="3" t="s">
        <v>60</v>
      </c>
      <c r="I23" s="3" t="s">
        <v>60</v>
      </c>
      <c r="J23" s="3" t="s">
        <v>60</v>
      </c>
      <c r="K23" s="3" t="s">
        <v>60</v>
      </c>
      <c r="L23" s="3">
        <v>0</v>
      </c>
      <c r="M23" s="2" t="s">
        <v>61</v>
      </c>
      <c r="N23" s="2" t="s">
        <v>61</v>
      </c>
      <c r="O23" s="3">
        <v>0</v>
      </c>
      <c r="P23" s="3"/>
      <c r="Q23" s="3" t="s">
        <v>28</v>
      </c>
    </row>
    <row r="350989" spans="1:2" x14ac:dyDescent="0.25">
      <c r="A350989" t="s">
        <v>27</v>
      </c>
      <c r="B350989" t="s">
        <v>29</v>
      </c>
    </row>
    <row r="350990" spans="1:2" x14ac:dyDescent="0.25">
      <c r="A350990" t="s">
        <v>57</v>
      </c>
      <c r="B350990" t="s">
        <v>64</v>
      </c>
    </row>
    <row r="350991" spans="1:2" x14ac:dyDescent="0.25">
      <c r="B350991" t="s">
        <v>59</v>
      </c>
    </row>
  </sheetData>
  <mergeCells count="5">
    <mergeCell ref="D1:G1"/>
    <mergeCell ref="D2:G2"/>
    <mergeCell ref="B8:Q8"/>
    <mergeCell ref="B15:Q15"/>
    <mergeCell ref="B20:Q20"/>
  </mergeCells>
  <dataValidations count="23">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3 C18 C11:C13">
      <formula1>$A$350988:$A$350990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23 D18 D11:D13">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8 F11:F13">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23 G18 G11:G1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23 J18 J11:J1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3 K18 K11:K1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8 L11:L13 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23 O18 O11:O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23 Q18 Q11:Q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8">
      <formula1>$B$350988:$B$350991</formula1>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8 H23">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8 I23">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8 M2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8 N23">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8 P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3">
      <formula1>$B$350988:$B$350991</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3">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3">
      <formula1>$B$350988:$B$350991</formula1>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3">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3">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3">
      <formula1>1900/1/1</formula1>
      <formula2>3000/1/1</formula2>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2018-07-05T22:01:24Z</dcterms:created>
  <dcterms:modified xsi:type="dcterms:W3CDTF">2019-08-01T20:33:22Z</dcterms:modified>
</cp:coreProperties>
</file>