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oS\PLAN DE ACCION 2018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Print_Titles" localSheetId="0">Hoja1!$5:$6</definedName>
  </definedNames>
  <calcPr calcId="162913" concurrentCalc="0"/>
</workbook>
</file>

<file path=xl/calcChain.xml><?xml version="1.0" encoding="utf-8"?>
<calcChain xmlns="http://schemas.openxmlformats.org/spreadsheetml/2006/main">
  <c r="L184" i="1" l="1"/>
</calcChain>
</file>

<file path=xl/comments1.xml><?xml version="1.0" encoding="utf-8"?>
<comments xmlns="http://schemas.openxmlformats.org/spreadsheetml/2006/main">
  <authors>
    <author>Claudio</author>
  </authors>
  <commentList>
    <comment ref="A5" authorId="0" shapeId="0">
      <text>
        <r>
          <rPr>
            <b/>
            <sz val="9"/>
            <color indexed="81"/>
            <rFont val="Tahoma"/>
            <charset val="1"/>
          </rPr>
          <t>OAP: Indique el título o nombre exacto del proyecto, acción o programa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" authorId="0" shapeId="0">
      <text>
        <r>
          <rPr>
            <b/>
            <sz val="9"/>
            <color indexed="81"/>
            <rFont val="Tahoma"/>
            <charset val="1"/>
          </rPr>
          <t>OAP: Describa brevemente el bien o servicio que el proyecto, acción o programa va agenerar durante o al término de su ejecución</t>
        </r>
      </text>
    </comment>
    <comment ref="H5" authorId="0" shapeId="0">
      <text>
        <r>
          <rPr>
            <b/>
            <sz val="9"/>
            <color indexed="81"/>
            <rFont val="Tahoma"/>
            <charset val="1"/>
          </rPr>
          <t>OAP: Escriba en cada celda (no más de siete), cada actividad con la cual se podrá cumplir el proyecto, acción o programa.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De su cumplimiento, se calculará el índice de Avance de Gestión del Proyecto, Acción o Programa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OAP: Escriba al frente de cada actividad, la fecha plazo en la que esta deba cumplirse. Solo escriba el día y el mes, la celda ya tiene formato, no lo cambie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OAP: Indique quién es el funcionario responsable de adelantar la respectiva actividad (nombre y cargo)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 xml:space="preserve">OAP: Escriba la cifra (sin puntos, signos ni comas) exacta o estimada del valor total del </t>
        </r>
        <r>
          <rPr>
            <b/>
            <u/>
            <sz val="9"/>
            <color indexed="81"/>
            <rFont val="Tahoma"/>
            <family val="2"/>
          </rPr>
          <t>proyecto, acción o programa</t>
        </r>
        <r>
          <rPr>
            <b/>
            <sz val="9"/>
            <color indexed="81"/>
            <rFont val="Tahoma"/>
            <family val="2"/>
          </rPr>
          <t>.
Si es aproximada, una vez se tenga el dato exacto, debe ser actualizada y remitido nuevamente a la OAP. No cambie el formato de la celda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OAP: De la lista desplegable, seleccione tantas fuentes de financiación sean las que financien el total del proyecto, acción o programa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OAP: Seleccione de la lista desplegable el o los tipos de población a beneficiar con el proyecto, acción o programa. Si hay varios tipos de población, seleccione en cuantas filas sean necesarios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" authorId="0" shapeId="0">
      <text>
        <r>
          <rPr>
            <b/>
            <sz val="9"/>
            <color indexed="81"/>
            <rFont val="Tahoma"/>
            <charset val="1"/>
          </rPr>
          <t>OAP: Indique la cifra sin puntos, ni comas ni signos de la cantidad de personas a beneficiar en cada tipo de población con el proyecto, acción o programa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" authorId="0" shapeId="0">
      <text>
        <r>
          <rPr>
            <b/>
            <sz val="9"/>
            <color indexed="81"/>
            <rFont val="Tahoma"/>
            <charset val="1"/>
          </rPr>
          <t>OAP: Seleccione de la lista desplegable el municipio donde se ejecutará el proyecto, acción o programa. Si es en todos, seleccione Todos. 
Si son algunos, en cada fila seleccione cada uno de ellos ; si las filas no son suficientes, inserte más filas.
Si el proyecto, acción o programa es para la Administración Departamental, seleccione Departamento</t>
        </r>
      </text>
    </comment>
    <comment ref="G6" authorId="0" shapeId="0">
      <text>
        <r>
          <rPr>
            <b/>
            <sz val="9"/>
            <color indexed="81"/>
            <rFont val="Tahoma"/>
            <charset val="1"/>
          </rPr>
          <t>OAP: Indique el barrio o asentamiento dentro del municipio donde se ejecutará específicamente el proyecto, acción o programa, si aplica.
Si la ejecuión no identifica localidad específica, escriba No aplica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<sst xmlns="http://schemas.openxmlformats.org/spreadsheetml/2006/main" count="344" uniqueCount="201">
  <si>
    <t>Proyecto/Acción o Programa</t>
  </si>
  <si>
    <t>Producto a obtener</t>
  </si>
  <si>
    <t>Población beneficiaria</t>
  </si>
  <si>
    <t>Actividades</t>
  </si>
  <si>
    <t>Plazo</t>
  </si>
  <si>
    <t>Responsable</t>
  </si>
  <si>
    <t>Costo Total</t>
  </si>
  <si>
    <t>Fuentes de Financiación</t>
  </si>
  <si>
    <t>Tipo de Población</t>
  </si>
  <si>
    <t>Cantidad esperada</t>
  </si>
  <si>
    <t>Localización del Proyecto/Acción o Programa</t>
  </si>
  <si>
    <t>Municipio</t>
  </si>
  <si>
    <t>Localidad</t>
  </si>
  <si>
    <t>Dependencia:</t>
  </si>
  <si>
    <t>Secretario/Jefe/Gerente/Director:</t>
  </si>
  <si>
    <t>Elaborado por:</t>
  </si>
  <si>
    <t>Fecha diligenciamiento:</t>
  </si>
  <si>
    <t>Firma Jefe Responsable</t>
  </si>
  <si>
    <t>Posición FUT POAI 2018</t>
  </si>
  <si>
    <t>General</t>
  </si>
  <si>
    <t>No aplica</t>
  </si>
  <si>
    <t>Sitionuevo</t>
  </si>
  <si>
    <t>Zona Bananera</t>
  </si>
  <si>
    <t>Chivolo</t>
  </si>
  <si>
    <t>Plato</t>
  </si>
  <si>
    <t>Nueva Granada</t>
  </si>
  <si>
    <t>Guamal</t>
  </si>
  <si>
    <t>Departamento</t>
  </si>
  <si>
    <t>Primera Infancia</t>
  </si>
  <si>
    <t>Infancia</t>
  </si>
  <si>
    <t>Adolescencia</t>
  </si>
  <si>
    <t>Juventud</t>
  </si>
  <si>
    <t>Mujer</t>
  </si>
  <si>
    <t>Víctimas</t>
  </si>
  <si>
    <t>Reinsertados</t>
  </si>
  <si>
    <t>Adultos mayores</t>
  </si>
  <si>
    <t>En discapacidad</t>
  </si>
  <si>
    <t>Indígenas</t>
  </si>
  <si>
    <t>Afrodescendientes</t>
  </si>
  <si>
    <t>ROM</t>
  </si>
  <si>
    <t>Campesinos</t>
  </si>
  <si>
    <t>Otros productores</t>
  </si>
  <si>
    <t>Resto de adultos</t>
  </si>
  <si>
    <t>LGBTI</t>
  </si>
  <si>
    <t>Ingresos Corrientes de Libre Destinación Departamento</t>
  </si>
  <si>
    <t>Sistema General de Regalías</t>
  </si>
  <si>
    <t>Sistema General de Participaciones</t>
  </si>
  <si>
    <t>Impuesto Consumo telefonía móvil</t>
  </si>
  <si>
    <t>Estampillas</t>
  </si>
  <si>
    <t>Rentas Cedidas Salud</t>
  </si>
  <si>
    <t>Rentas otros sectores</t>
  </si>
  <si>
    <t>Recursos propios Salud</t>
  </si>
  <si>
    <t>Valorización</t>
  </si>
  <si>
    <t>Fotomultas</t>
  </si>
  <si>
    <t>Concesión vial</t>
  </si>
  <si>
    <t>FONSET</t>
  </si>
  <si>
    <t>Transferencias nacionales Salud</t>
  </si>
  <si>
    <t>Sobretasa ACPM</t>
  </si>
  <si>
    <t>Cofinanciación Nacional</t>
  </si>
  <si>
    <t>Cofinanciación Municipal</t>
  </si>
  <si>
    <t>Otros</t>
  </si>
  <si>
    <t>Santa Marta</t>
  </si>
  <si>
    <t>Algarrobo</t>
  </si>
  <si>
    <t>Aracataca</t>
  </si>
  <si>
    <t>Ariguaní</t>
  </si>
  <si>
    <t>Ciénaga</t>
  </si>
  <si>
    <t>Concordia</t>
  </si>
  <si>
    <t>El Banco</t>
  </si>
  <si>
    <t>El Piñon</t>
  </si>
  <si>
    <t>El Retén</t>
  </si>
  <si>
    <t>Fundación</t>
  </si>
  <si>
    <t>Pedraza</t>
  </si>
  <si>
    <t>Pijiño del Carmen</t>
  </si>
  <si>
    <t>Pivijay</t>
  </si>
  <si>
    <t>Puebloviejo</t>
  </si>
  <si>
    <t>Remolino</t>
  </si>
  <si>
    <t>Sabanas de San Angel</t>
  </si>
  <si>
    <t>Salamina</t>
  </si>
  <si>
    <t>San Sebastián de Buenavista</t>
  </si>
  <si>
    <t>San Zenón</t>
  </si>
  <si>
    <t>Santa Ana</t>
  </si>
  <si>
    <t>Santa Bárbara de Pinto</t>
  </si>
  <si>
    <t>Tenerife</t>
  </si>
  <si>
    <t>Zapayán</t>
  </si>
  <si>
    <t>Cerro de San Antonio</t>
  </si>
  <si>
    <t>Todos</t>
  </si>
  <si>
    <t>Implementación del  Plan de Contingencia.</t>
  </si>
  <si>
    <t>1 Plan implementado</t>
  </si>
  <si>
    <t>Por demanda</t>
  </si>
  <si>
    <t>Socialización a los municipios de las rutas y requisitos de acceso a la atención humanitaria inmediata.</t>
  </si>
  <si>
    <t>Formulación y registro en el Banco de Proyectos del Plan de Prevención.</t>
  </si>
  <si>
    <t>Trámite jurídico, administrativo y financiero para contrato de operador.</t>
  </si>
  <si>
    <t>Implementación de las acciones  del Plan de Contingencia.</t>
  </si>
  <si>
    <t>30-Mar.2018</t>
  </si>
  <si>
    <t>Seguimiento a las acciones del Plan de Contingencia</t>
  </si>
  <si>
    <t>Oficina de Contratación</t>
  </si>
  <si>
    <t>30/04/2018 - 30/07/2018 - 30/10/2018</t>
  </si>
  <si>
    <t>Implementación del  Plan Integral de Prevención y Protección Departamental, incluyendo un capítulo especial de acciones para comunidades étnicas</t>
  </si>
  <si>
    <t>Plan Integral de Prevención y Protección Departamental implementado</t>
  </si>
  <si>
    <t>Formulación y registro en el Banco de Proyectos del Plan de Contingencia.</t>
  </si>
  <si>
    <t>Implementación de las acciones  del Plan de Prevención</t>
  </si>
  <si>
    <t>Seguimiento a las acciones del Plan de Prevención.</t>
  </si>
  <si>
    <t>Subcomité de Prevención</t>
  </si>
  <si>
    <t>Socializar rutas de asistencia,  atención, prevención, protección y reparación integral.</t>
  </si>
  <si>
    <t>Rutas socializadas a mesas de participación de víctimas.</t>
  </si>
  <si>
    <t>29 mesas de Participación de Victimas</t>
  </si>
  <si>
    <t xml:space="preserve">Alistamiento: Preparar logística, articular con la UARIV; Preparar convocatorias </t>
  </si>
  <si>
    <t>Divulgación a los municipios de los requisitos de acceso a la asistencia funeraria.</t>
  </si>
  <si>
    <t>Recepción de solicitudes, verificación de requisitos y entrega de la asistencia.</t>
  </si>
  <si>
    <t>OFIPAZ</t>
  </si>
  <si>
    <t xml:space="preserve">Impulsar y coordinar la conformación y puesta en funcionamiento de una mesa interinstitucional para la búsqueda de personas desaparecidas </t>
  </si>
  <si>
    <t>Mesa interinstitucional conformada y en funcionamiento</t>
  </si>
  <si>
    <t>Una Mesa Conformada y en funcionamiento</t>
  </si>
  <si>
    <t>Convocatorias a las diferentes instituciones con competencia en búsqueda de desaparecidos</t>
  </si>
  <si>
    <t>Solicitud de asistencia técnica al Ministerio del Interior</t>
  </si>
  <si>
    <t>Reuniones de Mesa insterinstitucional.</t>
  </si>
  <si>
    <t>Seguimiento a compromisos</t>
  </si>
  <si>
    <t>Una cátedra implementada</t>
  </si>
  <si>
    <t>Solicitud de apoyo interinsticional al Centro de Memora Histórica</t>
  </si>
  <si>
    <t xml:space="preserve">Alistamiento: Preparar logística, realizar convocatorias </t>
  </si>
  <si>
    <t>Implementar cátedra de Memoria y Paz</t>
  </si>
  <si>
    <t>Realización evento de cátedra</t>
  </si>
  <si>
    <t>Día nacional de la solidaridad con la víctimas conmemorado</t>
  </si>
  <si>
    <t>Conmemoración del día nacional de la solidaridad con las víctimas</t>
  </si>
  <si>
    <t>Formulación y registro en el Banco de Proyectos de dia nacional de la memoria y solidaridad con las víctimas.</t>
  </si>
  <si>
    <t>8/02/2018; 26-02-2018; 14-03-2018; 30-03-2018</t>
  </si>
  <si>
    <t>Conmemoración día nacional de la memoria y solidaridad con las víctimas</t>
  </si>
  <si>
    <t>OFIPAZ - UARIV- DEFENSORIA DEL PUEBLO</t>
  </si>
  <si>
    <t>Proyecto Presentado</t>
  </si>
  <si>
    <t xml:space="preserve">Formulación y registro en el Banco de Proyectos </t>
  </si>
  <si>
    <t xml:space="preserve">Alistamiento: Preparar logística, articular con la UARIV; Defensoria y Enlaces municipales.  </t>
  </si>
  <si>
    <t>Realizar jornadas de capacitación</t>
  </si>
  <si>
    <t>OFIPAZ y Equipo Interinstitucional</t>
  </si>
  <si>
    <t>Capacitación a funcionarios públicos sobre Política de Atención Integral a víctimas</t>
  </si>
  <si>
    <t>Jornadas de capacitación realizadas</t>
  </si>
  <si>
    <t>Realización evento de jornadas</t>
  </si>
  <si>
    <t>Apoyar la Implementación de acuerdo al contexto social, geográfico, cultural y con énfasis en poblaciones étnicas, acciones simbólicas de reparación</t>
  </si>
  <si>
    <t>Acciones simbólicas de reparación apoyadas.</t>
  </si>
  <si>
    <t>Alistamiento: Preparar logística, articular con la UARIV</t>
  </si>
  <si>
    <t>Oficina de Proyectos</t>
  </si>
  <si>
    <t>Fortalecer la incidencia efectiva de las mesas municipales de participación</t>
  </si>
  <si>
    <t>Jornadas de capacitación realizadas a las mesas municipales</t>
  </si>
  <si>
    <t>Garantizar sesiones de la mesa departamental de víctimas</t>
  </si>
  <si>
    <t>Sesiones realizadas</t>
  </si>
  <si>
    <t>Apoyo a las mesas</t>
  </si>
  <si>
    <t xml:space="preserve">Funcionamiento 
Comité De Justicia Transicional
</t>
  </si>
  <si>
    <t xml:space="preserve">Realizar convocatorias </t>
  </si>
  <si>
    <t>Realizar sesiones de Comité</t>
  </si>
  <si>
    <t>Sesiones ordinarias y ampliadas del Comité de Justicia Transicional-CTJ, realizadas</t>
  </si>
  <si>
    <t>Realizar Sesiones sub-comités</t>
  </si>
  <si>
    <t>Sesiones de subcomités realizadas</t>
  </si>
  <si>
    <t>Realizar sesiones de SubComités</t>
  </si>
  <si>
    <t>JAIME EDMUNDO DUQUE PEÑA</t>
  </si>
  <si>
    <t>JAVIER POLO ROVIRA - MARIA LEAL LOAIZA</t>
  </si>
  <si>
    <t>30-03.2018</t>
  </si>
  <si>
    <t>Formulación y registro en el Banco de Proyectos del proyecto de aux.funerario.</t>
  </si>
  <si>
    <t>Asistencia funeraria entregadas</t>
  </si>
  <si>
    <t>OFICINA DE PAZ, ATENCIÓN INTEGRAL  A  VICTIMAS, DD.HH. Y POSTCONFLICTO</t>
  </si>
  <si>
    <t>Brindar asistencia funeraria y transporte de emergencia a víctimas y familiares de víctimas.</t>
  </si>
  <si>
    <t>Alistamiento: Preparar logística, realizar convocatoria articular con mininterior y of. Capacitación gob.</t>
  </si>
  <si>
    <t>OFIPAZ/ javier polo, mary leal</t>
  </si>
  <si>
    <t>TANIA CORTINA</t>
  </si>
  <si>
    <t>Santa Rita</t>
  </si>
  <si>
    <t>Construcción de Centros de Reconstrucción del tejido social</t>
  </si>
  <si>
    <t>Centros construidos</t>
  </si>
  <si>
    <t>9 municipios</t>
  </si>
  <si>
    <t>RECONSTRUCCIÓN, APROPIACIÓN Y DIFUSIÓN DE LA MEMORIA HISTÓRICA</t>
  </si>
  <si>
    <t>6 Proyectos de reconstrucción de memorias del conflicto armado en el departamento del Magdalena realizados</t>
  </si>
  <si>
    <t>El Cincuenta</t>
  </si>
  <si>
    <t>18 Encuentros  con enfoque diferencial a líderes, representantes de víctimas y comunidad víctima desarrollados para la promoción de los procesos de construcción de memoria histórica en (6) sujetos de reparación colectiva del departamento del  Magdalena</t>
  </si>
  <si>
    <t>Supervisor designado</t>
  </si>
  <si>
    <t>$ 380.000.000,00</t>
  </si>
  <si>
    <t>La Avianca</t>
  </si>
  <si>
    <t>6 proyectos culturales, artísticos, deportivos o sociales apoyados.</t>
  </si>
  <si>
    <t xml:space="preserve">Bellavista </t>
  </si>
  <si>
    <t>Registro audiovisual y escrito de las iniciativas colectivas de memoria histórica elaborado y difundido</t>
  </si>
  <si>
    <t>Guaímaro</t>
  </si>
  <si>
    <t>Playon de Orozco</t>
  </si>
  <si>
    <t>La Pola</t>
  </si>
  <si>
    <t>La Palizua</t>
  </si>
  <si>
    <t>Construcción Centro de Procesamiento de lácteos</t>
  </si>
  <si>
    <t>CENTRO DE ACOPIO Y PROCESAMIENTO DE LÁCTEOS</t>
  </si>
  <si>
    <t>Centro de Acopio  construido</t>
  </si>
  <si>
    <t>Formulación y registro en el Banco de Proyectos</t>
  </si>
  <si>
    <t>Trámite jurídico, administrativo y financiero para contrato de ejecutor</t>
  </si>
  <si>
    <t>Oficiona de contratación</t>
  </si>
  <si>
    <t>FORTALECIMIENTO TERRITORIAL DE UNA CULTURA DE PAZ, EL EJERCICIO DE LOS DD.HH., PEDAGOGÍA SOBRE EL DIH</t>
  </si>
  <si>
    <t>Observatorio departamental de Derechos Humanos, Paz y DIH impulsado en su conformación y Plan Estrategico departamental de DH Y DIH construido</t>
  </si>
  <si>
    <t>Por Subregión</t>
  </si>
  <si>
    <t>Encuentro subregionales participativos para el levantamiento de información de análisis situacional en Derechos Humanos</t>
  </si>
  <si>
    <t>Espacios participativos para levantamiento de análisis situacional en Derechos Humanos con enfoque diferencial</t>
  </si>
  <si>
    <t>Elaboración de documento de diagnóstico situacional de Derechos Humanos en el Departamento del Magdalena</t>
  </si>
  <si>
    <t>Desarrollo de espacios institucionales de concertación del Plan de Gestión de la Política Pública a partir de la Estrategia Nacional para la garantia de los Derechos Humanos.</t>
  </si>
  <si>
    <t>Sistematización del Plan Estratégico Departamental de Derechos Humanos y Derecho Internacional Humanitario.</t>
  </si>
  <si>
    <t xml:space="preserve">Apoyo en la planificación de la estructura del Observatorio de Derechos Humanos de carácter interinstitucional con alcance departamental y que se proyecte con base a los lineamientos del Observatorio Nacional. </t>
  </si>
  <si>
    <t>Trámite jurídico, administrativo y financiero para contrato de constructor.</t>
  </si>
  <si>
    <t>Inauguracion de Centros</t>
  </si>
  <si>
    <t>33-12-2018</t>
  </si>
  <si>
    <t>Presentación a la Unidad de Victimas para cofinanciación de un proyecto de fortalecimiento productivo en comunidades retornadas y/o beneficiadas en sentencias de restitución de tierras.</t>
  </si>
  <si>
    <t>Registro en el Banco de Proyectos de la UARIV</t>
  </si>
  <si>
    <t>Formulación y registro en el Banco de Proyectos Gobernación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</si>
</sst>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[$-C0A]d\-mmm\-yyyy;@"/>
    <numFmt numFmtId="166" formatCode="_-* #,##0\ _€_-;\-* #,##0\ _€_-;_-* &quot;-&quot;??\ _€_-;_-@_-"/>
    <numFmt numFmtId="167" formatCode="[$$-240A]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8"/>
      <name val="Arial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1"/>
      <name val="Arial Narrow"/>
      <family val="2"/>
    </font>
    <font>
      <sz val="12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ill="0" applyBorder="0" applyAlignment="0" applyProtection="0"/>
  </cellStyleXfs>
  <cellXfs count="20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166" fontId="3" fillId="0" borderId="4" xfId="1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166" fontId="3" fillId="0" borderId="9" xfId="1" applyNumberFormat="1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4" fontId="3" fillId="0" borderId="20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67" fontId="2" fillId="0" borderId="4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7" fontId="2" fillId="0" borderId="9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0" fillId="0" borderId="0" xfId="2" quotePrefix="1" applyNumberFormat="1" applyFont="1" applyFill="1" applyBorder="1" applyAlignment="1">
      <alignment vertical="center"/>
    </xf>
    <xf numFmtId="3" fontId="10" fillId="0" borderId="0" xfId="2" quotePrefix="1" applyNumberFormat="1" applyFont="1" applyFill="1" applyBorder="1" applyAlignment="1">
      <alignment vertical="center"/>
    </xf>
    <xf numFmtId="0" fontId="11" fillId="0" borderId="7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2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167" fontId="2" fillId="0" borderId="18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166" fontId="3" fillId="0" borderId="11" xfId="1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167" fontId="2" fillId="0" borderId="11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2" fillId="0" borderId="25" xfId="0" applyFont="1" applyBorder="1" applyAlignment="1">
      <alignment horizontal="left" vertical="center" wrapText="1"/>
    </xf>
    <xf numFmtId="3" fontId="2" fillId="0" borderId="25" xfId="0" applyNumberFormat="1" applyFont="1" applyBorder="1" applyAlignment="1">
      <alignment horizontal="center" vertical="center" wrapText="1"/>
    </xf>
    <xf numFmtId="166" fontId="3" fillId="0" borderId="25" xfId="1" applyNumberFormat="1" applyFont="1" applyBorder="1" applyAlignment="1">
      <alignment horizontal="center" vertical="center" wrapText="1"/>
    </xf>
    <xf numFmtId="165" fontId="2" fillId="0" borderId="25" xfId="0" applyNumberFormat="1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66" fontId="12" fillId="0" borderId="1" xfId="1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15" fontId="10" fillId="0" borderId="2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3" fontId="2" fillId="4" borderId="4" xfId="0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166" fontId="3" fillId="4" borderId="4" xfId="1" applyNumberFormat="1" applyFont="1" applyFill="1" applyBorder="1" applyAlignment="1">
      <alignment horizontal="center" vertical="center" wrapText="1"/>
    </xf>
    <xf numFmtId="165" fontId="2" fillId="4" borderId="4" xfId="0" applyNumberFormat="1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166" fontId="3" fillId="4" borderId="1" xfId="1" applyNumberFormat="1" applyFont="1" applyFill="1" applyBorder="1" applyAlignment="1">
      <alignment horizontal="center" vertical="center" wrapText="1"/>
    </xf>
    <xf numFmtId="165" fontId="2" fillId="4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7" xfId="0" applyFont="1" applyFill="1" applyBorder="1" applyAlignment="1">
      <alignment vertical="center" wrapText="1"/>
    </xf>
    <xf numFmtId="0" fontId="2" fillId="4" borderId="25" xfId="0" applyFont="1" applyFill="1" applyBorder="1" applyAlignment="1">
      <alignment horizontal="center" vertical="center" wrapText="1"/>
    </xf>
    <xf numFmtId="3" fontId="2" fillId="4" borderId="25" xfId="0" applyNumberFormat="1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left" vertical="center" wrapText="1"/>
    </xf>
    <xf numFmtId="166" fontId="3" fillId="4" borderId="25" xfId="1" applyNumberFormat="1" applyFont="1" applyFill="1" applyBorder="1" applyAlignment="1">
      <alignment horizontal="center" vertical="center" wrapText="1"/>
    </xf>
    <xf numFmtId="165" fontId="2" fillId="4" borderId="25" xfId="0" applyNumberFormat="1" applyFont="1" applyFill="1" applyBorder="1" applyAlignment="1">
      <alignment vertical="center" wrapText="1"/>
    </xf>
    <xf numFmtId="0" fontId="2" fillId="4" borderId="25" xfId="0" applyFont="1" applyFill="1" applyBorder="1" applyAlignment="1">
      <alignment vertical="center" wrapText="1"/>
    </xf>
    <xf numFmtId="0" fontId="2" fillId="4" borderId="26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horizontal="center" vertical="center" wrapText="1"/>
    </xf>
    <xf numFmtId="3" fontId="2" fillId="4" borderId="9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left" vertical="center" wrapText="1"/>
    </xf>
    <xf numFmtId="166" fontId="3" fillId="4" borderId="9" xfId="1" applyNumberFormat="1" applyFont="1" applyFill="1" applyBorder="1" applyAlignment="1">
      <alignment horizontal="center" vertical="center" wrapText="1"/>
    </xf>
    <xf numFmtId="165" fontId="2" fillId="4" borderId="9" xfId="0" applyNumberFormat="1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left" vertical="top" wrapText="1"/>
    </xf>
    <xf numFmtId="167" fontId="2" fillId="4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14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67" fontId="2" fillId="0" borderId="4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7" fontId="2" fillId="0" borderId="9" xfId="0" applyNumberFormat="1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167" fontId="2" fillId="0" borderId="18" xfId="0" applyNumberFormat="1" applyFont="1" applyBorder="1" applyAlignment="1">
      <alignment horizontal="center" vertical="center" wrapText="1"/>
    </xf>
    <xf numFmtId="167" fontId="2" fillId="0" borderId="11" xfId="0" applyNumberFormat="1" applyFont="1" applyBorder="1" applyAlignment="1">
      <alignment horizontal="center" vertical="center" wrapText="1"/>
    </xf>
    <xf numFmtId="167" fontId="2" fillId="0" borderId="19" xfId="0" applyNumberFormat="1" applyFont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167" fontId="2" fillId="4" borderId="4" xfId="0" applyNumberFormat="1" applyFont="1" applyFill="1" applyBorder="1" applyAlignment="1">
      <alignment horizontal="center" vertical="center" wrapText="1"/>
    </xf>
    <xf numFmtId="167" fontId="2" fillId="4" borderId="1" xfId="0" applyNumberFormat="1" applyFont="1" applyFill="1" applyBorder="1" applyAlignment="1">
      <alignment horizontal="center" vertical="center" wrapText="1"/>
    </xf>
    <xf numFmtId="167" fontId="2" fillId="4" borderId="25" xfId="0" applyNumberFormat="1" applyFont="1" applyFill="1" applyBorder="1" applyAlignment="1">
      <alignment horizontal="center" vertical="center" wrapText="1"/>
    </xf>
    <xf numFmtId="167" fontId="2" fillId="4" borderId="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167" fontId="2" fillId="0" borderId="25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3" fontId="2" fillId="0" borderId="25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67" fontId="10" fillId="0" borderId="4" xfId="0" applyNumberFormat="1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7" fontId="2" fillId="0" borderId="2" xfId="0" applyNumberFormat="1" applyFont="1" applyBorder="1" applyAlignment="1">
      <alignment horizontal="center" vertical="center" wrapText="1"/>
    </xf>
    <xf numFmtId="166" fontId="3" fillId="4" borderId="2" xfId="1" applyNumberFormat="1" applyFont="1" applyFill="1" applyBorder="1" applyAlignment="1">
      <alignment horizontal="center" vertical="center" wrapText="1"/>
    </xf>
    <xf numFmtId="165" fontId="2" fillId="4" borderId="2" xfId="0" applyNumberFormat="1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167" fontId="2" fillId="4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Censos 1951-1993" xfId="2"/>
  </cellStyles>
  <dxfs count="1"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978"/>
  <sheetViews>
    <sheetView tabSelected="1" zoomScale="90" zoomScaleNormal="90" workbookViewId="0">
      <pane ySplit="6" topLeftCell="A7" activePane="bottomLeft" state="frozen"/>
      <selection activeCell="B1" sqref="B1"/>
      <selection pane="bottomLeft" activeCell="H50" sqref="H50"/>
    </sheetView>
  </sheetViews>
  <sheetFormatPr baseColWidth="10" defaultColWidth="11.5703125" defaultRowHeight="16.5" x14ac:dyDescent="0.25"/>
  <cols>
    <col min="1" max="1" width="29" style="1" customWidth="1"/>
    <col min="2" max="2" width="12.140625" style="1" hidden="1" customWidth="1"/>
    <col min="3" max="3" width="16.85546875" style="1" bestFit="1" customWidth="1"/>
    <col min="4" max="4" width="19.140625" style="1" bestFit="1" customWidth="1"/>
    <col min="5" max="5" width="15.28515625" style="1" bestFit="1" customWidth="1"/>
    <col min="6" max="7" width="19.140625" style="1" customWidth="1"/>
    <col min="8" max="8" width="3.85546875" style="15" customWidth="1"/>
    <col min="9" max="9" width="26.5703125" style="1" customWidth="1"/>
    <col min="10" max="10" width="12.140625" style="1" customWidth="1"/>
    <col min="11" max="11" width="18.85546875" style="1" customWidth="1"/>
    <col min="12" max="12" width="18.7109375" style="1" customWidth="1"/>
    <col min="13" max="13" width="20.42578125" style="1" bestFit="1" customWidth="1"/>
    <col min="14" max="16384" width="11.5703125" style="1"/>
  </cols>
  <sheetData>
    <row r="1" spans="1:13" x14ac:dyDescent="0.25">
      <c r="A1" s="3" t="s">
        <v>13</v>
      </c>
      <c r="B1" s="3"/>
      <c r="C1" s="143" t="s">
        <v>157</v>
      </c>
      <c r="D1" s="143"/>
      <c r="E1" s="143"/>
      <c r="F1" s="143"/>
      <c r="G1" s="145" t="s">
        <v>15</v>
      </c>
      <c r="H1" s="145"/>
      <c r="I1" s="146" t="s">
        <v>153</v>
      </c>
      <c r="J1" s="146"/>
      <c r="K1" s="146"/>
      <c r="L1" s="146"/>
      <c r="M1" s="146"/>
    </row>
    <row r="2" spans="1:13" x14ac:dyDescent="0.25">
      <c r="A2" s="3" t="s">
        <v>14</v>
      </c>
      <c r="B2" s="3"/>
      <c r="C2" s="144" t="s">
        <v>152</v>
      </c>
      <c r="D2" s="144"/>
      <c r="E2" s="144"/>
      <c r="F2" s="144"/>
      <c r="G2" s="145" t="s">
        <v>16</v>
      </c>
      <c r="H2" s="145"/>
      <c r="I2" s="147">
        <v>43123</v>
      </c>
      <c r="J2" s="146"/>
      <c r="K2" s="146"/>
      <c r="L2" s="146"/>
      <c r="M2" s="146"/>
    </row>
    <row r="3" spans="1:13" x14ac:dyDescent="0.25">
      <c r="A3" s="3"/>
      <c r="B3" s="3"/>
      <c r="C3" s="30"/>
      <c r="D3" s="30"/>
      <c r="E3" s="30"/>
      <c r="F3" s="30"/>
      <c r="G3" s="31"/>
      <c r="H3" s="31"/>
      <c r="I3" s="30"/>
      <c r="J3" s="30"/>
      <c r="K3" s="30"/>
      <c r="L3" s="30"/>
      <c r="M3" s="30"/>
    </row>
    <row r="4" spans="1:13" ht="17.25" thickBot="1" x14ac:dyDescent="0.3"/>
    <row r="5" spans="1:13" s="2" customFormat="1" ht="14.45" customHeight="1" x14ac:dyDescent="0.25">
      <c r="A5" s="154" t="s">
        <v>0</v>
      </c>
      <c r="B5" s="130" t="s">
        <v>18</v>
      </c>
      <c r="C5" s="183" t="s">
        <v>1</v>
      </c>
      <c r="D5" s="183" t="s">
        <v>2</v>
      </c>
      <c r="E5" s="183"/>
      <c r="F5" s="183" t="s">
        <v>10</v>
      </c>
      <c r="G5" s="183"/>
      <c r="H5" s="183" t="s">
        <v>3</v>
      </c>
      <c r="I5" s="183"/>
      <c r="J5" s="183" t="s">
        <v>4</v>
      </c>
      <c r="K5" s="183" t="s">
        <v>5</v>
      </c>
      <c r="L5" s="183" t="s">
        <v>6</v>
      </c>
      <c r="M5" s="185" t="s">
        <v>7</v>
      </c>
    </row>
    <row r="6" spans="1:13" ht="15" customHeight="1" thickBot="1" x14ac:dyDescent="0.3">
      <c r="A6" s="155"/>
      <c r="B6" s="131"/>
      <c r="C6" s="184"/>
      <c r="D6" s="32" t="s">
        <v>8</v>
      </c>
      <c r="E6" s="32" t="s">
        <v>9</v>
      </c>
      <c r="F6" s="32" t="s">
        <v>11</v>
      </c>
      <c r="G6" s="32" t="s">
        <v>12</v>
      </c>
      <c r="H6" s="184"/>
      <c r="I6" s="184"/>
      <c r="J6" s="184"/>
      <c r="K6" s="184"/>
      <c r="L6" s="184"/>
      <c r="M6" s="186"/>
    </row>
    <row r="7" spans="1:13" s="7" customFormat="1" ht="49.5" x14ac:dyDescent="0.25">
      <c r="A7" s="195" t="s">
        <v>86</v>
      </c>
      <c r="B7" s="132"/>
      <c r="C7" s="138" t="s">
        <v>87</v>
      </c>
      <c r="D7" s="62" t="s">
        <v>33</v>
      </c>
      <c r="E7" s="21" t="s">
        <v>88</v>
      </c>
      <c r="F7" s="62" t="s">
        <v>85</v>
      </c>
      <c r="G7" s="52" t="s">
        <v>20</v>
      </c>
      <c r="H7" s="22">
        <v>1</v>
      </c>
      <c r="I7" s="49" t="s">
        <v>99</v>
      </c>
      <c r="J7" s="23">
        <v>43159</v>
      </c>
      <c r="K7" s="24" t="s">
        <v>109</v>
      </c>
      <c r="L7" s="151">
        <v>207000000</v>
      </c>
      <c r="M7" s="43" t="s">
        <v>44</v>
      </c>
    </row>
    <row r="8" spans="1:13" s="7" customFormat="1" ht="49.5" x14ac:dyDescent="0.25">
      <c r="A8" s="196"/>
      <c r="B8" s="133"/>
      <c r="C8" s="198"/>
      <c r="D8" s="55"/>
      <c r="E8" s="16"/>
      <c r="F8" s="55"/>
      <c r="G8" s="55"/>
      <c r="H8" s="17">
        <v>2</v>
      </c>
      <c r="I8" s="50" t="s">
        <v>91</v>
      </c>
      <c r="J8" s="18" t="s">
        <v>154</v>
      </c>
      <c r="K8" s="19" t="s">
        <v>95</v>
      </c>
      <c r="L8" s="199"/>
      <c r="M8" s="56" t="s">
        <v>58</v>
      </c>
    </row>
    <row r="9" spans="1:13" s="7" customFormat="1" ht="66" x14ac:dyDescent="0.25">
      <c r="A9" s="197"/>
      <c r="B9" s="133"/>
      <c r="C9" s="139"/>
      <c r="D9" s="53"/>
      <c r="E9" s="10"/>
      <c r="F9" s="53"/>
      <c r="G9" s="53"/>
      <c r="H9" s="13">
        <v>3</v>
      </c>
      <c r="I9" s="50" t="s">
        <v>89</v>
      </c>
      <c r="J9" s="11">
        <v>43205</v>
      </c>
      <c r="K9" s="12" t="s">
        <v>109</v>
      </c>
      <c r="L9" s="152"/>
      <c r="M9" s="48"/>
    </row>
    <row r="10" spans="1:13" s="7" customFormat="1" ht="49.5" x14ac:dyDescent="0.25">
      <c r="A10" s="197"/>
      <c r="B10" s="133"/>
      <c r="C10" s="139"/>
      <c r="D10" s="53"/>
      <c r="E10" s="10"/>
      <c r="F10" s="53"/>
      <c r="G10" s="53"/>
      <c r="H10" s="13">
        <v>4</v>
      </c>
      <c r="I10" s="7" t="s">
        <v>92</v>
      </c>
      <c r="J10" s="11">
        <v>43464</v>
      </c>
      <c r="K10" s="12" t="s">
        <v>109</v>
      </c>
      <c r="L10" s="152"/>
      <c r="M10" s="48"/>
    </row>
    <row r="11" spans="1:13" s="7" customFormat="1" ht="50.25" thickBot="1" x14ac:dyDescent="0.3">
      <c r="A11" s="197"/>
      <c r="B11" s="133"/>
      <c r="C11" s="139"/>
      <c r="D11" s="53"/>
      <c r="E11" s="10"/>
      <c r="F11" s="53"/>
      <c r="G11" s="53"/>
      <c r="H11" s="13">
        <v>5</v>
      </c>
      <c r="I11" s="50" t="s">
        <v>94</v>
      </c>
      <c r="J11" s="11" t="s">
        <v>96</v>
      </c>
      <c r="K11" s="12" t="s">
        <v>109</v>
      </c>
      <c r="L11" s="152"/>
      <c r="M11" s="48"/>
    </row>
    <row r="12" spans="1:13" s="7" customFormat="1" ht="49.5" x14ac:dyDescent="0.25">
      <c r="A12" s="148" t="s">
        <v>97</v>
      </c>
      <c r="B12" s="134"/>
      <c r="C12" s="138" t="s">
        <v>98</v>
      </c>
      <c r="D12" s="62" t="s">
        <v>33</v>
      </c>
      <c r="E12" s="21"/>
      <c r="F12" s="92" t="s">
        <v>27</v>
      </c>
      <c r="G12" s="20" t="s">
        <v>20</v>
      </c>
      <c r="H12" s="22">
        <v>1</v>
      </c>
      <c r="I12" s="49" t="s">
        <v>90</v>
      </c>
      <c r="J12" s="23">
        <v>43144</v>
      </c>
      <c r="K12" s="24" t="s">
        <v>109</v>
      </c>
      <c r="L12" s="151">
        <v>40000000</v>
      </c>
      <c r="M12" s="43" t="s">
        <v>44</v>
      </c>
    </row>
    <row r="13" spans="1:13" s="7" customFormat="1" ht="48" customHeight="1" x14ac:dyDescent="0.25">
      <c r="A13" s="149"/>
      <c r="B13" s="135"/>
      <c r="C13" s="139"/>
      <c r="D13" s="9"/>
      <c r="E13" s="10"/>
      <c r="F13" s="9"/>
      <c r="G13" s="9"/>
      <c r="H13" s="13">
        <v>2</v>
      </c>
      <c r="I13" s="50" t="s">
        <v>91</v>
      </c>
      <c r="J13" s="18" t="s">
        <v>93</v>
      </c>
      <c r="K13" s="19" t="s">
        <v>95</v>
      </c>
      <c r="L13" s="152"/>
      <c r="M13" s="44"/>
    </row>
    <row r="14" spans="1:13" s="7" customFormat="1" ht="66.75" customHeight="1" x14ac:dyDescent="0.25">
      <c r="A14" s="149"/>
      <c r="B14" s="135"/>
      <c r="C14" s="139"/>
      <c r="D14" s="9"/>
      <c r="E14" s="10"/>
      <c r="F14" s="9"/>
      <c r="G14" s="9"/>
      <c r="H14" s="13">
        <v>3</v>
      </c>
      <c r="I14" s="7" t="s">
        <v>100</v>
      </c>
      <c r="J14" s="11">
        <v>43464</v>
      </c>
      <c r="K14" s="12" t="s">
        <v>109</v>
      </c>
      <c r="L14" s="152"/>
      <c r="M14" s="44"/>
    </row>
    <row r="15" spans="1:13" s="7" customFormat="1" ht="49.5" customHeight="1" thickBot="1" x14ac:dyDescent="0.3">
      <c r="A15" s="149"/>
      <c r="B15" s="135"/>
      <c r="C15" s="139"/>
      <c r="D15" s="9"/>
      <c r="E15" s="10"/>
      <c r="F15" s="9"/>
      <c r="G15" s="9"/>
      <c r="H15" s="13">
        <v>4</v>
      </c>
      <c r="I15" s="50" t="s">
        <v>101</v>
      </c>
      <c r="J15" s="11" t="s">
        <v>96</v>
      </c>
      <c r="K15" s="12" t="s">
        <v>102</v>
      </c>
      <c r="L15" s="152"/>
      <c r="M15" s="44"/>
    </row>
    <row r="16" spans="1:13" s="7" customFormat="1" ht="75.75" customHeight="1" thickBot="1" x14ac:dyDescent="0.3">
      <c r="A16" s="54" t="s">
        <v>103</v>
      </c>
      <c r="B16" s="51"/>
      <c r="C16" s="63" t="s">
        <v>104</v>
      </c>
      <c r="D16" s="62" t="s">
        <v>33</v>
      </c>
      <c r="E16" s="21" t="s">
        <v>105</v>
      </c>
      <c r="F16" s="92" t="s">
        <v>27</v>
      </c>
      <c r="G16" s="34" t="s">
        <v>20</v>
      </c>
      <c r="H16" s="22">
        <v>1</v>
      </c>
      <c r="I16" s="34" t="s">
        <v>106</v>
      </c>
      <c r="J16" s="23">
        <v>43159</v>
      </c>
      <c r="K16" s="24" t="s">
        <v>109</v>
      </c>
      <c r="L16" s="64">
        <v>50000000</v>
      </c>
      <c r="M16" s="43" t="s">
        <v>44</v>
      </c>
    </row>
    <row r="17" spans="1:13" s="7" customFormat="1" ht="53.25" customHeight="1" x14ac:dyDescent="0.25">
      <c r="A17" s="148" t="s">
        <v>158</v>
      </c>
      <c r="B17" s="134"/>
      <c r="C17" s="138" t="s">
        <v>156</v>
      </c>
      <c r="D17" s="62" t="s">
        <v>33</v>
      </c>
      <c r="E17" s="21">
        <v>10</v>
      </c>
      <c r="F17" s="92" t="s">
        <v>27</v>
      </c>
      <c r="G17" s="34" t="s">
        <v>20</v>
      </c>
      <c r="H17" s="22">
        <v>2</v>
      </c>
      <c r="I17" s="52" t="s">
        <v>155</v>
      </c>
      <c r="J17" s="23">
        <v>43159</v>
      </c>
      <c r="K17" s="19" t="s">
        <v>95</v>
      </c>
      <c r="L17" s="151">
        <v>15000000</v>
      </c>
      <c r="M17" s="43" t="s">
        <v>44</v>
      </c>
    </row>
    <row r="18" spans="1:13" s="7" customFormat="1" ht="58.5" customHeight="1" x14ac:dyDescent="0.25">
      <c r="A18" s="149"/>
      <c r="B18" s="135"/>
      <c r="C18" s="139"/>
      <c r="D18" s="35"/>
      <c r="E18" s="10"/>
      <c r="F18" s="35"/>
      <c r="G18" s="35"/>
      <c r="H18" s="13">
        <v>3</v>
      </c>
      <c r="I18" s="53" t="s">
        <v>91</v>
      </c>
      <c r="J18" s="18" t="s">
        <v>93</v>
      </c>
      <c r="K18" s="12" t="s">
        <v>109</v>
      </c>
      <c r="L18" s="152"/>
      <c r="M18" s="44"/>
    </row>
    <row r="19" spans="1:13" s="7" customFormat="1" ht="48.75" customHeight="1" x14ac:dyDescent="0.25">
      <c r="A19" s="149"/>
      <c r="B19" s="135"/>
      <c r="C19" s="139"/>
      <c r="D19" s="35"/>
      <c r="E19" s="10"/>
      <c r="F19" s="35"/>
      <c r="G19" s="35"/>
      <c r="H19" s="13">
        <v>4</v>
      </c>
      <c r="I19" s="53" t="s">
        <v>107</v>
      </c>
      <c r="J19" s="11">
        <v>43205</v>
      </c>
      <c r="K19" s="12" t="s">
        <v>109</v>
      </c>
      <c r="L19" s="152"/>
      <c r="M19" s="44"/>
    </row>
    <row r="20" spans="1:13" s="7" customFormat="1" ht="57.75" customHeight="1" thickBot="1" x14ac:dyDescent="0.3">
      <c r="A20" s="149"/>
      <c r="B20" s="135"/>
      <c r="C20" s="139"/>
      <c r="D20" s="35"/>
      <c r="E20" s="10"/>
      <c r="F20" s="35"/>
      <c r="G20" s="35"/>
      <c r="H20" s="13">
        <v>5</v>
      </c>
      <c r="I20" s="35" t="s">
        <v>108</v>
      </c>
      <c r="J20" s="11">
        <v>43464</v>
      </c>
      <c r="K20" s="12" t="s">
        <v>109</v>
      </c>
      <c r="L20" s="152"/>
      <c r="M20" s="44"/>
    </row>
    <row r="21" spans="1:13" s="7" customFormat="1" ht="49.5" customHeight="1" thickBot="1" x14ac:dyDescent="0.3">
      <c r="A21" s="148" t="s">
        <v>110</v>
      </c>
      <c r="B21" s="134"/>
      <c r="C21" s="138" t="s">
        <v>111</v>
      </c>
      <c r="D21" s="62" t="s">
        <v>33</v>
      </c>
      <c r="E21" s="21" t="s">
        <v>112</v>
      </c>
      <c r="F21" s="92" t="s">
        <v>61</v>
      </c>
      <c r="G21" s="34" t="s">
        <v>20</v>
      </c>
      <c r="H21" s="22">
        <v>1</v>
      </c>
      <c r="I21" s="7" t="s">
        <v>114</v>
      </c>
      <c r="J21" s="23">
        <v>43153</v>
      </c>
      <c r="K21" s="24" t="s">
        <v>109</v>
      </c>
      <c r="L21" s="151">
        <v>0</v>
      </c>
      <c r="M21" s="43"/>
    </row>
    <row r="22" spans="1:13" s="7" customFormat="1" ht="54" customHeight="1" x14ac:dyDescent="0.25">
      <c r="A22" s="149"/>
      <c r="B22" s="135"/>
      <c r="C22" s="139"/>
      <c r="D22" s="35"/>
      <c r="E22" s="10"/>
      <c r="F22" s="35"/>
      <c r="G22" s="35"/>
      <c r="H22" s="13">
        <v>2</v>
      </c>
      <c r="I22" s="34" t="s">
        <v>113</v>
      </c>
      <c r="J22" s="11">
        <v>43165</v>
      </c>
      <c r="K22" s="12" t="s">
        <v>109</v>
      </c>
      <c r="L22" s="152"/>
      <c r="M22" s="44"/>
    </row>
    <row r="23" spans="1:13" s="7" customFormat="1" ht="37.5" customHeight="1" x14ac:dyDescent="0.25">
      <c r="A23" s="149"/>
      <c r="B23" s="135"/>
      <c r="C23" s="139"/>
      <c r="D23" s="35"/>
      <c r="E23" s="10"/>
      <c r="F23" s="35"/>
      <c r="G23" s="35"/>
      <c r="H23" s="13">
        <v>3</v>
      </c>
      <c r="I23" s="35" t="s">
        <v>115</v>
      </c>
      <c r="J23" s="11">
        <v>43173</v>
      </c>
      <c r="K23" s="12" t="s">
        <v>109</v>
      </c>
      <c r="L23" s="152"/>
      <c r="M23" s="44"/>
    </row>
    <row r="24" spans="1:13" s="7" customFormat="1" ht="33" customHeight="1" thickBot="1" x14ac:dyDescent="0.3">
      <c r="A24" s="149"/>
      <c r="B24" s="135"/>
      <c r="C24" s="139"/>
      <c r="D24" s="35"/>
      <c r="E24" s="10"/>
      <c r="F24" s="35"/>
      <c r="G24" s="35"/>
      <c r="H24" s="13">
        <v>4</v>
      </c>
      <c r="I24" s="35" t="s">
        <v>116</v>
      </c>
      <c r="J24" s="11">
        <v>43464</v>
      </c>
      <c r="K24" s="12" t="s">
        <v>109</v>
      </c>
      <c r="L24" s="152"/>
      <c r="M24" s="44"/>
    </row>
    <row r="25" spans="1:13" s="7" customFormat="1" ht="30.75" customHeight="1" x14ac:dyDescent="0.25">
      <c r="A25" s="187" t="s">
        <v>166</v>
      </c>
      <c r="B25" s="189"/>
      <c r="C25" s="191" t="s">
        <v>167</v>
      </c>
      <c r="D25" s="93" t="s">
        <v>33</v>
      </c>
      <c r="E25" s="80">
        <v>300</v>
      </c>
      <c r="F25" s="79" t="s">
        <v>70</v>
      </c>
      <c r="G25" s="81" t="s">
        <v>168</v>
      </c>
      <c r="H25" s="82">
        <v>1</v>
      </c>
      <c r="I25" s="83" t="s">
        <v>169</v>
      </c>
      <c r="J25" s="84">
        <v>43300</v>
      </c>
      <c r="K25" s="83" t="s">
        <v>170</v>
      </c>
      <c r="L25" s="193" t="s">
        <v>171</v>
      </c>
      <c r="M25" s="85" t="s">
        <v>44</v>
      </c>
    </row>
    <row r="26" spans="1:13" s="7" customFormat="1" ht="36.75" customHeight="1" x14ac:dyDescent="0.25">
      <c r="A26" s="188"/>
      <c r="B26" s="190"/>
      <c r="C26" s="192"/>
      <c r="D26" s="81"/>
      <c r="E26" s="86">
        <v>324</v>
      </c>
      <c r="F26" s="81" t="s">
        <v>73</v>
      </c>
      <c r="G26" s="81" t="s">
        <v>172</v>
      </c>
      <c r="H26" s="82">
        <v>2</v>
      </c>
      <c r="I26" s="83" t="s">
        <v>173</v>
      </c>
      <c r="J26" s="87">
        <v>43324</v>
      </c>
      <c r="K26" s="83" t="s">
        <v>170</v>
      </c>
      <c r="L26" s="194"/>
      <c r="M26" s="88"/>
    </row>
    <row r="27" spans="1:13" s="7" customFormat="1" ht="67.5" customHeight="1" x14ac:dyDescent="0.25">
      <c r="A27" s="188"/>
      <c r="B27" s="190"/>
      <c r="C27" s="192"/>
      <c r="D27" s="81"/>
      <c r="E27" s="86">
        <v>460</v>
      </c>
      <c r="F27" s="81" t="s">
        <v>62</v>
      </c>
      <c r="G27" s="81" t="s">
        <v>174</v>
      </c>
      <c r="H27" s="82">
        <v>3</v>
      </c>
      <c r="I27" s="83" t="s">
        <v>175</v>
      </c>
      <c r="J27" s="87">
        <v>43324</v>
      </c>
      <c r="K27" s="83" t="s">
        <v>170</v>
      </c>
      <c r="L27" s="194"/>
      <c r="M27" s="88"/>
    </row>
    <row r="28" spans="1:13" s="7" customFormat="1" ht="15" customHeight="1" x14ac:dyDescent="0.25">
      <c r="A28" s="188"/>
      <c r="B28" s="190"/>
      <c r="C28" s="192"/>
      <c r="D28" s="81"/>
      <c r="E28" s="86">
        <v>413</v>
      </c>
      <c r="F28" s="81" t="s">
        <v>75</v>
      </c>
      <c r="G28" s="81" t="s">
        <v>162</v>
      </c>
      <c r="H28" s="82">
        <v>4</v>
      </c>
      <c r="I28" s="83"/>
      <c r="J28" s="83"/>
      <c r="K28" s="83"/>
      <c r="L28" s="194"/>
      <c r="M28" s="88"/>
    </row>
    <row r="29" spans="1:13" s="7" customFormat="1" ht="15" customHeight="1" x14ac:dyDescent="0.25">
      <c r="A29" s="188"/>
      <c r="B29" s="190"/>
      <c r="C29" s="192"/>
      <c r="D29" s="81"/>
      <c r="E29" s="86">
        <v>1381</v>
      </c>
      <c r="F29" s="81" t="s">
        <v>77</v>
      </c>
      <c r="G29" s="81" t="s">
        <v>176</v>
      </c>
      <c r="H29" s="82">
        <v>5</v>
      </c>
      <c r="I29" s="83"/>
      <c r="J29" s="83"/>
      <c r="K29" s="83"/>
      <c r="L29" s="194"/>
      <c r="M29" s="88"/>
    </row>
    <row r="30" spans="1:13" s="7" customFormat="1" ht="15" customHeight="1" thickBot="1" x14ac:dyDescent="0.3">
      <c r="A30" s="188"/>
      <c r="B30" s="190"/>
      <c r="C30" s="192"/>
      <c r="D30" s="81"/>
      <c r="E30" s="86">
        <v>635</v>
      </c>
      <c r="F30" s="81" t="s">
        <v>68</v>
      </c>
      <c r="G30" s="81" t="s">
        <v>177</v>
      </c>
      <c r="H30" s="82">
        <v>6</v>
      </c>
      <c r="I30" s="83"/>
      <c r="J30" s="83"/>
      <c r="K30" s="83"/>
      <c r="L30" s="194"/>
      <c r="M30" s="88"/>
    </row>
    <row r="31" spans="1:13" s="7" customFormat="1" ht="61.5" customHeight="1" x14ac:dyDescent="0.25">
      <c r="A31" s="174" t="s">
        <v>120</v>
      </c>
      <c r="B31" s="134"/>
      <c r="C31" s="138" t="s">
        <v>117</v>
      </c>
      <c r="D31" s="62" t="s">
        <v>19</v>
      </c>
      <c r="E31" s="21">
        <v>100</v>
      </c>
      <c r="F31" s="92" t="s">
        <v>61</v>
      </c>
      <c r="G31" s="34" t="s">
        <v>61</v>
      </c>
      <c r="H31" s="22">
        <v>1</v>
      </c>
      <c r="I31" s="34" t="s">
        <v>118</v>
      </c>
      <c r="J31" s="23">
        <v>43213</v>
      </c>
      <c r="K31" s="12" t="s">
        <v>109</v>
      </c>
      <c r="L31" s="151">
        <v>0</v>
      </c>
      <c r="M31" s="43"/>
    </row>
    <row r="32" spans="1:13" s="7" customFormat="1" ht="47.25" customHeight="1" x14ac:dyDescent="0.25">
      <c r="A32" s="175"/>
      <c r="B32" s="135"/>
      <c r="C32" s="139"/>
      <c r="D32" s="35"/>
      <c r="E32" s="10"/>
      <c r="F32" s="35"/>
      <c r="G32" s="35"/>
      <c r="H32" s="13">
        <v>2</v>
      </c>
      <c r="I32" s="35" t="s">
        <v>119</v>
      </c>
      <c r="J32" s="11">
        <v>43220</v>
      </c>
      <c r="K32" s="12" t="s">
        <v>109</v>
      </c>
      <c r="L32" s="152"/>
      <c r="M32" s="44"/>
    </row>
    <row r="33" spans="1:13" s="7" customFormat="1" ht="31.5" customHeight="1" x14ac:dyDescent="0.25">
      <c r="A33" s="176"/>
      <c r="B33" s="135"/>
      <c r="C33" s="177"/>
      <c r="D33" s="72"/>
      <c r="E33" s="73"/>
      <c r="F33" s="72"/>
      <c r="G33" s="72"/>
      <c r="H33" s="74">
        <v>3</v>
      </c>
      <c r="I33" s="72" t="s">
        <v>121</v>
      </c>
      <c r="J33" s="75">
        <v>43237</v>
      </c>
      <c r="K33" s="76" t="s">
        <v>109</v>
      </c>
      <c r="L33" s="178"/>
      <c r="M33" s="77"/>
    </row>
    <row r="34" spans="1:13" s="7" customFormat="1" ht="49.5" customHeight="1" x14ac:dyDescent="0.25">
      <c r="A34" s="182" t="s">
        <v>133</v>
      </c>
      <c r="B34" s="78"/>
      <c r="C34" s="182" t="s">
        <v>134</v>
      </c>
      <c r="D34" s="179" t="s">
        <v>19</v>
      </c>
      <c r="E34" s="180">
        <v>120</v>
      </c>
      <c r="F34" s="182" t="s">
        <v>27</v>
      </c>
      <c r="G34" s="182"/>
      <c r="H34" s="13">
        <v>1</v>
      </c>
      <c r="I34" s="58" t="s">
        <v>159</v>
      </c>
      <c r="J34" s="11">
        <v>43464</v>
      </c>
      <c r="K34" s="12" t="s">
        <v>160</v>
      </c>
      <c r="L34" s="59">
        <v>0</v>
      </c>
      <c r="M34" s="12"/>
    </row>
    <row r="35" spans="1:13" s="7" customFormat="1" ht="22.5" customHeight="1" thickBot="1" x14ac:dyDescent="0.3">
      <c r="A35" s="137"/>
      <c r="B35" s="78"/>
      <c r="C35" s="137"/>
      <c r="D35" s="137"/>
      <c r="E35" s="181"/>
      <c r="F35" s="137"/>
      <c r="G35" s="137"/>
      <c r="H35" s="27">
        <v>2</v>
      </c>
      <c r="I35" s="58" t="s">
        <v>135</v>
      </c>
      <c r="J35" s="11">
        <v>43464</v>
      </c>
      <c r="K35" s="12" t="s">
        <v>109</v>
      </c>
      <c r="L35" s="59"/>
      <c r="M35" s="12"/>
    </row>
    <row r="36" spans="1:13" s="7" customFormat="1" ht="71.25" customHeight="1" x14ac:dyDescent="0.25">
      <c r="A36" s="148" t="s">
        <v>123</v>
      </c>
      <c r="B36" s="134"/>
      <c r="C36" s="138" t="s">
        <v>122</v>
      </c>
      <c r="D36" s="62" t="s">
        <v>19</v>
      </c>
      <c r="E36" s="21"/>
      <c r="F36" s="62" t="s">
        <v>61</v>
      </c>
      <c r="G36" s="20" t="s">
        <v>61</v>
      </c>
      <c r="H36" s="22">
        <v>1</v>
      </c>
      <c r="I36" s="52" t="s">
        <v>124</v>
      </c>
      <c r="J36" s="23">
        <v>43146</v>
      </c>
      <c r="K36" s="24" t="s">
        <v>109</v>
      </c>
      <c r="L36" s="151">
        <v>40000000</v>
      </c>
      <c r="M36" s="43" t="s">
        <v>44</v>
      </c>
    </row>
    <row r="37" spans="1:13" s="7" customFormat="1" ht="51" customHeight="1" x14ac:dyDescent="0.25">
      <c r="A37" s="149"/>
      <c r="B37" s="135"/>
      <c r="C37" s="139"/>
      <c r="D37" s="9"/>
      <c r="E37" s="10"/>
      <c r="F37" s="9"/>
      <c r="G37" s="9"/>
      <c r="H37" s="13">
        <v>2</v>
      </c>
      <c r="I37" s="53" t="s">
        <v>91</v>
      </c>
      <c r="J37" s="11">
        <v>43174</v>
      </c>
      <c r="K37" s="12" t="s">
        <v>95</v>
      </c>
      <c r="L37" s="152"/>
      <c r="M37" s="44"/>
    </row>
    <row r="38" spans="1:13" s="7" customFormat="1" ht="69" customHeight="1" x14ac:dyDescent="0.25">
      <c r="A38" s="149"/>
      <c r="B38" s="135"/>
      <c r="C38" s="139"/>
      <c r="D38" s="9"/>
      <c r="E38" s="10"/>
      <c r="F38" s="9"/>
      <c r="G38" s="9"/>
      <c r="H38" s="13">
        <v>3</v>
      </c>
      <c r="I38" s="53" t="s">
        <v>115</v>
      </c>
      <c r="J38" s="11" t="s">
        <v>125</v>
      </c>
      <c r="K38" s="12" t="s">
        <v>127</v>
      </c>
      <c r="L38" s="152"/>
      <c r="M38" s="44"/>
    </row>
    <row r="39" spans="1:13" s="7" customFormat="1" ht="59.25" customHeight="1" thickBot="1" x14ac:dyDescent="0.3">
      <c r="A39" s="149"/>
      <c r="B39" s="135"/>
      <c r="C39" s="139"/>
      <c r="D39" s="9"/>
      <c r="E39" s="10"/>
      <c r="F39" s="9"/>
      <c r="G39" s="9"/>
      <c r="H39" s="13">
        <v>4</v>
      </c>
      <c r="I39" s="9" t="s">
        <v>126</v>
      </c>
      <c r="J39" s="11">
        <v>43199</v>
      </c>
      <c r="K39" s="12" t="s">
        <v>127</v>
      </c>
      <c r="L39" s="152"/>
      <c r="M39" s="44"/>
    </row>
    <row r="40" spans="1:13" s="7" customFormat="1" ht="73.5" customHeight="1" x14ac:dyDescent="0.25">
      <c r="A40" s="104" t="s">
        <v>136</v>
      </c>
      <c r="B40" s="102"/>
      <c r="C40" s="104" t="s">
        <v>137</v>
      </c>
      <c r="D40" s="102" t="s">
        <v>33</v>
      </c>
      <c r="E40" s="103">
        <v>4</v>
      </c>
      <c r="F40" s="104" t="s">
        <v>27</v>
      </c>
      <c r="G40" s="104" t="s">
        <v>20</v>
      </c>
      <c r="H40" s="105">
        <v>1</v>
      </c>
      <c r="I40" s="123" t="s">
        <v>129</v>
      </c>
      <c r="J40" s="98">
        <v>43159</v>
      </c>
      <c r="K40" s="107" t="s">
        <v>139</v>
      </c>
      <c r="L40" s="124">
        <v>20000000</v>
      </c>
      <c r="M40" s="107" t="s">
        <v>44</v>
      </c>
    </row>
    <row r="41" spans="1:13" s="7" customFormat="1" ht="57.75" customHeight="1" x14ac:dyDescent="0.25">
      <c r="A41" s="61"/>
      <c r="B41" s="57"/>
      <c r="C41" s="65"/>
      <c r="D41" s="65"/>
      <c r="E41" s="66"/>
      <c r="F41" s="65"/>
      <c r="G41" s="65"/>
      <c r="H41" s="67">
        <v>2</v>
      </c>
      <c r="I41" s="58" t="s">
        <v>91</v>
      </c>
      <c r="J41" s="18" t="s">
        <v>93</v>
      </c>
      <c r="K41" s="69" t="s">
        <v>95</v>
      </c>
      <c r="L41" s="70"/>
      <c r="M41" s="71"/>
    </row>
    <row r="42" spans="1:13" s="7" customFormat="1" ht="39.75" customHeight="1" x14ac:dyDescent="0.25">
      <c r="A42" s="61"/>
      <c r="B42" s="57"/>
      <c r="C42" s="65"/>
      <c r="D42" s="65"/>
      <c r="E42" s="66"/>
      <c r="F42" s="65"/>
      <c r="G42" s="65"/>
      <c r="H42" s="67">
        <v>3</v>
      </c>
      <c r="I42" s="65" t="s">
        <v>138</v>
      </c>
      <c r="J42" s="68">
        <v>43220</v>
      </c>
      <c r="K42" s="69" t="s">
        <v>109</v>
      </c>
      <c r="L42" s="70"/>
      <c r="M42" s="71"/>
    </row>
    <row r="43" spans="1:13" s="7" customFormat="1" ht="49.5" x14ac:dyDescent="0.25">
      <c r="A43" s="167" t="s">
        <v>198</v>
      </c>
      <c r="B43" s="136"/>
      <c r="C43" s="167" t="s">
        <v>128</v>
      </c>
      <c r="D43" s="104" t="s">
        <v>33</v>
      </c>
      <c r="E43" s="103"/>
      <c r="F43" s="104" t="s">
        <v>75</v>
      </c>
      <c r="G43" s="104" t="s">
        <v>162</v>
      </c>
      <c r="H43" s="200">
        <v>1</v>
      </c>
      <c r="I43" s="123" t="s">
        <v>200</v>
      </c>
      <c r="J43" s="201"/>
      <c r="K43" s="202" t="s">
        <v>161</v>
      </c>
      <c r="L43" s="203">
        <v>400000000</v>
      </c>
      <c r="M43" s="202" t="s">
        <v>44</v>
      </c>
    </row>
    <row r="44" spans="1:13" s="7" customFormat="1" ht="64.5" customHeight="1" thickBot="1" x14ac:dyDescent="0.3">
      <c r="A44" s="167"/>
      <c r="B44" s="136"/>
      <c r="C44" s="167"/>
      <c r="D44" s="104"/>
      <c r="E44" s="103"/>
      <c r="F44" s="104"/>
      <c r="G44" s="104"/>
      <c r="H44" s="105">
        <v>2</v>
      </c>
      <c r="I44" s="104" t="s">
        <v>199</v>
      </c>
      <c r="J44" s="106"/>
      <c r="K44" s="107"/>
      <c r="L44" s="171"/>
      <c r="M44" s="107"/>
    </row>
    <row r="45" spans="1:13" s="7" customFormat="1" ht="49.5" customHeight="1" x14ac:dyDescent="0.25">
      <c r="A45" s="127" t="s">
        <v>140</v>
      </c>
      <c r="B45" s="135"/>
      <c r="C45" s="141" t="s">
        <v>141</v>
      </c>
      <c r="D45" s="204" t="s">
        <v>33</v>
      </c>
      <c r="E45" s="16">
        <v>29</v>
      </c>
      <c r="F45" s="204" t="s">
        <v>27</v>
      </c>
      <c r="G45" s="91" t="s">
        <v>20</v>
      </c>
      <c r="H45" s="22">
        <v>1</v>
      </c>
      <c r="I45" s="60" t="s">
        <v>129</v>
      </c>
      <c r="J45" s="18">
        <v>43220</v>
      </c>
      <c r="K45" s="19" t="s">
        <v>109</v>
      </c>
      <c r="L45" s="159">
        <v>10000000</v>
      </c>
      <c r="M45" s="43" t="s">
        <v>44</v>
      </c>
    </row>
    <row r="46" spans="1:13" s="7" customFormat="1" ht="51" customHeight="1" x14ac:dyDescent="0.25">
      <c r="A46" s="127"/>
      <c r="B46" s="135"/>
      <c r="C46" s="141"/>
      <c r="D46" s="9"/>
      <c r="E46" s="10"/>
      <c r="F46" s="9"/>
      <c r="G46" s="9"/>
      <c r="H46" s="13">
        <v>2</v>
      </c>
      <c r="I46" s="58" t="s">
        <v>91</v>
      </c>
      <c r="J46" s="11">
        <v>43250</v>
      </c>
      <c r="K46" s="12" t="s">
        <v>95</v>
      </c>
      <c r="L46" s="160"/>
      <c r="M46" s="44"/>
    </row>
    <row r="47" spans="1:13" s="7" customFormat="1" ht="56.25" customHeight="1" x14ac:dyDescent="0.25">
      <c r="A47" s="127"/>
      <c r="B47" s="135"/>
      <c r="C47" s="141"/>
      <c r="D47" s="9"/>
      <c r="E47" s="10"/>
      <c r="F47" s="9"/>
      <c r="G47" s="9"/>
      <c r="H47" s="13">
        <v>3</v>
      </c>
      <c r="I47" s="58" t="s">
        <v>130</v>
      </c>
      <c r="J47" s="11">
        <v>43266</v>
      </c>
      <c r="K47" s="12" t="s">
        <v>109</v>
      </c>
      <c r="L47" s="160"/>
      <c r="M47" s="44"/>
    </row>
    <row r="48" spans="1:13" s="7" customFormat="1" ht="36" customHeight="1" thickBot="1" x14ac:dyDescent="0.3">
      <c r="A48" s="128"/>
      <c r="B48" s="137"/>
      <c r="C48" s="142"/>
      <c r="D48" s="9"/>
      <c r="E48" s="10"/>
      <c r="F48" s="9"/>
      <c r="G48" s="9"/>
      <c r="H48" s="13">
        <v>4</v>
      </c>
      <c r="I48" s="58" t="s">
        <v>131</v>
      </c>
      <c r="J48" s="11">
        <v>43464</v>
      </c>
      <c r="K48" s="12" t="s">
        <v>132</v>
      </c>
      <c r="L48" s="161"/>
      <c r="M48" s="44"/>
    </row>
    <row r="49" spans="1:13" s="7" customFormat="1" ht="45" customHeight="1" x14ac:dyDescent="0.25">
      <c r="A49" s="148" t="s">
        <v>142</v>
      </c>
      <c r="B49" s="134"/>
      <c r="C49" s="138" t="s">
        <v>143</v>
      </c>
      <c r="D49" s="62" t="s">
        <v>33</v>
      </c>
      <c r="E49" s="21">
        <v>3</v>
      </c>
      <c r="F49" s="62" t="s">
        <v>27</v>
      </c>
      <c r="G49" s="20" t="s">
        <v>20</v>
      </c>
      <c r="H49" s="22">
        <v>1</v>
      </c>
      <c r="I49" s="60" t="s">
        <v>129</v>
      </c>
      <c r="J49" s="23">
        <v>43159</v>
      </c>
      <c r="K49" s="19" t="s">
        <v>109</v>
      </c>
      <c r="L49" s="151">
        <v>180000000</v>
      </c>
      <c r="M49" s="43" t="s">
        <v>44</v>
      </c>
    </row>
    <row r="50" spans="1:13" s="7" customFormat="1" ht="51.75" customHeight="1" x14ac:dyDescent="0.25">
      <c r="A50" s="149"/>
      <c r="B50" s="135"/>
      <c r="C50" s="139"/>
      <c r="D50" s="9"/>
      <c r="E50" s="10"/>
      <c r="F50" s="9"/>
      <c r="G50" s="9"/>
      <c r="H50" s="13">
        <v>2</v>
      </c>
      <c r="I50" s="58" t="s">
        <v>91</v>
      </c>
      <c r="J50" s="11">
        <v>43250</v>
      </c>
      <c r="K50" s="12" t="s">
        <v>95</v>
      </c>
      <c r="L50" s="152"/>
      <c r="M50" s="44"/>
    </row>
    <row r="51" spans="1:13" s="7" customFormat="1" ht="24" customHeight="1" thickBot="1" x14ac:dyDescent="0.3">
      <c r="A51" s="149"/>
      <c r="B51" s="135"/>
      <c r="C51" s="139"/>
      <c r="D51" s="9"/>
      <c r="E51" s="10"/>
      <c r="F51" s="9"/>
      <c r="G51" s="9"/>
      <c r="H51" s="13">
        <v>3</v>
      </c>
      <c r="I51" s="9" t="s">
        <v>144</v>
      </c>
      <c r="J51" s="11">
        <v>43464</v>
      </c>
      <c r="K51" s="12" t="s">
        <v>109</v>
      </c>
      <c r="L51" s="152"/>
      <c r="M51" s="44"/>
    </row>
    <row r="52" spans="1:13" s="7" customFormat="1" ht="49.5" x14ac:dyDescent="0.25">
      <c r="A52" s="148" t="s">
        <v>145</v>
      </c>
      <c r="B52" s="134"/>
      <c r="C52" s="138" t="s">
        <v>148</v>
      </c>
      <c r="D52" s="62" t="s">
        <v>19</v>
      </c>
      <c r="E52" s="21">
        <v>6</v>
      </c>
      <c r="F52" s="62" t="s">
        <v>27</v>
      </c>
      <c r="G52" s="20" t="s">
        <v>20</v>
      </c>
      <c r="H52" s="22">
        <v>1</v>
      </c>
      <c r="I52" s="60" t="s">
        <v>129</v>
      </c>
      <c r="J52" s="23">
        <v>43159</v>
      </c>
      <c r="K52" s="19" t="s">
        <v>109</v>
      </c>
      <c r="L52" s="151">
        <v>50000000</v>
      </c>
      <c r="M52" s="43" t="s">
        <v>44</v>
      </c>
    </row>
    <row r="53" spans="1:13" s="7" customFormat="1" ht="52.5" customHeight="1" x14ac:dyDescent="0.25">
      <c r="A53" s="149"/>
      <c r="B53" s="135"/>
      <c r="C53" s="139"/>
      <c r="D53" s="78"/>
      <c r="E53" s="10"/>
      <c r="F53" s="78"/>
      <c r="G53" s="9"/>
      <c r="H53" s="13">
        <v>2</v>
      </c>
      <c r="I53" s="58" t="s">
        <v>91</v>
      </c>
      <c r="J53" s="11">
        <v>43250</v>
      </c>
      <c r="K53" s="12" t="s">
        <v>95</v>
      </c>
      <c r="L53" s="152"/>
      <c r="M53" s="44"/>
    </row>
    <row r="54" spans="1:13" s="7" customFormat="1" ht="24.75" customHeight="1" x14ac:dyDescent="0.25">
      <c r="A54" s="149"/>
      <c r="B54" s="135"/>
      <c r="C54" s="139"/>
      <c r="D54" s="78"/>
      <c r="E54" s="10"/>
      <c r="F54" s="78"/>
      <c r="G54" s="9"/>
      <c r="H54" s="13">
        <v>3</v>
      </c>
      <c r="I54" s="9" t="s">
        <v>146</v>
      </c>
      <c r="J54" s="11">
        <v>43464</v>
      </c>
      <c r="K54" s="12" t="s">
        <v>109</v>
      </c>
      <c r="L54" s="152"/>
      <c r="M54" s="44"/>
    </row>
    <row r="55" spans="1:13" s="7" customFormat="1" ht="23.25" customHeight="1" thickBot="1" x14ac:dyDescent="0.3">
      <c r="A55" s="149"/>
      <c r="B55" s="135"/>
      <c r="C55" s="139"/>
      <c r="D55" s="78"/>
      <c r="E55" s="10"/>
      <c r="F55" s="78"/>
      <c r="G55" s="9"/>
      <c r="H55" s="13">
        <v>4</v>
      </c>
      <c r="I55" s="9" t="s">
        <v>147</v>
      </c>
      <c r="J55" s="11">
        <v>43464</v>
      </c>
      <c r="K55" s="12" t="s">
        <v>109</v>
      </c>
      <c r="L55" s="152"/>
      <c r="M55" s="44"/>
    </row>
    <row r="56" spans="1:13" s="7" customFormat="1" ht="55.5" customHeight="1" x14ac:dyDescent="0.25">
      <c r="A56" s="148" t="s">
        <v>149</v>
      </c>
      <c r="B56" s="134"/>
      <c r="C56" s="138" t="s">
        <v>150</v>
      </c>
      <c r="D56" s="62" t="s">
        <v>19</v>
      </c>
      <c r="E56" s="21">
        <v>12</v>
      </c>
      <c r="F56" s="62" t="s">
        <v>27</v>
      </c>
      <c r="G56" s="20" t="s">
        <v>20</v>
      </c>
      <c r="H56" s="22">
        <v>1</v>
      </c>
      <c r="I56" s="60" t="s">
        <v>129</v>
      </c>
      <c r="J56" s="18">
        <v>43220</v>
      </c>
      <c r="K56" s="19" t="s">
        <v>109</v>
      </c>
      <c r="L56" s="151">
        <v>20000000</v>
      </c>
      <c r="M56" s="43" t="s">
        <v>44</v>
      </c>
    </row>
    <row r="57" spans="1:13" s="7" customFormat="1" ht="53.25" customHeight="1" x14ac:dyDescent="0.25">
      <c r="A57" s="149"/>
      <c r="B57" s="135"/>
      <c r="C57" s="139"/>
      <c r="D57" s="9"/>
      <c r="E57" s="10"/>
      <c r="F57" s="9"/>
      <c r="G57" s="9"/>
      <c r="H57" s="13">
        <v>2</v>
      </c>
      <c r="I57" s="58" t="s">
        <v>91</v>
      </c>
      <c r="J57" s="11">
        <v>43250</v>
      </c>
      <c r="K57" s="12" t="s">
        <v>95</v>
      </c>
      <c r="L57" s="152"/>
      <c r="M57" s="44"/>
    </row>
    <row r="58" spans="1:13" s="7" customFormat="1" ht="44.25" customHeight="1" x14ac:dyDescent="0.25">
      <c r="A58" s="149"/>
      <c r="B58" s="135"/>
      <c r="C58" s="139"/>
      <c r="D58" s="9"/>
      <c r="E58" s="10"/>
      <c r="F58" s="9"/>
      <c r="G58" s="9"/>
      <c r="H58" s="13">
        <v>3</v>
      </c>
      <c r="I58" s="58" t="s">
        <v>146</v>
      </c>
      <c r="J58" s="11">
        <v>43464</v>
      </c>
      <c r="K58" s="12" t="s">
        <v>109</v>
      </c>
      <c r="L58" s="152"/>
      <c r="M58" s="44"/>
    </row>
    <row r="59" spans="1:13" s="7" customFormat="1" ht="52.5" customHeight="1" thickBot="1" x14ac:dyDescent="0.3">
      <c r="A59" s="149"/>
      <c r="B59" s="135"/>
      <c r="C59" s="139"/>
      <c r="D59" s="9"/>
      <c r="E59" s="10"/>
      <c r="F59" s="9"/>
      <c r="G59" s="9"/>
      <c r="H59" s="13">
        <v>4</v>
      </c>
      <c r="I59" s="58" t="s">
        <v>151</v>
      </c>
      <c r="J59" s="11">
        <v>43464</v>
      </c>
      <c r="K59" s="12" t="s">
        <v>109</v>
      </c>
      <c r="L59" s="152"/>
      <c r="M59" s="44"/>
    </row>
    <row r="60" spans="1:13" s="101" customFormat="1" ht="49.5" x14ac:dyDescent="0.25">
      <c r="A60" s="162" t="s">
        <v>163</v>
      </c>
      <c r="B60" s="156"/>
      <c r="C60" s="166" t="s">
        <v>164</v>
      </c>
      <c r="D60" s="94" t="s">
        <v>19</v>
      </c>
      <c r="E60" s="95" t="s">
        <v>165</v>
      </c>
      <c r="F60" s="96" t="s">
        <v>62</v>
      </c>
      <c r="G60" s="96"/>
      <c r="H60" s="97">
        <v>1</v>
      </c>
      <c r="I60" s="125" t="s">
        <v>129</v>
      </c>
      <c r="J60" s="98">
        <v>43281</v>
      </c>
      <c r="K60" s="99" t="s">
        <v>109</v>
      </c>
      <c r="L60" s="170">
        <v>6000000000</v>
      </c>
      <c r="M60" s="100" t="s">
        <v>44</v>
      </c>
    </row>
    <row r="61" spans="1:13" s="101" customFormat="1" ht="54" customHeight="1" x14ac:dyDescent="0.25">
      <c r="A61" s="163"/>
      <c r="B61" s="157"/>
      <c r="C61" s="167"/>
      <c r="D61" s="102"/>
      <c r="E61" s="103"/>
      <c r="F61" s="104" t="s">
        <v>76</v>
      </c>
      <c r="G61" s="104"/>
      <c r="H61" s="105">
        <v>2</v>
      </c>
      <c r="I61" s="104" t="s">
        <v>195</v>
      </c>
      <c r="J61" s="106">
        <v>43311</v>
      </c>
      <c r="K61" s="107" t="s">
        <v>109</v>
      </c>
      <c r="L61" s="171"/>
      <c r="M61" s="108"/>
    </row>
    <row r="62" spans="1:13" s="101" customFormat="1" ht="14.45" customHeight="1" x14ac:dyDescent="0.25">
      <c r="A62" s="163"/>
      <c r="B62" s="157"/>
      <c r="C62" s="167"/>
      <c r="D62" s="102"/>
      <c r="E62" s="103"/>
      <c r="F62" s="104" t="s">
        <v>23</v>
      </c>
      <c r="G62" s="104"/>
      <c r="H62" s="105">
        <v>3</v>
      </c>
      <c r="I62" s="104" t="s">
        <v>196</v>
      </c>
      <c r="J62" s="106" t="s">
        <v>197</v>
      </c>
      <c r="K62" s="107" t="s">
        <v>109</v>
      </c>
      <c r="L62" s="171"/>
      <c r="M62" s="108"/>
    </row>
    <row r="63" spans="1:13" s="101" customFormat="1" ht="14.45" customHeight="1" x14ac:dyDescent="0.25">
      <c r="A63" s="163"/>
      <c r="B63" s="157"/>
      <c r="C63" s="167"/>
      <c r="D63" s="102"/>
      <c r="E63" s="103"/>
      <c r="F63" s="104" t="s">
        <v>68</v>
      </c>
      <c r="G63" s="104"/>
      <c r="H63" s="105"/>
      <c r="I63" s="104"/>
      <c r="J63" s="106"/>
      <c r="K63" s="107"/>
      <c r="L63" s="171"/>
      <c r="M63" s="108"/>
    </row>
    <row r="64" spans="1:13" s="101" customFormat="1" ht="14.45" customHeight="1" x14ac:dyDescent="0.25">
      <c r="A64" s="163"/>
      <c r="B64" s="157"/>
      <c r="C64" s="167"/>
      <c r="D64" s="102"/>
      <c r="E64" s="103"/>
      <c r="F64" s="104" t="s">
        <v>26</v>
      </c>
      <c r="G64" s="104"/>
      <c r="H64" s="105"/>
      <c r="I64" s="104"/>
      <c r="J64" s="106"/>
      <c r="K64" s="107"/>
      <c r="L64" s="171"/>
      <c r="M64" s="108"/>
    </row>
    <row r="65" spans="1:13" s="101" customFormat="1" ht="14.45" customHeight="1" x14ac:dyDescent="0.25">
      <c r="A65" s="163"/>
      <c r="B65" s="157"/>
      <c r="C65" s="167"/>
      <c r="D65" s="102"/>
      <c r="E65" s="103"/>
      <c r="F65" s="104" t="s">
        <v>24</v>
      </c>
      <c r="G65" s="104"/>
      <c r="H65" s="105"/>
      <c r="I65" s="104"/>
      <c r="J65" s="106"/>
      <c r="K65" s="107"/>
      <c r="L65" s="171"/>
      <c r="M65" s="108"/>
    </row>
    <row r="66" spans="1:13" s="101" customFormat="1" ht="14.45" customHeight="1" x14ac:dyDescent="0.25">
      <c r="A66" s="164"/>
      <c r="B66" s="157"/>
      <c r="C66" s="168"/>
      <c r="D66" s="109"/>
      <c r="E66" s="110"/>
      <c r="F66" s="111" t="s">
        <v>75</v>
      </c>
      <c r="G66" s="111"/>
      <c r="H66" s="112"/>
      <c r="I66" s="111"/>
      <c r="J66" s="113"/>
      <c r="K66" s="114"/>
      <c r="L66" s="172"/>
      <c r="M66" s="115"/>
    </row>
    <row r="67" spans="1:13" s="101" customFormat="1" ht="14.45" customHeight="1" x14ac:dyDescent="0.25">
      <c r="A67" s="164"/>
      <c r="B67" s="157"/>
      <c r="C67" s="168"/>
      <c r="D67" s="109"/>
      <c r="E67" s="110"/>
      <c r="F67" s="111" t="s">
        <v>77</v>
      </c>
      <c r="G67" s="111"/>
      <c r="H67" s="112"/>
      <c r="I67" s="111"/>
      <c r="J67" s="113"/>
      <c r="K67" s="114"/>
      <c r="L67" s="172"/>
      <c r="M67" s="115"/>
    </row>
    <row r="68" spans="1:13" s="101" customFormat="1" ht="15" customHeight="1" thickBot="1" x14ac:dyDescent="0.3">
      <c r="A68" s="165"/>
      <c r="B68" s="158"/>
      <c r="C68" s="169"/>
      <c r="D68" s="116"/>
      <c r="E68" s="117"/>
      <c r="F68" s="118" t="s">
        <v>67</v>
      </c>
      <c r="G68" s="118"/>
      <c r="H68" s="119"/>
      <c r="I68" s="118"/>
      <c r="J68" s="120"/>
      <c r="K68" s="121"/>
      <c r="L68" s="173"/>
      <c r="M68" s="122"/>
    </row>
    <row r="69" spans="1:13" s="7" customFormat="1" ht="84.75" customHeight="1" x14ac:dyDescent="0.25">
      <c r="A69" s="148" t="s">
        <v>181</v>
      </c>
      <c r="B69" s="134"/>
      <c r="C69" s="138" t="s">
        <v>182</v>
      </c>
      <c r="D69" s="62" t="s">
        <v>33</v>
      </c>
      <c r="E69" s="21">
        <v>120</v>
      </c>
      <c r="F69" s="20" t="s">
        <v>23</v>
      </c>
      <c r="G69" s="20" t="s">
        <v>178</v>
      </c>
      <c r="H69" s="22">
        <v>1</v>
      </c>
      <c r="I69" s="89" t="s">
        <v>183</v>
      </c>
      <c r="J69" s="23">
        <v>43159</v>
      </c>
      <c r="K69" s="24" t="s">
        <v>109</v>
      </c>
      <c r="L69" s="151">
        <v>274299500</v>
      </c>
      <c r="M69" s="43" t="s">
        <v>44</v>
      </c>
    </row>
    <row r="70" spans="1:13" s="7" customFormat="1" ht="57" customHeight="1" x14ac:dyDescent="0.25">
      <c r="A70" s="149"/>
      <c r="B70" s="135"/>
      <c r="C70" s="139"/>
      <c r="D70" s="9"/>
      <c r="E70" s="10"/>
      <c r="F70" s="9" t="s">
        <v>24</v>
      </c>
      <c r="G70" s="9" t="s">
        <v>179</v>
      </c>
      <c r="H70" s="13">
        <v>2</v>
      </c>
      <c r="I70" s="90" t="s">
        <v>184</v>
      </c>
      <c r="J70" s="11">
        <v>43220</v>
      </c>
      <c r="K70" s="12" t="s">
        <v>185</v>
      </c>
      <c r="L70" s="152"/>
      <c r="M70" s="44"/>
    </row>
    <row r="71" spans="1:13" s="7" customFormat="1" ht="51.75" customHeight="1" thickBot="1" x14ac:dyDescent="0.3">
      <c r="A71" s="149"/>
      <c r="B71" s="135"/>
      <c r="C71" s="139"/>
      <c r="D71" s="9"/>
      <c r="E71" s="10"/>
      <c r="F71" s="9" t="s">
        <v>76</v>
      </c>
      <c r="G71" s="9"/>
      <c r="H71" s="13">
        <v>3</v>
      </c>
      <c r="I71" s="9" t="s">
        <v>180</v>
      </c>
      <c r="J71" s="11">
        <v>43464</v>
      </c>
      <c r="K71" s="12" t="s">
        <v>109</v>
      </c>
      <c r="L71" s="152"/>
      <c r="M71" s="44"/>
    </row>
    <row r="72" spans="1:13" s="7" customFormat="1" ht="165" x14ac:dyDescent="0.25">
      <c r="A72" s="138" t="s">
        <v>186</v>
      </c>
      <c r="B72" s="134"/>
      <c r="C72" s="7" t="s">
        <v>187</v>
      </c>
      <c r="D72" s="62" t="s">
        <v>19</v>
      </c>
      <c r="E72" s="21">
        <v>6500</v>
      </c>
      <c r="F72" s="20" t="s">
        <v>27</v>
      </c>
      <c r="G72" s="20" t="s">
        <v>188</v>
      </c>
      <c r="H72" s="22">
        <v>1</v>
      </c>
      <c r="I72" s="20" t="s">
        <v>189</v>
      </c>
      <c r="J72" s="23">
        <v>43281</v>
      </c>
      <c r="K72" s="24" t="s">
        <v>109</v>
      </c>
      <c r="L72" s="151">
        <v>240000000</v>
      </c>
      <c r="M72" s="43" t="s">
        <v>44</v>
      </c>
    </row>
    <row r="73" spans="1:13" s="7" customFormat="1" ht="88.5" customHeight="1" x14ac:dyDescent="0.25">
      <c r="A73" s="139"/>
      <c r="B73" s="135"/>
      <c r="D73" s="9"/>
      <c r="E73" s="10"/>
      <c r="F73" s="9"/>
      <c r="G73" s="9"/>
      <c r="H73" s="13">
        <v>2</v>
      </c>
      <c r="I73" s="9" t="s">
        <v>190</v>
      </c>
      <c r="J73" s="11">
        <v>43312</v>
      </c>
      <c r="K73" s="12"/>
      <c r="L73" s="152"/>
      <c r="M73" s="44"/>
    </row>
    <row r="74" spans="1:13" s="7" customFormat="1" ht="75" customHeight="1" x14ac:dyDescent="0.25">
      <c r="A74" s="139"/>
      <c r="B74" s="135"/>
      <c r="D74" s="9"/>
      <c r="E74" s="10"/>
      <c r="F74" s="9"/>
      <c r="G74" s="9"/>
      <c r="H74" s="13">
        <v>3</v>
      </c>
      <c r="I74" s="9" t="s">
        <v>191</v>
      </c>
      <c r="J74" s="11">
        <v>43342</v>
      </c>
      <c r="K74" s="12"/>
      <c r="L74" s="152"/>
      <c r="M74" s="44"/>
    </row>
    <row r="75" spans="1:13" s="7" customFormat="1" ht="105" customHeight="1" x14ac:dyDescent="0.25">
      <c r="A75" s="139"/>
      <c r="B75" s="135"/>
      <c r="D75" s="9"/>
      <c r="E75" s="10"/>
      <c r="F75" s="9"/>
      <c r="G75" s="9"/>
      <c r="H75" s="13">
        <v>4</v>
      </c>
      <c r="I75" s="9" t="s">
        <v>192</v>
      </c>
      <c r="J75" s="11">
        <v>43342</v>
      </c>
      <c r="K75" s="12"/>
      <c r="L75" s="152"/>
      <c r="M75" s="44"/>
    </row>
    <row r="76" spans="1:13" s="7" customFormat="1" ht="67.5" customHeight="1" x14ac:dyDescent="0.25">
      <c r="A76" s="139"/>
      <c r="B76" s="135"/>
      <c r="D76" s="9"/>
      <c r="E76" s="10"/>
      <c r="F76" s="9"/>
      <c r="G76" s="9"/>
      <c r="H76" s="13">
        <v>5</v>
      </c>
      <c r="I76" s="9" t="s">
        <v>193</v>
      </c>
      <c r="J76" s="11">
        <v>43372</v>
      </c>
      <c r="K76" s="12"/>
      <c r="L76" s="152"/>
      <c r="M76" s="44"/>
    </row>
    <row r="77" spans="1:13" s="7" customFormat="1" ht="132" x14ac:dyDescent="0.25">
      <c r="A77" s="139"/>
      <c r="B77" s="135"/>
      <c r="D77" s="9"/>
      <c r="E77" s="10"/>
      <c r="F77" s="9"/>
      <c r="G77" s="9"/>
      <c r="H77" s="13">
        <v>6</v>
      </c>
      <c r="I77" s="9" t="s">
        <v>194</v>
      </c>
      <c r="J77" s="11">
        <v>43404</v>
      </c>
      <c r="K77" s="12"/>
      <c r="L77" s="152"/>
      <c r="M77" s="44"/>
    </row>
    <row r="78" spans="1:13" s="7" customFormat="1" ht="15" customHeight="1" thickBot="1" x14ac:dyDescent="0.3">
      <c r="A78" s="140"/>
      <c r="B78" s="137"/>
      <c r="D78" s="25"/>
      <c r="E78" s="26"/>
      <c r="F78" s="25"/>
      <c r="G78" s="25"/>
      <c r="H78" s="27">
        <v>7</v>
      </c>
      <c r="I78" s="25"/>
      <c r="J78" s="28"/>
      <c r="K78" s="29"/>
      <c r="L78" s="153"/>
      <c r="M78" s="45"/>
    </row>
    <row r="79" spans="1:13" s="7" customFormat="1" x14ac:dyDescent="0.25">
      <c r="A79" s="148"/>
      <c r="B79" s="134"/>
      <c r="C79" s="138"/>
      <c r="D79" s="20"/>
      <c r="E79" s="21"/>
      <c r="F79" s="20"/>
      <c r="G79" s="20"/>
      <c r="H79" s="22">
        <v>1</v>
      </c>
      <c r="I79" s="20"/>
      <c r="J79" s="23"/>
      <c r="K79" s="24"/>
      <c r="L79" s="151"/>
      <c r="M79" s="43"/>
    </row>
    <row r="80" spans="1:13" s="7" customFormat="1" ht="14.45" customHeight="1" x14ac:dyDescent="0.25">
      <c r="A80" s="149"/>
      <c r="B80" s="135"/>
      <c r="C80" s="139"/>
      <c r="D80" s="9"/>
      <c r="E80" s="10"/>
      <c r="F80" s="9"/>
      <c r="G80" s="9"/>
      <c r="H80" s="13">
        <v>2</v>
      </c>
      <c r="I80" s="9"/>
      <c r="J80" s="11"/>
      <c r="K80" s="12"/>
      <c r="L80" s="152"/>
      <c r="M80" s="44"/>
    </row>
    <row r="81" spans="1:13" s="7" customFormat="1" ht="14.45" customHeight="1" x14ac:dyDescent="0.25">
      <c r="A81" s="149"/>
      <c r="B81" s="135"/>
      <c r="C81" s="139"/>
      <c r="D81" s="9"/>
      <c r="E81" s="10"/>
      <c r="F81" s="9"/>
      <c r="G81" s="9"/>
      <c r="H81" s="13">
        <v>3</v>
      </c>
      <c r="I81" s="9"/>
      <c r="J81" s="11"/>
      <c r="K81" s="12"/>
      <c r="L81" s="152"/>
      <c r="M81" s="44"/>
    </row>
    <row r="82" spans="1:13" s="7" customFormat="1" ht="14.45" customHeight="1" x14ac:dyDescent="0.25">
      <c r="A82" s="149"/>
      <c r="B82" s="135"/>
      <c r="C82" s="139"/>
      <c r="D82" s="9"/>
      <c r="E82" s="10"/>
      <c r="F82" s="9"/>
      <c r="G82" s="9"/>
      <c r="H82" s="13">
        <v>4</v>
      </c>
      <c r="I82" s="9"/>
      <c r="J82" s="11"/>
      <c r="K82" s="12"/>
      <c r="L82" s="152"/>
      <c r="M82" s="44"/>
    </row>
    <row r="83" spans="1:13" s="7" customFormat="1" ht="14.45" customHeight="1" x14ac:dyDescent="0.25">
      <c r="A83" s="149"/>
      <c r="B83" s="135"/>
      <c r="C83" s="139"/>
      <c r="D83" s="9"/>
      <c r="E83" s="10"/>
      <c r="F83" s="9"/>
      <c r="G83" s="9"/>
      <c r="H83" s="13">
        <v>5</v>
      </c>
      <c r="I83" s="9"/>
      <c r="J83" s="11"/>
      <c r="K83" s="12"/>
      <c r="L83" s="152"/>
      <c r="M83" s="44"/>
    </row>
    <row r="84" spans="1:13" s="7" customFormat="1" ht="14.45" customHeight="1" x14ac:dyDescent="0.25">
      <c r="A84" s="149"/>
      <c r="B84" s="135"/>
      <c r="C84" s="139"/>
      <c r="D84" s="9"/>
      <c r="E84" s="10"/>
      <c r="F84" s="9"/>
      <c r="G84" s="9"/>
      <c r="H84" s="13">
        <v>6</v>
      </c>
      <c r="I84" s="9"/>
      <c r="J84" s="11"/>
      <c r="K84" s="12"/>
      <c r="L84" s="152"/>
      <c r="M84" s="44"/>
    </row>
    <row r="85" spans="1:13" s="7" customFormat="1" ht="15" customHeight="1" thickBot="1" x14ac:dyDescent="0.3">
      <c r="A85" s="150"/>
      <c r="B85" s="137"/>
      <c r="C85" s="140"/>
      <c r="D85" s="25"/>
      <c r="E85" s="26"/>
      <c r="F85" s="25"/>
      <c r="G85" s="25"/>
      <c r="H85" s="27">
        <v>7</v>
      </c>
      <c r="I85" s="25"/>
      <c r="J85" s="28"/>
      <c r="K85" s="29"/>
      <c r="L85" s="153"/>
      <c r="M85" s="45"/>
    </row>
    <row r="86" spans="1:13" s="7" customFormat="1" x14ac:dyDescent="0.25">
      <c r="A86" s="148"/>
      <c r="B86" s="134"/>
      <c r="C86" s="138"/>
      <c r="D86" s="20"/>
      <c r="E86" s="21"/>
      <c r="F86" s="20"/>
      <c r="G86" s="20"/>
      <c r="H86" s="22">
        <v>1</v>
      </c>
      <c r="I86" s="20"/>
      <c r="J86" s="23"/>
      <c r="K86" s="24"/>
      <c r="L86" s="151"/>
      <c r="M86" s="43"/>
    </row>
    <row r="87" spans="1:13" s="7" customFormat="1" ht="14.45" customHeight="1" x14ac:dyDescent="0.25">
      <c r="A87" s="149"/>
      <c r="B87" s="135"/>
      <c r="C87" s="139"/>
      <c r="D87" s="9"/>
      <c r="E87" s="10"/>
      <c r="F87" s="9"/>
      <c r="G87" s="9"/>
      <c r="H87" s="13">
        <v>2</v>
      </c>
      <c r="I87" s="9"/>
      <c r="J87" s="11"/>
      <c r="K87" s="12"/>
      <c r="L87" s="152"/>
      <c r="M87" s="44"/>
    </row>
    <row r="88" spans="1:13" s="7" customFormat="1" ht="14.45" customHeight="1" x14ac:dyDescent="0.25">
      <c r="A88" s="149"/>
      <c r="B88" s="135"/>
      <c r="C88" s="139"/>
      <c r="D88" s="9"/>
      <c r="E88" s="10"/>
      <c r="F88" s="9"/>
      <c r="G88" s="9"/>
      <c r="H88" s="13">
        <v>3</v>
      </c>
      <c r="I88" s="9"/>
      <c r="J88" s="11"/>
      <c r="K88" s="12"/>
      <c r="L88" s="152"/>
      <c r="M88" s="44"/>
    </row>
    <row r="89" spans="1:13" s="7" customFormat="1" ht="14.45" customHeight="1" x14ac:dyDescent="0.25">
      <c r="A89" s="149"/>
      <c r="B89" s="135"/>
      <c r="C89" s="139"/>
      <c r="D89" s="9"/>
      <c r="E89" s="10"/>
      <c r="F89" s="9"/>
      <c r="G89" s="9"/>
      <c r="H89" s="13">
        <v>4</v>
      </c>
      <c r="I89" s="9"/>
      <c r="J89" s="11"/>
      <c r="K89" s="12"/>
      <c r="L89" s="152"/>
      <c r="M89" s="44"/>
    </row>
    <row r="90" spans="1:13" s="7" customFormat="1" ht="14.45" customHeight="1" x14ac:dyDescent="0.25">
      <c r="A90" s="149"/>
      <c r="B90" s="135"/>
      <c r="C90" s="139"/>
      <c r="D90" s="9"/>
      <c r="E90" s="10"/>
      <c r="F90" s="9"/>
      <c r="G90" s="9"/>
      <c r="H90" s="13">
        <v>5</v>
      </c>
      <c r="I90" s="9"/>
      <c r="J90" s="11"/>
      <c r="K90" s="12"/>
      <c r="L90" s="152"/>
      <c r="M90" s="44"/>
    </row>
    <row r="91" spans="1:13" s="7" customFormat="1" ht="14.45" customHeight="1" x14ac:dyDescent="0.25">
      <c r="A91" s="149"/>
      <c r="B91" s="135"/>
      <c r="C91" s="139"/>
      <c r="D91" s="9"/>
      <c r="E91" s="10"/>
      <c r="F91" s="9"/>
      <c r="G91" s="9"/>
      <c r="H91" s="13">
        <v>6</v>
      </c>
      <c r="I91" s="9"/>
      <c r="J91" s="11"/>
      <c r="K91" s="12"/>
      <c r="L91" s="152"/>
      <c r="M91" s="44"/>
    </row>
    <row r="92" spans="1:13" s="7" customFormat="1" ht="15" customHeight="1" thickBot="1" x14ac:dyDescent="0.3">
      <c r="A92" s="150"/>
      <c r="B92" s="137"/>
      <c r="C92" s="140"/>
      <c r="D92" s="25"/>
      <c r="E92" s="26"/>
      <c r="F92" s="25"/>
      <c r="G92" s="25"/>
      <c r="H92" s="27">
        <v>7</v>
      </c>
      <c r="I92" s="25"/>
      <c r="J92" s="28"/>
      <c r="K92" s="29"/>
      <c r="L92" s="153"/>
      <c r="M92" s="45"/>
    </row>
    <row r="93" spans="1:13" s="7" customFormat="1" x14ac:dyDescent="0.25">
      <c r="A93" s="148"/>
      <c r="B93" s="134"/>
      <c r="C93" s="138"/>
      <c r="D93" s="20"/>
      <c r="E93" s="21"/>
      <c r="F93" s="20"/>
      <c r="G93" s="20"/>
      <c r="H93" s="22">
        <v>1</v>
      </c>
      <c r="I93" s="20"/>
      <c r="J93" s="23"/>
      <c r="K93" s="24"/>
      <c r="L93" s="151"/>
      <c r="M93" s="43"/>
    </row>
    <row r="94" spans="1:13" s="7" customFormat="1" ht="14.45" customHeight="1" x14ac:dyDescent="0.25">
      <c r="A94" s="149"/>
      <c r="B94" s="135"/>
      <c r="C94" s="139"/>
      <c r="D94" s="9"/>
      <c r="E94" s="10"/>
      <c r="F94" s="9"/>
      <c r="G94" s="9"/>
      <c r="H94" s="13">
        <v>2</v>
      </c>
      <c r="I94" s="9"/>
      <c r="J94" s="11"/>
      <c r="K94" s="12"/>
      <c r="L94" s="152"/>
      <c r="M94" s="44"/>
    </row>
    <row r="95" spans="1:13" s="7" customFormat="1" ht="14.45" customHeight="1" x14ac:dyDescent="0.25">
      <c r="A95" s="149"/>
      <c r="B95" s="135"/>
      <c r="C95" s="139"/>
      <c r="D95" s="9"/>
      <c r="E95" s="10"/>
      <c r="F95" s="9"/>
      <c r="G95" s="9"/>
      <c r="H95" s="13">
        <v>3</v>
      </c>
      <c r="I95" s="9"/>
      <c r="J95" s="11"/>
      <c r="K95" s="12"/>
      <c r="L95" s="152"/>
      <c r="M95" s="44"/>
    </row>
    <row r="96" spans="1:13" s="7" customFormat="1" ht="14.45" customHeight="1" x14ac:dyDescent="0.25">
      <c r="A96" s="149"/>
      <c r="B96" s="135"/>
      <c r="C96" s="139"/>
      <c r="D96" s="9"/>
      <c r="E96" s="10"/>
      <c r="F96" s="9"/>
      <c r="G96" s="9"/>
      <c r="H96" s="13">
        <v>4</v>
      </c>
      <c r="I96" s="9"/>
      <c r="J96" s="11"/>
      <c r="K96" s="12"/>
      <c r="L96" s="152"/>
      <c r="M96" s="44"/>
    </row>
    <row r="97" spans="1:13" s="7" customFormat="1" ht="14.45" customHeight="1" x14ac:dyDescent="0.25">
      <c r="A97" s="149"/>
      <c r="B97" s="135"/>
      <c r="C97" s="139"/>
      <c r="D97" s="9"/>
      <c r="E97" s="10"/>
      <c r="F97" s="9"/>
      <c r="G97" s="9"/>
      <c r="H97" s="13">
        <v>5</v>
      </c>
      <c r="I97" s="9"/>
      <c r="J97" s="11"/>
      <c r="K97" s="12"/>
      <c r="L97" s="152"/>
      <c r="M97" s="44"/>
    </row>
    <row r="98" spans="1:13" s="7" customFormat="1" ht="14.45" customHeight="1" x14ac:dyDescent="0.25">
      <c r="A98" s="149"/>
      <c r="B98" s="135"/>
      <c r="C98" s="139"/>
      <c r="D98" s="9"/>
      <c r="E98" s="10"/>
      <c r="F98" s="9"/>
      <c r="G98" s="9"/>
      <c r="H98" s="13">
        <v>6</v>
      </c>
      <c r="I98" s="9"/>
      <c r="J98" s="11"/>
      <c r="K98" s="12"/>
      <c r="L98" s="152"/>
      <c r="M98" s="44"/>
    </row>
    <row r="99" spans="1:13" s="7" customFormat="1" ht="15" customHeight="1" thickBot="1" x14ac:dyDescent="0.3">
      <c r="A99" s="150"/>
      <c r="B99" s="137"/>
      <c r="C99" s="140"/>
      <c r="D99" s="25"/>
      <c r="E99" s="26"/>
      <c r="F99" s="25"/>
      <c r="G99" s="25"/>
      <c r="H99" s="27">
        <v>7</v>
      </c>
      <c r="I99" s="25"/>
      <c r="J99" s="28"/>
      <c r="K99" s="29"/>
      <c r="L99" s="153"/>
      <c r="M99" s="45"/>
    </row>
    <row r="100" spans="1:13" s="7" customFormat="1" x14ac:dyDescent="0.25">
      <c r="A100" s="148"/>
      <c r="B100" s="134"/>
      <c r="C100" s="138"/>
      <c r="D100" s="20"/>
      <c r="E100" s="21"/>
      <c r="F100" s="20"/>
      <c r="G100" s="20"/>
      <c r="H100" s="22">
        <v>1</v>
      </c>
      <c r="I100" s="20"/>
      <c r="J100" s="23"/>
      <c r="K100" s="24"/>
      <c r="L100" s="151"/>
      <c r="M100" s="43"/>
    </row>
    <row r="101" spans="1:13" s="7" customFormat="1" ht="14.45" customHeight="1" x14ac:dyDescent="0.25">
      <c r="A101" s="149"/>
      <c r="B101" s="135"/>
      <c r="C101" s="139"/>
      <c r="D101" s="9"/>
      <c r="E101" s="10"/>
      <c r="F101" s="9"/>
      <c r="G101" s="9"/>
      <c r="H101" s="13">
        <v>2</v>
      </c>
      <c r="I101" s="9"/>
      <c r="J101" s="11"/>
      <c r="K101" s="12"/>
      <c r="L101" s="152"/>
      <c r="M101" s="44"/>
    </row>
    <row r="102" spans="1:13" s="7" customFormat="1" ht="14.45" customHeight="1" x14ac:dyDescent="0.25">
      <c r="A102" s="149"/>
      <c r="B102" s="135"/>
      <c r="C102" s="139"/>
      <c r="D102" s="9"/>
      <c r="E102" s="10"/>
      <c r="F102" s="9"/>
      <c r="G102" s="9"/>
      <c r="H102" s="13">
        <v>3</v>
      </c>
      <c r="I102" s="9"/>
      <c r="J102" s="11"/>
      <c r="K102" s="12"/>
      <c r="L102" s="152"/>
      <c r="M102" s="44"/>
    </row>
    <row r="103" spans="1:13" s="7" customFormat="1" ht="14.45" customHeight="1" x14ac:dyDescent="0.25">
      <c r="A103" s="149"/>
      <c r="B103" s="135"/>
      <c r="C103" s="139"/>
      <c r="D103" s="9"/>
      <c r="E103" s="10"/>
      <c r="F103" s="9"/>
      <c r="G103" s="9"/>
      <c r="H103" s="13">
        <v>4</v>
      </c>
      <c r="I103" s="9"/>
      <c r="J103" s="11"/>
      <c r="K103" s="12"/>
      <c r="L103" s="152"/>
      <c r="M103" s="44"/>
    </row>
    <row r="104" spans="1:13" s="7" customFormat="1" ht="14.45" customHeight="1" x14ac:dyDescent="0.25">
      <c r="A104" s="149"/>
      <c r="B104" s="135"/>
      <c r="C104" s="139"/>
      <c r="D104" s="9"/>
      <c r="E104" s="10"/>
      <c r="F104" s="9"/>
      <c r="G104" s="9"/>
      <c r="H104" s="13">
        <v>5</v>
      </c>
      <c r="I104" s="9"/>
      <c r="J104" s="11"/>
      <c r="K104" s="12"/>
      <c r="L104" s="152"/>
      <c r="M104" s="44"/>
    </row>
    <row r="105" spans="1:13" s="7" customFormat="1" ht="14.45" customHeight="1" x14ac:dyDescent="0.25">
      <c r="A105" s="149"/>
      <c r="B105" s="135"/>
      <c r="C105" s="139"/>
      <c r="D105" s="9"/>
      <c r="E105" s="10"/>
      <c r="F105" s="9"/>
      <c r="G105" s="9"/>
      <c r="H105" s="13">
        <v>6</v>
      </c>
      <c r="I105" s="9"/>
      <c r="J105" s="11"/>
      <c r="K105" s="12"/>
      <c r="L105" s="152"/>
      <c r="M105" s="44"/>
    </row>
    <row r="106" spans="1:13" s="7" customFormat="1" ht="15" customHeight="1" thickBot="1" x14ac:dyDescent="0.3">
      <c r="A106" s="150"/>
      <c r="B106" s="137"/>
      <c r="C106" s="140"/>
      <c r="D106" s="25"/>
      <c r="E106" s="26"/>
      <c r="F106" s="25"/>
      <c r="G106" s="25"/>
      <c r="H106" s="27">
        <v>7</v>
      </c>
      <c r="I106" s="25"/>
      <c r="J106" s="28"/>
      <c r="K106" s="29"/>
      <c r="L106" s="153"/>
      <c r="M106" s="45"/>
    </row>
    <row r="107" spans="1:13" s="7" customFormat="1" x14ac:dyDescent="0.25">
      <c r="A107" s="148"/>
      <c r="B107" s="134"/>
      <c r="C107" s="138"/>
      <c r="D107" s="20"/>
      <c r="E107" s="21"/>
      <c r="F107" s="20"/>
      <c r="G107" s="20"/>
      <c r="H107" s="22">
        <v>1</v>
      </c>
      <c r="I107" s="20"/>
      <c r="J107" s="23"/>
      <c r="K107" s="24"/>
      <c r="L107" s="151"/>
      <c r="M107" s="43"/>
    </row>
    <row r="108" spans="1:13" s="7" customFormat="1" ht="14.45" customHeight="1" x14ac:dyDescent="0.25">
      <c r="A108" s="149"/>
      <c r="B108" s="135"/>
      <c r="C108" s="139"/>
      <c r="D108" s="9"/>
      <c r="E108" s="10"/>
      <c r="F108" s="9"/>
      <c r="G108" s="9"/>
      <c r="H108" s="13">
        <v>2</v>
      </c>
      <c r="I108" s="9"/>
      <c r="J108" s="11"/>
      <c r="K108" s="12"/>
      <c r="L108" s="152"/>
      <c r="M108" s="44"/>
    </row>
    <row r="109" spans="1:13" s="7" customFormat="1" ht="14.45" customHeight="1" x14ac:dyDescent="0.25">
      <c r="A109" s="149"/>
      <c r="B109" s="135"/>
      <c r="C109" s="139"/>
      <c r="D109" s="9"/>
      <c r="E109" s="10"/>
      <c r="F109" s="9"/>
      <c r="G109" s="9"/>
      <c r="H109" s="13">
        <v>3</v>
      </c>
      <c r="I109" s="9"/>
      <c r="J109" s="11"/>
      <c r="K109" s="12"/>
      <c r="L109" s="152"/>
      <c r="M109" s="44"/>
    </row>
    <row r="110" spans="1:13" s="7" customFormat="1" ht="14.45" customHeight="1" x14ac:dyDescent="0.25">
      <c r="A110" s="149"/>
      <c r="B110" s="135"/>
      <c r="C110" s="139"/>
      <c r="D110" s="9"/>
      <c r="E110" s="10"/>
      <c r="F110" s="9"/>
      <c r="G110" s="9"/>
      <c r="H110" s="13">
        <v>4</v>
      </c>
      <c r="I110" s="9"/>
      <c r="J110" s="11"/>
      <c r="K110" s="12"/>
      <c r="L110" s="152"/>
      <c r="M110" s="44"/>
    </row>
    <row r="111" spans="1:13" s="7" customFormat="1" ht="14.45" customHeight="1" x14ac:dyDescent="0.25">
      <c r="A111" s="149"/>
      <c r="B111" s="135"/>
      <c r="C111" s="139"/>
      <c r="D111" s="9"/>
      <c r="E111" s="10"/>
      <c r="F111" s="9"/>
      <c r="G111" s="9"/>
      <c r="H111" s="13">
        <v>5</v>
      </c>
      <c r="I111" s="9"/>
      <c r="J111" s="11"/>
      <c r="K111" s="12"/>
      <c r="L111" s="152"/>
      <c r="M111" s="44"/>
    </row>
    <row r="112" spans="1:13" s="7" customFormat="1" ht="14.45" customHeight="1" x14ac:dyDescent="0.25">
      <c r="A112" s="149"/>
      <c r="B112" s="135"/>
      <c r="C112" s="139"/>
      <c r="D112" s="9"/>
      <c r="E112" s="10"/>
      <c r="F112" s="9"/>
      <c r="G112" s="9"/>
      <c r="H112" s="13">
        <v>6</v>
      </c>
      <c r="I112" s="9"/>
      <c r="J112" s="11"/>
      <c r="K112" s="12"/>
      <c r="L112" s="152"/>
      <c r="M112" s="44"/>
    </row>
    <row r="113" spans="1:13" s="7" customFormat="1" ht="15" customHeight="1" thickBot="1" x14ac:dyDescent="0.3">
      <c r="A113" s="150"/>
      <c r="B113" s="137"/>
      <c r="C113" s="140"/>
      <c r="D113" s="25"/>
      <c r="E113" s="26"/>
      <c r="F113" s="25"/>
      <c r="G113" s="25"/>
      <c r="H113" s="27">
        <v>7</v>
      </c>
      <c r="I113" s="25"/>
      <c r="J113" s="28"/>
      <c r="K113" s="29"/>
      <c r="L113" s="153"/>
      <c r="M113" s="45"/>
    </row>
    <row r="114" spans="1:13" s="7" customFormat="1" x14ac:dyDescent="0.25">
      <c r="A114" s="148"/>
      <c r="B114" s="134"/>
      <c r="C114" s="138"/>
      <c r="D114" s="20"/>
      <c r="E114" s="21"/>
      <c r="F114" s="20"/>
      <c r="G114" s="20"/>
      <c r="H114" s="22">
        <v>1</v>
      </c>
      <c r="I114" s="20"/>
      <c r="J114" s="23"/>
      <c r="K114" s="24"/>
      <c r="L114" s="151"/>
      <c r="M114" s="43"/>
    </row>
    <row r="115" spans="1:13" s="7" customFormat="1" ht="14.45" customHeight="1" x14ac:dyDescent="0.25">
      <c r="A115" s="149"/>
      <c r="B115" s="135"/>
      <c r="C115" s="139"/>
      <c r="D115" s="9"/>
      <c r="E115" s="10"/>
      <c r="F115" s="9"/>
      <c r="G115" s="9"/>
      <c r="H115" s="13">
        <v>2</v>
      </c>
      <c r="I115" s="9"/>
      <c r="J115" s="11"/>
      <c r="K115" s="12"/>
      <c r="L115" s="152"/>
      <c r="M115" s="44"/>
    </row>
    <row r="116" spans="1:13" s="7" customFormat="1" ht="14.45" customHeight="1" x14ac:dyDescent="0.25">
      <c r="A116" s="149"/>
      <c r="B116" s="135"/>
      <c r="C116" s="139"/>
      <c r="D116" s="9"/>
      <c r="E116" s="10"/>
      <c r="F116" s="9"/>
      <c r="G116" s="9"/>
      <c r="H116" s="13">
        <v>3</v>
      </c>
      <c r="I116" s="9"/>
      <c r="J116" s="11"/>
      <c r="K116" s="12"/>
      <c r="L116" s="152"/>
      <c r="M116" s="44"/>
    </row>
    <row r="117" spans="1:13" s="7" customFormat="1" ht="14.45" customHeight="1" x14ac:dyDescent="0.25">
      <c r="A117" s="149"/>
      <c r="B117" s="135"/>
      <c r="C117" s="139"/>
      <c r="D117" s="9"/>
      <c r="E117" s="10"/>
      <c r="F117" s="9"/>
      <c r="G117" s="9"/>
      <c r="H117" s="13">
        <v>4</v>
      </c>
      <c r="I117" s="9"/>
      <c r="J117" s="11"/>
      <c r="K117" s="12"/>
      <c r="L117" s="152"/>
      <c r="M117" s="44"/>
    </row>
    <row r="118" spans="1:13" s="7" customFormat="1" ht="14.45" customHeight="1" x14ac:dyDescent="0.25">
      <c r="A118" s="149"/>
      <c r="B118" s="135"/>
      <c r="C118" s="139"/>
      <c r="D118" s="9"/>
      <c r="E118" s="10"/>
      <c r="F118" s="9"/>
      <c r="G118" s="9"/>
      <c r="H118" s="13">
        <v>5</v>
      </c>
      <c r="I118" s="9"/>
      <c r="J118" s="11"/>
      <c r="K118" s="12"/>
      <c r="L118" s="152"/>
      <c r="M118" s="44"/>
    </row>
    <row r="119" spans="1:13" s="7" customFormat="1" ht="14.45" customHeight="1" x14ac:dyDescent="0.25">
      <c r="A119" s="149"/>
      <c r="B119" s="135"/>
      <c r="C119" s="139"/>
      <c r="D119" s="9"/>
      <c r="E119" s="10"/>
      <c r="F119" s="9"/>
      <c r="G119" s="9"/>
      <c r="H119" s="13">
        <v>6</v>
      </c>
      <c r="I119" s="9"/>
      <c r="J119" s="11"/>
      <c r="K119" s="12"/>
      <c r="L119" s="152"/>
      <c r="M119" s="44"/>
    </row>
    <row r="120" spans="1:13" s="7" customFormat="1" ht="15" customHeight="1" thickBot="1" x14ac:dyDescent="0.3">
      <c r="A120" s="150"/>
      <c r="B120" s="137"/>
      <c r="C120" s="140"/>
      <c r="D120" s="25"/>
      <c r="E120" s="26"/>
      <c r="F120" s="25"/>
      <c r="G120" s="25"/>
      <c r="H120" s="27">
        <v>7</v>
      </c>
      <c r="I120" s="25"/>
      <c r="J120" s="28"/>
      <c r="K120" s="29"/>
      <c r="L120" s="153"/>
      <c r="M120" s="45"/>
    </row>
    <row r="121" spans="1:13" s="7" customFormat="1" x14ac:dyDescent="0.25">
      <c r="A121" s="148"/>
      <c r="B121" s="134"/>
      <c r="C121" s="138"/>
      <c r="D121" s="20"/>
      <c r="E121" s="21"/>
      <c r="F121" s="20"/>
      <c r="G121" s="20"/>
      <c r="H121" s="22">
        <v>1</v>
      </c>
      <c r="I121" s="20"/>
      <c r="J121" s="23"/>
      <c r="K121" s="24"/>
      <c r="L121" s="151"/>
      <c r="M121" s="43"/>
    </row>
    <row r="122" spans="1:13" s="7" customFormat="1" ht="14.45" customHeight="1" x14ac:dyDescent="0.25">
      <c r="A122" s="149"/>
      <c r="B122" s="135"/>
      <c r="C122" s="139"/>
      <c r="D122" s="9"/>
      <c r="E122" s="10"/>
      <c r="F122" s="9"/>
      <c r="G122" s="9"/>
      <c r="H122" s="13">
        <v>2</v>
      </c>
      <c r="I122" s="9"/>
      <c r="J122" s="11"/>
      <c r="K122" s="12"/>
      <c r="L122" s="152"/>
      <c r="M122" s="44"/>
    </row>
    <row r="123" spans="1:13" s="7" customFormat="1" ht="14.45" customHeight="1" x14ac:dyDescent="0.25">
      <c r="A123" s="149"/>
      <c r="B123" s="135"/>
      <c r="C123" s="139"/>
      <c r="D123" s="9"/>
      <c r="E123" s="10"/>
      <c r="F123" s="9"/>
      <c r="G123" s="9"/>
      <c r="H123" s="13">
        <v>3</v>
      </c>
      <c r="I123" s="9"/>
      <c r="J123" s="11"/>
      <c r="K123" s="12"/>
      <c r="L123" s="152"/>
      <c r="M123" s="44"/>
    </row>
    <row r="124" spans="1:13" s="7" customFormat="1" ht="14.45" customHeight="1" x14ac:dyDescent="0.25">
      <c r="A124" s="149"/>
      <c r="B124" s="135"/>
      <c r="C124" s="139"/>
      <c r="D124" s="9"/>
      <c r="E124" s="10"/>
      <c r="F124" s="9"/>
      <c r="G124" s="9"/>
      <c r="H124" s="13">
        <v>4</v>
      </c>
      <c r="I124" s="9"/>
      <c r="J124" s="11"/>
      <c r="K124" s="12"/>
      <c r="L124" s="152"/>
      <c r="M124" s="44"/>
    </row>
    <row r="125" spans="1:13" s="7" customFormat="1" ht="14.45" customHeight="1" x14ac:dyDescent="0.25">
      <c r="A125" s="149"/>
      <c r="B125" s="135"/>
      <c r="C125" s="139"/>
      <c r="D125" s="9"/>
      <c r="E125" s="10"/>
      <c r="F125" s="9"/>
      <c r="G125" s="9"/>
      <c r="H125" s="13">
        <v>5</v>
      </c>
      <c r="I125" s="9"/>
      <c r="J125" s="11"/>
      <c r="K125" s="12"/>
      <c r="L125" s="152"/>
      <c r="M125" s="44"/>
    </row>
    <row r="126" spans="1:13" s="7" customFormat="1" ht="14.45" customHeight="1" x14ac:dyDescent="0.25">
      <c r="A126" s="149"/>
      <c r="B126" s="135"/>
      <c r="C126" s="139"/>
      <c r="D126" s="9"/>
      <c r="E126" s="10"/>
      <c r="F126" s="9"/>
      <c r="G126" s="9"/>
      <c r="H126" s="13">
        <v>6</v>
      </c>
      <c r="I126" s="9"/>
      <c r="J126" s="11"/>
      <c r="K126" s="12"/>
      <c r="L126" s="152"/>
      <c r="M126" s="44"/>
    </row>
    <row r="127" spans="1:13" s="7" customFormat="1" ht="15" customHeight="1" thickBot="1" x14ac:dyDescent="0.3">
      <c r="A127" s="150"/>
      <c r="B127" s="137"/>
      <c r="C127" s="140"/>
      <c r="D127" s="25"/>
      <c r="E127" s="26"/>
      <c r="F127" s="25"/>
      <c r="G127" s="25"/>
      <c r="H127" s="27">
        <v>7</v>
      </c>
      <c r="I127" s="25"/>
      <c r="J127" s="28"/>
      <c r="K127" s="29"/>
      <c r="L127" s="153"/>
      <c r="M127" s="45"/>
    </row>
    <row r="128" spans="1:13" s="7" customFormat="1" x14ac:dyDescent="0.25">
      <c r="A128" s="148"/>
      <c r="B128" s="134"/>
      <c r="C128" s="138"/>
      <c r="D128" s="20"/>
      <c r="E128" s="21"/>
      <c r="F128" s="20"/>
      <c r="G128" s="20"/>
      <c r="H128" s="22">
        <v>1</v>
      </c>
      <c r="I128" s="20"/>
      <c r="J128" s="23"/>
      <c r="K128" s="24"/>
      <c r="L128" s="151"/>
      <c r="M128" s="43"/>
    </row>
    <row r="129" spans="1:13" s="7" customFormat="1" ht="14.45" customHeight="1" x14ac:dyDescent="0.25">
      <c r="A129" s="149"/>
      <c r="B129" s="135"/>
      <c r="C129" s="139"/>
      <c r="D129" s="9"/>
      <c r="E129" s="10"/>
      <c r="F129" s="9"/>
      <c r="G129" s="9"/>
      <c r="H129" s="13">
        <v>2</v>
      </c>
      <c r="I129" s="9"/>
      <c r="J129" s="11"/>
      <c r="K129" s="12"/>
      <c r="L129" s="152"/>
      <c r="M129" s="44"/>
    </row>
    <row r="130" spans="1:13" s="7" customFormat="1" ht="14.45" customHeight="1" x14ac:dyDescent="0.25">
      <c r="A130" s="149"/>
      <c r="B130" s="135"/>
      <c r="C130" s="139"/>
      <c r="D130" s="9"/>
      <c r="E130" s="10"/>
      <c r="F130" s="9"/>
      <c r="G130" s="9"/>
      <c r="H130" s="13">
        <v>3</v>
      </c>
      <c r="I130" s="9"/>
      <c r="J130" s="11"/>
      <c r="K130" s="12"/>
      <c r="L130" s="152"/>
      <c r="M130" s="44"/>
    </row>
    <row r="131" spans="1:13" s="7" customFormat="1" ht="14.45" customHeight="1" x14ac:dyDescent="0.25">
      <c r="A131" s="149"/>
      <c r="B131" s="135"/>
      <c r="C131" s="139"/>
      <c r="D131" s="9"/>
      <c r="E131" s="10"/>
      <c r="F131" s="9"/>
      <c r="G131" s="9"/>
      <c r="H131" s="13">
        <v>4</v>
      </c>
      <c r="I131" s="9"/>
      <c r="J131" s="11"/>
      <c r="K131" s="12"/>
      <c r="L131" s="152"/>
      <c r="M131" s="44"/>
    </row>
    <row r="132" spans="1:13" s="7" customFormat="1" ht="14.45" customHeight="1" x14ac:dyDescent="0.25">
      <c r="A132" s="149"/>
      <c r="B132" s="135"/>
      <c r="C132" s="139"/>
      <c r="D132" s="9"/>
      <c r="E132" s="10"/>
      <c r="F132" s="9"/>
      <c r="G132" s="9"/>
      <c r="H132" s="13">
        <v>5</v>
      </c>
      <c r="I132" s="9"/>
      <c r="J132" s="11"/>
      <c r="K132" s="12"/>
      <c r="L132" s="152"/>
      <c r="M132" s="44"/>
    </row>
    <row r="133" spans="1:13" s="7" customFormat="1" ht="14.45" customHeight="1" x14ac:dyDescent="0.25">
      <c r="A133" s="149"/>
      <c r="B133" s="135"/>
      <c r="C133" s="139"/>
      <c r="D133" s="9"/>
      <c r="E133" s="10"/>
      <c r="F133" s="9"/>
      <c r="G133" s="9"/>
      <c r="H133" s="13">
        <v>6</v>
      </c>
      <c r="I133" s="9"/>
      <c r="J133" s="11"/>
      <c r="K133" s="12"/>
      <c r="L133" s="152"/>
      <c r="M133" s="44"/>
    </row>
    <row r="134" spans="1:13" s="7" customFormat="1" ht="15" customHeight="1" thickBot="1" x14ac:dyDescent="0.3">
      <c r="A134" s="150"/>
      <c r="B134" s="137"/>
      <c r="C134" s="140"/>
      <c r="D134" s="25"/>
      <c r="E134" s="26"/>
      <c r="F134" s="25"/>
      <c r="G134" s="25"/>
      <c r="H134" s="27">
        <v>7</v>
      </c>
      <c r="I134" s="25"/>
      <c r="J134" s="28"/>
      <c r="K134" s="29"/>
      <c r="L134" s="153"/>
      <c r="M134" s="45"/>
    </row>
    <row r="135" spans="1:13" s="7" customFormat="1" x14ac:dyDescent="0.25">
      <c r="A135" s="148"/>
      <c r="B135" s="134"/>
      <c r="C135" s="138"/>
      <c r="D135" s="20"/>
      <c r="E135" s="21"/>
      <c r="F135" s="20"/>
      <c r="G135" s="20"/>
      <c r="H135" s="22">
        <v>1</v>
      </c>
      <c r="I135" s="20"/>
      <c r="J135" s="23"/>
      <c r="K135" s="24"/>
      <c r="L135" s="151"/>
      <c r="M135" s="43"/>
    </row>
    <row r="136" spans="1:13" s="7" customFormat="1" ht="14.45" customHeight="1" x14ac:dyDescent="0.25">
      <c r="A136" s="149"/>
      <c r="B136" s="135"/>
      <c r="C136" s="139"/>
      <c r="D136" s="9"/>
      <c r="E136" s="10"/>
      <c r="F136" s="9"/>
      <c r="G136" s="9"/>
      <c r="H136" s="13">
        <v>2</v>
      </c>
      <c r="I136" s="9"/>
      <c r="J136" s="11"/>
      <c r="K136" s="12"/>
      <c r="L136" s="152"/>
      <c r="M136" s="44"/>
    </row>
    <row r="137" spans="1:13" s="7" customFormat="1" ht="14.45" customHeight="1" x14ac:dyDescent="0.25">
      <c r="A137" s="149"/>
      <c r="B137" s="135"/>
      <c r="C137" s="139"/>
      <c r="D137" s="9"/>
      <c r="E137" s="10"/>
      <c r="F137" s="9"/>
      <c r="G137" s="9"/>
      <c r="H137" s="13">
        <v>3</v>
      </c>
      <c r="I137" s="9"/>
      <c r="J137" s="11"/>
      <c r="K137" s="12"/>
      <c r="L137" s="152"/>
      <c r="M137" s="44"/>
    </row>
    <row r="138" spans="1:13" s="7" customFormat="1" ht="14.45" customHeight="1" x14ac:dyDescent="0.25">
      <c r="A138" s="149"/>
      <c r="B138" s="135"/>
      <c r="C138" s="139"/>
      <c r="D138" s="9"/>
      <c r="E138" s="10"/>
      <c r="F138" s="9"/>
      <c r="G138" s="9"/>
      <c r="H138" s="13">
        <v>4</v>
      </c>
      <c r="I138" s="9"/>
      <c r="J138" s="11"/>
      <c r="K138" s="12"/>
      <c r="L138" s="152"/>
      <c r="M138" s="44"/>
    </row>
    <row r="139" spans="1:13" s="7" customFormat="1" ht="14.45" customHeight="1" x14ac:dyDescent="0.25">
      <c r="A139" s="149"/>
      <c r="B139" s="135"/>
      <c r="C139" s="139"/>
      <c r="D139" s="9"/>
      <c r="E139" s="10"/>
      <c r="F139" s="9"/>
      <c r="G139" s="9"/>
      <c r="H139" s="13">
        <v>5</v>
      </c>
      <c r="I139" s="9"/>
      <c r="J139" s="11"/>
      <c r="K139" s="12"/>
      <c r="L139" s="152"/>
      <c r="M139" s="44"/>
    </row>
    <row r="140" spans="1:13" s="7" customFormat="1" ht="14.45" customHeight="1" x14ac:dyDescent="0.25">
      <c r="A140" s="149"/>
      <c r="B140" s="135"/>
      <c r="C140" s="139"/>
      <c r="D140" s="9"/>
      <c r="E140" s="10"/>
      <c r="F140" s="9"/>
      <c r="G140" s="9"/>
      <c r="H140" s="13">
        <v>6</v>
      </c>
      <c r="I140" s="9"/>
      <c r="J140" s="11"/>
      <c r="K140" s="12"/>
      <c r="L140" s="152"/>
      <c r="M140" s="44"/>
    </row>
    <row r="141" spans="1:13" s="7" customFormat="1" ht="15" customHeight="1" thickBot="1" x14ac:dyDescent="0.3">
      <c r="A141" s="150"/>
      <c r="B141" s="137"/>
      <c r="C141" s="140"/>
      <c r="D141" s="25"/>
      <c r="E141" s="26"/>
      <c r="F141" s="25"/>
      <c r="G141" s="25"/>
      <c r="H141" s="27">
        <v>7</v>
      </c>
      <c r="I141" s="25"/>
      <c r="J141" s="28"/>
      <c r="K141" s="29"/>
      <c r="L141" s="153"/>
      <c r="M141" s="45"/>
    </row>
    <row r="142" spans="1:13" s="7" customFormat="1" x14ac:dyDescent="0.25">
      <c r="A142" s="148"/>
      <c r="B142" s="134"/>
      <c r="C142" s="138"/>
      <c r="D142" s="20"/>
      <c r="E142" s="21"/>
      <c r="F142" s="20"/>
      <c r="G142" s="20"/>
      <c r="H142" s="22">
        <v>1</v>
      </c>
      <c r="I142" s="20"/>
      <c r="J142" s="23"/>
      <c r="K142" s="24"/>
      <c r="L142" s="151"/>
      <c r="M142" s="43"/>
    </row>
    <row r="143" spans="1:13" s="7" customFormat="1" ht="14.45" customHeight="1" x14ac:dyDescent="0.25">
      <c r="A143" s="149"/>
      <c r="B143" s="135"/>
      <c r="C143" s="139"/>
      <c r="D143" s="9"/>
      <c r="E143" s="10"/>
      <c r="F143" s="9"/>
      <c r="G143" s="9"/>
      <c r="H143" s="13">
        <v>2</v>
      </c>
      <c r="I143" s="9"/>
      <c r="J143" s="11"/>
      <c r="K143" s="12"/>
      <c r="L143" s="152"/>
      <c r="M143" s="44"/>
    </row>
    <row r="144" spans="1:13" s="7" customFormat="1" ht="14.45" customHeight="1" x14ac:dyDescent="0.25">
      <c r="A144" s="149"/>
      <c r="B144" s="135"/>
      <c r="C144" s="139"/>
      <c r="D144" s="9"/>
      <c r="E144" s="10"/>
      <c r="F144" s="9"/>
      <c r="G144" s="9"/>
      <c r="H144" s="13">
        <v>3</v>
      </c>
      <c r="I144" s="9"/>
      <c r="J144" s="11"/>
      <c r="K144" s="12"/>
      <c r="L144" s="152"/>
      <c r="M144" s="44"/>
    </row>
    <row r="145" spans="1:13" s="7" customFormat="1" ht="14.45" customHeight="1" x14ac:dyDescent="0.25">
      <c r="A145" s="149"/>
      <c r="B145" s="135"/>
      <c r="C145" s="139"/>
      <c r="D145" s="9"/>
      <c r="E145" s="10"/>
      <c r="F145" s="9"/>
      <c r="G145" s="9"/>
      <c r="H145" s="13">
        <v>4</v>
      </c>
      <c r="I145" s="9"/>
      <c r="J145" s="11"/>
      <c r="K145" s="12"/>
      <c r="L145" s="152"/>
      <c r="M145" s="44"/>
    </row>
    <row r="146" spans="1:13" s="7" customFormat="1" ht="14.45" customHeight="1" x14ac:dyDescent="0.25">
      <c r="A146" s="149"/>
      <c r="B146" s="135"/>
      <c r="C146" s="139"/>
      <c r="D146" s="9"/>
      <c r="E146" s="10"/>
      <c r="F146" s="9"/>
      <c r="G146" s="9"/>
      <c r="H146" s="13">
        <v>5</v>
      </c>
      <c r="I146" s="9"/>
      <c r="J146" s="11"/>
      <c r="K146" s="12"/>
      <c r="L146" s="152"/>
      <c r="M146" s="44"/>
    </row>
    <row r="147" spans="1:13" s="7" customFormat="1" ht="14.45" customHeight="1" x14ac:dyDescent="0.25">
      <c r="A147" s="149"/>
      <c r="B147" s="135"/>
      <c r="C147" s="139"/>
      <c r="D147" s="9"/>
      <c r="E147" s="10"/>
      <c r="F147" s="9"/>
      <c r="G147" s="9"/>
      <c r="H147" s="13">
        <v>6</v>
      </c>
      <c r="I147" s="9"/>
      <c r="J147" s="11"/>
      <c r="K147" s="12"/>
      <c r="L147" s="152"/>
      <c r="M147" s="44"/>
    </row>
    <row r="148" spans="1:13" s="7" customFormat="1" ht="15" customHeight="1" thickBot="1" x14ac:dyDescent="0.3">
      <c r="A148" s="150"/>
      <c r="B148" s="137"/>
      <c r="C148" s="140"/>
      <c r="D148" s="25"/>
      <c r="E148" s="26"/>
      <c r="F148" s="25"/>
      <c r="G148" s="25"/>
      <c r="H148" s="27">
        <v>7</v>
      </c>
      <c r="I148" s="25"/>
      <c r="J148" s="28"/>
      <c r="K148" s="29"/>
      <c r="L148" s="153"/>
      <c r="M148" s="45"/>
    </row>
    <row r="149" spans="1:13" s="7" customFormat="1" x14ac:dyDescent="0.25">
      <c r="A149" s="148"/>
      <c r="B149" s="134"/>
      <c r="C149" s="138"/>
      <c r="D149" s="20"/>
      <c r="E149" s="21"/>
      <c r="F149" s="20"/>
      <c r="G149" s="20"/>
      <c r="H149" s="22">
        <v>1</v>
      </c>
      <c r="I149" s="20"/>
      <c r="J149" s="23"/>
      <c r="K149" s="24"/>
      <c r="L149" s="151"/>
      <c r="M149" s="43"/>
    </row>
    <row r="150" spans="1:13" s="7" customFormat="1" ht="14.45" customHeight="1" x14ac:dyDescent="0.25">
      <c r="A150" s="149"/>
      <c r="B150" s="135"/>
      <c r="C150" s="139"/>
      <c r="D150" s="9"/>
      <c r="E150" s="10"/>
      <c r="F150" s="9"/>
      <c r="G150" s="9"/>
      <c r="H150" s="13">
        <v>2</v>
      </c>
      <c r="I150" s="9"/>
      <c r="J150" s="11"/>
      <c r="K150" s="12"/>
      <c r="L150" s="152"/>
      <c r="M150" s="44"/>
    </row>
    <row r="151" spans="1:13" s="7" customFormat="1" ht="14.45" customHeight="1" x14ac:dyDescent="0.25">
      <c r="A151" s="149"/>
      <c r="B151" s="135"/>
      <c r="C151" s="139"/>
      <c r="D151" s="9"/>
      <c r="E151" s="10"/>
      <c r="F151" s="9"/>
      <c r="G151" s="9"/>
      <c r="H151" s="13">
        <v>3</v>
      </c>
      <c r="I151" s="9"/>
      <c r="J151" s="11"/>
      <c r="K151" s="12"/>
      <c r="L151" s="152"/>
      <c r="M151" s="44"/>
    </row>
    <row r="152" spans="1:13" s="7" customFormat="1" ht="14.45" customHeight="1" x14ac:dyDescent="0.25">
      <c r="A152" s="149"/>
      <c r="B152" s="135"/>
      <c r="C152" s="139"/>
      <c r="D152" s="9"/>
      <c r="E152" s="10"/>
      <c r="F152" s="9"/>
      <c r="G152" s="9"/>
      <c r="H152" s="13">
        <v>4</v>
      </c>
      <c r="I152" s="9"/>
      <c r="J152" s="11"/>
      <c r="K152" s="12"/>
      <c r="L152" s="152"/>
      <c r="M152" s="44"/>
    </row>
    <row r="153" spans="1:13" s="7" customFormat="1" ht="14.45" customHeight="1" x14ac:dyDescent="0.25">
      <c r="A153" s="149"/>
      <c r="B153" s="135"/>
      <c r="C153" s="139"/>
      <c r="D153" s="9"/>
      <c r="E153" s="10"/>
      <c r="F153" s="9"/>
      <c r="G153" s="9"/>
      <c r="H153" s="13">
        <v>5</v>
      </c>
      <c r="I153" s="9"/>
      <c r="J153" s="11"/>
      <c r="K153" s="12"/>
      <c r="L153" s="152"/>
      <c r="M153" s="44"/>
    </row>
    <row r="154" spans="1:13" s="7" customFormat="1" ht="14.45" customHeight="1" x14ac:dyDescent="0.25">
      <c r="A154" s="149"/>
      <c r="B154" s="135"/>
      <c r="C154" s="139"/>
      <c r="D154" s="9"/>
      <c r="E154" s="10"/>
      <c r="F154" s="9"/>
      <c r="G154" s="9"/>
      <c r="H154" s="13">
        <v>6</v>
      </c>
      <c r="I154" s="9"/>
      <c r="J154" s="11"/>
      <c r="K154" s="12"/>
      <c r="L154" s="152"/>
      <c r="M154" s="44"/>
    </row>
    <row r="155" spans="1:13" s="7" customFormat="1" ht="15" customHeight="1" thickBot="1" x14ac:dyDescent="0.3">
      <c r="A155" s="150"/>
      <c r="B155" s="137"/>
      <c r="C155" s="140"/>
      <c r="D155" s="25"/>
      <c r="E155" s="26"/>
      <c r="F155" s="25"/>
      <c r="G155" s="25"/>
      <c r="H155" s="27">
        <v>7</v>
      </c>
      <c r="I155" s="25"/>
      <c r="J155" s="28"/>
      <c r="K155" s="29"/>
      <c r="L155" s="153"/>
      <c r="M155" s="45"/>
    </row>
    <row r="156" spans="1:13" s="7" customFormat="1" x14ac:dyDescent="0.25">
      <c r="A156" s="148"/>
      <c r="B156" s="134"/>
      <c r="C156" s="138"/>
      <c r="D156" s="20"/>
      <c r="E156" s="21"/>
      <c r="F156" s="20"/>
      <c r="G156" s="20"/>
      <c r="H156" s="22">
        <v>1</v>
      </c>
      <c r="I156" s="20"/>
      <c r="J156" s="23"/>
      <c r="K156" s="24"/>
      <c r="L156" s="151"/>
      <c r="M156" s="43"/>
    </row>
    <row r="157" spans="1:13" s="7" customFormat="1" ht="14.45" customHeight="1" x14ac:dyDescent="0.25">
      <c r="A157" s="149"/>
      <c r="B157" s="135"/>
      <c r="C157" s="139"/>
      <c r="D157" s="9"/>
      <c r="E157" s="10"/>
      <c r="F157" s="9"/>
      <c r="G157" s="9"/>
      <c r="H157" s="13">
        <v>2</v>
      </c>
      <c r="I157" s="9"/>
      <c r="J157" s="11"/>
      <c r="K157" s="12"/>
      <c r="L157" s="152"/>
      <c r="M157" s="44"/>
    </row>
    <row r="158" spans="1:13" s="7" customFormat="1" ht="14.45" customHeight="1" x14ac:dyDescent="0.25">
      <c r="A158" s="149"/>
      <c r="B158" s="135"/>
      <c r="C158" s="139"/>
      <c r="D158" s="9"/>
      <c r="E158" s="10"/>
      <c r="F158" s="9"/>
      <c r="G158" s="9"/>
      <c r="H158" s="13">
        <v>3</v>
      </c>
      <c r="I158" s="9"/>
      <c r="J158" s="11"/>
      <c r="K158" s="12"/>
      <c r="L158" s="152"/>
      <c r="M158" s="44"/>
    </row>
    <row r="159" spans="1:13" s="7" customFormat="1" ht="14.45" customHeight="1" x14ac:dyDescent="0.25">
      <c r="A159" s="149"/>
      <c r="B159" s="135"/>
      <c r="C159" s="139"/>
      <c r="D159" s="9"/>
      <c r="E159" s="10"/>
      <c r="F159" s="9"/>
      <c r="G159" s="9"/>
      <c r="H159" s="13">
        <v>4</v>
      </c>
      <c r="I159" s="9"/>
      <c r="J159" s="11"/>
      <c r="K159" s="12"/>
      <c r="L159" s="152"/>
      <c r="M159" s="44"/>
    </row>
    <row r="160" spans="1:13" s="7" customFormat="1" ht="14.45" customHeight="1" x14ac:dyDescent="0.25">
      <c r="A160" s="149"/>
      <c r="B160" s="135"/>
      <c r="C160" s="139"/>
      <c r="D160" s="9"/>
      <c r="E160" s="10"/>
      <c r="F160" s="9"/>
      <c r="G160" s="9"/>
      <c r="H160" s="13">
        <v>5</v>
      </c>
      <c r="I160" s="9"/>
      <c r="J160" s="11"/>
      <c r="K160" s="12"/>
      <c r="L160" s="152"/>
      <c r="M160" s="44"/>
    </row>
    <row r="161" spans="1:13" s="7" customFormat="1" ht="14.45" customHeight="1" x14ac:dyDescent="0.25">
      <c r="A161" s="149"/>
      <c r="B161" s="135"/>
      <c r="C161" s="139"/>
      <c r="D161" s="9"/>
      <c r="E161" s="10"/>
      <c r="F161" s="9"/>
      <c r="G161" s="9"/>
      <c r="H161" s="13">
        <v>6</v>
      </c>
      <c r="I161" s="9"/>
      <c r="J161" s="11"/>
      <c r="K161" s="12"/>
      <c r="L161" s="152"/>
      <c r="M161" s="44"/>
    </row>
    <row r="162" spans="1:13" s="7" customFormat="1" ht="15" customHeight="1" thickBot="1" x14ac:dyDescent="0.3">
      <c r="A162" s="150"/>
      <c r="B162" s="137"/>
      <c r="C162" s="140"/>
      <c r="D162" s="25"/>
      <c r="E162" s="26"/>
      <c r="F162" s="25"/>
      <c r="G162" s="25"/>
      <c r="H162" s="27">
        <v>7</v>
      </c>
      <c r="I162" s="25"/>
      <c r="J162" s="28"/>
      <c r="K162" s="29"/>
      <c r="L162" s="153"/>
      <c r="M162" s="45"/>
    </row>
    <row r="163" spans="1:13" s="7" customFormat="1" x14ac:dyDescent="0.25">
      <c r="A163" s="126"/>
      <c r="B163" s="40"/>
      <c r="C163" s="34"/>
      <c r="D163" s="34"/>
      <c r="E163" s="21"/>
      <c r="F163" s="34"/>
      <c r="G163" s="34"/>
      <c r="H163" s="22">
        <v>1</v>
      </c>
      <c r="I163" s="34"/>
      <c r="J163" s="23"/>
      <c r="K163" s="24"/>
      <c r="L163" s="37"/>
      <c r="M163" s="43"/>
    </row>
    <row r="164" spans="1:13" s="7" customFormat="1" ht="14.45" customHeight="1" x14ac:dyDescent="0.25">
      <c r="A164" s="127"/>
      <c r="B164" s="41"/>
      <c r="C164" s="35"/>
      <c r="D164" s="35"/>
      <c r="E164" s="10"/>
      <c r="F164" s="35"/>
      <c r="G164" s="35"/>
      <c r="H164" s="13">
        <v>2</v>
      </c>
      <c r="I164" s="35"/>
      <c r="J164" s="11"/>
      <c r="K164" s="12"/>
      <c r="L164" s="38"/>
      <c r="M164" s="44"/>
    </row>
    <row r="165" spans="1:13" s="7" customFormat="1" ht="14.45" customHeight="1" x14ac:dyDescent="0.25">
      <c r="A165" s="127"/>
      <c r="B165" s="41"/>
      <c r="C165" s="35"/>
      <c r="D165" s="35"/>
      <c r="E165" s="10"/>
      <c r="F165" s="35"/>
      <c r="G165" s="35"/>
      <c r="H165" s="13">
        <v>3</v>
      </c>
      <c r="I165" s="35"/>
      <c r="J165" s="11"/>
      <c r="K165" s="12"/>
      <c r="L165" s="38"/>
      <c r="M165" s="44"/>
    </row>
    <row r="166" spans="1:13" s="7" customFormat="1" ht="14.45" customHeight="1" x14ac:dyDescent="0.25">
      <c r="A166" s="127"/>
      <c r="B166" s="41"/>
      <c r="C166" s="35"/>
      <c r="D166" s="35"/>
      <c r="E166" s="10"/>
      <c r="F166" s="35"/>
      <c r="G166" s="35"/>
      <c r="H166" s="13">
        <v>4</v>
      </c>
      <c r="I166" s="35"/>
      <c r="J166" s="11"/>
      <c r="K166" s="12"/>
      <c r="L166" s="38"/>
      <c r="M166" s="44"/>
    </row>
    <row r="167" spans="1:13" s="7" customFormat="1" ht="14.45" customHeight="1" x14ac:dyDescent="0.25">
      <c r="A167" s="127"/>
      <c r="B167" s="41"/>
      <c r="C167" s="35"/>
      <c r="D167" s="35"/>
      <c r="E167" s="10"/>
      <c r="F167" s="35"/>
      <c r="G167" s="35"/>
      <c r="H167" s="13">
        <v>5</v>
      </c>
      <c r="I167" s="35"/>
      <c r="J167" s="11"/>
      <c r="K167" s="12"/>
      <c r="L167" s="38"/>
      <c r="M167" s="44"/>
    </row>
    <row r="168" spans="1:13" s="7" customFormat="1" ht="14.45" customHeight="1" x14ac:dyDescent="0.25">
      <c r="A168" s="127"/>
      <c r="B168" s="41"/>
      <c r="C168" s="35"/>
      <c r="D168" s="35"/>
      <c r="E168" s="10"/>
      <c r="F168" s="35"/>
      <c r="G168" s="35"/>
      <c r="H168" s="13">
        <v>6</v>
      </c>
      <c r="I168" s="35"/>
      <c r="J168" s="11"/>
      <c r="K168" s="12"/>
      <c r="L168" s="38"/>
      <c r="M168" s="44"/>
    </row>
    <row r="169" spans="1:13" s="7" customFormat="1" ht="15" customHeight="1" thickBot="1" x14ac:dyDescent="0.3">
      <c r="A169" s="128"/>
      <c r="B169" s="42"/>
      <c r="C169" s="36"/>
      <c r="D169" s="36"/>
      <c r="E169" s="26"/>
      <c r="F169" s="36"/>
      <c r="G169" s="36"/>
      <c r="H169" s="27">
        <v>7</v>
      </c>
      <c r="I169" s="36"/>
      <c r="J169" s="28"/>
      <c r="K169" s="29"/>
      <c r="L169" s="39"/>
      <c r="M169" s="45"/>
    </row>
    <row r="170" spans="1:13" s="7" customFormat="1" x14ac:dyDescent="0.25">
      <c r="A170" s="126"/>
      <c r="B170" s="40"/>
      <c r="C170" s="34"/>
      <c r="D170" s="34"/>
      <c r="E170" s="21"/>
      <c r="F170" s="34"/>
      <c r="G170" s="34"/>
      <c r="H170" s="22">
        <v>1</v>
      </c>
      <c r="I170" s="34"/>
      <c r="J170" s="23"/>
      <c r="K170" s="24"/>
      <c r="L170" s="37"/>
      <c r="M170" s="43"/>
    </row>
    <row r="171" spans="1:13" s="7" customFormat="1" ht="14.45" customHeight="1" x14ac:dyDescent="0.25">
      <c r="A171" s="127"/>
      <c r="B171" s="41"/>
      <c r="C171" s="35"/>
      <c r="D171" s="35"/>
      <c r="E171" s="10"/>
      <c r="F171" s="35"/>
      <c r="G171" s="35"/>
      <c r="H171" s="13">
        <v>2</v>
      </c>
      <c r="I171" s="35"/>
      <c r="J171" s="11"/>
      <c r="K171" s="12"/>
      <c r="L171" s="38"/>
      <c r="M171" s="44"/>
    </row>
    <row r="172" spans="1:13" s="7" customFormat="1" ht="14.45" customHeight="1" x14ac:dyDescent="0.25">
      <c r="A172" s="127"/>
      <c r="B172" s="41"/>
      <c r="C172" s="35"/>
      <c r="D172" s="35"/>
      <c r="E172" s="10"/>
      <c r="F172" s="35"/>
      <c r="G172" s="35"/>
      <c r="H172" s="13">
        <v>3</v>
      </c>
      <c r="I172" s="35"/>
      <c r="J172" s="11"/>
      <c r="K172" s="12"/>
      <c r="L172" s="38"/>
      <c r="M172" s="44"/>
    </row>
    <row r="173" spans="1:13" s="7" customFormat="1" ht="14.45" customHeight="1" x14ac:dyDescent="0.25">
      <c r="A173" s="127"/>
      <c r="B173" s="41"/>
      <c r="C173" s="35"/>
      <c r="D173" s="35"/>
      <c r="E173" s="10"/>
      <c r="F173" s="35"/>
      <c r="G173" s="35"/>
      <c r="H173" s="13">
        <v>4</v>
      </c>
      <c r="I173" s="35"/>
      <c r="J173" s="11"/>
      <c r="K173" s="12"/>
      <c r="L173" s="38"/>
      <c r="M173" s="44"/>
    </row>
    <row r="174" spans="1:13" s="7" customFormat="1" ht="14.45" customHeight="1" x14ac:dyDescent="0.25">
      <c r="A174" s="127"/>
      <c r="B174" s="41"/>
      <c r="C174" s="35"/>
      <c r="D174" s="35"/>
      <c r="E174" s="10"/>
      <c r="F174" s="35"/>
      <c r="G174" s="35"/>
      <c r="H174" s="13">
        <v>5</v>
      </c>
      <c r="I174" s="35"/>
      <c r="J174" s="11"/>
      <c r="K174" s="12"/>
      <c r="L174" s="38"/>
      <c r="M174" s="44"/>
    </row>
    <row r="175" spans="1:13" s="7" customFormat="1" ht="14.45" customHeight="1" x14ac:dyDescent="0.25">
      <c r="A175" s="127"/>
      <c r="B175" s="41"/>
      <c r="C175" s="35"/>
      <c r="D175" s="35"/>
      <c r="E175" s="10"/>
      <c r="F175" s="35"/>
      <c r="G175" s="35"/>
      <c r="H175" s="13">
        <v>6</v>
      </c>
      <c r="I175" s="35"/>
      <c r="J175" s="11"/>
      <c r="K175" s="12"/>
      <c r="L175" s="38"/>
      <c r="M175" s="44"/>
    </row>
    <row r="176" spans="1:13" s="7" customFormat="1" ht="15" customHeight="1" thickBot="1" x14ac:dyDescent="0.3">
      <c r="A176" s="128"/>
      <c r="B176" s="42"/>
      <c r="C176" s="36"/>
      <c r="D176" s="36"/>
      <c r="E176" s="26"/>
      <c r="F176" s="36"/>
      <c r="G176" s="36"/>
      <c r="H176" s="27">
        <v>7</v>
      </c>
      <c r="I176" s="36"/>
      <c r="J176" s="28"/>
      <c r="K176" s="29"/>
      <c r="L176" s="39"/>
      <c r="M176" s="45"/>
    </row>
    <row r="177" spans="1:13" s="7" customFormat="1" x14ac:dyDescent="0.25">
      <c r="A177" s="148"/>
      <c r="B177" s="134"/>
      <c r="C177" s="138"/>
      <c r="D177" s="20"/>
      <c r="E177" s="21"/>
      <c r="F177" s="20"/>
      <c r="G177" s="20"/>
      <c r="H177" s="22">
        <v>1</v>
      </c>
      <c r="I177" s="20"/>
      <c r="J177" s="23"/>
      <c r="K177" s="24"/>
      <c r="L177" s="151"/>
      <c r="M177" s="43"/>
    </row>
    <row r="178" spans="1:13" s="7" customFormat="1" ht="14.45" customHeight="1" x14ac:dyDescent="0.25">
      <c r="A178" s="149"/>
      <c r="B178" s="135"/>
      <c r="C178" s="139"/>
      <c r="D178" s="9"/>
      <c r="E178" s="10"/>
      <c r="F178" s="9"/>
      <c r="G178" s="9"/>
      <c r="H178" s="13">
        <v>2</v>
      </c>
      <c r="I178" s="9"/>
      <c r="J178" s="11"/>
      <c r="K178" s="12"/>
      <c r="L178" s="152"/>
      <c r="M178" s="44"/>
    </row>
    <row r="179" spans="1:13" s="7" customFormat="1" ht="14.45" customHeight="1" x14ac:dyDescent="0.25">
      <c r="A179" s="149"/>
      <c r="B179" s="135"/>
      <c r="C179" s="139"/>
      <c r="D179" s="9"/>
      <c r="E179" s="10"/>
      <c r="F179" s="9"/>
      <c r="G179" s="9"/>
      <c r="H179" s="13">
        <v>3</v>
      </c>
      <c r="I179" s="9"/>
      <c r="J179" s="11"/>
      <c r="K179" s="12"/>
      <c r="L179" s="152"/>
      <c r="M179" s="44"/>
    </row>
    <row r="180" spans="1:13" s="7" customFormat="1" ht="14.45" customHeight="1" x14ac:dyDescent="0.25">
      <c r="A180" s="149"/>
      <c r="B180" s="135"/>
      <c r="C180" s="139"/>
      <c r="D180" s="9"/>
      <c r="E180" s="10"/>
      <c r="F180" s="9"/>
      <c r="G180" s="9"/>
      <c r="H180" s="13">
        <v>4</v>
      </c>
      <c r="I180" s="9"/>
      <c r="J180" s="11"/>
      <c r="K180" s="12"/>
      <c r="L180" s="152"/>
      <c r="M180" s="44"/>
    </row>
    <row r="181" spans="1:13" s="7" customFormat="1" ht="14.45" customHeight="1" x14ac:dyDescent="0.25">
      <c r="A181" s="149"/>
      <c r="B181" s="135"/>
      <c r="C181" s="139"/>
      <c r="D181" s="9"/>
      <c r="E181" s="10"/>
      <c r="F181" s="9"/>
      <c r="G181" s="9"/>
      <c r="H181" s="13">
        <v>5</v>
      </c>
      <c r="I181" s="9"/>
      <c r="J181" s="11"/>
      <c r="K181" s="12"/>
      <c r="L181" s="152"/>
      <c r="M181" s="44"/>
    </row>
    <row r="182" spans="1:13" s="7" customFormat="1" ht="14.45" customHeight="1" x14ac:dyDescent="0.25">
      <c r="A182" s="149"/>
      <c r="B182" s="135"/>
      <c r="C182" s="139"/>
      <c r="D182" s="9"/>
      <c r="E182" s="10"/>
      <c r="F182" s="9"/>
      <c r="G182" s="9"/>
      <c r="H182" s="13">
        <v>6</v>
      </c>
      <c r="I182" s="9"/>
      <c r="J182" s="11"/>
      <c r="K182" s="12"/>
      <c r="L182" s="152"/>
      <c r="M182" s="44"/>
    </row>
    <row r="183" spans="1:13" s="7" customFormat="1" ht="15" customHeight="1" thickBot="1" x14ac:dyDescent="0.3">
      <c r="A183" s="150"/>
      <c r="B183" s="137"/>
      <c r="C183" s="140"/>
      <c r="D183" s="25"/>
      <c r="E183" s="26"/>
      <c r="F183" s="25"/>
      <c r="G183" s="25"/>
      <c r="H183" s="27">
        <v>7</v>
      </c>
      <c r="I183" s="25"/>
      <c r="J183" s="28"/>
      <c r="K183" s="29"/>
      <c r="L183" s="153"/>
      <c r="M183" s="45"/>
    </row>
    <row r="184" spans="1:13" s="7" customFormat="1" ht="17.25" thickBot="1" x14ac:dyDescent="0.3">
      <c r="A184" s="4"/>
      <c r="B184" s="4"/>
      <c r="C184" s="4"/>
      <c r="D184" s="4"/>
      <c r="E184" s="5"/>
      <c r="F184" s="4"/>
      <c r="G184" s="4"/>
      <c r="H184" s="14"/>
      <c r="I184" s="4"/>
      <c r="J184" s="6"/>
      <c r="L184" s="33">
        <f>SUM(L7:L183)</f>
        <v>7546299500</v>
      </c>
      <c r="M184" s="4"/>
    </row>
    <row r="185" spans="1:13" s="7" customFormat="1" x14ac:dyDescent="0.25">
      <c r="A185" s="4"/>
      <c r="B185" s="4"/>
      <c r="C185" s="4"/>
      <c r="D185" s="4"/>
      <c r="E185" s="5"/>
      <c r="F185" s="4"/>
      <c r="G185" s="4"/>
      <c r="H185" s="14"/>
      <c r="I185" s="4"/>
      <c r="J185" s="6"/>
      <c r="L185" s="8"/>
      <c r="M185" s="4"/>
    </row>
    <row r="186" spans="1:13" s="7" customFormat="1" x14ac:dyDescent="0.25">
      <c r="A186" s="4"/>
      <c r="B186" s="4"/>
      <c r="C186" s="4"/>
      <c r="D186" s="4"/>
      <c r="E186" s="5"/>
      <c r="F186" s="4"/>
      <c r="G186" s="4"/>
      <c r="H186" s="14"/>
      <c r="I186" s="4"/>
      <c r="J186" s="6"/>
      <c r="L186" s="8"/>
      <c r="M186" s="4"/>
    </row>
    <row r="187" spans="1:13" s="7" customFormat="1" x14ac:dyDescent="0.25">
      <c r="A187" s="4"/>
      <c r="B187" s="4"/>
      <c r="C187" s="4"/>
      <c r="D187" s="4"/>
      <c r="E187" s="5"/>
      <c r="F187" s="4"/>
      <c r="G187" s="4"/>
      <c r="H187" s="14"/>
      <c r="I187" s="4"/>
      <c r="J187" s="6"/>
      <c r="L187" s="8"/>
      <c r="M187" s="4"/>
    </row>
    <row r="189" spans="1:13" x14ac:dyDescent="0.25">
      <c r="F189" s="129" t="s">
        <v>17</v>
      </c>
      <c r="G189" s="129"/>
      <c r="H189" s="129"/>
      <c r="I189" s="129"/>
    </row>
    <row r="947" spans="4:13" x14ac:dyDescent="0.25">
      <c r="D947" s="1" t="s">
        <v>19</v>
      </c>
      <c r="F947" s="1" t="s">
        <v>27</v>
      </c>
      <c r="M947" s="1" t="s">
        <v>44</v>
      </c>
    </row>
    <row r="948" spans="4:13" x14ac:dyDescent="0.25">
      <c r="D948" s="1" t="s">
        <v>28</v>
      </c>
      <c r="F948" s="1" t="s">
        <v>85</v>
      </c>
      <c r="M948" s="1" t="s">
        <v>46</v>
      </c>
    </row>
    <row r="949" spans="4:13" x14ac:dyDescent="0.25">
      <c r="D949" s="1" t="s">
        <v>29</v>
      </c>
      <c r="F949" s="46" t="s">
        <v>61</v>
      </c>
      <c r="M949" s="1" t="s">
        <v>45</v>
      </c>
    </row>
    <row r="950" spans="4:13" x14ac:dyDescent="0.25">
      <c r="D950" s="1" t="s">
        <v>30</v>
      </c>
      <c r="F950" s="47" t="s">
        <v>62</v>
      </c>
      <c r="M950" s="1" t="s">
        <v>49</v>
      </c>
    </row>
    <row r="951" spans="4:13" x14ac:dyDescent="0.25">
      <c r="D951" s="1" t="s">
        <v>31</v>
      </c>
      <c r="F951" s="46" t="s">
        <v>63</v>
      </c>
      <c r="M951" s="1" t="s">
        <v>47</v>
      </c>
    </row>
    <row r="952" spans="4:13" x14ac:dyDescent="0.25">
      <c r="D952" s="1" t="s">
        <v>32</v>
      </c>
      <c r="F952" s="47" t="s">
        <v>64</v>
      </c>
      <c r="M952" s="1" t="s">
        <v>50</v>
      </c>
    </row>
    <row r="953" spans="4:13" x14ac:dyDescent="0.25">
      <c r="D953" s="1" t="s">
        <v>33</v>
      </c>
      <c r="F953" s="46" t="s">
        <v>84</v>
      </c>
      <c r="M953" s="1" t="s">
        <v>51</v>
      </c>
    </row>
    <row r="954" spans="4:13" x14ac:dyDescent="0.25">
      <c r="D954" s="1" t="s">
        <v>34</v>
      </c>
      <c r="F954" s="47" t="s">
        <v>23</v>
      </c>
      <c r="M954" s="1" t="s">
        <v>52</v>
      </c>
    </row>
    <row r="955" spans="4:13" x14ac:dyDescent="0.25">
      <c r="D955" s="1" t="s">
        <v>35</v>
      </c>
      <c r="F955" s="46" t="s">
        <v>65</v>
      </c>
      <c r="M955" s="1" t="s">
        <v>53</v>
      </c>
    </row>
    <row r="956" spans="4:13" x14ac:dyDescent="0.25">
      <c r="D956" s="1" t="s">
        <v>36</v>
      </c>
      <c r="F956" s="47" t="s">
        <v>66</v>
      </c>
      <c r="M956" s="1" t="s">
        <v>54</v>
      </c>
    </row>
    <row r="957" spans="4:13" x14ac:dyDescent="0.25">
      <c r="D957" s="1" t="s">
        <v>37</v>
      </c>
      <c r="F957" s="46" t="s">
        <v>67</v>
      </c>
      <c r="M957" s="1" t="s">
        <v>55</v>
      </c>
    </row>
    <row r="958" spans="4:13" x14ac:dyDescent="0.25">
      <c r="D958" s="1" t="s">
        <v>38</v>
      </c>
      <c r="F958" s="47" t="s">
        <v>68</v>
      </c>
      <c r="M958" s="1" t="s">
        <v>56</v>
      </c>
    </row>
    <row r="959" spans="4:13" x14ac:dyDescent="0.25">
      <c r="D959" s="1" t="s">
        <v>39</v>
      </c>
      <c r="F959" s="46" t="s">
        <v>69</v>
      </c>
      <c r="M959" s="1" t="s">
        <v>48</v>
      </c>
    </row>
    <row r="960" spans="4:13" x14ac:dyDescent="0.25">
      <c r="D960" s="1" t="s">
        <v>43</v>
      </c>
      <c r="F960" s="47" t="s">
        <v>70</v>
      </c>
      <c r="M960" s="1" t="s">
        <v>57</v>
      </c>
    </row>
    <row r="961" spans="4:13" x14ac:dyDescent="0.25">
      <c r="D961" s="1" t="s">
        <v>40</v>
      </c>
      <c r="F961" s="46" t="s">
        <v>26</v>
      </c>
      <c r="M961" s="1" t="s">
        <v>58</v>
      </c>
    </row>
    <row r="962" spans="4:13" x14ac:dyDescent="0.25">
      <c r="D962" s="1" t="s">
        <v>41</v>
      </c>
      <c r="F962" s="47" t="s">
        <v>25</v>
      </c>
      <c r="M962" s="1" t="s">
        <v>59</v>
      </c>
    </row>
    <row r="963" spans="4:13" x14ac:dyDescent="0.25">
      <c r="D963" s="1" t="s">
        <v>42</v>
      </c>
      <c r="F963" s="46" t="s">
        <v>71</v>
      </c>
      <c r="M963" s="1" t="s">
        <v>60</v>
      </c>
    </row>
    <row r="964" spans="4:13" x14ac:dyDescent="0.25">
      <c r="F964" s="47" t="s">
        <v>72</v>
      </c>
    </row>
    <row r="965" spans="4:13" x14ac:dyDescent="0.25">
      <c r="F965" s="46" t="s">
        <v>73</v>
      </c>
    </row>
    <row r="966" spans="4:13" x14ac:dyDescent="0.25">
      <c r="F966" s="47" t="s">
        <v>24</v>
      </c>
    </row>
    <row r="967" spans="4:13" x14ac:dyDescent="0.25">
      <c r="F967" s="46" t="s">
        <v>74</v>
      </c>
    </row>
    <row r="968" spans="4:13" x14ac:dyDescent="0.25">
      <c r="F968" s="47" t="s">
        <v>75</v>
      </c>
    </row>
    <row r="969" spans="4:13" x14ac:dyDescent="0.25">
      <c r="F969" s="46" t="s">
        <v>76</v>
      </c>
    </row>
    <row r="970" spans="4:13" x14ac:dyDescent="0.25">
      <c r="F970" s="47" t="s">
        <v>77</v>
      </c>
    </row>
    <row r="971" spans="4:13" x14ac:dyDescent="0.25">
      <c r="F971" s="46" t="s">
        <v>78</v>
      </c>
    </row>
    <row r="972" spans="4:13" x14ac:dyDescent="0.25">
      <c r="F972" s="47" t="s">
        <v>79</v>
      </c>
    </row>
    <row r="973" spans="4:13" x14ac:dyDescent="0.25">
      <c r="F973" s="46" t="s">
        <v>80</v>
      </c>
    </row>
    <row r="974" spans="4:13" x14ac:dyDescent="0.25">
      <c r="F974" s="47" t="s">
        <v>81</v>
      </c>
    </row>
    <row r="975" spans="4:13" x14ac:dyDescent="0.25">
      <c r="F975" s="46" t="s">
        <v>21</v>
      </c>
    </row>
    <row r="976" spans="4:13" x14ac:dyDescent="0.25">
      <c r="F976" s="47" t="s">
        <v>82</v>
      </c>
    </row>
    <row r="977" spans="6:6" x14ac:dyDescent="0.25">
      <c r="F977" s="46" t="s">
        <v>83</v>
      </c>
    </row>
    <row r="978" spans="6:6" x14ac:dyDescent="0.25">
      <c r="F978" s="47" t="s">
        <v>22</v>
      </c>
    </row>
  </sheetData>
  <mergeCells count="136">
    <mergeCell ref="K5:K6"/>
    <mergeCell ref="L5:L6"/>
    <mergeCell ref="M5:M6"/>
    <mergeCell ref="H5:I6"/>
    <mergeCell ref="D5:E5"/>
    <mergeCell ref="F5:G5"/>
    <mergeCell ref="C5:C6"/>
    <mergeCell ref="J5:J6"/>
    <mergeCell ref="A43:A44"/>
    <mergeCell ref="C43:C44"/>
    <mergeCell ref="L43:L44"/>
    <mergeCell ref="A21:A24"/>
    <mergeCell ref="B21:B24"/>
    <mergeCell ref="C21:C24"/>
    <mergeCell ref="L21:L24"/>
    <mergeCell ref="A25:A30"/>
    <mergeCell ref="B25:B30"/>
    <mergeCell ref="C25:C30"/>
    <mergeCell ref="L25:L30"/>
    <mergeCell ref="A7:A11"/>
    <mergeCell ref="C7:C11"/>
    <mergeCell ref="L7:L11"/>
    <mergeCell ref="A34:A35"/>
    <mergeCell ref="C34:C35"/>
    <mergeCell ref="A12:A15"/>
    <mergeCell ref="C12:C15"/>
    <mergeCell ref="L12:L15"/>
    <mergeCell ref="A36:A39"/>
    <mergeCell ref="C36:C39"/>
    <mergeCell ref="L36:L39"/>
    <mergeCell ref="A17:A20"/>
    <mergeCell ref="B17:B20"/>
    <mergeCell ref="C17:C20"/>
    <mergeCell ref="L17:L20"/>
    <mergeCell ref="A31:A33"/>
    <mergeCell ref="B31:B33"/>
    <mergeCell ref="C31:C33"/>
    <mergeCell ref="L31:L33"/>
    <mergeCell ref="D34:D35"/>
    <mergeCell ref="E34:E35"/>
    <mergeCell ref="F34:F35"/>
    <mergeCell ref="G34:G35"/>
    <mergeCell ref="A52:A55"/>
    <mergeCell ref="C52:C55"/>
    <mergeCell ref="L52:L55"/>
    <mergeCell ref="A56:A59"/>
    <mergeCell ref="C56:C59"/>
    <mergeCell ref="L56:L59"/>
    <mergeCell ref="A49:A51"/>
    <mergeCell ref="C49:C51"/>
    <mergeCell ref="L49:L51"/>
    <mergeCell ref="A69:A71"/>
    <mergeCell ref="C69:C71"/>
    <mergeCell ref="L69:L71"/>
    <mergeCell ref="A72:A78"/>
    <mergeCell ref="L72:L78"/>
    <mergeCell ref="A60:A68"/>
    <mergeCell ref="C60:C68"/>
    <mergeCell ref="L60:L68"/>
    <mergeCell ref="B72:B78"/>
    <mergeCell ref="L93:L99"/>
    <mergeCell ref="A100:A106"/>
    <mergeCell ref="C100:C106"/>
    <mergeCell ref="L100:L106"/>
    <mergeCell ref="B100:B106"/>
    <mergeCell ref="A79:A85"/>
    <mergeCell ref="C79:C85"/>
    <mergeCell ref="L79:L85"/>
    <mergeCell ref="A86:A92"/>
    <mergeCell ref="C86:C92"/>
    <mergeCell ref="L86:L92"/>
    <mergeCell ref="B79:B85"/>
    <mergeCell ref="B86:B92"/>
    <mergeCell ref="B93:B99"/>
    <mergeCell ref="L142:L148"/>
    <mergeCell ref="A121:A127"/>
    <mergeCell ref="C121:C127"/>
    <mergeCell ref="L121:L127"/>
    <mergeCell ref="A128:A134"/>
    <mergeCell ref="C128:C134"/>
    <mergeCell ref="L128:L134"/>
    <mergeCell ref="A107:A113"/>
    <mergeCell ref="C107:C113"/>
    <mergeCell ref="L107:L113"/>
    <mergeCell ref="A114:A120"/>
    <mergeCell ref="C114:C120"/>
    <mergeCell ref="L114:L120"/>
    <mergeCell ref="B107:B113"/>
    <mergeCell ref="C1:F1"/>
    <mergeCell ref="C2:F2"/>
    <mergeCell ref="G1:H1"/>
    <mergeCell ref="G2:H2"/>
    <mergeCell ref="I1:M1"/>
    <mergeCell ref="I2:M2"/>
    <mergeCell ref="A177:A183"/>
    <mergeCell ref="C177:C183"/>
    <mergeCell ref="L177:L183"/>
    <mergeCell ref="A5:A6"/>
    <mergeCell ref="B56:B59"/>
    <mergeCell ref="B60:B68"/>
    <mergeCell ref="B69:B71"/>
    <mergeCell ref="A163:A169"/>
    <mergeCell ref="A170:A176"/>
    <mergeCell ref="A149:A155"/>
    <mergeCell ref="L149:L155"/>
    <mergeCell ref="A156:A162"/>
    <mergeCell ref="C156:C162"/>
    <mergeCell ref="L156:L162"/>
    <mergeCell ref="A135:A141"/>
    <mergeCell ref="C135:C141"/>
    <mergeCell ref="L135:L141"/>
    <mergeCell ref="L45:L48"/>
    <mergeCell ref="A45:A48"/>
    <mergeCell ref="F189:I189"/>
    <mergeCell ref="B5:B6"/>
    <mergeCell ref="B7:B11"/>
    <mergeCell ref="B12:B15"/>
    <mergeCell ref="B36:B39"/>
    <mergeCell ref="B43:B44"/>
    <mergeCell ref="B45:B48"/>
    <mergeCell ref="B49:B51"/>
    <mergeCell ref="B52:B55"/>
    <mergeCell ref="C149:C155"/>
    <mergeCell ref="B156:B162"/>
    <mergeCell ref="B177:B183"/>
    <mergeCell ref="B114:B120"/>
    <mergeCell ref="B121:B127"/>
    <mergeCell ref="B128:B134"/>
    <mergeCell ref="B135:B141"/>
    <mergeCell ref="B142:B148"/>
    <mergeCell ref="B149:B155"/>
    <mergeCell ref="C45:C48"/>
    <mergeCell ref="A142:A148"/>
    <mergeCell ref="C142:C148"/>
    <mergeCell ref="A93:A99"/>
    <mergeCell ref="C93:C99"/>
  </mergeCells>
  <conditionalFormatting sqref="F949:F978">
    <cfRule type="expression" dxfId="0" priority="1" stopIfTrue="1">
      <formula>$A946&lt;&gt;$A947</formula>
    </cfRule>
  </conditionalFormatting>
  <dataValidations count="6">
    <dataValidation type="list" allowBlank="1" showInputMessage="1" showErrorMessage="1" sqref="D31:D34 D7:D24 D36:D183">
      <formula1>$D$947:$D$963</formula1>
    </dataValidation>
    <dataValidation type="list" allowBlank="1" showInputMessage="1" showErrorMessage="1" sqref="F31:F34 F7:F24 F36:F183">
      <formula1>$F$947:$F$978</formula1>
    </dataValidation>
    <dataValidation type="list" allowBlank="1" showInputMessage="1" showErrorMessage="1" sqref="M7:M24 M31:M183">
      <formula1>$M$947:$M$963</formula1>
    </dataValidation>
    <dataValidation type="list" allowBlank="1" showInputMessage="1" showErrorMessage="1" sqref="F25:F30">
      <formula1>$F$976:$F$1007</formula1>
    </dataValidation>
    <dataValidation type="list" allowBlank="1" showInputMessage="1" showErrorMessage="1" sqref="M25:M30">
      <formula1>$M$976:$M$992</formula1>
    </dataValidation>
    <dataValidation type="list" allowBlank="1" showInputMessage="1" showErrorMessage="1" sqref="D25:D30">
      <formula1>$D$976:$D$992</formula1>
    </dataValidation>
  </dataValidations>
  <printOptions horizontalCentered="1"/>
  <pageMargins left="1.299212598425197" right="0.70866141732283472" top="1.0236220472440944" bottom="0.74803149606299213" header="0.31496062992125984" footer="0.31496062992125984"/>
  <pageSetup paperSize="5" scale="63" fitToHeight="0" orientation="landscape" r:id="rId1"/>
  <headerFooter>
    <oddHeader>&amp;C&amp;G
&amp;"-,Negrita"FORMATO DE PLAN DE ACCIÓN&amp;"-,Normal"
Vigencia: 2018</oddHeader>
    <oddFooter>&amp;C&amp;P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JavierPolo</cp:lastModifiedBy>
  <cp:lastPrinted>2018-01-26T16:11:25Z</cp:lastPrinted>
  <dcterms:created xsi:type="dcterms:W3CDTF">2018-01-02T17:41:40Z</dcterms:created>
  <dcterms:modified xsi:type="dcterms:W3CDTF">2018-01-26T16:47:28Z</dcterms:modified>
</cp:coreProperties>
</file>