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110" windowHeight="9555"/>
  </bookViews>
  <sheets>
    <sheet name="Hoja1" sheetId="1" r:id="rId1"/>
  </sheets>
  <definedNames>
    <definedName name="_xlnm.Print_Titles" localSheetId="0">Hoja1!$5:$6</definedName>
  </definedNames>
  <calcPr calcId="144525"/>
</workbook>
</file>

<file path=xl/comments1.xml><?xml version="1.0" encoding="utf-8"?>
<comments xmlns="http://schemas.openxmlformats.org/spreadsheetml/2006/main">
  <authors>
    <author>Claudio</author>
  </authors>
  <commentList>
    <comment ref="A5" authorId="0">
      <text>
        <r>
          <rPr>
            <b/>
            <sz val="9"/>
            <color indexed="81"/>
            <rFont val="Tahoma"/>
            <charset val="1"/>
          </rPr>
          <t>OAP: Indique el título o nombre exacto del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5" authorId="0">
      <text>
        <r>
          <rPr>
            <b/>
            <sz val="9"/>
            <color indexed="81"/>
            <rFont val="Tahoma"/>
            <charset val="1"/>
          </rPr>
          <t>OAP: Describa brevemente el bien o servicio que el proyecto, acción o programa va agenerar durante o al término de su ejecución</t>
        </r>
      </text>
    </comment>
    <comment ref="H5" authorId="0">
      <text>
        <r>
          <rPr>
            <b/>
            <sz val="9"/>
            <color indexed="81"/>
            <rFont val="Tahoma"/>
            <charset val="1"/>
          </rPr>
          <t>OAP: Escriba en cada celda (no más de siete), cada actividad con la cual se podrá cumplir el proyecto, acción o programa.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De su cumplimiento, se calculará el índice de Avance de Gestión del Proyecto, Acción o Programa</t>
        </r>
      </text>
    </comment>
    <comment ref="J5" authorId="0">
      <text>
        <r>
          <rPr>
            <b/>
            <sz val="9"/>
            <color indexed="81"/>
            <rFont val="Tahoma"/>
            <family val="2"/>
          </rPr>
          <t>OAP: Escriba al frente de cada actividad, la fecha plazo en la que esta deba cumplirse. Solo escriba el día y el mes, la celda ya tiene formato, no lo cambie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5" authorId="0">
      <text>
        <r>
          <rPr>
            <b/>
            <sz val="9"/>
            <color indexed="81"/>
            <rFont val="Tahoma"/>
            <family val="2"/>
          </rPr>
          <t>OAP: Indique quién es el funcionario responsable de adelantar la respectiva actividad (nombre y cargo)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b/>
            <sz val="9"/>
            <color indexed="81"/>
            <rFont val="Tahoma"/>
            <family val="2"/>
          </rPr>
          <t xml:space="preserve">OAP: Escriba la cifra (sin puntos, signos ni comas) exacta o estimada del valor total del </t>
        </r>
        <r>
          <rPr>
            <b/>
            <u/>
            <sz val="9"/>
            <color indexed="81"/>
            <rFont val="Tahoma"/>
            <family val="2"/>
          </rPr>
          <t>proyecto, acción o programa</t>
        </r>
        <r>
          <rPr>
            <b/>
            <sz val="9"/>
            <color indexed="81"/>
            <rFont val="Tahoma"/>
            <family val="2"/>
          </rPr>
          <t>.
Si es aproximada, una vez se tenga el dato exacto, debe ser actualizada y remitido nuevamente a la OAP. No cambie el formato de la celda</t>
        </r>
      </text>
    </comment>
    <comment ref="M5" authorId="0">
      <text>
        <r>
          <rPr>
            <b/>
            <sz val="9"/>
            <color indexed="81"/>
            <rFont val="Tahoma"/>
            <family val="2"/>
          </rPr>
          <t>OAP: De la lista desplegable, seleccione tantas fuentes de financiación sean las que financien el total del proyecto, acción o programa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0">
      <text>
        <r>
          <rPr>
            <b/>
            <sz val="9"/>
            <color indexed="81"/>
            <rFont val="Tahoma"/>
            <charset val="1"/>
          </rPr>
          <t>OAP: Seleccione de la lista desplegable el o los tipos de población a beneficiar con el proyecto, acción o programa. Si hay varios tipos de población, seleccione en cuantas filas sean necesarios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" authorId="0">
      <text>
        <r>
          <rPr>
            <b/>
            <sz val="9"/>
            <color indexed="81"/>
            <rFont val="Tahoma"/>
            <charset val="1"/>
          </rPr>
          <t>OAP: Indique la cifra sin puntos, ni comas ni signos de la cantidad de personas a beneficiar en cada tipo de población con el proyecto, acción o programa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6" authorId="0">
      <text>
        <r>
          <rPr>
            <b/>
            <sz val="9"/>
            <color indexed="81"/>
            <rFont val="Tahoma"/>
            <charset val="1"/>
          </rPr>
          <t>OAP: Seleccione de la lista desplegable el municipio donde se ejecutará el proyecto, acción o programa. Si es en todos, seleccione Todos. 
Si son algunos, en cada fila seleccione cada uno de ellos ; si las filas no son suficientes, inserte más filas.
Si el proyecto, acción o programa es para la Administración Departamental, seleccione Departamento</t>
        </r>
      </text>
    </comment>
    <comment ref="G6" authorId="0">
      <text>
        <r>
          <rPr>
            <b/>
            <sz val="9"/>
            <color indexed="81"/>
            <rFont val="Tahoma"/>
            <charset val="1"/>
          </rPr>
          <t>OAP: Indique el barrio o asentamiento dentro del municipio donde se ejecutará específicamente el proyecto, acción o programa, si aplica.
Si la ejecuión no identifica localidad específica, escriba No aplica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<sst xmlns="http://schemas.openxmlformats.org/spreadsheetml/2006/main" count="439" uniqueCount="257">
  <si>
    <t>Proyecto/Acción o Programa</t>
  </si>
  <si>
    <t>Producto a obtener</t>
  </si>
  <si>
    <t>Población beneficiaria</t>
  </si>
  <si>
    <t>Actividades</t>
  </si>
  <si>
    <t>Plazo</t>
  </si>
  <si>
    <t>Responsable</t>
  </si>
  <si>
    <t>Costo Total</t>
  </si>
  <si>
    <t>Fuentes de Financiación</t>
  </si>
  <si>
    <t>Tipo de Población</t>
  </si>
  <si>
    <t>Cantidad esperada</t>
  </si>
  <si>
    <t>Localización del Proyecto/Acción o Programa</t>
  </si>
  <si>
    <t>Municipio</t>
  </si>
  <si>
    <t>Localidad</t>
  </si>
  <si>
    <t>Dependencia:</t>
  </si>
  <si>
    <t>Secretario/Jefe/Gerente/Director:</t>
  </si>
  <si>
    <t>Elaborado por:</t>
  </si>
  <si>
    <t>Fecha diligenciamiento:</t>
  </si>
  <si>
    <t>Firma Jefe Responsable</t>
  </si>
  <si>
    <t>Posición FUT POAI 2018</t>
  </si>
  <si>
    <t>Elaboración y formulación de la Fase II del Plan de Ordenamiento Departamental del Magdalena - Prospectiva y Estrategia</t>
  </si>
  <si>
    <t>Documento de POD con cartografía y modelo de Ordenanza de adopción</t>
  </si>
  <si>
    <t>General</t>
  </si>
  <si>
    <t>No aplica</t>
  </si>
  <si>
    <t>Formulación y registro proyecto en BPIN</t>
  </si>
  <si>
    <t>Concertación de convenio institucional con entidad competente</t>
  </si>
  <si>
    <t>Trámite jurídico, administrativo y financiero para convenio</t>
  </si>
  <si>
    <t>Presentación Ordenanza a Asamblea</t>
  </si>
  <si>
    <t>Publicación y socialización documentos POD</t>
  </si>
  <si>
    <t>Area BPID/Claudio Devani</t>
  </si>
  <si>
    <t>Jefe OAP y Claudio Devani</t>
  </si>
  <si>
    <t>Supervisión de ejecución actividades de Fase II del POD</t>
  </si>
  <si>
    <t>Supervisor designado</t>
  </si>
  <si>
    <t>Jefe OAP y Gobernadora</t>
  </si>
  <si>
    <t>Jefe OAP</t>
  </si>
  <si>
    <t>Sitionuevo</t>
  </si>
  <si>
    <t>Zona Bananera</t>
  </si>
  <si>
    <t>Chivolo</t>
  </si>
  <si>
    <t>Plato</t>
  </si>
  <si>
    <t>Nueva Granada</t>
  </si>
  <si>
    <t>Guamal</t>
  </si>
  <si>
    <t>Departamento</t>
  </si>
  <si>
    <t>Primera Infancia</t>
  </si>
  <si>
    <t>Infancia</t>
  </si>
  <si>
    <t>Adolescencia</t>
  </si>
  <si>
    <t>Juventud</t>
  </si>
  <si>
    <t>Mujer</t>
  </si>
  <si>
    <t>Víctimas</t>
  </si>
  <si>
    <t>Reinsertados</t>
  </si>
  <si>
    <t>Adultos mayores</t>
  </si>
  <si>
    <t>En discapacidad</t>
  </si>
  <si>
    <t>Indígenas</t>
  </si>
  <si>
    <t>Afrodescendientes</t>
  </si>
  <si>
    <t>ROM</t>
  </si>
  <si>
    <t>Campesinos</t>
  </si>
  <si>
    <t>Otros productores</t>
  </si>
  <si>
    <t>Resto de adultos</t>
  </si>
  <si>
    <t>LGBTI</t>
  </si>
  <si>
    <t>Ingresos Corrientes de Libre Destinación Departamento</t>
  </si>
  <si>
    <t>Sistema General de Regalías</t>
  </si>
  <si>
    <t>Sistema General de Participaciones</t>
  </si>
  <si>
    <t>Impuesto Consumo telefonía móvil</t>
  </si>
  <si>
    <t>Estampillas</t>
  </si>
  <si>
    <t>Rentas Cedidas Salud</t>
  </si>
  <si>
    <t>Rentas otros sectores</t>
  </si>
  <si>
    <t>Recursos propios Salud</t>
  </si>
  <si>
    <t>Valorización</t>
  </si>
  <si>
    <t>Fotomultas</t>
  </si>
  <si>
    <t>Concesión vial</t>
  </si>
  <si>
    <t>FONSET</t>
  </si>
  <si>
    <t>Transferencias nacionales Salud</t>
  </si>
  <si>
    <t>Sobretasa ACPM</t>
  </si>
  <si>
    <t>Cofinanciación Nacional</t>
  </si>
  <si>
    <t>Cofinanciación Municipal</t>
  </si>
  <si>
    <t>Otros</t>
  </si>
  <si>
    <t>Santa Marta</t>
  </si>
  <si>
    <t>Algarrobo</t>
  </si>
  <si>
    <t>Aracataca</t>
  </si>
  <si>
    <t>Ariguaní</t>
  </si>
  <si>
    <t>Ciénaga</t>
  </si>
  <si>
    <t>Concordia</t>
  </si>
  <si>
    <t>El Banco</t>
  </si>
  <si>
    <t>El Piñon</t>
  </si>
  <si>
    <t>El Retén</t>
  </si>
  <si>
    <t>Fundación</t>
  </si>
  <si>
    <t>Pedraza</t>
  </si>
  <si>
    <t>Pijiño del Carmen</t>
  </si>
  <si>
    <t>Pivijay</t>
  </si>
  <si>
    <t>Puebloviejo</t>
  </si>
  <si>
    <t>Remolino</t>
  </si>
  <si>
    <t>Sabanas de San Angel</t>
  </si>
  <si>
    <t>Salamina</t>
  </si>
  <si>
    <t>San Sebastián de Buenavista</t>
  </si>
  <si>
    <t>San Zenón</t>
  </si>
  <si>
    <t>Santa Ana</t>
  </si>
  <si>
    <t>Santa Bárbara de Pinto</t>
  </si>
  <si>
    <t>Tenerife</t>
  </si>
  <si>
    <t>Zapayán</t>
  </si>
  <si>
    <t>Cerro de San Antonio</t>
  </si>
  <si>
    <t>Todos</t>
  </si>
  <si>
    <t>Fidel Vargas Salcedo</t>
  </si>
  <si>
    <t>Escuela de Hotelería y Gastronomía</t>
  </si>
  <si>
    <t>Hotel Escuela de Macondo y Subsede en Aracataca</t>
  </si>
  <si>
    <t>Programa de Formación, Innovación y Calidad</t>
  </si>
  <si>
    <t>Programa de Promoción y Mercadeo</t>
  </si>
  <si>
    <t>Laboratorio de Innovación para Artesanos y Participación de Feria Regional</t>
  </si>
  <si>
    <t>Parador Turístico la Gloria Nueva Granada</t>
  </si>
  <si>
    <t>Museo Etnográfico de Ciénaga</t>
  </si>
  <si>
    <t>Museo de las Comunicaciones en Aracataca</t>
  </si>
  <si>
    <t>Plan Maestro de la Ruta de Macondo</t>
  </si>
  <si>
    <t>Encuentro de la Cadena Ecoturística</t>
  </si>
  <si>
    <t>Teléferico de Bodega-Palmor de la Sierra</t>
  </si>
  <si>
    <t>XVIII Reunión Iberoamericana de Reservas de Biosfera</t>
  </si>
  <si>
    <t>Oficina de Turismo Departamental</t>
  </si>
  <si>
    <t xml:space="preserve">Libro aviturismo en el Magdalena </t>
  </si>
  <si>
    <t xml:space="preserve">Oficina de Turismo </t>
  </si>
  <si>
    <t xml:space="preserve">Universidad del magdalena - Gobernacion del magdalena </t>
  </si>
  <si>
    <t>Libro Sabores del Magdalena ( Cocina tradicional)</t>
  </si>
  <si>
    <t>Documento Plan de la Ruta Macondo</t>
  </si>
  <si>
    <t>Compra venta del inmueble</t>
  </si>
  <si>
    <t xml:space="preserve">contratacion del estudio de refaccion </t>
  </si>
  <si>
    <t xml:space="preserve">contratacion de restauracion del inmueble </t>
  </si>
  <si>
    <t>Adquisicion y refaccion del inmueble ( Balcón Colonial Ciénaga)</t>
  </si>
  <si>
    <t>Alcaldia Cienega</t>
  </si>
  <si>
    <t xml:space="preserve">40 mil </t>
  </si>
  <si>
    <t>972 millones</t>
  </si>
  <si>
    <t xml:space="preserve">Nivelatorio y convocatoria  </t>
  </si>
  <si>
    <t xml:space="preserve">Fase de investigacion y produccion fotografica </t>
  </si>
  <si>
    <t xml:space="preserve">Impresión del libro </t>
  </si>
  <si>
    <t xml:space="preserve">Lanzamiento y divulgacion </t>
  </si>
  <si>
    <t>Trámite jurídico, administrativo y financiero para convenio o contrato</t>
  </si>
  <si>
    <t>Personas formadas en avistamiento de aves</t>
  </si>
  <si>
    <t xml:space="preserve">Personas formadas en gastronomía </t>
  </si>
  <si>
    <t xml:space="preserve">Fase final de Formulacion </t>
  </si>
  <si>
    <t xml:space="preserve">Estudio de demanda de carga y pasajero fase 1 </t>
  </si>
  <si>
    <t xml:space="preserve">inicio de obra </t>
  </si>
  <si>
    <t>Gestión para la definición de operación del parador</t>
  </si>
  <si>
    <t>31 de dic 2018</t>
  </si>
  <si>
    <t xml:space="preserve">Parador turístico construído </t>
  </si>
  <si>
    <t>Ministerio de Comercio, Industria y Turismo- FONTUR</t>
  </si>
  <si>
    <t>Gobernación del Magdalena</t>
  </si>
  <si>
    <t xml:space="preserve">Gobernación del Magdalena- </t>
  </si>
  <si>
    <t>Formación y preparación de la población de los municpios involucrados en el proyecto para la prestación de servicios turísticos.</t>
  </si>
  <si>
    <t>Laboratorio de innovación y diseño creado</t>
  </si>
  <si>
    <t>Personas formadas en la eslabones de la cadena de valor de artesanías</t>
  </si>
  <si>
    <t>Gobernación de Magdalena</t>
  </si>
  <si>
    <t xml:space="preserve">Adopcion del plan por la Asamblea Departamental </t>
  </si>
  <si>
    <t>200 artesanos en 15 municipios</t>
  </si>
  <si>
    <t>Trámite jurídico, administrativo y financiero para suscripción de convenio entre Gobernación, Ecopetrol y Artesanías de Colombia</t>
  </si>
  <si>
    <t>Ejecución de las demás actividades y módulos de formación contemplados en el proyecto.</t>
  </si>
  <si>
    <t>Artesanías de Colombia</t>
  </si>
  <si>
    <t xml:space="preserve">Solicitud de disponibilidad presupuestal y firma de convenio con Universidad del Magdalena </t>
  </si>
  <si>
    <t>Fase de investigacion y produccion fotografica</t>
  </si>
  <si>
    <t xml:space="preserve">Museografia y Dotacion </t>
  </si>
  <si>
    <t>370 millones valor del imbueble</t>
  </si>
  <si>
    <t>-</t>
  </si>
  <si>
    <t xml:space="preserve">Santa Marta, Ciénaga, Pueblo Viejo, Zona Bananera, Aracataca, El Retén, Fundación </t>
  </si>
  <si>
    <t>Formulación y presentación de proyecto a FONTUR</t>
  </si>
  <si>
    <t>Todo el Magdalena</t>
  </si>
  <si>
    <t xml:space="preserve">General </t>
  </si>
  <si>
    <t>Gestión de dominio y alojamiento
Supervisión del funcionamiento del sitio web
Mantenimiento técnico
Actualización de seguridad del sistema de gestión de contenidos
Actualización de componentes del sistema de gestión de contenidos
Creación y mantenimiento de nuevas cuentas de correo electrónico</t>
  </si>
  <si>
    <t>Oficiina de Turismo departamental</t>
  </si>
  <si>
    <t xml:space="preserve">Mapa de rutas y sitios turísticos del Magdalena </t>
  </si>
  <si>
    <t>Solicitud de disponibilidad presupuestal</t>
  </si>
  <si>
    <t>Ejecución de proyecto</t>
  </si>
  <si>
    <t>Solicitud de disponibilidad presupuestal y Trámite jurídico, administrativo y financiero para convenio o contrato</t>
  </si>
  <si>
    <t>Ejecución de actividades</t>
  </si>
  <si>
    <t xml:space="preserve">Universidad del magdalena - Gobernacion del Magdalena </t>
  </si>
  <si>
    <t>Estudio de prefactibilidad</t>
  </si>
  <si>
    <t>Presentación de proyecto ante entidad financiadora</t>
  </si>
  <si>
    <t>febrero de 2018</t>
  </si>
  <si>
    <t>Sitio Nuevo</t>
  </si>
  <si>
    <t>Corregimientos de Isla del Rosario, Palmira, Trojas de Cataca, Palermo, Nueva Veneicia y Buenavista</t>
  </si>
  <si>
    <t xml:space="preserve">Fortalecimiento de la Cadena de Turistica </t>
  </si>
  <si>
    <t>Adecuación y dotación de aula móvil de gastronomía</t>
  </si>
  <si>
    <t>marzo de 2018</t>
  </si>
  <si>
    <t>Sena</t>
  </si>
  <si>
    <t>julio de 2018</t>
  </si>
  <si>
    <t>18 meses</t>
  </si>
  <si>
    <t>SENA</t>
  </si>
  <si>
    <t>Realización de diagnostico y levantamiento de información para desarrollo de proyecto</t>
  </si>
  <si>
    <t xml:space="preserve">SENA - Oficina de Turismo </t>
  </si>
  <si>
    <t xml:space="preserve">San Sebastian de Buenavista </t>
  </si>
  <si>
    <t xml:space="preserve">Aracataca </t>
  </si>
  <si>
    <t xml:space="preserve">Gestión con Sena y  la Oficina de Turismo  para verificacion de las condiciones del ambiente de las cocinas seleccionadas </t>
  </si>
  <si>
    <t>Abril de 2018</t>
  </si>
  <si>
    <t xml:space="preserve">Todos </t>
  </si>
  <si>
    <t xml:space="preserve">Santa Marta, Ciénaga, Pueblo Viejo, Zona Bananera, Aracataca, el Banco, San sebastian de Buenavista, el Reten, Sitio Nuevo </t>
  </si>
  <si>
    <t xml:space="preserve">Todo el Magdalena </t>
  </si>
  <si>
    <t>Persona formadas en Guiaza Turística</t>
  </si>
  <si>
    <t xml:space="preserve">Universidad del Magdalena - Gobernacion del Magdalena </t>
  </si>
  <si>
    <t xml:space="preserve">Universidad del Magdalena </t>
  </si>
  <si>
    <t>Santa Marta, El Retén, Fundación
(Pueblo Arhuaco, Kankawarwa, Kunsamu), San Sebastián de Buenavista, Ciénaga,
Sabanas de San Ángel (Pueblo Ette Ennaka – Resguardo Issa Oristuna) , Pijiño del Carmen, El Banco, Pivijay, Plato, Algarrobo, San Zenón, Guamal.</t>
  </si>
  <si>
    <t>$360.000.000 ( 80 Universidad del Magdalena - 280 Gobernacion )</t>
  </si>
  <si>
    <t>Todo el departamento</t>
  </si>
  <si>
    <t>enero de 2018</t>
  </si>
  <si>
    <t>participación en otras ferias nacionales e internacionales</t>
  </si>
  <si>
    <t>noviembre de 2018</t>
  </si>
  <si>
    <t>Oficina de Turismo</t>
  </si>
  <si>
    <t>Oficina de Turismo y Cámara de Comercio de Santa Marta</t>
  </si>
  <si>
    <t>Formulación y registro proyecto en BPIN para participacion en Vitrina Anato y desarrollo de material promocional</t>
  </si>
  <si>
    <t xml:space="preserve">Gestion de Actualizacion y Mantenimiento del portal web www.magdalena.travel  </t>
  </si>
  <si>
    <t>Sena y Oficina de Turismo Departamental</t>
  </si>
  <si>
    <t>31 diciembre de 2019</t>
  </si>
  <si>
    <t>Firma del acta de inicio</t>
  </si>
  <si>
    <t>entrega de obras</t>
  </si>
  <si>
    <t>febrero de 2019</t>
  </si>
  <si>
    <t>diciembre de 2018</t>
  </si>
  <si>
    <t xml:space="preserve">Construcción de las obras del Circuito Eco-turístico en la Ciénaga Grande de Santa Marta </t>
  </si>
  <si>
    <t>Fontur</t>
  </si>
  <si>
    <t>29 de junio de 2018</t>
  </si>
  <si>
    <t>30 de septiembre de 2018</t>
  </si>
  <si>
    <t>30 de diciembre de 2018</t>
  </si>
  <si>
    <t>Ejecución de proyecto de estudio</t>
  </si>
  <si>
    <t>Entrega del estudio</t>
  </si>
  <si>
    <t>Seguimiento a proceso de trámite jurídico, administrativo y financiero para contrato</t>
  </si>
  <si>
    <t xml:space="preserve"> agosto de 2018</t>
  </si>
  <si>
    <t xml:space="preserve">Tren de carga y Pasajeros Santa Marta-Fundación </t>
  </si>
  <si>
    <t>Entidad financiadora y entidad ejecutora</t>
  </si>
  <si>
    <t>junio de 2018</t>
  </si>
  <si>
    <t>Seguimiento al proceso de estudio que adelantan la Universidad de Praga y Universidad del Magdalena</t>
  </si>
  <si>
    <t>Gestion de adquisiciòn inmueble</t>
  </si>
  <si>
    <t xml:space="preserve">Gestion para desarrollar estudios y diseños </t>
  </si>
  <si>
    <t>30 de abril de 2019</t>
  </si>
  <si>
    <t>Seguimiento para la ejecución proyecto de estudios y diseños</t>
  </si>
  <si>
    <t>Gestión de consecución de recursos para el desarrollo de la fase de estudios y diseños</t>
  </si>
  <si>
    <t>octubre de 2018</t>
  </si>
  <si>
    <t>Gestón ante el Ministerio de Transporte con el fin de obtener avaluó del inmueble y evaluar factibilidad de aquisiciòn por parte del Departamento u otra entidad</t>
  </si>
  <si>
    <t>Gestión de adquisición de lote ante la alcaldía de Ciènaga</t>
  </si>
  <si>
    <t xml:space="preserve">Gestion de adquisiciòn inmueble y desarrollo de estudios y diseños </t>
  </si>
  <si>
    <t>Gestiòn de adquisición de lote ante alcaldia municipal</t>
  </si>
  <si>
    <t>agosto de 2018</t>
  </si>
  <si>
    <t>Gestion de adquisiciòn inmueble y desarrollo de estudios previos de viabilidad y de mercado</t>
  </si>
  <si>
    <t>Levantamiento de información y desarrollo de estudios previos de viabilidad y de mercado</t>
  </si>
  <si>
    <t>$10.000.000.000</t>
  </si>
  <si>
    <t>$13.000.000.000</t>
  </si>
  <si>
    <t xml:space="preserve">Implementacion y seguimiento del plan </t>
  </si>
  <si>
    <t>Entidad operadora</t>
  </si>
  <si>
    <t>$150.000.000</t>
  </si>
  <si>
    <t>$20.000.000</t>
  </si>
  <si>
    <t>Oficina de Medio Ambiente Departamental</t>
  </si>
  <si>
    <t>Solicitud de disponibilidad presupuestal y Trámite jurídico, administrativo y financiero para contrato</t>
  </si>
  <si>
    <t>Ejecucón de proyecto</t>
  </si>
  <si>
    <t>mayo de 2018</t>
  </si>
  <si>
    <t>Encuentro realizado</t>
  </si>
  <si>
    <t>Definicón de compromisos para establecer la figura de reservas de biosferas en el departamento.</t>
  </si>
  <si>
    <t>30 de marzo de 2019</t>
  </si>
  <si>
    <t>18 de diciembre de 2018</t>
  </si>
  <si>
    <t>15 de julio de 2018</t>
  </si>
  <si>
    <t>30 de junio de 2019</t>
  </si>
  <si>
    <t>65.147 población municipio de Sitio Nuevo y Pueblo Viejo</t>
  </si>
  <si>
    <t>Santa Marta, Ciénaga</t>
  </si>
  <si>
    <t xml:space="preserve">Todo el departamento </t>
  </si>
  <si>
    <t xml:space="preserve">Participacion en ferias nacionales e internacionales y diseño e impresión de material promocional </t>
  </si>
  <si>
    <t>827.008 poblacion proyección Dane 2018</t>
  </si>
  <si>
    <t>612..661 Población Santa Marta y Ciénaga</t>
  </si>
  <si>
    <t>por definir</t>
  </si>
  <si>
    <t>23 de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</si>
</sst>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[$-C0A]d\-mmm\-yyyy;@"/>
    <numFmt numFmtId="166" formatCode="_-* #,##0\ _€_-;\-* #,##0\ _€_-;_-* &quot;-&quot;??\ _€_-;_-@_-"/>
    <numFmt numFmtId="167" formatCode="[$$-240A]\ 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8"/>
      <name val="Arial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Fill="0" applyBorder="0" applyAlignment="0" applyProtection="0"/>
  </cellStyleXfs>
  <cellXfs count="305">
    <xf numFmtId="0" fontId="0" fillId="0" borderId="0" xfId="0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1" applyNumberFormat="1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5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5" fontId="2" fillId="0" borderId="9" xfId="0" applyNumberFormat="1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166" fontId="12" fillId="3" borderId="4" xfId="1" applyNumberFormat="1" applyFont="1" applyFill="1" applyBorder="1" applyAlignment="1">
      <alignment horizontal="center" vertical="center" wrapText="1"/>
    </xf>
    <xf numFmtId="165" fontId="11" fillId="3" borderId="4" xfId="0" applyNumberFormat="1" applyFont="1" applyFill="1" applyBorder="1" applyAlignment="1">
      <alignment vertical="center" wrapText="1"/>
    </xf>
    <xf numFmtId="0" fontId="11" fillId="3" borderId="4" xfId="0" applyFont="1" applyFill="1" applyBorder="1" applyAlignment="1">
      <alignment vertical="center" wrapText="1"/>
    </xf>
    <xf numFmtId="0" fontId="11" fillId="3" borderId="5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166" fontId="12" fillId="3" borderId="1" xfId="1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2" quotePrefix="1" applyNumberFormat="1" applyFont="1" applyFill="1" applyBorder="1" applyAlignment="1">
      <alignment vertical="center" wrapText="1"/>
    </xf>
    <xf numFmtId="3" fontId="10" fillId="0" borderId="0" xfId="2" quotePrefix="1" applyNumberFormat="1" applyFont="1" applyFill="1" applyBorder="1" applyAlignment="1">
      <alignment vertical="center" wrapText="1"/>
    </xf>
    <xf numFmtId="3" fontId="11" fillId="3" borderId="22" xfId="0" applyNumberFormat="1" applyFont="1" applyFill="1" applyBorder="1" applyAlignment="1">
      <alignment horizontal="center" vertical="center" wrapText="1"/>
    </xf>
    <xf numFmtId="166" fontId="12" fillId="3" borderId="22" xfId="1" applyNumberFormat="1" applyFont="1" applyFill="1" applyBorder="1" applyAlignment="1">
      <alignment horizontal="center" vertical="center" wrapText="1"/>
    </xf>
    <xf numFmtId="165" fontId="11" fillId="3" borderId="22" xfId="0" applyNumberFormat="1" applyFont="1" applyFill="1" applyBorder="1" applyAlignment="1">
      <alignment vertical="center" wrapText="1"/>
    </xf>
    <xf numFmtId="0" fontId="11" fillId="3" borderId="22" xfId="0" applyFont="1" applyFill="1" applyBorder="1" applyAlignment="1">
      <alignment vertical="center" wrapText="1"/>
    </xf>
    <xf numFmtId="0" fontId="11" fillId="3" borderId="24" xfId="0" applyFont="1" applyFill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40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7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165" fontId="10" fillId="0" borderId="4" xfId="0" applyNumberFormat="1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 wrapText="1"/>
    </xf>
    <xf numFmtId="0" fontId="11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165" fontId="2" fillId="0" borderId="22" xfId="0" applyNumberFormat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165" fontId="10" fillId="0" borderId="2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left" vertical="center" wrapText="1"/>
    </xf>
    <xf numFmtId="165" fontId="2" fillId="0" borderId="22" xfId="0" applyNumberFormat="1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left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166" fontId="3" fillId="0" borderId="2" xfId="1" applyNumberFormat="1" applyFont="1" applyBorder="1" applyAlignment="1">
      <alignment vertical="center" wrapText="1"/>
    </xf>
    <xf numFmtId="166" fontId="3" fillId="0" borderId="9" xfId="1" applyNumberFormat="1" applyFont="1" applyBorder="1" applyAlignment="1">
      <alignment vertical="center" wrapText="1"/>
    </xf>
    <xf numFmtId="166" fontId="13" fillId="0" borderId="25" xfId="1" applyNumberFormat="1" applyFont="1" applyBorder="1" applyAlignment="1">
      <alignment vertical="center" wrapText="1"/>
    </xf>
    <xf numFmtId="166" fontId="13" fillId="0" borderId="9" xfId="1" applyNumberFormat="1" applyFont="1" applyBorder="1" applyAlignment="1">
      <alignment vertical="center" wrapText="1"/>
    </xf>
    <xf numFmtId="166" fontId="13" fillId="0" borderId="4" xfId="1" applyNumberFormat="1" applyFont="1" applyBorder="1" applyAlignment="1">
      <alignment vertical="center" wrapText="1"/>
    </xf>
    <xf numFmtId="166" fontId="3" fillId="0" borderId="31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>
      <alignment vertical="center" wrapText="1"/>
    </xf>
    <xf numFmtId="166" fontId="3" fillId="0" borderId="30" xfId="1" applyNumberFormat="1" applyFont="1" applyBorder="1" applyAlignment="1">
      <alignment vertical="center" wrapText="1"/>
    </xf>
    <xf numFmtId="166" fontId="3" fillId="0" borderId="22" xfId="1" applyNumberFormat="1" applyFont="1" applyBorder="1" applyAlignment="1">
      <alignment vertical="center" wrapText="1"/>
    </xf>
    <xf numFmtId="166" fontId="3" fillId="0" borderId="36" xfId="1" applyNumberFormat="1" applyFont="1" applyBorder="1" applyAlignment="1">
      <alignment vertical="center" wrapText="1"/>
    </xf>
    <xf numFmtId="166" fontId="13" fillId="0" borderId="2" xfId="1" applyNumberFormat="1" applyFont="1" applyBorder="1" applyAlignment="1">
      <alignment vertical="center" wrapText="1"/>
    </xf>
    <xf numFmtId="166" fontId="13" fillId="0" borderId="1" xfId="1" applyNumberFormat="1" applyFont="1" applyBorder="1" applyAlignment="1">
      <alignment vertical="center" wrapText="1"/>
    </xf>
    <xf numFmtId="166" fontId="13" fillId="0" borderId="22" xfId="1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22" xfId="0" applyFont="1" applyBorder="1" applyAlignment="1">
      <alignment vertical="center" wrapText="1"/>
    </xf>
    <xf numFmtId="0" fontId="10" fillId="0" borderId="9" xfId="0" applyFont="1" applyBorder="1" applyAlignment="1">
      <alignment horizontal="center" vertical="center" wrapText="1"/>
    </xf>
    <xf numFmtId="167" fontId="11" fillId="0" borderId="10" xfId="0" applyNumberFormat="1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165" fontId="10" fillId="0" borderId="9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166" fontId="3" fillId="0" borderId="33" xfId="1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3" fontId="2" fillId="0" borderId="36" xfId="0" applyNumberFormat="1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vertical="center" wrapText="1"/>
    </xf>
    <xf numFmtId="165" fontId="2" fillId="0" borderId="36" xfId="0" applyNumberFormat="1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167" fontId="2" fillId="0" borderId="36" xfId="0" applyNumberFormat="1" applyFont="1" applyBorder="1" applyAlignment="1">
      <alignment horizontal="center" vertical="center" wrapText="1"/>
    </xf>
    <xf numFmtId="0" fontId="2" fillId="0" borderId="42" xfId="0" applyFont="1" applyBorder="1" applyAlignment="1">
      <alignment vertical="center" wrapText="1"/>
    </xf>
    <xf numFmtId="0" fontId="2" fillId="0" borderId="30" xfId="0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left" vertical="center" wrapText="1"/>
    </xf>
    <xf numFmtId="165" fontId="2" fillId="0" borderId="9" xfId="0" applyNumberFormat="1" applyFont="1" applyFill="1" applyBorder="1" applyAlignment="1">
      <alignment horizontal="left" vertical="center" wrapText="1"/>
    </xf>
    <xf numFmtId="166" fontId="3" fillId="0" borderId="11" xfId="1" applyNumberFormat="1" applyFont="1" applyBorder="1" applyAlignment="1">
      <alignment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165" fontId="2" fillId="0" borderId="9" xfId="0" applyNumberFormat="1" applyFont="1" applyBorder="1" applyAlignment="1">
      <alignment horizontal="left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17" fontId="10" fillId="0" borderId="1" xfId="0" applyNumberFormat="1" applyFont="1" applyBorder="1" applyAlignment="1">
      <alignment vertical="center" wrapText="1"/>
    </xf>
    <xf numFmtId="17" fontId="10" fillId="0" borderId="1" xfId="0" applyNumberFormat="1" applyFont="1" applyBorder="1" applyAlignment="1">
      <alignment horizontal="left" vertical="center" wrapText="1"/>
    </xf>
    <xf numFmtId="16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7" fontId="2" fillId="0" borderId="22" xfId="0" applyNumberFormat="1" applyFont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3" fontId="2" fillId="0" borderId="22" xfId="0" applyNumberFormat="1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167" fontId="2" fillId="0" borderId="11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165" fontId="2" fillId="0" borderId="18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165" fontId="2" fillId="0" borderId="19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6" fontId="13" fillId="0" borderId="18" xfId="1" applyNumberFormat="1" applyFont="1" applyBorder="1" applyAlignment="1">
      <alignment vertical="center" wrapText="1"/>
    </xf>
    <xf numFmtId="166" fontId="13" fillId="0" borderId="11" xfId="1" applyNumberFormat="1" applyFont="1" applyBorder="1" applyAlignment="1">
      <alignment vertical="center" wrapText="1"/>
    </xf>
    <xf numFmtId="166" fontId="13" fillId="0" borderId="19" xfId="1" applyNumberFormat="1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7" fontId="2" fillId="0" borderId="18" xfId="0" applyNumberFormat="1" applyFont="1" applyBorder="1" applyAlignment="1">
      <alignment horizontal="center" vertical="center" wrapText="1"/>
    </xf>
    <xf numFmtId="167" fontId="2" fillId="0" borderId="19" xfId="0" applyNumberFormat="1" applyFont="1" applyBorder="1" applyAlignment="1">
      <alignment horizontal="center" vertical="center" wrapText="1"/>
    </xf>
    <xf numFmtId="167" fontId="2" fillId="0" borderId="4" xfId="0" applyNumberFormat="1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7" fontId="2" fillId="0" borderId="9" xfId="0" applyNumberFormat="1" applyFont="1" applyFill="1" applyBorder="1" applyAlignment="1">
      <alignment horizontal="center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3" fontId="10" fillId="0" borderId="19" xfId="0" applyNumberFormat="1" applyFont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2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2" xfId="0" applyFont="1" applyFill="1" applyBorder="1" applyAlignment="1">
      <alignment horizontal="left" vertical="center" wrapText="1"/>
    </xf>
    <xf numFmtId="167" fontId="11" fillId="3" borderId="4" xfId="0" applyNumberFormat="1" applyFont="1" applyFill="1" applyBorder="1" applyAlignment="1">
      <alignment horizontal="center" vertical="center" wrapText="1"/>
    </xf>
    <xf numFmtId="167" fontId="11" fillId="3" borderId="1" xfId="0" applyNumberFormat="1" applyFont="1" applyFill="1" applyBorder="1" applyAlignment="1">
      <alignment horizontal="center" vertical="center" wrapText="1"/>
    </xf>
    <xf numFmtId="167" fontId="11" fillId="3" borderId="22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22" xfId="0" applyNumberFormat="1" applyFont="1" applyBorder="1" applyAlignment="1">
      <alignment horizontal="left" vertical="center" wrapText="1"/>
    </xf>
    <xf numFmtId="0" fontId="2" fillId="0" borderId="19" xfId="0" applyNumberFormat="1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" fontId="10" fillId="0" borderId="4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" fontId="10" fillId="0" borderId="22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67" fontId="2" fillId="0" borderId="16" xfId="0" applyNumberFormat="1" applyFont="1" applyBorder="1" applyAlignment="1">
      <alignment horizontal="center" vertical="center" wrapText="1"/>
    </xf>
    <xf numFmtId="167" fontId="2" fillId="0" borderId="20" xfId="0" applyNumberFormat="1" applyFont="1" applyBorder="1" applyAlignment="1">
      <alignment horizontal="center" vertical="center" wrapText="1"/>
    </xf>
    <xf numFmtId="167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 wrapText="1"/>
    </xf>
    <xf numFmtId="3" fontId="2" fillId="0" borderId="18" xfId="0" applyNumberFormat="1" applyFont="1" applyBorder="1" applyAlignment="1">
      <alignment horizontal="center"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167" fontId="10" fillId="0" borderId="18" xfId="0" applyNumberFormat="1" applyFont="1" applyBorder="1" applyAlignment="1">
      <alignment horizontal="center" vertical="center" wrapText="1"/>
    </xf>
    <xf numFmtId="167" fontId="10" fillId="0" borderId="11" xfId="0" applyNumberFormat="1" applyFont="1" applyBorder="1" applyAlignment="1">
      <alignment horizontal="center" vertical="center" wrapText="1"/>
    </xf>
    <xf numFmtId="167" fontId="10" fillId="0" borderId="19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166" fontId="13" fillId="0" borderId="1" xfId="1" applyNumberFormat="1" applyFont="1" applyBorder="1" applyAlignment="1">
      <alignment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3" fontId="10" fillId="0" borderId="4" xfId="0" applyNumberFormat="1" applyFont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0" fillId="0" borderId="9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66" fontId="3" fillId="0" borderId="22" xfId="1" applyNumberFormat="1" applyFont="1" applyBorder="1" applyAlignment="1">
      <alignment vertical="center" wrapText="1"/>
    </xf>
    <xf numFmtId="166" fontId="3" fillId="0" borderId="11" xfId="1" applyNumberFormat="1" applyFont="1" applyBorder="1" applyAlignment="1">
      <alignment vertical="center" wrapText="1"/>
    </xf>
    <xf numFmtId="166" fontId="3" fillId="0" borderId="4" xfId="1" applyNumberFormat="1" applyFont="1" applyBorder="1" applyAlignment="1">
      <alignment vertical="center" wrapText="1"/>
    </xf>
    <xf numFmtId="166" fontId="3" fillId="0" borderId="1" xfId="1" applyNumberFormat="1" applyFont="1" applyBorder="1" applyAlignment="1">
      <alignment vertical="center" wrapText="1"/>
    </xf>
    <xf numFmtId="165" fontId="10" fillId="0" borderId="4" xfId="0" applyNumberFormat="1" applyFont="1" applyBorder="1" applyAlignment="1">
      <alignment vertical="center" wrapText="1"/>
    </xf>
    <xf numFmtId="166" fontId="13" fillId="0" borderId="5" xfId="1" applyNumberFormat="1" applyFont="1" applyBorder="1" applyAlignment="1">
      <alignment vertical="center" wrapText="1"/>
    </xf>
    <xf numFmtId="165" fontId="2" fillId="0" borderId="22" xfId="0" applyNumberFormat="1" applyFont="1" applyBorder="1" applyAlignment="1">
      <alignment horizontal="center" vertical="center" wrapText="1"/>
    </xf>
    <xf numFmtId="166" fontId="3" fillId="0" borderId="29" xfId="1" applyNumberFormat="1" applyFont="1" applyBorder="1" applyAlignment="1">
      <alignment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3" fontId="11" fillId="0" borderId="11" xfId="0" applyNumberFormat="1" applyFont="1" applyFill="1" applyBorder="1" applyAlignment="1">
      <alignment horizontal="center" vertical="center" wrapText="1"/>
    </xf>
    <xf numFmtId="3" fontId="11" fillId="0" borderId="19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3" fontId="10" fillId="0" borderId="11" xfId="0" applyNumberFormat="1" applyFont="1" applyFill="1" applyBorder="1" applyAlignment="1">
      <alignment horizontal="center" vertical="center" wrapText="1"/>
    </xf>
    <xf numFmtId="3" fontId="10" fillId="0" borderId="19" xfId="0" applyNumberFormat="1" applyFont="1" applyFill="1" applyBorder="1" applyAlignment="1">
      <alignment horizontal="center" vertical="center" wrapText="1"/>
    </xf>
    <xf numFmtId="167" fontId="2" fillId="0" borderId="11" xfId="0" applyNumberFormat="1" applyFont="1" applyFill="1" applyBorder="1" applyAlignment="1">
      <alignment horizontal="center" vertical="center" wrapText="1"/>
    </xf>
    <xf numFmtId="3" fontId="10" fillId="0" borderId="22" xfId="0" applyNumberFormat="1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3" fontId="2" fillId="0" borderId="19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_Censos 1951-1993" xfId="2"/>
  </cellStyles>
  <dxfs count="1">
    <dxf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878"/>
  <sheetViews>
    <sheetView tabSelected="1" zoomScale="80" zoomScaleNormal="80" workbookViewId="0">
      <pane ySplit="6" topLeftCell="A26" activePane="bottomLeft" state="frozen"/>
      <selection activeCell="B1" sqref="B1"/>
      <selection pane="bottomLeft" activeCell="O13" sqref="O13"/>
    </sheetView>
  </sheetViews>
  <sheetFormatPr baseColWidth="10" defaultColWidth="11.5703125" defaultRowHeight="16.5" x14ac:dyDescent="0.25"/>
  <cols>
    <col min="1" max="1" width="40" style="2" customWidth="1"/>
    <col min="2" max="2" width="12.140625" style="2" hidden="1" customWidth="1"/>
    <col min="3" max="3" width="23.28515625" style="2" customWidth="1"/>
    <col min="4" max="4" width="19.140625" style="2" bestFit="1" customWidth="1"/>
    <col min="5" max="5" width="22.5703125" style="2" customWidth="1"/>
    <col min="6" max="6" width="23.5703125" style="2" customWidth="1"/>
    <col min="7" max="7" width="21.85546875" style="2" customWidth="1"/>
    <col min="8" max="8" width="5.85546875" style="5" customWidth="1"/>
    <col min="9" max="9" width="36" style="2" customWidth="1"/>
    <col min="10" max="10" width="12.42578125" style="2" customWidth="1"/>
    <col min="11" max="11" width="32.85546875" style="2" customWidth="1"/>
    <col min="12" max="12" width="18.7109375" style="2" customWidth="1"/>
    <col min="13" max="13" width="20.42578125" style="2" bestFit="1" customWidth="1"/>
    <col min="14" max="16384" width="11.5703125" style="2"/>
  </cols>
  <sheetData>
    <row r="1" spans="1:13" ht="39.75" customHeight="1" x14ac:dyDescent="0.25">
      <c r="A1" s="43" t="s">
        <v>13</v>
      </c>
      <c r="B1" s="23"/>
      <c r="C1" s="191" t="s">
        <v>112</v>
      </c>
      <c r="D1" s="191"/>
      <c r="E1" s="191"/>
      <c r="F1" s="191"/>
      <c r="G1" s="193" t="s">
        <v>15</v>
      </c>
      <c r="H1" s="193"/>
      <c r="I1" s="143"/>
      <c r="J1" s="143"/>
      <c r="K1" s="143"/>
      <c r="L1" s="143"/>
      <c r="M1" s="143"/>
    </row>
    <row r="2" spans="1:13" ht="21.75" customHeight="1" x14ac:dyDescent="0.25">
      <c r="A2" s="43" t="s">
        <v>14</v>
      </c>
      <c r="B2" s="23"/>
      <c r="C2" s="192" t="s">
        <v>99</v>
      </c>
      <c r="D2" s="192"/>
      <c r="E2" s="192"/>
      <c r="F2" s="192"/>
      <c r="G2" s="194" t="s">
        <v>16</v>
      </c>
      <c r="H2" s="194"/>
      <c r="I2" s="195" t="s">
        <v>256</v>
      </c>
      <c r="J2" s="195"/>
      <c r="K2" s="195"/>
      <c r="L2" s="195"/>
      <c r="M2" s="195"/>
    </row>
    <row r="3" spans="1:13" x14ac:dyDescent="0.25">
      <c r="A3" s="23"/>
      <c r="B3" s="23"/>
      <c r="C3" s="24"/>
      <c r="D3" s="24"/>
      <c r="E3" s="24"/>
      <c r="F3" s="24"/>
      <c r="G3" s="80"/>
      <c r="H3" s="80"/>
      <c r="I3" s="24"/>
      <c r="J3" s="24"/>
      <c r="K3" s="24"/>
      <c r="L3" s="24"/>
      <c r="M3" s="24"/>
    </row>
    <row r="4" spans="1:13" ht="17.25" thickBot="1" x14ac:dyDescent="0.3"/>
    <row r="5" spans="1:13" s="25" customFormat="1" ht="14.25" customHeight="1" x14ac:dyDescent="0.25">
      <c r="A5" s="196" t="s">
        <v>0</v>
      </c>
      <c r="B5" s="183" t="s">
        <v>18</v>
      </c>
      <c r="C5" s="230" t="s">
        <v>1</v>
      </c>
      <c r="D5" s="230" t="s">
        <v>2</v>
      </c>
      <c r="E5" s="230"/>
      <c r="F5" s="230" t="s">
        <v>10</v>
      </c>
      <c r="G5" s="230"/>
      <c r="H5" s="230" t="s">
        <v>3</v>
      </c>
      <c r="I5" s="230"/>
      <c r="J5" s="230" t="s">
        <v>4</v>
      </c>
      <c r="K5" s="230" t="s">
        <v>5</v>
      </c>
      <c r="L5" s="230" t="s">
        <v>6</v>
      </c>
      <c r="M5" s="232" t="s">
        <v>7</v>
      </c>
    </row>
    <row r="6" spans="1:13" ht="15" customHeight="1" thickBot="1" x14ac:dyDescent="0.3">
      <c r="A6" s="197"/>
      <c r="B6" s="184"/>
      <c r="C6" s="231"/>
      <c r="D6" s="69" t="s">
        <v>8</v>
      </c>
      <c r="E6" s="69" t="s">
        <v>9</v>
      </c>
      <c r="F6" s="69" t="s">
        <v>11</v>
      </c>
      <c r="G6" s="69" t="s">
        <v>12</v>
      </c>
      <c r="H6" s="231"/>
      <c r="I6" s="231"/>
      <c r="J6" s="231"/>
      <c r="K6" s="231"/>
      <c r="L6" s="231"/>
      <c r="M6" s="233"/>
    </row>
    <row r="7" spans="1:13" s="17" customFormat="1" ht="49.5" hidden="1" customHeight="1" x14ac:dyDescent="0.25">
      <c r="A7" s="207" t="s">
        <v>19</v>
      </c>
      <c r="B7" s="185"/>
      <c r="C7" s="210" t="s">
        <v>20</v>
      </c>
      <c r="D7" s="81" t="s">
        <v>21</v>
      </c>
      <c r="E7" s="12">
        <v>1298691</v>
      </c>
      <c r="F7" s="81" t="s">
        <v>98</v>
      </c>
      <c r="G7" s="81" t="s">
        <v>22</v>
      </c>
      <c r="H7" s="13">
        <v>1</v>
      </c>
      <c r="I7" s="81" t="s">
        <v>23</v>
      </c>
      <c r="J7" s="14">
        <v>43189</v>
      </c>
      <c r="K7" s="15" t="s">
        <v>28</v>
      </c>
      <c r="L7" s="213">
        <v>175425000</v>
      </c>
      <c r="M7" s="16" t="s">
        <v>57</v>
      </c>
    </row>
    <row r="8" spans="1:13" s="17" customFormat="1" ht="33" hidden="1" customHeight="1" x14ac:dyDescent="0.25">
      <c r="A8" s="208"/>
      <c r="B8" s="186"/>
      <c r="C8" s="211"/>
      <c r="D8" s="82"/>
      <c r="E8" s="18"/>
      <c r="F8" s="82"/>
      <c r="G8" s="82"/>
      <c r="H8" s="19">
        <v>2</v>
      </c>
      <c r="I8" s="82" t="s">
        <v>24</v>
      </c>
      <c r="J8" s="20">
        <v>43205</v>
      </c>
      <c r="K8" s="21" t="s">
        <v>29</v>
      </c>
      <c r="L8" s="214"/>
      <c r="M8" s="22"/>
    </row>
    <row r="9" spans="1:13" s="17" customFormat="1" ht="33" hidden="1" customHeight="1" x14ac:dyDescent="0.25">
      <c r="A9" s="208"/>
      <c r="B9" s="186"/>
      <c r="C9" s="211"/>
      <c r="D9" s="82"/>
      <c r="E9" s="18"/>
      <c r="F9" s="82"/>
      <c r="G9" s="82"/>
      <c r="H9" s="19">
        <v>3</v>
      </c>
      <c r="I9" s="82" t="s">
        <v>25</v>
      </c>
      <c r="J9" s="20">
        <v>43291</v>
      </c>
      <c r="K9" s="21" t="s">
        <v>29</v>
      </c>
      <c r="L9" s="214"/>
      <c r="M9" s="22"/>
    </row>
    <row r="10" spans="1:13" s="17" customFormat="1" ht="33" hidden="1" customHeight="1" x14ac:dyDescent="0.25">
      <c r="A10" s="208"/>
      <c r="B10" s="186"/>
      <c r="C10" s="211"/>
      <c r="D10" s="82"/>
      <c r="E10" s="18"/>
      <c r="F10" s="82"/>
      <c r="G10" s="82"/>
      <c r="H10" s="19">
        <v>4</v>
      </c>
      <c r="I10" s="82" t="s">
        <v>30</v>
      </c>
      <c r="J10" s="20">
        <v>43404</v>
      </c>
      <c r="K10" s="21" t="s">
        <v>31</v>
      </c>
      <c r="L10" s="214"/>
      <c r="M10" s="22"/>
    </row>
    <row r="11" spans="1:13" s="17" customFormat="1" ht="33" hidden="1" customHeight="1" x14ac:dyDescent="0.25">
      <c r="A11" s="208"/>
      <c r="B11" s="186"/>
      <c r="C11" s="211"/>
      <c r="D11" s="82"/>
      <c r="E11" s="18"/>
      <c r="F11" s="82"/>
      <c r="G11" s="82"/>
      <c r="H11" s="19">
        <v>5</v>
      </c>
      <c r="I11" s="82" t="s">
        <v>26</v>
      </c>
      <c r="J11" s="20">
        <v>43414</v>
      </c>
      <c r="K11" s="21" t="s">
        <v>32</v>
      </c>
      <c r="L11" s="214"/>
      <c r="M11" s="22"/>
    </row>
    <row r="12" spans="1:13" s="17" customFormat="1" ht="33.75" hidden="1" customHeight="1" thickBot="1" x14ac:dyDescent="0.3">
      <c r="A12" s="209"/>
      <c r="B12" s="186"/>
      <c r="C12" s="212"/>
      <c r="D12" s="83"/>
      <c r="E12" s="28"/>
      <c r="F12" s="83"/>
      <c r="G12" s="83"/>
      <c r="H12" s="29">
        <v>6</v>
      </c>
      <c r="I12" s="83" t="s">
        <v>27</v>
      </c>
      <c r="J12" s="30">
        <v>43465</v>
      </c>
      <c r="K12" s="31" t="s">
        <v>33</v>
      </c>
      <c r="L12" s="215"/>
      <c r="M12" s="32"/>
    </row>
    <row r="13" spans="1:13" ht="29.25" customHeight="1" thickBot="1" x14ac:dyDescent="0.3">
      <c r="A13" s="257" t="s">
        <v>102</v>
      </c>
      <c r="B13" s="216"/>
      <c r="C13" s="201" t="s">
        <v>188</v>
      </c>
      <c r="D13" s="244" t="s">
        <v>55</v>
      </c>
      <c r="E13" s="204">
        <v>32</v>
      </c>
      <c r="F13" s="73" t="s">
        <v>87</v>
      </c>
      <c r="G13" s="238"/>
      <c r="H13" s="94">
        <v>1</v>
      </c>
      <c r="I13" s="41" t="s">
        <v>125</v>
      </c>
      <c r="J13" s="46" t="s">
        <v>174</v>
      </c>
      <c r="K13" s="45" t="s">
        <v>175</v>
      </c>
      <c r="L13" s="175">
        <v>445000000</v>
      </c>
      <c r="M13" s="271" t="s">
        <v>71</v>
      </c>
    </row>
    <row r="14" spans="1:13" ht="28.5" customHeight="1" thickBot="1" x14ac:dyDescent="0.3">
      <c r="A14" s="258"/>
      <c r="B14" s="217"/>
      <c r="C14" s="202"/>
      <c r="D14" s="246"/>
      <c r="E14" s="205"/>
      <c r="F14" s="236" t="s">
        <v>78</v>
      </c>
      <c r="G14" s="239"/>
      <c r="H14" s="103">
        <v>2</v>
      </c>
      <c r="I14" s="105" t="s">
        <v>23</v>
      </c>
      <c r="J14" s="106" t="s">
        <v>174</v>
      </c>
      <c r="K14" s="45" t="s">
        <v>112</v>
      </c>
      <c r="L14" s="157"/>
      <c r="M14" s="272"/>
    </row>
    <row r="15" spans="1:13" ht="36" customHeight="1" x14ac:dyDescent="0.25">
      <c r="A15" s="258"/>
      <c r="B15" s="217"/>
      <c r="C15" s="202"/>
      <c r="D15" s="244" t="s">
        <v>44</v>
      </c>
      <c r="E15" s="205"/>
      <c r="F15" s="237"/>
      <c r="G15" s="239"/>
      <c r="H15" s="103">
        <v>3</v>
      </c>
      <c r="I15" s="105" t="s">
        <v>129</v>
      </c>
      <c r="J15" s="106" t="s">
        <v>176</v>
      </c>
      <c r="K15" s="47" t="s">
        <v>112</v>
      </c>
      <c r="L15" s="157"/>
      <c r="M15" s="273" t="s">
        <v>73</v>
      </c>
    </row>
    <row r="16" spans="1:13" ht="29.25" customHeight="1" thickBot="1" x14ac:dyDescent="0.3">
      <c r="A16" s="258"/>
      <c r="B16" s="217"/>
      <c r="C16" s="203"/>
      <c r="D16" s="245"/>
      <c r="E16" s="205"/>
      <c r="F16" s="72" t="s">
        <v>170</v>
      </c>
      <c r="G16" s="240"/>
      <c r="H16" s="104">
        <v>4</v>
      </c>
      <c r="I16" s="107" t="s">
        <v>165</v>
      </c>
      <c r="J16" s="56" t="s">
        <v>177</v>
      </c>
      <c r="K16" s="61" t="s">
        <v>178</v>
      </c>
      <c r="L16" s="157"/>
      <c r="M16" s="274"/>
    </row>
    <row r="17" spans="1:14" ht="36" customHeight="1" x14ac:dyDescent="0.25">
      <c r="A17" s="258"/>
      <c r="B17" s="217"/>
      <c r="C17" s="198" t="s">
        <v>131</v>
      </c>
      <c r="D17" s="244" t="s">
        <v>55</v>
      </c>
      <c r="E17" s="204">
        <v>90</v>
      </c>
      <c r="F17" s="73" t="s">
        <v>78</v>
      </c>
      <c r="G17" s="241"/>
      <c r="H17" s="96">
        <v>1</v>
      </c>
      <c r="I17" s="57" t="s">
        <v>179</v>
      </c>
      <c r="J17" s="50" t="s">
        <v>169</v>
      </c>
      <c r="K17" s="60" t="s">
        <v>112</v>
      </c>
      <c r="L17" s="264">
        <v>30000000</v>
      </c>
      <c r="M17" s="280" t="s">
        <v>73</v>
      </c>
    </row>
    <row r="18" spans="1:14" ht="49.5" customHeight="1" x14ac:dyDescent="0.25">
      <c r="A18" s="258"/>
      <c r="B18" s="217"/>
      <c r="C18" s="199"/>
      <c r="D18" s="245"/>
      <c r="E18" s="205"/>
      <c r="F18" s="242" t="s">
        <v>181</v>
      </c>
      <c r="G18" s="242"/>
      <c r="H18" s="103">
        <v>2</v>
      </c>
      <c r="I18" s="58" t="s">
        <v>183</v>
      </c>
      <c r="J18" s="140" t="s">
        <v>174</v>
      </c>
      <c r="K18" s="62" t="s">
        <v>180</v>
      </c>
      <c r="L18" s="265"/>
      <c r="M18" s="281"/>
      <c r="N18" s="262"/>
    </row>
    <row r="19" spans="1:14" ht="30.75" customHeight="1" x14ac:dyDescent="0.25">
      <c r="A19" s="258"/>
      <c r="B19" s="217"/>
      <c r="C19" s="199"/>
      <c r="D19" s="245"/>
      <c r="E19" s="205"/>
      <c r="F19" s="242"/>
      <c r="G19" s="236"/>
      <c r="H19" s="103">
        <v>3</v>
      </c>
      <c r="I19" s="58" t="s">
        <v>23</v>
      </c>
      <c r="J19" s="140" t="s">
        <v>184</v>
      </c>
      <c r="K19" s="62" t="s">
        <v>114</v>
      </c>
      <c r="L19" s="265"/>
      <c r="M19" s="281" t="s">
        <v>71</v>
      </c>
      <c r="N19" s="262"/>
    </row>
    <row r="20" spans="1:14" ht="30.75" customHeight="1" x14ac:dyDescent="0.25">
      <c r="A20" s="258"/>
      <c r="B20" s="217"/>
      <c r="C20" s="199"/>
      <c r="D20" s="242" t="s">
        <v>44</v>
      </c>
      <c r="E20" s="205"/>
      <c r="F20" s="245" t="s">
        <v>182</v>
      </c>
      <c r="G20" s="236"/>
      <c r="H20" s="103">
        <v>4</v>
      </c>
      <c r="I20" s="58" t="s">
        <v>129</v>
      </c>
      <c r="J20" s="140" t="s">
        <v>184</v>
      </c>
      <c r="K20" s="62" t="s">
        <v>114</v>
      </c>
      <c r="L20" s="265"/>
      <c r="M20" s="281"/>
      <c r="N20" s="262"/>
    </row>
    <row r="21" spans="1:14" ht="59.25" customHeight="1" thickBot="1" x14ac:dyDescent="0.3">
      <c r="A21" s="258"/>
      <c r="B21" s="217"/>
      <c r="C21" s="200"/>
      <c r="D21" s="243"/>
      <c r="E21" s="206"/>
      <c r="F21" s="246"/>
      <c r="G21" s="243"/>
      <c r="H21" s="95">
        <v>5</v>
      </c>
      <c r="I21" s="59" t="s">
        <v>165</v>
      </c>
      <c r="J21" s="141">
        <v>43221</v>
      </c>
      <c r="K21" s="108" t="s">
        <v>114</v>
      </c>
      <c r="L21" s="266"/>
      <c r="M21" s="109"/>
      <c r="N21" s="262"/>
    </row>
    <row r="22" spans="1:14" ht="36.75" customHeight="1" x14ac:dyDescent="0.25">
      <c r="A22" s="258"/>
      <c r="B22" s="217"/>
      <c r="C22" s="201" t="s">
        <v>130</v>
      </c>
      <c r="D22" s="241" t="s">
        <v>55</v>
      </c>
      <c r="E22" s="276">
        <v>30</v>
      </c>
      <c r="F22" s="241" t="s">
        <v>170</v>
      </c>
      <c r="G22" s="241" t="s">
        <v>171</v>
      </c>
      <c r="H22" s="96">
        <v>1</v>
      </c>
      <c r="I22" s="110" t="s">
        <v>23</v>
      </c>
      <c r="J22" s="49" t="s">
        <v>174</v>
      </c>
      <c r="K22" s="288" t="s">
        <v>114</v>
      </c>
      <c r="L22" s="175">
        <v>250000000</v>
      </c>
      <c r="M22" s="172" t="s">
        <v>71</v>
      </c>
    </row>
    <row r="23" spans="1:14" ht="48" customHeight="1" x14ac:dyDescent="0.25">
      <c r="A23" s="258"/>
      <c r="B23" s="217"/>
      <c r="C23" s="202"/>
      <c r="D23" s="242"/>
      <c r="E23" s="277"/>
      <c r="F23" s="242"/>
      <c r="G23" s="242"/>
      <c r="H23" s="270">
        <v>2</v>
      </c>
      <c r="I23" s="263" t="s">
        <v>156</v>
      </c>
      <c r="J23" s="279" t="s">
        <v>184</v>
      </c>
      <c r="K23" s="50" t="s">
        <v>114</v>
      </c>
      <c r="L23" s="157"/>
      <c r="M23" s="173"/>
    </row>
    <row r="24" spans="1:14" ht="40.5" hidden="1" customHeight="1" thickBot="1" x14ac:dyDescent="0.3">
      <c r="A24" s="258"/>
      <c r="B24" s="217"/>
      <c r="C24" s="202"/>
      <c r="D24" s="105"/>
      <c r="E24" s="277"/>
      <c r="F24" s="242"/>
      <c r="G24" s="242"/>
      <c r="H24" s="270"/>
      <c r="I24" s="263"/>
      <c r="J24" s="279"/>
      <c r="K24" s="105" t="s">
        <v>112</v>
      </c>
      <c r="L24" s="157"/>
      <c r="M24" s="11"/>
    </row>
    <row r="25" spans="1:14" ht="40.5" customHeight="1" x14ac:dyDescent="0.25">
      <c r="A25" s="258"/>
      <c r="B25" s="217"/>
      <c r="C25" s="202"/>
      <c r="D25" s="242" t="s">
        <v>44</v>
      </c>
      <c r="E25" s="277"/>
      <c r="F25" s="242" t="s">
        <v>87</v>
      </c>
      <c r="G25" s="242"/>
      <c r="H25" s="103">
        <v>3</v>
      </c>
      <c r="I25" s="105" t="s">
        <v>129</v>
      </c>
      <c r="J25" s="50">
        <v>43189</v>
      </c>
      <c r="K25" s="50" t="s">
        <v>114</v>
      </c>
      <c r="L25" s="157"/>
      <c r="M25" s="173" t="s">
        <v>73</v>
      </c>
    </row>
    <row r="26" spans="1:14" ht="40.5" customHeight="1" thickBot="1" x14ac:dyDescent="0.3">
      <c r="A26" s="258"/>
      <c r="B26" s="217"/>
      <c r="C26" s="275"/>
      <c r="D26" s="243"/>
      <c r="E26" s="278"/>
      <c r="F26" s="243"/>
      <c r="G26" s="243"/>
      <c r="H26" s="95">
        <v>4</v>
      </c>
      <c r="I26" s="42" t="s">
        <v>163</v>
      </c>
      <c r="J26" s="112">
        <v>43296</v>
      </c>
      <c r="K26" s="112" t="s">
        <v>114</v>
      </c>
      <c r="L26" s="176"/>
      <c r="M26" s="174"/>
    </row>
    <row r="27" spans="1:14" ht="30.75" customHeight="1" thickBot="1" x14ac:dyDescent="0.3">
      <c r="A27" s="258"/>
      <c r="B27" s="217"/>
      <c r="C27" s="257" t="s">
        <v>113</v>
      </c>
      <c r="D27" s="164" t="s">
        <v>21</v>
      </c>
      <c r="E27" s="255" t="s">
        <v>157</v>
      </c>
      <c r="F27" s="181" t="s">
        <v>98</v>
      </c>
      <c r="G27" s="250"/>
      <c r="H27" s="289">
        <v>1</v>
      </c>
      <c r="I27" s="36" t="s">
        <v>23</v>
      </c>
      <c r="J27" s="7">
        <v>43452</v>
      </c>
      <c r="K27" s="111" t="s">
        <v>114</v>
      </c>
      <c r="L27" s="247">
        <v>460000000</v>
      </c>
      <c r="M27" s="144" t="s">
        <v>73</v>
      </c>
    </row>
    <row r="28" spans="1:14" ht="50.25" customHeight="1" x14ac:dyDescent="0.25">
      <c r="A28" s="258"/>
      <c r="B28" s="217"/>
      <c r="C28" s="258"/>
      <c r="D28" s="148"/>
      <c r="E28" s="155"/>
      <c r="F28" s="143"/>
      <c r="G28" s="251"/>
      <c r="H28" s="103">
        <v>2</v>
      </c>
      <c r="I28" s="38" t="s">
        <v>164</v>
      </c>
      <c r="J28" s="3" t="s">
        <v>247</v>
      </c>
      <c r="K28" s="111" t="s">
        <v>114</v>
      </c>
      <c r="L28" s="248"/>
      <c r="M28" s="145"/>
    </row>
    <row r="29" spans="1:14" ht="47.25" customHeight="1" thickBot="1" x14ac:dyDescent="0.3">
      <c r="A29" s="258"/>
      <c r="B29" s="217"/>
      <c r="C29" s="258"/>
      <c r="D29" s="148"/>
      <c r="E29" s="155"/>
      <c r="F29" s="143"/>
      <c r="G29" s="251"/>
      <c r="H29" s="103">
        <v>3</v>
      </c>
      <c r="I29" s="38" t="s">
        <v>126</v>
      </c>
      <c r="J29" s="9" t="s">
        <v>246</v>
      </c>
      <c r="K29" s="89" t="s">
        <v>189</v>
      </c>
      <c r="L29" s="248"/>
      <c r="M29" s="145"/>
    </row>
    <row r="30" spans="1:14" ht="41.25" customHeight="1" x14ac:dyDescent="0.25">
      <c r="A30" s="258"/>
      <c r="B30" s="217"/>
      <c r="C30" s="258"/>
      <c r="D30" s="148"/>
      <c r="E30" s="155"/>
      <c r="F30" s="143"/>
      <c r="G30" s="251"/>
      <c r="H30" s="97">
        <v>4</v>
      </c>
      <c r="I30" s="38" t="s">
        <v>127</v>
      </c>
      <c r="J30" s="3" t="s">
        <v>245</v>
      </c>
      <c r="K30" s="111" t="s">
        <v>190</v>
      </c>
      <c r="L30" s="248"/>
      <c r="M30" s="145"/>
    </row>
    <row r="31" spans="1:14" ht="51.75" customHeight="1" thickBot="1" x14ac:dyDescent="0.3">
      <c r="A31" s="259"/>
      <c r="B31" s="218"/>
      <c r="C31" s="259"/>
      <c r="D31" s="165"/>
      <c r="E31" s="256"/>
      <c r="F31" s="182"/>
      <c r="G31" s="252"/>
      <c r="H31" s="99">
        <v>5</v>
      </c>
      <c r="I31" s="39" t="s">
        <v>128</v>
      </c>
      <c r="J31" s="9" t="s">
        <v>248</v>
      </c>
      <c r="K31" s="113" t="s">
        <v>166</v>
      </c>
      <c r="L31" s="249"/>
      <c r="M31" s="153"/>
    </row>
    <row r="32" spans="1:14" ht="77.25" customHeight="1" x14ac:dyDescent="0.25">
      <c r="A32" s="257" t="s">
        <v>104</v>
      </c>
      <c r="B32" s="216"/>
      <c r="C32" s="158" t="s">
        <v>143</v>
      </c>
      <c r="D32" s="55" t="s">
        <v>44</v>
      </c>
      <c r="E32" s="255" t="s">
        <v>146</v>
      </c>
      <c r="F32" s="282" t="s">
        <v>191</v>
      </c>
      <c r="G32" s="164" t="s">
        <v>154</v>
      </c>
      <c r="H32" s="114">
        <v>1</v>
      </c>
      <c r="I32" s="88" t="s">
        <v>147</v>
      </c>
      <c r="J32" s="7" t="s">
        <v>136</v>
      </c>
      <c r="K32" s="33" t="s">
        <v>139</v>
      </c>
      <c r="L32" s="175">
        <v>583150000</v>
      </c>
      <c r="M32" s="144" t="s">
        <v>71</v>
      </c>
    </row>
    <row r="33" spans="1:13" ht="75.75" customHeight="1" x14ac:dyDescent="0.25">
      <c r="A33" s="258"/>
      <c r="B33" s="217"/>
      <c r="C33" s="225"/>
      <c r="D33" s="34" t="s">
        <v>55</v>
      </c>
      <c r="E33" s="155"/>
      <c r="F33" s="283"/>
      <c r="G33" s="148"/>
      <c r="H33" s="284">
        <v>2</v>
      </c>
      <c r="I33" s="147" t="s">
        <v>148</v>
      </c>
      <c r="J33" s="290" t="s">
        <v>136</v>
      </c>
      <c r="K33" s="147" t="s">
        <v>149</v>
      </c>
      <c r="L33" s="157"/>
      <c r="M33" s="145"/>
    </row>
    <row r="34" spans="1:13" ht="64.5" customHeight="1" thickBot="1" x14ac:dyDescent="0.3">
      <c r="A34" s="258"/>
      <c r="B34" s="217"/>
      <c r="C34" s="37" t="s">
        <v>142</v>
      </c>
      <c r="D34" s="40" t="s">
        <v>50</v>
      </c>
      <c r="E34" s="155"/>
      <c r="F34" s="283"/>
      <c r="G34" s="148"/>
      <c r="H34" s="285"/>
      <c r="I34" s="148"/>
      <c r="J34" s="162"/>
      <c r="K34" s="148"/>
      <c r="L34" s="157"/>
      <c r="M34" s="85" t="s">
        <v>73</v>
      </c>
    </row>
    <row r="35" spans="1:13" ht="14.25" customHeight="1" x14ac:dyDescent="0.25">
      <c r="A35" s="169" t="s">
        <v>103</v>
      </c>
      <c r="B35" s="234"/>
      <c r="C35" s="169" t="s">
        <v>252</v>
      </c>
      <c r="D35" s="181" t="s">
        <v>21</v>
      </c>
      <c r="E35" s="296" t="s">
        <v>193</v>
      </c>
      <c r="F35" s="241" t="s">
        <v>193</v>
      </c>
      <c r="G35" s="267"/>
      <c r="H35" s="286">
        <v>1</v>
      </c>
      <c r="I35" s="190" t="s">
        <v>199</v>
      </c>
      <c r="J35" s="181" t="s">
        <v>194</v>
      </c>
      <c r="K35" s="181" t="s">
        <v>197</v>
      </c>
      <c r="L35" s="180" t="s">
        <v>237</v>
      </c>
      <c r="M35" s="144" t="s">
        <v>73</v>
      </c>
    </row>
    <row r="36" spans="1:13" ht="14.25" customHeight="1" x14ac:dyDescent="0.25">
      <c r="A36" s="170"/>
      <c r="B36" s="235"/>
      <c r="C36" s="170"/>
      <c r="D36" s="143"/>
      <c r="E36" s="294"/>
      <c r="F36" s="242"/>
      <c r="G36" s="268"/>
      <c r="H36" s="287"/>
      <c r="I36" s="191"/>
      <c r="J36" s="143"/>
      <c r="K36" s="143"/>
      <c r="L36" s="142"/>
      <c r="M36" s="145"/>
    </row>
    <row r="37" spans="1:13" ht="18.75" hidden="1" customHeight="1" x14ac:dyDescent="0.25">
      <c r="A37" s="170"/>
      <c r="B37" s="235"/>
      <c r="C37" s="170"/>
      <c r="D37" s="143"/>
      <c r="E37" s="294"/>
      <c r="F37" s="242"/>
      <c r="G37" s="268"/>
      <c r="H37" s="287"/>
      <c r="I37" s="191"/>
      <c r="J37" s="143"/>
      <c r="K37" s="143"/>
      <c r="L37" s="142"/>
      <c r="M37" s="145"/>
    </row>
    <row r="38" spans="1:13" ht="24.75" customHeight="1" x14ac:dyDescent="0.25">
      <c r="A38" s="170"/>
      <c r="B38" s="235"/>
      <c r="C38" s="170"/>
      <c r="D38" s="143"/>
      <c r="E38" s="294"/>
      <c r="F38" s="242"/>
      <c r="G38" s="268"/>
      <c r="H38" s="287"/>
      <c r="I38" s="191"/>
      <c r="J38" s="143"/>
      <c r="K38" s="143"/>
      <c r="L38" s="142"/>
      <c r="M38" s="145"/>
    </row>
    <row r="39" spans="1:13" ht="49.5" customHeight="1" x14ac:dyDescent="0.25">
      <c r="A39" s="170"/>
      <c r="B39" s="235"/>
      <c r="C39" s="170"/>
      <c r="D39" s="143"/>
      <c r="E39" s="294"/>
      <c r="F39" s="242"/>
      <c r="G39" s="268"/>
      <c r="H39" s="98">
        <v>2</v>
      </c>
      <c r="I39" s="4" t="s">
        <v>165</v>
      </c>
      <c r="J39" s="3" t="s">
        <v>169</v>
      </c>
      <c r="K39" s="63" t="s">
        <v>198</v>
      </c>
      <c r="L39" s="142"/>
      <c r="M39" s="145"/>
    </row>
    <row r="40" spans="1:13" ht="64.5" customHeight="1" thickBot="1" x14ac:dyDescent="0.3">
      <c r="A40" s="170"/>
      <c r="B40" s="235"/>
      <c r="C40" s="171"/>
      <c r="D40" s="182"/>
      <c r="E40" s="295"/>
      <c r="F40" s="243"/>
      <c r="G40" s="269"/>
      <c r="H40" s="93">
        <v>3</v>
      </c>
      <c r="I40" s="10" t="s">
        <v>195</v>
      </c>
      <c r="J40" s="9" t="s">
        <v>196</v>
      </c>
      <c r="K40" s="116" t="s">
        <v>197</v>
      </c>
      <c r="L40" s="261"/>
      <c r="M40" s="153"/>
    </row>
    <row r="41" spans="1:13" ht="29.25" customHeight="1" x14ac:dyDescent="0.25">
      <c r="A41" s="170"/>
      <c r="B41" s="235"/>
      <c r="C41" s="169" t="s">
        <v>116</v>
      </c>
      <c r="D41" s="181" t="s">
        <v>21</v>
      </c>
      <c r="E41" s="253" t="s">
        <v>157</v>
      </c>
      <c r="F41" s="181" t="s">
        <v>98</v>
      </c>
      <c r="G41" s="181" t="s">
        <v>158</v>
      </c>
      <c r="H41" s="115">
        <v>1</v>
      </c>
      <c r="I41" s="77" t="s">
        <v>23</v>
      </c>
      <c r="J41" s="131">
        <v>43373</v>
      </c>
      <c r="K41" s="8" t="s">
        <v>114</v>
      </c>
      <c r="L41" s="180" t="s">
        <v>192</v>
      </c>
      <c r="M41" s="172" t="s">
        <v>73</v>
      </c>
    </row>
    <row r="42" spans="1:13" ht="51" customHeight="1" x14ac:dyDescent="0.25">
      <c r="A42" s="170"/>
      <c r="B42" s="235"/>
      <c r="C42" s="170"/>
      <c r="D42" s="143"/>
      <c r="E42" s="187"/>
      <c r="F42" s="143"/>
      <c r="G42" s="143"/>
      <c r="H42" s="98">
        <v>2</v>
      </c>
      <c r="I42" s="78" t="s">
        <v>150</v>
      </c>
      <c r="J42" s="86">
        <v>43434</v>
      </c>
      <c r="K42" s="4" t="s">
        <v>114</v>
      </c>
      <c r="L42" s="142"/>
      <c r="M42" s="173"/>
    </row>
    <row r="43" spans="1:13" ht="44.25" customHeight="1" x14ac:dyDescent="0.25">
      <c r="A43" s="170"/>
      <c r="B43" s="235"/>
      <c r="C43" s="170"/>
      <c r="D43" s="143"/>
      <c r="E43" s="187"/>
      <c r="F43" s="143"/>
      <c r="G43" s="143"/>
      <c r="H43" s="98">
        <v>3</v>
      </c>
      <c r="I43" s="78" t="s">
        <v>151</v>
      </c>
      <c r="J43" s="86">
        <v>43454</v>
      </c>
      <c r="K43" s="4" t="s">
        <v>115</v>
      </c>
      <c r="L43" s="142"/>
      <c r="M43" s="173"/>
    </row>
    <row r="44" spans="1:13" ht="36.75" customHeight="1" x14ac:dyDescent="0.25">
      <c r="A44" s="170"/>
      <c r="B44" s="235"/>
      <c r="C44" s="170"/>
      <c r="D44" s="143"/>
      <c r="E44" s="187"/>
      <c r="F44" s="143"/>
      <c r="G44" s="143"/>
      <c r="H44" s="98">
        <v>4</v>
      </c>
      <c r="I44" s="78" t="s">
        <v>127</v>
      </c>
      <c r="J44" s="86" t="s">
        <v>136</v>
      </c>
      <c r="K44" s="4" t="s">
        <v>189</v>
      </c>
      <c r="L44" s="142"/>
      <c r="M44" s="173"/>
    </row>
    <row r="45" spans="1:13" ht="42" customHeight="1" thickBot="1" x14ac:dyDescent="0.3">
      <c r="A45" s="170"/>
      <c r="B45" s="235"/>
      <c r="C45" s="171"/>
      <c r="D45" s="182"/>
      <c r="E45" s="254"/>
      <c r="F45" s="182"/>
      <c r="G45" s="182"/>
      <c r="H45" s="93">
        <v>5</v>
      </c>
      <c r="I45" s="79" t="s">
        <v>128</v>
      </c>
      <c r="J45" s="135" t="s">
        <v>174</v>
      </c>
      <c r="K45" s="10" t="s">
        <v>189</v>
      </c>
      <c r="L45" s="261"/>
      <c r="M45" s="174"/>
    </row>
    <row r="46" spans="1:13" ht="177" customHeight="1" thickBot="1" x14ac:dyDescent="0.3">
      <c r="A46" s="170"/>
      <c r="B46" s="118"/>
      <c r="C46" s="119" t="s">
        <v>200</v>
      </c>
      <c r="D46" s="120" t="s">
        <v>21</v>
      </c>
      <c r="E46" s="121" t="s">
        <v>157</v>
      </c>
      <c r="F46" s="120" t="s">
        <v>185</v>
      </c>
      <c r="G46" s="120" t="s">
        <v>158</v>
      </c>
      <c r="H46" s="101">
        <v>1</v>
      </c>
      <c r="I46" s="122" t="s">
        <v>159</v>
      </c>
      <c r="J46" s="123" t="s">
        <v>202</v>
      </c>
      <c r="K46" s="124" t="s">
        <v>160</v>
      </c>
      <c r="L46" s="125"/>
      <c r="M46" s="126"/>
    </row>
    <row r="47" spans="1:13" ht="31.5" customHeight="1" x14ac:dyDescent="0.25">
      <c r="A47" s="170"/>
      <c r="B47" s="118"/>
      <c r="C47" s="169" t="s">
        <v>161</v>
      </c>
      <c r="D47" s="181" t="s">
        <v>21</v>
      </c>
      <c r="E47" s="253" t="s">
        <v>157</v>
      </c>
      <c r="F47" s="181" t="s">
        <v>98</v>
      </c>
      <c r="G47" s="181" t="s">
        <v>158</v>
      </c>
      <c r="H47" s="115">
        <v>1</v>
      </c>
      <c r="I47" s="8" t="s">
        <v>23</v>
      </c>
      <c r="J47" s="7" t="s">
        <v>174</v>
      </c>
      <c r="K47" s="8" t="s">
        <v>160</v>
      </c>
      <c r="L47" s="180">
        <v>50000000</v>
      </c>
      <c r="M47" s="172" t="s">
        <v>73</v>
      </c>
    </row>
    <row r="48" spans="1:13" ht="41.25" customHeight="1" x14ac:dyDescent="0.25">
      <c r="A48" s="170"/>
      <c r="B48" s="118"/>
      <c r="C48" s="170"/>
      <c r="D48" s="143"/>
      <c r="E48" s="187"/>
      <c r="F48" s="143"/>
      <c r="G48" s="143"/>
      <c r="H48" s="98">
        <v>2</v>
      </c>
      <c r="I48" s="4" t="s">
        <v>162</v>
      </c>
      <c r="J48" s="3" t="s">
        <v>184</v>
      </c>
      <c r="K48" s="4" t="s">
        <v>160</v>
      </c>
      <c r="L48" s="142"/>
      <c r="M48" s="173"/>
    </row>
    <row r="49" spans="1:13" ht="31.5" customHeight="1" x14ac:dyDescent="0.25">
      <c r="A49" s="170"/>
      <c r="B49" s="118"/>
      <c r="C49" s="170"/>
      <c r="D49" s="143"/>
      <c r="E49" s="187"/>
      <c r="F49" s="143"/>
      <c r="G49" s="143"/>
      <c r="H49" s="98">
        <v>3</v>
      </c>
      <c r="I49" s="4" t="s">
        <v>129</v>
      </c>
      <c r="J49" s="3" t="s">
        <v>218</v>
      </c>
      <c r="K49" s="4" t="s">
        <v>160</v>
      </c>
      <c r="L49" s="142"/>
      <c r="M49" s="173"/>
    </row>
    <row r="50" spans="1:13" ht="45" customHeight="1" thickBot="1" x14ac:dyDescent="0.3">
      <c r="A50" s="171"/>
      <c r="B50" s="127"/>
      <c r="C50" s="171"/>
      <c r="D50" s="182"/>
      <c r="E50" s="254"/>
      <c r="F50" s="182"/>
      <c r="G50" s="182"/>
      <c r="H50" s="93">
        <v>4</v>
      </c>
      <c r="I50" s="10" t="s">
        <v>163</v>
      </c>
      <c r="J50" s="117" t="s">
        <v>206</v>
      </c>
      <c r="K50" s="10"/>
      <c r="L50" s="261"/>
      <c r="M50" s="174"/>
    </row>
    <row r="51" spans="1:13" ht="30.75" customHeight="1" x14ac:dyDescent="0.25">
      <c r="A51" s="260" t="s">
        <v>172</v>
      </c>
      <c r="B51" s="71"/>
      <c r="C51" s="260" t="s">
        <v>173</v>
      </c>
      <c r="D51" s="148" t="s">
        <v>158</v>
      </c>
      <c r="E51" s="255" t="s">
        <v>187</v>
      </c>
      <c r="F51" s="148" t="s">
        <v>185</v>
      </c>
      <c r="G51" s="148" t="s">
        <v>186</v>
      </c>
      <c r="H51" s="291">
        <v>1</v>
      </c>
      <c r="I51" s="75" t="s">
        <v>23</v>
      </c>
      <c r="J51" s="54" t="s">
        <v>174</v>
      </c>
      <c r="K51" s="68" t="s">
        <v>201</v>
      </c>
      <c r="L51" s="299">
        <v>190000000</v>
      </c>
      <c r="M51" s="145" t="s">
        <v>73</v>
      </c>
    </row>
    <row r="52" spans="1:13" ht="24" customHeight="1" x14ac:dyDescent="0.25">
      <c r="A52" s="260"/>
      <c r="B52" s="71"/>
      <c r="C52" s="260"/>
      <c r="D52" s="148"/>
      <c r="E52" s="155"/>
      <c r="F52" s="148"/>
      <c r="G52" s="148"/>
      <c r="H52" s="98">
        <v>2</v>
      </c>
      <c r="I52" s="75" t="s">
        <v>162</v>
      </c>
      <c r="J52" s="35" t="s">
        <v>218</v>
      </c>
      <c r="K52" s="68" t="s">
        <v>112</v>
      </c>
      <c r="L52" s="299"/>
      <c r="M52" s="145"/>
    </row>
    <row r="53" spans="1:13" ht="30.75" customHeight="1" x14ac:dyDescent="0.25">
      <c r="A53" s="260"/>
      <c r="B53" s="63"/>
      <c r="C53" s="260"/>
      <c r="D53" s="148"/>
      <c r="E53" s="155"/>
      <c r="F53" s="148"/>
      <c r="G53" s="148"/>
      <c r="H53" s="92">
        <v>3</v>
      </c>
      <c r="I53" s="75" t="s">
        <v>129</v>
      </c>
      <c r="J53" s="35" t="s">
        <v>176</v>
      </c>
      <c r="K53" s="68" t="s">
        <v>112</v>
      </c>
      <c r="L53" s="299"/>
      <c r="M53" s="145"/>
    </row>
    <row r="54" spans="1:13" ht="34.5" customHeight="1" thickBot="1" x14ac:dyDescent="0.3">
      <c r="A54" s="260"/>
      <c r="B54" s="67"/>
      <c r="C54" s="260"/>
      <c r="D54" s="148"/>
      <c r="E54" s="256"/>
      <c r="F54" s="148"/>
      <c r="G54" s="148"/>
      <c r="H54" s="133">
        <v>4</v>
      </c>
      <c r="I54" s="74" t="s">
        <v>163</v>
      </c>
      <c r="J54" s="53" t="s">
        <v>196</v>
      </c>
      <c r="K54" s="65" t="s">
        <v>175</v>
      </c>
      <c r="L54" s="299"/>
      <c r="M54" s="145"/>
    </row>
    <row r="55" spans="1:13" ht="43.5" customHeight="1" thickBot="1" x14ac:dyDescent="0.3">
      <c r="A55" s="257" t="s">
        <v>207</v>
      </c>
      <c r="B55" s="70"/>
      <c r="C55" s="292" t="s">
        <v>137</v>
      </c>
      <c r="D55" s="164" t="s">
        <v>21</v>
      </c>
      <c r="E55" s="296" t="s">
        <v>249</v>
      </c>
      <c r="F55" s="181" t="s">
        <v>34</v>
      </c>
      <c r="G55" s="181"/>
      <c r="H55" s="115">
        <v>1</v>
      </c>
      <c r="I55" s="77" t="s">
        <v>203</v>
      </c>
      <c r="J55" s="134" t="s">
        <v>194</v>
      </c>
      <c r="K55" s="77" t="s">
        <v>138</v>
      </c>
      <c r="L55" s="175" t="s">
        <v>234</v>
      </c>
      <c r="M55" s="144" t="s">
        <v>71</v>
      </c>
    </row>
    <row r="56" spans="1:13" ht="36" customHeight="1" thickBot="1" x14ac:dyDescent="0.3">
      <c r="A56" s="258"/>
      <c r="B56" s="164"/>
      <c r="C56" s="260"/>
      <c r="D56" s="148"/>
      <c r="E56" s="297"/>
      <c r="F56" s="143"/>
      <c r="G56" s="143"/>
      <c r="H56" s="92">
        <v>2</v>
      </c>
      <c r="I56" s="78" t="s">
        <v>134</v>
      </c>
      <c r="J56" s="35" t="s">
        <v>169</v>
      </c>
      <c r="K56" s="78" t="s">
        <v>138</v>
      </c>
      <c r="L56" s="157"/>
      <c r="M56" s="145"/>
    </row>
    <row r="57" spans="1:13" ht="36" customHeight="1" thickBot="1" x14ac:dyDescent="0.3">
      <c r="A57" s="258"/>
      <c r="B57" s="148"/>
      <c r="C57" s="260"/>
      <c r="D57" s="148"/>
      <c r="E57" s="297"/>
      <c r="F57" s="143"/>
      <c r="G57" s="143"/>
      <c r="H57" s="92">
        <v>3</v>
      </c>
      <c r="I57" s="78" t="s">
        <v>204</v>
      </c>
      <c r="J57" s="128" t="s">
        <v>205</v>
      </c>
      <c r="K57" s="78" t="s">
        <v>138</v>
      </c>
      <c r="L57" s="157"/>
      <c r="M57" s="153"/>
    </row>
    <row r="58" spans="1:13" ht="59.25" customHeight="1" x14ac:dyDescent="0.25">
      <c r="A58" s="258"/>
      <c r="B58" s="148"/>
      <c r="C58" s="260"/>
      <c r="D58" s="148"/>
      <c r="E58" s="297"/>
      <c r="F58" s="143" t="s">
        <v>87</v>
      </c>
      <c r="G58" s="143"/>
      <c r="H58" s="98">
        <v>4</v>
      </c>
      <c r="I58" s="52" t="s">
        <v>135</v>
      </c>
      <c r="J58" s="87">
        <v>43373</v>
      </c>
      <c r="K58" s="52" t="s">
        <v>140</v>
      </c>
      <c r="L58" s="157"/>
      <c r="M58" s="144" t="s">
        <v>73</v>
      </c>
    </row>
    <row r="59" spans="1:13" ht="66" customHeight="1" thickBot="1" x14ac:dyDescent="0.3">
      <c r="A59" s="259"/>
      <c r="B59" s="165"/>
      <c r="C59" s="293"/>
      <c r="D59" s="165"/>
      <c r="E59" s="298"/>
      <c r="F59" s="182"/>
      <c r="G59" s="182"/>
      <c r="H59" s="93">
        <v>5</v>
      </c>
      <c r="I59" s="79" t="s">
        <v>141</v>
      </c>
      <c r="J59" s="135" t="s">
        <v>206</v>
      </c>
      <c r="K59" s="116" t="s">
        <v>114</v>
      </c>
      <c r="L59" s="176"/>
      <c r="M59" s="153"/>
    </row>
    <row r="60" spans="1:13" ht="45" customHeight="1" thickBot="1" x14ac:dyDescent="0.3">
      <c r="A60" s="169" t="s">
        <v>108</v>
      </c>
      <c r="B60" s="64"/>
      <c r="C60" s="164" t="s">
        <v>117</v>
      </c>
      <c r="D60" s="164" t="s">
        <v>21</v>
      </c>
      <c r="E60" s="296" t="s">
        <v>253</v>
      </c>
      <c r="F60" s="164" t="s">
        <v>155</v>
      </c>
      <c r="G60" s="164"/>
      <c r="H60" s="115">
        <v>1</v>
      </c>
      <c r="I60" s="139" t="s">
        <v>132</v>
      </c>
      <c r="J60" s="131" t="s">
        <v>209</v>
      </c>
      <c r="K60" s="130" t="s">
        <v>208</v>
      </c>
      <c r="L60" s="177">
        <v>898000000</v>
      </c>
      <c r="M60" s="84" t="s">
        <v>73</v>
      </c>
    </row>
    <row r="61" spans="1:13" ht="51.75" customHeight="1" thickBot="1" x14ac:dyDescent="0.3">
      <c r="A61" s="170"/>
      <c r="B61" s="64"/>
      <c r="C61" s="148"/>
      <c r="D61" s="148"/>
      <c r="E61" s="297"/>
      <c r="F61" s="148"/>
      <c r="G61" s="148"/>
      <c r="H61" s="98">
        <v>2</v>
      </c>
      <c r="I61" s="78" t="s">
        <v>145</v>
      </c>
      <c r="J61" s="86" t="s">
        <v>210</v>
      </c>
      <c r="K61" s="63" t="s">
        <v>114</v>
      </c>
      <c r="L61" s="178"/>
      <c r="M61" s="152" t="s">
        <v>71</v>
      </c>
    </row>
    <row r="62" spans="1:13" ht="49.5" customHeight="1" thickBot="1" x14ac:dyDescent="0.3">
      <c r="A62" s="171"/>
      <c r="B62" s="120"/>
      <c r="C62" s="165"/>
      <c r="D62" s="165"/>
      <c r="E62" s="298"/>
      <c r="F62" s="165"/>
      <c r="G62" s="165"/>
      <c r="H62" s="101">
        <v>3</v>
      </c>
      <c r="I62" s="79" t="s">
        <v>235</v>
      </c>
      <c r="J62" s="132" t="s">
        <v>211</v>
      </c>
      <c r="K62" s="116" t="s">
        <v>114</v>
      </c>
      <c r="L62" s="179"/>
      <c r="M62" s="153"/>
    </row>
    <row r="63" spans="1:13" ht="33.75" customHeight="1" thickBot="1" x14ac:dyDescent="0.3">
      <c r="A63" s="226" t="s">
        <v>110</v>
      </c>
      <c r="B63" s="164"/>
      <c r="C63" s="190" t="s">
        <v>167</v>
      </c>
      <c r="D63" s="164" t="s">
        <v>21</v>
      </c>
      <c r="E63" s="303" t="s">
        <v>254</v>
      </c>
      <c r="F63" s="164" t="s">
        <v>250</v>
      </c>
      <c r="G63" s="164"/>
      <c r="H63" s="101">
        <v>1</v>
      </c>
      <c r="I63" s="77" t="s">
        <v>168</v>
      </c>
      <c r="J63" s="129" t="s">
        <v>174</v>
      </c>
      <c r="K63" s="130" t="s">
        <v>197</v>
      </c>
      <c r="L63" s="177" t="s">
        <v>124</v>
      </c>
      <c r="M63" s="144" t="s">
        <v>73</v>
      </c>
    </row>
    <row r="64" spans="1:13" ht="54.75" customHeight="1" x14ac:dyDescent="0.25">
      <c r="A64" s="227"/>
      <c r="B64" s="148"/>
      <c r="C64" s="191"/>
      <c r="D64" s="148"/>
      <c r="E64" s="302"/>
      <c r="F64" s="148"/>
      <c r="G64" s="148"/>
      <c r="H64" s="102">
        <v>2</v>
      </c>
      <c r="I64" s="78" t="s">
        <v>214</v>
      </c>
      <c r="J64" s="90" t="s">
        <v>215</v>
      </c>
      <c r="K64" s="63" t="s">
        <v>197</v>
      </c>
      <c r="L64" s="178"/>
      <c r="M64" s="145"/>
    </row>
    <row r="65" spans="1:13" ht="28.5" customHeight="1" x14ac:dyDescent="0.25">
      <c r="A65" s="227"/>
      <c r="B65" s="148"/>
      <c r="C65" s="191"/>
      <c r="D65" s="148"/>
      <c r="E65" s="302"/>
      <c r="F65" s="148"/>
      <c r="G65" s="148"/>
      <c r="H65" s="103">
        <v>3</v>
      </c>
      <c r="I65" s="78" t="s">
        <v>212</v>
      </c>
      <c r="J65" s="222">
        <v>2019</v>
      </c>
      <c r="K65" s="147" t="s">
        <v>217</v>
      </c>
      <c r="L65" s="178"/>
      <c r="M65" s="145"/>
    </row>
    <row r="66" spans="1:13" ht="53.25" customHeight="1" thickBot="1" x14ac:dyDescent="0.3">
      <c r="A66" s="228"/>
      <c r="B66" s="165"/>
      <c r="C66" s="229"/>
      <c r="D66" s="165"/>
      <c r="E66" s="304"/>
      <c r="F66" s="165"/>
      <c r="G66" s="165"/>
      <c r="H66" s="95">
        <v>4</v>
      </c>
      <c r="I66" s="79" t="s">
        <v>213</v>
      </c>
      <c r="J66" s="223"/>
      <c r="K66" s="165"/>
      <c r="L66" s="179"/>
      <c r="M66" s="153"/>
    </row>
    <row r="67" spans="1:13" ht="31.5" customHeight="1" x14ac:dyDescent="0.25">
      <c r="A67" s="257" t="s">
        <v>216</v>
      </c>
      <c r="B67" s="164"/>
      <c r="C67" s="164" t="s">
        <v>133</v>
      </c>
      <c r="D67" s="164" t="s">
        <v>21</v>
      </c>
      <c r="E67" s="255" t="s">
        <v>123</v>
      </c>
      <c r="F67" s="33" t="s">
        <v>74</v>
      </c>
      <c r="G67" s="164"/>
      <c r="H67" s="166">
        <v>1</v>
      </c>
      <c r="I67" s="158" t="s">
        <v>219</v>
      </c>
      <c r="J67" s="161">
        <v>43464</v>
      </c>
      <c r="K67" s="164" t="s">
        <v>144</v>
      </c>
      <c r="L67" s="175" t="s">
        <v>255</v>
      </c>
      <c r="M67" s="144" t="s">
        <v>73</v>
      </c>
    </row>
    <row r="68" spans="1:13" ht="26.25" customHeight="1" x14ac:dyDescent="0.25">
      <c r="A68" s="258"/>
      <c r="B68" s="148"/>
      <c r="C68" s="148"/>
      <c r="D68" s="148"/>
      <c r="E68" s="155"/>
      <c r="F68" s="4" t="s">
        <v>35</v>
      </c>
      <c r="G68" s="148"/>
      <c r="H68" s="167"/>
      <c r="I68" s="159"/>
      <c r="J68" s="162"/>
      <c r="K68" s="148"/>
      <c r="L68" s="157"/>
      <c r="M68" s="145"/>
    </row>
    <row r="69" spans="1:13" ht="18" customHeight="1" thickBot="1" x14ac:dyDescent="0.3">
      <c r="A69" s="259"/>
      <c r="B69" s="66"/>
      <c r="C69" s="165"/>
      <c r="D69" s="165"/>
      <c r="E69" s="256"/>
      <c r="F69" s="10" t="s">
        <v>78</v>
      </c>
      <c r="G69" s="165"/>
      <c r="H69" s="168"/>
      <c r="I69" s="160"/>
      <c r="J69" s="163"/>
      <c r="K69" s="165"/>
      <c r="L69" s="176"/>
      <c r="M69" s="153"/>
    </row>
    <row r="70" spans="1:13" ht="33.75" customHeight="1" x14ac:dyDescent="0.25">
      <c r="A70" s="219" t="s">
        <v>106</v>
      </c>
      <c r="B70" s="164"/>
      <c r="C70" s="164" t="s">
        <v>121</v>
      </c>
      <c r="D70" s="164" t="s">
        <v>21</v>
      </c>
      <c r="E70" s="303" t="s">
        <v>251</v>
      </c>
      <c r="F70" s="164" t="s">
        <v>78</v>
      </c>
      <c r="G70" s="164"/>
      <c r="H70" s="115">
        <v>1</v>
      </c>
      <c r="I70" s="77" t="s">
        <v>118</v>
      </c>
      <c r="J70" s="7">
        <v>43585</v>
      </c>
      <c r="K70" s="8" t="s">
        <v>122</v>
      </c>
      <c r="L70" s="180" t="s">
        <v>153</v>
      </c>
      <c r="M70" s="144" t="s">
        <v>73</v>
      </c>
    </row>
    <row r="71" spans="1:13" ht="33" customHeight="1" x14ac:dyDescent="0.25">
      <c r="A71" s="220"/>
      <c r="B71" s="148"/>
      <c r="C71" s="148"/>
      <c r="D71" s="148"/>
      <c r="E71" s="302"/>
      <c r="F71" s="148"/>
      <c r="G71" s="148"/>
      <c r="H71" s="92">
        <v>2</v>
      </c>
      <c r="I71" s="78" t="s">
        <v>119</v>
      </c>
      <c r="J71" s="3">
        <v>43707</v>
      </c>
      <c r="K71" s="6" t="s">
        <v>122</v>
      </c>
      <c r="L71" s="142"/>
      <c r="M71" s="145"/>
    </row>
    <row r="72" spans="1:13" ht="32.25" customHeight="1" x14ac:dyDescent="0.25">
      <c r="A72" s="220"/>
      <c r="B72" s="148"/>
      <c r="C72" s="148"/>
      <c r="D72" s="148"/>
      <c r="E72" s="302"/>
      <c r="F72" s="148"/>
      <c r="G72" s="148"/>
      <c r="H72" s="98">
        <v>3</v>
      </c>
      <c r="I72" s="78" t="s">
        <v>120</v>
      </c>
      <c r="J72" s="3" t="s">
        <v>222</v>
      </c>
      <c r="K72" s="6" t="s">
        <v>122</v>
      </c>
      <c r="L72" s="142"/>
      <c r="M72" s="145"/>
    </row>
    <row r="73" spans="1:13" ht="32.25" customHeight="1" thickBot="1" x14ac:dyDescent="0.3">
      <c r="A73" s="221"/>
      <c r="B73" s="165"/>
      <c r="C73" s="165"/>
      <c r="D73" s="148"/>
      <c r="E73" s="302"/>
      <c r="F73" s="148"/>
      <c r="G73" s="148"/>
      <c r="H73" s="100">
        <v>4</v>
      </c>
      <c r="I73" s="52" t="s">
        <v>152</v>
      </c>
      <c r="J73" s="136">
        <v>2019</v>
      </c>
      <c r="K73" s="37" t="s">
        <v>112</v>
      </c>
      <c r="L73" s="149"/>
      <c r="M73" s="146"/>
    </row>
    <row r="74" spans="1:13" ht="49.5" x14ac:dyDescent="0.25">
      <c r="A74" s="224" t="s">
        <v>107</v>
      </c>
      <c r="B74" s="148"/>
      <c r="C74" s="225" t="s">
        <v>221</v>
      </c>
      <c r="D74" s="147" t="s">
        <v>21</v>
      </c>
      <c r="E74" s="301" t="s">
        <v>193</v>
      </c>
      <c r="F74" s="147" t="s">
        <v>76</v>
      </c>
      <c r="G74" s="147"/>
      <c r="H74" s="98">
        <v>1</v>
      </c>
      <c r="I74" s="78" t="s">
        <v>224</v>
      </c>
      <c r="J74" s="3" t="s">
        <v>225</v>
      </c>
      <c r="K74" s="4" t="s">
        <v>112</v>
      </c>
      <c r="L74" s="149">
        <v>300000000</v>
      </c>
      <c r="M74" s="147" t="s">
        <v>73</v>
      </c>
    </row>
    <row r="75" spans="1:13" ht="30" customHeight="1" thickBot="1" x14ac:dyDescent="0.3">
      <c r="A75" s="189"/>
      <c r="B75" s="148"/>
      <c r="C75" s="191"/>
      <c r="D75" s="148"/>
      <c r="E75" s="302"/>
      <c r="F75" s="148"/>
      <c r="G75" s="148"/>
      <c r="H75" s="98">
        <v>2</v>
      </c>
      <c r="I75" s="78" t="s">
        <v>223</v>
      </c>
      <c r="J75" s="44">
        <v>2019</v>
      </c>
      <c r="K75" s="4" t="s">
        <v>112</v>
      </c>
      <c r="L75" s="157"/>
      <c r="M75" s="148"/>
    </row>
    <row r="76" spans="1:13" ht="66.75" thickBot="1" x14ac:dyDescent="0.3">
      <c r="A76" s="76" t="s">
        <v>100</v>
      </c>
      <c r="B76" s="51"/>
      <c r="C76" s="77" t="s">
        <v>220</v>
      </c>
      <c r="D76" s="67" t="s">
        <v>21</v>
      </c>
      <c r="E76" s="300" t="s">
        <v>193</v>
      </c>
      <c r="F76" s="67" t="s">
        <v>74</v>
      </c>
      <c r="G76" s="138"/>
      <c r="H76" s="98">
        <v>1</v>
      </c>
      <c r="I76" s="78" t="s">
        <v>226</v>
      </c>
      <c r="J76" s="3" t="s">
        <v>136</v>
      </c>
      <c r="K76" s="4" t="s">
        <v>112</v>
      </c>
      <c r="L76" s="91" t="s">
        <v>233</v>
      </c>
      <c r="M76" s="63" t="s">
        <v>73</v>
      </c>
    </row>
    <row r="77" spans="1:13" ht="33" x14ac:dyDescent="0.25">
      <c r="A77" s="188" t="s">
        <v>101</v>
      </c>
      <c r="B77" s="164"/>
      <c r="C77" s="190" t="s">
        <v>228</v>
      </c>
      <c r="D77" s="147" t="s">
        <v>21</v>
      </c>
      <c r="E77" s="301" t="s">
        <v>193</v>
      </c>
      <c r="F77" s="147" t="s">
        <v>76</v>
      </c>
      <c r="G77" s="147"/>
      <c r="H77" s="98">
        <v>1</v>
      </c>
      <c r="I77" s="78" t="s">
        <v>227</v>
      </c>
      <c r="J77" s="3" t="s">
        <v>225</v>
      </c>
      <c r="K77" s="4" t="s">
        <v>112</v>
      </c>
      <c r="L77" s="142">
        <v>12000000000</v>
      </c>
      <c r="M77" s="147" t="s">
        <v>73</v>
      </c>
    </row>
    <row r="78" spans="1:13" ht="36.75" customHeight="1" thickBot="1" x14ac:dyDescent="0.3">
      <c r="A78" s="189"/>
      <c r="B78" s="148"/>
      <c r="C78" s="191"/>
      <c r="D78" s="148"/>
      <c r="E78" s="302"/>
      <c r="F78" s="148"/>
      <c r="G78" s="148"/>
      <c r="H78" s="98">
        <v>2</v>
      </c>
      <c r="I78" s="78" t="s">
        <v>224</v>
      </c>
      <c r="J78" s="3" t="s">
        <v>136</v>
      </c>
      <c r="K78" s="4" t="s">
        <v>112</v>
      </c>
      <c r="L78" s="142"/>
      <c r="M78" s="151"/>
    </row>
    <row r="79" spans="1:13" ht="33" customHeight="1" x14ac:dyDescent="0.25">
      <c r="A79" s="188" t="s">
        <v>105</v>
      </c>
      <c r="B79" s="164"/>
      <c r="C79" s="190" t="s">
        <v>231</v>
      </c>
      <c r="D79" s="147" t="s">
        <v>21</v>
      </c>
      <c r="E79" s="301" t="s">
        <v>193</v>
      </c>
      <c r="F79" s="147" t="s">
        <v>38</v>
      </c>
      <c r="G79" s="147"/>
      <c r="H79" s="98">
        <v>1</v>
      </c>
      <c r="I79" s="78" t="s">
        <v>229</v>
      </c>
      <c r="J79" s="3" t="s">
        <v>218</v>
      </c>
      <c r="K79" s="4" t="s">
        <v>112</v>
      </c>
      <c r="L79" s="149">
        <v>10000000000</v>
      </c>
      <c r="M79" s="147" t="s">
        <v>73</v>
      </c>
    </row>
    <row r="80" spans="1:13" ht="39.75" customHeight="1" thickBot="1" x14ac:dyDescent="0.3">
      <c r="A80" s="189"/>
      <c r="B80" s="148"/>
      <c r="C80" s="191"/>
      <c r="D80" s="148"/>
      <c r="E80" s="302"/>
      <c r="F80" s="148"/>
      <c r="G80" s="148"/>
      <c r="H80" s="98">
        <v>2</v>
      </c>
      <c r="I80" s="78" t="s">
        <v>232</v>
      </c>
      <c r="J80" s="3" t="s">
        <v>230</v>
      </c>
      <c r="K80" s="4" t="s">
        <v>112</v>
      </c>
      <c r="L80" s="150"/>
      <c r="M80" s="151"/>
    </row>
    <row r="81" spans="1:13" x14ac:dyDescent="0.25">
      <c r="A81" s="188" t="s">
        <v>109</v>
      </c>
      <c r="B81" s="164"/>
      <c r="C81" s="190" t="s">
        <v>243</v>
      </c>
      <c r="D81" s="147" t="s">
        <v>21</v>
      </c>
      <c r="E81" s="154"/>
      <c r="F81" s="147" t="s">
        <v>74</v>
      </c>
      <c r="G81" s="147"/>
      <c r="H81" s="98">
        <v>1</v>
      </c>
      <c r="I81" s="78" t="s">
        <v>23</v>
      </c>
      <c r="J81" s="3" t="s">
        <v>218</v>
      </c>
      <c r="K81" s="4" t="s">
        <v>112</v>
      </c>
      <c r="L81" s="149">
        <v>100000000</v>
      </c>
      <c r="M81" s="147" t="s">
        <v>73</v>
      </c>
    </row>
    <row r="82" spans="1:13" ht="55.5" customHeight="1" x14ac:dyDescent="0.25">
      <c r="A82" s="189"/>
      <c r="B82" s="148"/>
      <c r="C82" s="191"/>
      <c r="D82" s="148"/>
      <c r="E82" s="155"/>
      <c r="F82" s="148"/>
      <c r="G82" s="148"/>
      <c r="H82" s="98">
        <v>2</v>
      </c>
      <c r="I82" s="78" t="s">
        <v>164</v>
      </c>
      <c r="J82" s="3" t="s">
        <v>176</v>
      </c>
      <c r="K82" s="4" t="s">
        <v>112</v>
      </c>
      <c r="L82" s="157"/>
      <c r="M82" s="148"/>
    </row>
    <row r="83" spans="1:13" ht="42.75" customHeight="1" thickBot="1" x14ac:dyDescent="0.3">
      <c r="A83" s="189"/>
      <c r="B83" s="148"/>
      <c r="C83" s="191"/>
      <c r="D83" s="151"/>
      <c r="E83" s="156"/>
      <c r="F83" s="151"/>
      <c r="G83" s="151"/>
      <c r="H83" s="98">
        <v>3</v>
      </c>
      <c r="I83" s="78" t="s">
        <v>163</v>
      </c>
      <c r="J83" s="3" t="s">
        <v>225</v>
      </c>
      <c r="K83" s="4" t="s">
        <v>236</v>
      </c>
      <c r="L83" s="150"/>
      <c r="M83" s="151"/>
    </row>
    <row r="84" spans="1:13" ht="33" x14ac:dyDescent="0.25">
      <c r="A84" s="188" t="s">
        <v>111</v>
      </c>
      <c r="B84" s="164"/>
      <c r="C84" s="190" t="s">
        <v>244</v>
      </c>
      <c r="D84" s="143" t="s">
        <v>21</v>
      </c>
      <c r="E84" s="187">
        <v>35</v>
      </c>
      <c r="F84" s="143" t="s">
        <v>74</v>
      </c>
      <c r="G84" s="143"/>
      <c r="H84" s="98">
        <v>1</v>
      </c>
      <c r="I84" s="78" t="s">
        <v>23</v>
      </c>
      <c r="J84" s="3" t="s">
        <v>174</v>
      </c>
      <c r="K84" s="4" t="s">
        <v>239</v>
      </c>
      <c r="L84" s="142" t="s">
        <v>238</v>
      </c>
      <c r="M84" s="143" t="s">
        <v>73</v>
      </c>
    </row>
    <row r="85" spans="1:13" ht="50.25" customHeight="1" x14ac:dyDescent="0.25">
      <c r="A85" s="189"/>
      <c r="B85" s="148"/>
      <c r="C85" s="191"/>
      <c r="D85" s="143"/>
      <c r="E85" s="187"/>
      <c r="F85" s="143"/>
      <c r="G85" s="143"/>
      <c r="H85" s="98">
        <v>2</v>
      </c>
      <c r="I85" s="78" t="s">
        <v>240</v>
      </c>
      <c r="J85" s="3" t="s">
        <v>184</v>
      </c>
      <c r="K85" s="4" t="s">
        <v>239</v>
      </c>
      <c r="L85" s="142"/>
      <c r="M85" s="143"/>
    </row>
    <row r="86" spans="1:13" ht="21.75" customHeight="1" x14ac:dyDescent="0.25">
      <c r="A86" s="189"/>
      <c r="B86" s="148"/>
      <c r="C86" s="191"/>
      <c r="D86" s="143"/>
      <c r="E86" s="187"/>
      <c r="F86" s="143"/>
      <c r="G86" s="143"/>
      <c r="H86" s="98">
        <v>3</v>
      </c>
      <c r="I86" s="78" t="s">
        <v>241</v>
      </c>
      <c r="J86" s="3" t="s">
        <v>242</v>
      </c>
      <c r="K86" s="4" t="s">
        <v>239</v>
      </c>
      <c r="L86" s="142"/>
      <c r="M86" s="143"/>
    </row>
    <row r="87" spans="1:13" x14ac:dyDescent="0.25">
      <c r="F87" s="1"/>
      <c r="H87" s="137"/>
    </row>
    <row r="89" spans="1:13" x14ac:dyDescent="0.25">
      <c r="F89" s="48" t="s">
        <v>17</v>
      </c>
    </row>
    <row r="842" spans="4:13" ht="49.5" x14ac:dyDescent="0.25">
      <c r="M842" s="2" t="s">
        <v>57</v>
      </c>
    </row>
    <row r="843" spans="4:13" ht="33" x14ac:dyDescent="0.25">
      <c r="M843" s="2" t="s">
        <v>59</v>
      </c>
    </row>
    <row r="844" spans="4:13" ht="33" x14ac:dyDescent="0.25">
      <c r="D844" s="2" t="s">
        <v>21</v>
      </c>
      <c r="M844" s="2" t="s">
        <v>58</v>
      </c>
    </row>
    <row r="845" spans="4:13" x14ac:dyDescent="0.25">
      <c r="D845" s="2" t="s">
        <v>41</v>
      </c>
      <c r="M845" s="2" t="s">
        <v>62</v>
      </c>
    </row>
    <row r="846" spans="4:13" ht="33" x14ac:dyDescent="0.25">
      <c r="D846" s="2" t="s">
        <v>42</v>
      </c>
      <c r="M846" s="2" t="s">
        <v>60</v>
      </c>
    </row>
    <row r="847" spans="4:13" x14ac:dyDescent="0.25">
      <c r="D847" s="2" t="s">
        <v>43</v>
      </c>
      <c r="F847" s="2" t="s">
        <v>40</v>
      </c>
      <c r="M847" s="2" t="s">
        <v>63</v>
      </c>
    </row>
    <row r="848" spans="4:13" x14ac:dyDescent="0.25">
      <c r="D848" s="2" t="s">
        <v>44</v>
      </c>
      <c r="F848" s="2" t="s">
        <v>98</v>
      </c>
      <c r="M848" s="2" t="s">
        <v>64</v>
      </c>
    </row>
    <row r="849" spans="4:13" x14ac:dyDescent="0.25">
      <c r="D849" s="2" t="s">
        <v>45</v>
      </c>
      <c r="F849" s="26" t="s">
        <v>74</v>
      </c>
      <c r="M849" s="2" t="s">
        <v>65</v>
      </c>
    </row>
    <row r="850" spans="4:13" x14ac:dyDescent="0.25">
      <c r="D850" s="2" t="s">
        <v>46</v>
      </c>
      <c r="F850" s="27" t="s">
        <v>75</v>
      </c>
      <c r="M850" s="2" t="s">
        <v>66</v>
      </c>
    </row>
    <row r="851" spans="4:13" x14ac:dyDescent="0.25">
      <c r="D851" s="2" t="s">
        <v>47</v>
      </c>
      <c r="F851" s="26" t="s">
        <v>76</v>
      </c>
      <c r="M851" s="2" t="s">
        <v>67</v>
      </c>
    </row>
    <row r="852" spans="4:13" x14ac:dyDescent="0.25">
      <c r="D852" s="2" t="s">
        <v>48</v>
      </c>
      <c r="F852" s="27" t="s">
        <v>77</v>
      </c>
      <c r="M852" s="2" t="s">
        <v>68</v>
      </c>
    </row>
    <row r="853" spans="4:13" ht="33" x14ac:dyDescent="0.25">
      <c r="D853" s="2" t="s">
        <v>49</v>
      </c>
      <c r="F853" s="26" t="s">
        <v>97</v>
      </c>
      <c r="M853" s="2" t="s">
        <v>69</v>
      </c>
    </row>
    <row r="854" spans="4:13" x14ac:dyDescent="0.25">
      <c r="D854" s="2" t="s">
        <v>50</v>
      </c>
      <c r="F854" s="27" t="s">
        <v>36</v>
      </c>
      <c r="M854" s="2" t="s">
        <v>61</v>
      </c>
    </row>
    <row r="855" spans="4:13" x14ac:dyDescent="0.25">
      <c r="D855" s="2" t="s">
        <v>51</v>
      </c>
      <c r="F855" s="26" t="s">
        <v>78</v>
      </c>
      <c r="M855" s="2" t="s">
        <v>70</v>
      </c>
    </row>
    <row r="856" spans="4:13" ht="33" x14ac:dyDescent="0.25">
      <c r="D856" s="2" t="s">
        <v>52</v>
      </c>
      <c r="F856" s="27" t="s">
        <v>79</v>
      </c>
      <c r="M856" s="2" t="s">
        <v>71</v>
      </c>
    </row>
    <row r="857" spans="4:13" ht="33" x14ac:dyDescent="0.25">
      <c r="D857" s="2" t="s">
        <v>56</v>
      </c>
      <c r="F857" s="26" t="s">
        <v>80</v>
      </c>
      <c r="M857" s="2" t="s">
        <v>72</v>
      </c>
    </row>
    <row r="858" spans="4:13" x14ac:dyDescent="0.25">
      <c r="D858" s="2" t="s">
        <v>53</v>
      </c>
      <c r="F858" s="27" t="s">
        <v>81</v>
      </c>
      <c r="M858" s="2" t="s">
        <v>73</v>
      </c>
    </row>
    <row r="859" spans="4:13" x14ac:dyDescent="0.25">
      <c r="D859" s="2" t="s">
        <v>54</v>
      </c>
      <c r="F859" s="26" t="s">
        <v>82</v>
      </c>
    </row>
    <row r="860" spans="4:13" x14ac:dyDescent="0.25">
      <c r="D860" s="2" t="s">
        <v>55</v>
      </c>
      <c r="F860" s="27" t="s">
        <v>83</v>
      </c>
    </row>
    <row r="861" spans="4:13" x14ac:dyDescent="0.25">
      <c r="F861" s="26" t="s">
        <v>39</v>
      </c>
    </row>
    <row r="862" spans="4:13" x14ac:dyDescent="0.25">
      <c r="F862" s="27" t="s">
        <v>38</v>
      </c>
    </row>
    <row r="863" spans="4:13" x14ac:dyDescent="0.25">
      <c r="F863" s="26" t="s">
        <v>84</v>
      </c>
    </row>
    <row r="864" spans="4:13" x14ac:dyDescent="0.25">
      <c r="F864" s="27" t="s">
        <v>85</v>
      </c>
    </row>
    <row r="865" spans="6:6" x14ac:dyDescent="0.25">
      <c r="F865" s="26" t="s">
        <v>86</v>
      </c>
    </row>
    <row r="866" spans="6:6" x14ac:dyDescent="0.25">
      <c r="F866" s="27" t="s">
        <v>37</v>
      </c>
    </row>
    <row r="867" spans="6:6" x14ac:dyDescent="0.25">
      <c r="F867" s="26" t="s">
        <v>87</v>
      </c>
    </row>
    <row r="868" spans="6:6" x14ac:dyDescent="0.25">
      <c r="F868" s="27" t="s">
        <v>88</v>
      </c>
    </row>
    <row r="869" spans="6:6" x14ac:dyDescent="0.25">
      <c r="F869" s="26" t="s">
        <v>89</v>
      </c>
    </row>
    <row r="870" spans="6:6" x14ac:dyDescent="0.25">
      <c r="F870" s="27" t="s">
        <v>90</v>
      </c>
    </row>
    <row r="871" spans="6:6" ht="33" x14ac:dyDescent="0.25">
      <c r="F871" s="26" t="s">
        <v>91</v>
      </c>
    </row>
    <row r="872" spans="6:6" x14ac:dyDescent="0.25">
      <c r="F872" s="27" t="s">
        <v>92</v>
      </c>
    </row>
    <row r="873" spans="6:6" x14ac:dyDescent="0.25">
      <c r="F873" s="26" t="s">
        <v>93</v>
      </c>
    </row>
    <row r="874" spans="6:6" x14ac:dyDescent="0.25">
      <c r="F874" s="27" t="s">
        <v>94</v>
      </c>
    </row>
    <row r="875" spans="6:6" x14ac:dyDescent="0.25">
      <c r="F875" s="26" t="s">
        <v>34</v>
      </c>
    </row>
    <row r="876" spans="6:6" x14ac:dyDescent="0.25">
      <c r="F876" s="27" t="s">
        <v>95</v>
      </c>
    </row>
    <row r="877" spans="6:6" x14ac:dyDescent="0.25">
      <c r="F877" s="26" t="s">
        <v>96</v>
      </c>
    </row>
    <row r="878" spans="6:6" x14ac:dyDescent="0.25">
      <c r="F878" s="27" t="s">
        <v>35</v>
      </c>
    </row>
  </sheetData>
  <mergeCells count="205">
    <mergeCell ref="M13:M14"/>
    <mergeCell ref="M15:M16"/>
    <mergeCell ref="L13:L16"/>
    <mergeCell ref="A35:A50"/>
    <mergeCell ref="C22:C26"/>
    <mergeCell ref="E22:E26"/>
    <mergeCell ref="G22:G26"/>
    <mergeCell ref="A13:A31"/>
    <mergeCell ref="D22:D23"/>
    <mergeCell ref="D25:D26"/>
    <mergeCell ref="J23:J24"/>
    <mergeCell ref="M17:M18"/>
    <mergeCell ref="M19:M20"/>
    <mergeCell ref="M22:M23"/>
    <mergeCell ref="M25:M26"/>
    <mergeCell ref="A32:A34"/>
    <mergeCell ref="E32:E34"/>
    <mergeCell ref="F32:F34"/>
    <mergeCell ref="G32:G34"/>
    <mergeCell ref="H33:H34"/>
    <mergeCell ref="I33:I34"/>
    <mergeCell ref="C35:C40"/>
    <mergeCell ref="H35:H38"/>
    <mergeCell ref="C47:C50"/>
    <mergeCell ref="N18:N21"/>
    <mergeCell ref="E70:E73"/>
    <mergeCell ref="D70:D73"/>
    <mergeCell ref="I23:I24"/>
    <mergeCell ref="L17:L21"/>
    <mergeCell ref="F18:F19"/>
    <mergeCell ref="F20:F21"/>
    <mergeCell ref="D17:D19"/>
    <mergeCell ref="D20:D21"/>
    <mergeCell ref="F25:F26"/>
    <mergeCell ref="F27:F31"/>
    <mergeCell ref="J33:J34"/>
    <mergeCell ref="K33:K34"/>
    <mergeCell ref="L32:L34"/>
    <mergeCell ref="L41:L45"/>
    <mergeCell ref="D35:D40"/>
    <mergeCell ref="E35:E40"/>
    <mergeCell ref="F35:F40"/>
    <mergeCell ref="G35:G40"/>
    <mergeCell ref="L35:L40"/>
    <mergeCell ref="H23:H24"/>
    <mergeCell ref="J35:J38"/>
    <mergeCell ref="L22:L26"/>
    <mergeCell ref="K5:K6"/>
    <mergeCell ref="L5:L6"/>
    <mergeCell ref="M5:M6"/>
    <mergeCell ref="H5:I6"/>
    <mergeCell ref="D5:E5"/>
    <mergeCell ref="F5:G5"/>
    <mergeCell ref="C5:C6"/>
    <mergeCell ref="J5:J6"/>
    <mergeCell ref="B56:B59"/>
    <mergeCell ref="B35:B45"/>
    <mergeCell ref="B32:B34"/>
    <mergeCell ref="F14:F15"/>
    <mergeCell ref="G13:G16"/>
    <mergeCell ref="G17:G21"/>
    <mergeCell ref="D15:D16"/>
    <mergeCell ref="D13:D14"/>
    <mergeCell ref="L27:L31"/>
    <mergeCell ref="I35:I38"/>
    <mergeCell ref="K35:K38"/>
    <mergeCell ref="G27:G31"/>
    <mergeCell ref="C41:C45"/>
    <mergeCell ref="D41:D45"/>
    <mergeCell ref="E41:E45"/>
    <mergeCell ref="G41:G45"/>
    <mergeCell ref="A74:A75"/>
    <mergeCell ref="C74:C75"/>
    <mergeCell ref="A77:A78"/>
    <mergeCell ref="C77:C78"/>
    <mergeCell ref="L77:L78"/>
    <mergeCell ref="A63:A66"/>
    <mergeCell ref="C63:C66"/>
    <mergeCell ref="G67:G69"/>
    <mergeCell ref="C70:C73"/>
    <mergeCell ref="D67:D69"/>
    <mergeCell ref="E67:E69"/>
    <mergeCell ref="A67:A69"/>
    <mergeCell ref="A84:A86"/>
    <mergeCell ref="C84:C86"/>
    <mergeCell ref="C1:F1"/>
    <mergeCell ref="C2:F2"/>
    <mergeCell ref="G1:H1"/>
    <mergeCell ref="G2:H2"/>
    <mergeCell ref="I1:M1"/>
    <mergeCell ref="I2:M2"/>
    <mergeCell ref="A5:A6"/>
    <mergeCell ref="C17:C21"/>
    <mergeCell ref="C13:C16"/>
    <mergeCell ref="E13:E16"/>
    <mergeCell ref="E17:E21"/>
    <mergeCell ref="A7:A12"/>
    <mergeCell ref="C7:C12"/>
    <mergeCell ref="L7:L12"/>
    <mergeCell ref="B67:B68"/>
    <mergeCell ref="B13:B31"/>
    <mergeCell ref="A70:A73"/>
    <mergeCell ref="G70:G73"/>
    <mergeCell ref="J65:J66"/>
    <mergeCell ref="A81:A83"/>
    <mergeCell ref="C81:C83"/>
    <mergeCell ref="A79:A80"/>
    <mergeCell ref="B5:B6"/>
    <mergeCell ref="B7:B12"/>
    <mergeCell ref="B77:B78"/>
    <mergeCell ref="B63:B66"/>
    <mergeCell ref="B70:B73"/>
    <mergeCell ref="B74:B75"/>
    <mergeCell ref="F70:F73"/>
    <mergeCell ref="E84:E86"/>
    <mergeCell ref="F84:F86"/>
    <mergeCell ref="C67:C69"/>
    <mergeCell ref="B79:B80"/>
    <mergeCell ref="C79:C80"/>
    <mergeCell ref="C32:C33"/>
    <mergeCell ref="F22:F24"/>
    <mergeCell ref="C27:C31"/>
    <mergeCell ref="D27:D31"/>
    <mergeCell ref="E27:E31"/>
    <mergeCell ref="D47:D50"/>
    <mergeCell ref="E47:E50"/>
    <mergeCell ref="F47:F50"/>
    <mergeCell ref="C51:C54"/>
    <mergeCell ref="D51:D54"/>
    <mergeCell ref="E51:E54"/>
    <mergeCell ref="F51:F54"/>
    <mergeCell ref="B81:B83"/>
    <mergeCell ref="B84:B86"/>
    <mergeCell ref="C55:C59"/>
    <mergeCell ref="D55:D59"/>
    <mergeCell ref="M32:M33"/>
    <mergeCell ref="M41:M45"/>
    <mergeCell ref="M47:M50"/>
    <mergeCell ref="M51:M54"/>
    <mergeCell ref="L55:L59"/>
    <mergeCell ref="L60:L62"/>
    <mergeCell ref="K65:K66"/>
    <mergeCell ref="D63:D66"/>
    <mergeCell ref="E63:E66"/>
    <mergeCell ref="F63:F66"/>
    <mergeCell ref="G63:G66"/>
    <mergeCell ref="L63:L66"/>
    <mergeCell ref="M63:M66"/>
    <mergeCell ref="L67:L69"/>
    <mergeCell ref="M67:M69"/>
    <mergeCell ref="L70:L73"/>
    <mergeCell ref="F55:F57"/>
    <mergeCell ref="F58:F59"/>
    <mergeCell ref="G55:G59"/>
    <mergeCell ref="G84:G86"/>
    <mergeCell ref="M27:M31"/>
    <mergeCell ref="F41:F45"/>
    <mergeCell ref="A60:A62"/>
    <mergeCell ref="C60:C62"/>
    <mergeCell ref="D60:D62"/>
    <mergeCell ref="F60:F62"/>
    <mergeCell ref="G60:G62"/>
    <mergeCell ref="M55:M57"/>
    <mergeCell ref="M58:M59"/>
    <mergeCell ref="E60:E62"/>
    <mergeCell ref="E55:E59"/>
    <mergeCell ref="M35:M40"/>
    <mergeCell ref="A51:A54"/>
    <mergeCell ref="A55:A59"/>
    <mergeCell ref="G47:G50"/>
    <mergeCell ref="L47:L50"/>
    <mergeCell ref="G51:G54"/>
    <mergeCell ref="L51:L54"/>
    <mergeCell ref="M61:M62"/>
    <mergeCell ref="D81:D83"/>
    <mergeCell ref="E81:E83"/>
    <mergeCell ref="F81:F83"/>
    <mergeCell ref="G81:G83"/>
    <mergeCell ref="L81:L83"/>
    <mergeCell ref="M81:M83"/>
    <mergeCell ref="M74:M75"/>
    <mergeCell ref="D77:D78"/>
    <mergeCell ref="E77:E78"/>
    <mergeCell ref="F77:F78"/>
    <mergeCell ref="G77:G78"/>
    <mergeCell ref="M77:M78"/>
    <mergeCell ref="D79:D80"/>
    <mergeCell ref="I67:I69"/>
    <mergeCell ref="J67:J69"/>
    <mergeCell ref="K67:K69"/>
    <mergeCell ref="H67:H69"/>
    <mergeCell ref="D74:D75"/>
    <mergeCell ref="E74:E75"/>
    <mergeCell ref="F74:F75"/>
    <mergeCell ref="G74:G75"/>
    <mergeCell ref="L74:L75"/>
    <mergeCell ref="L84:L86"/>
    <mergeCell ref="M84:M86"/>
    <mergeCell ref="D84:D86"/>
    <mergeCell ref="M70:M73"/>
    <mergeCell ref="E79:E80"/>
    <mergeCell ref="F79:F80"/>
    <mergeCell ref="G79:G80"/>
    <mergeCell ref="L79:L80"/>
    <mergeCell ref="M79:M80"/>
  </mergeCells>
  <conditionalFormatting sqref="F849:F878">
    <cfRule type="expression" dxfId="0" priority="1" stopIfTrue="1">
      <formula>$A843&lt;&gt;$A844</formula>
    </cfRule>
  </conditionalFormatting>
  <dataValidations count="3">
    <dataValidation type="list" allowBlank="1" showInputMessage="1" showErrorMessage="1" sqref="D41 D84 D81 D76:D77 D63 D20 D17 D25 D55 D32:D35 D70 D60 D22 D7:D13 D15 D74 D79 D67">
      <formula1>$D$844:$D$860</formula1>
    </dataValidation>
    <dataValidation type="list" allowBlank="1" showInputMessage="1" showErrorMessage="1" sqref="M32 M84 M81 M67 M58 N18:N20 M55 M51 M15 M7:M13 M46:M47 M22 M27 M17 M19 M25 M34:M35 M41 M74 M76:M77 M70 M79 M60:M61 M63">
      <formula1>$M$842:$M$858</formula1>
    </dataValidation>
    <dataValidation type="list" allowBlank="1" showInputMessage="1" showErrorMessage="1" sqref="F41 F84 F81 F76:F77 F7:F13 F25 F55 F58 F74 F79 F67:F70">
      <formula1>$F$847:$F$878</formula1>
    </dataValidation>
  </dataValidations>
  <printOptions horizontalCentered="1"/>
  <pageMargins left="1.299212598425197" right="0.70866141732283472" top="1.0236220472440944" bottom="0.74803149606299213" header="0.31496062992125984" footer="0.31496062992125984"/>
  <pageSetup paperSize="5" scale="58" fitToHeight="0" orientation="landscape" r:id="rId1"/>
  <headerFooter>
    <oddHeader>&amp;C&amp;G
&amp;"-,Negrita"FORMATO DE PLAN DE ACCIÓN&amp;"-,Normal"
Vigencia: 2018</oddHeader>
    <oddFooter>&amp;C&amp;P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</dc:creator>
  <cp:lastModifiedBy>EDGARDO ZAGARRA</cp:lastModifiedBy>
  <cp:lastPrinted>2018-01-24T22:39:06Z</cp:lastPrinted>
  <dcterms:created xsi:type="dcterms:W3CDTF">2018-01-02T17:41:40Z</dcterms:created>
  <dcterms:modified xsi:type="dcterms:W3CDTF">2018-01-29T17:03:28Z</dcterms:modified>
</cp:coreProperties>
</file>