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 documentos\"/>
    </mc:Choice>
  </mc:AlternateContent>
  <bookViews>
    <workbookView xWindow="0" yWindow="0" windowWidth="23970" windowHeight="9660"/>
  </bookViews>
  <sheets>
    <sheet name="Hoja1" sheetId="1" r:id="rId1"/>
    <sheet name="Hoja2" sheetId="2" r:id="rId2"/>
  </sheets>
  <definedNames>
    <definedName name="_xlnm.Print_Titles" localSheetId="0">Hoja1!$5:$6</definedName>
  </definedNames>
  <calcPr calcId="152511"/>
</workbook>
</file>

<file path=xl/calcChain.xml><?xml version="1.0" encoding="utf-8"?>
<calcChain xmlns="http://schemas.openxmlformats.org/spreadsheetml/2006/main">
  <c r="L23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<sst xmlns="http://schemas.openxmlformats.org/spreadsheetml/2006/main" count="219" uniqueCount="129">
  <si>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</si>
  <si>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</si>
  <si>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</si>
  <si>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</si>
  <si>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</si>
  <si>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</si>
  <si>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</si>
  <si>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</si>
  <si>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</si>
  <si>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</si>
  <si>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</si>
  <si>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</si>
  <si>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</si>
  <si>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</si>
  <si>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</si>
  <si>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</si>
  <si>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</si>
  <si>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</si>
  <si>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</si>
  <si>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</si>
  <si>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</si>
  <si>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</si>
  <si>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</si>
  <si>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</si>
  <si>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</si>
  <si>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</si>
  <si>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</si>
  <si>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</si>
  <si>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</si>
  <si>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</si>
  <si>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</si>
  <si>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</si>
  <si>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</si>
  <si>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</si>
  <si>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</si>
  <si>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</si>
  <si>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</si>
  <si>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</si>
  <si>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</si>
  <si>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</si>
  <si>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</si>
  <si>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</si>
  <si>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</si>
  <si>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</si>
  <si>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</si>
  <si>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</si>
  <si>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</si>
  <si>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</si>
  <si>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</si>
  <si>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</si>
  <si>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</si>
  <si>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</si>
  <si>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</si>
  <si>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</si>
  <si>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</si>
  <si>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</si>
  <si>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</si>
  <si>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</si>
  <si>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</si>
  <si>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</si>
  <si>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</si>
  <si>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</si>
  <si>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</si>
  <si>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</si>
  <si>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</si>
  <si>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</si>
  <si>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</si>
  <si>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</si>
  <si>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</si>
  <si>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</si>
  <si>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</si>
  <si>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</si>
  <si>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</si>
  <si>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</si>
  <si>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</si>
  <si>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</si>
  <si>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</si>
  <si>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</si>
  <si>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</si>
  <si>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</si>
  <si>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</si>
  <si>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</si>
  <si>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</si>
  <si>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</si>
  <si>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</si>
  <si>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</si>
  <si>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INSTITUTO DEPARTAMENTAL DE DEPORTES DEL MAGDALENA</t>
  </si>
  <si>
    <t>CARLOS ANDRES PAEZ ROJAS</t>
  </si>
  <si>
    <t>Enero 16 de 2018</t>
  </si>
  <si>
    <t>Subdirección Técnica - Antonio Silva Gómez y Santander De Andreis Matos</t>
  </si>
  <si>
    <t>Elaboración y programación del Plan Anual de Capacitación.</t>
  </si>
  <si>
    <t xml:space="preserve">Capacitar a los diferentes grupos </t>
  </si>
  <si>
    <t>Cursos, Seminarios y Diplomados</t>
  </si>
  <si>
    <t>1 junio a Agosto 31</t>
  </si>
  <si>
    <t>Director</t>
  </si>
  <si>
    <t>1 Septiembre a Noviembre 30</t>
  </si>
  <si>
    <t xml:space="preserve">Programas de Recreacion Es La Via </t>
  </si>
  <si>
    <t>Programa de Atencion a las Personas Mayores</t>
  </si>
  <si>
    <t>Encuentros Municipales y Departamentales Adulto Mayor</t>
  </si>
  <si>
    <t>Programa de Atencion a Grupos Afrodescendientes</t>
  </si>
  <si>
    <t xml:space="preserve">Programa de Atencion a Discapacitados </t>
  </si>
  <si>
    <t>Programa de Atencion a LGBTI</t>
  </si>
  <si>
    <t>Encuentros Deportivos y Recreativos</t>
  </si>
  <si>
    <t xml:space="preserve">Participacion en Eventos Deportivos Regionales y Nacionales </t>
  </si>
  <si>
    <t>Actividades Ludicas propias del Sector</t>
  </si>
  <si>
    <t>1 junio a Noviembre 30</t>
  </si>
  <si>
    <t>1 Marzo a Noviembre 15</t>
  </si>
  <si>
    <t>1 Julio a 31</t>
  </si>
  <si>
    <t xml:space="preserve">Deporte Convencional </t>
  </si>
  <si>
    <t>Asistencia a Torneos Prejuegos</t>
  </si>
  <si>
    <t>1 Febrero a Noviembre 30</t>
  </si>
  <si>
    <t>Implementacion deportiva</t>
  </si>
  <si>
    <t>Compra de Implentacion Deportiva Para la Preparacion a Eventos Prejuegos</t>
  </si>
  <si>
    <t>Compra de Implentacion Deportiva Para la Asistencia a Juegos Nacionales y paranacionales</t>
  </si>
  <si>
    <t xml:space="preserve">Asistencia y Preparacion a los Eventos Regionales, Nacionlaes e internacionales </t>
  </si>
  <si>
    <t>Contratacion de Entrenadores, Auxiliares y Tecnicos</t>
  </si>
  <si>
    <t>Dotar de la Parte Tecnica a las Ligas y deportistas</t>
  </si>
  <si>
    <t>Elaboracion de Planes de Trabajo</t>
  </si>
  <si>
    <t>Apoyo a los deportistas de Altos Logros</t>
  </si>
  <si>
    <t xml:space="preserve">Entregar Recursos a los Deportistas destacados </t>
  </si>
  <si>
    <t xml:space="preserve">Entrega de Recursos, Implentacion a los Deportistas de mejores Logros en el Magdlaena </t>
  </si>
  <si>
    <t>Deporte Formativo</t>
  </si>
  <si>
    <t xml:space="preserve">Escuelas de formacion deportiva </t>
  </si>
  <si>
    <t xml:space="preserve">Entrega de Recursos, Implentacion Deportiva y Uniformes  </t>
  </si>
  <si>
    <t xml:space="preserve">Realizacion de los Juegos Superate Intercolegiados </t>
  </si>
  <si>
    <t xml:space="preserve">Realizacion de Etapas Municipales y departamentales </t>
  </si>
  <si>
    <t>1Abril a Junio 15</t>
  </si>
  <si>
    <t xml:space="preserve">Alcladia Municipales y Direcccion </t>
  </si>
  <si>
    <t>1 de Julio a Noviembre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</si>
</sst>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166" fontId="3" fillId="0" borderId="8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" fontId="3" fillId="0" borderId="19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20" xfId="0" applyBorder="1"/>
    <xf numFmtId="0" fontId="2" fillId="0" borderId="18" xfId="0" applyFont="1" applyBorder="1" applyAlignment="1">
      <alignment horizontal="left" vertical="center" wrapText="1"/>
    </xf>
    <xf numFmtId="165" fontId="2" fillId="0" borderId="18" xfId="0" applyNumberFormat="1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17"/>
  <sheetViews>
    <sheetView tabSelected="1" topLeftCell="C1" zoomScaleNormal="100" workbookViewId="0">
      <pane ySplit="6" topLeftCell="A7" activePane="bottomLeft" state="frozen"/>
      <selection activeCell="B1" sqref="B1"/>
      <selection pane="bottomLeft" activeCell="I1" sqref="I1:M1"/>
    </sheetView>
  </sheetViews>
  <sheetFormatPr baseColWidth="10" defaultColWidth="11.5703125" defaultRowHeight="16.5" x14ac:dyDescent="0.25"/>
  <cols>
    <col min="1" max="1" width="29" style="1" customWidth="1"/>
    <col min="2" max="2" width="12.140625" style="1" hidden="1" customWidth="1"/>
    <col min="3" max="3" width="19.140625" style="1" customWidth="1"/>
    <col min="4" max="4" width="19.140625" style="1" bestFit="1" customWidth="1"/>
    <col min="5" max="5" width="15.28515625" style="1" bestFit="1" customWidth="1"/>
    <col min="6" max="7" width="19.140625" style="1" customWidth="1"/>
    <col min="8" max="8" width="3.85546875" style="15" customWidth="1"/>
    <col min="9" max="9" width="26.5703125" style="1" customWidth="1"/>
    <col min="10" max="10" width="12.140625" style="1" customWidth="1"/>
    <col min="11" max="11" width="18.85546875" style="1" customWidth="1"/>
    <col min="12" max="12" width="18.7109375" style="1" customWidth="1"/>
    <col min="13" max="13" width="20.42578125" style="1" bestFit="1" customWidth="1"/>
    <col min="14" max="16384" width="11.5703125" style="1"/>
  </cols>
  <sheetData>
    <row r="1" spans="1:13" x14ac:dyDescent="0.25">
      <c r="A1" s="3" t="s">
        <v>13</v>
      </c>
      <c r="B1" s="3"/>
      <c r="C1" s="67" t="s">
        <v>86</v>
      </c>
      <c r="D1" s="67"/>
      <c r="E1" s="67"/>
      <c r="F1" s="67"/>
      <c r="G1" s="69" t="s">
        <v>15</v>
      </c>
      <c r="H1" s="69"/>
      <c r="I1" s="70" t="s">
        <v>89</v>
      </c>
      <c r="J1" s="70"/>
      <c r="K1" s="70"/>
      <c r="L1" s="70"/>
      <c r="M1" s="70"/>
    </row>
    <row r="2" spans="1:13" x14ac:dyDescent="0.25">
      <c r="A2" s="3" t="s">
        <v>14</v>
      </c>
      <c r="B2" s="3"/>
      <c r="C2" s="68" t="s">
        <v>87</v>
      </c>
      <c r="D2" s="68"/>
      <c r="E2" s="68"/>
      <c r="F2" s="68"/>
      <c r="G2" s="69" t="s">
        <v>16</v>
      </c>
      <c r="H2" s="69"/>
      <c r="I2" s="70" t="s">
        <v>88</v>
      </c>
      <c r="J2" s="70"/>
      <c r="K2" s="70"/>
      <c r="L2" s="70"/>
      <c r="M2" s="70"/>
    </row>
    <row r="3" spans="1:13" x14ac:dyDescent="0.25">
      <c r="A3" s="3"/>
      <c r="B3" s="3"/>
      <c r="C3" s="28"/>
      <c r="D3" s="28"/>
      <c r="E3" s="28"/>
      <c r="F3" s="28"/>
      <c r="G3" s="29"/>
      <c r="H3" s="29"/>
      <c r="I3" s="28"/>
      <c r="J3" s="28"/>
      <c r="K3" s="28"/>
      <c r="L3" s="28"/>
      <c r="M3" s="28"/>
    </row>
    <row r="4" spans="1:13" ht="17.25" thickBot="1" x14ac:dyDescent="0.3"/>
    <row r="5" spans="1:13" s="2" customFormat="1" ht="14.45" customHeight="1" x14ac:dyDescent="0.25">
      <c r="A5" s="71" t="s">
        <v>0</v>
      </c>
      <c r="B5" s="74" t="s">
        <v>18</v>
      </c>
      <c r="C5" s="50" t="s">
        <v>1</v>
      </c>
      <c r="D5" s="50" t="s">
        <v>2</v>
      </c>
      <c r="E5" s="50"/>
      <c r="F5" s="50" t="s">
        <v>10</v>
      </c>
      <c r="G5" s="50"/>
      <c r="H5" s="50" t="s">
        <v>3</v>
      </c>
      <c r="I5" s="50"/>
      <c r="J5" s="50" t="s">
        <v>4</v>
      </c>
      <c r="K5" s="50" t="s">
        <v>5</v>
      </c>
      <c r="L5" s="50" t="s">
        <v>6</v>
      </c>
      <c r="M5" s="52" t="s">
        <v>7</v>
      </c>
    </row>
    <row r="6" spans="1:13" ht="15" customHeight="1" thickBot="1" x14ac:dyDescent="0.3">
      <c r="A6" s="72"/>
      <c r="B6" s="75"/>
      <c r="C6" s="51"/>
      <c r="D6" s="30" t="s">
        <v>8</v>
      </c>
      <c r="E6" s="30" t="s">
        <v>9</v>
      </c>
      <c r="F6" s="30" t="s">
        <v>11</v>
      </c>
      <c r="G6" s="30" t="s">
        <v>12</v>
      </c>
      <c r="H6" s="51"/>
      <c r="I6" s="51"/>
      <c r="J6" s="51"/>
      <c r="K6" s="51"/>
      <c r="L6" s="51"/>
      <c r="M6" s="53"/>
    </row>
    <row r="7" spans="1:13" s="7" customFormat="1" ht="33" x14ac:dyDescent="0.25">
      <c r="A7" s="60" t="s">
        <v>90</v>
      </c>
      <c r="B7" s="61"/>
      <c r="C7" s="63" t="s">
        <v>91</v>
      </c>
      <c r="D7" s="21" t="s">
        <v>19</v>
      </c>
      <c r="E7" s="22">
        <v>7200</v>
      </c>
      <c r="F7" t="s">
        <v>85</v>
      </c>
      <c r="G7" s="21" t="s">
        <v>20</v>
      </c>
      <c r="H7" s="23">
        <v>1</v>
      </c>
      <c r="I7" s="21" t="s">
        <v>92</v>
      </c>
      <c r="J7" s="24" t="s">
        <v>93</v>
      </c>
      <c r="K7" s="25" t="s">
        <v>94</v>
      </c>
      <c r="L7" s="64">
        <v>112341875</v>
      </c>
      <c r="M7" s="34" t="s">
        <v>58</v>
      </c>
    </row>
    <row r="8" spans="1:13" s="7" customFormat="1" ht="52.5" customHeight="1" thickBot="1" x14ac:dyDescent="0.3">
      <c r="A8" s="55"/>
      <c r="B8" s="62"/>
      <c r="C8" s="57"/>
      <c r="D8" s="9" t="s">
        <v>19</v>
      </c>
      <c r="E8" s="10">
        <v>7200</v>
      </c>
      <c r="F8" s="41" t="s">
        <v>85</v>
      </c>
      <c r="G8" s="9" t="s">
        <v>20</v>
      </c>
      <c r="H8" s="13">
        <v>2</v>
      </c>
      <c r="I8" s="45" t="s">
        <v>92</v>
      </c>
      <c r="J8" s="11" t="s">
        <v>95</v>
      </c>
      <c r="K8" s="44" t="s">
        <v>94</v>
      </c>
      <c r="L8" s="59"/>
      <c r="M8" s="35" t="s">
        <v>44</v>
      </c>
    </row>
    <row r="9" spans="1:13" s="7" customFormat="1" ht="49.5" x14ac:dyDescent="0.25">
      <c r="A9" s="60" t="s">
        <v>96</v>
      </c>
      <c r="B9" s="61"/>
      <c r="C9" s="25" t="s">
        <v>97</v>
      </c>
      <c r="D9" s="32" t="s">
        <v>35</v>
      </c>
      <c r="E9" s="22">
        <v>5400</v>
      </c>
      <c r="F9" t="s">
        <v>85</v>
      </c>
      <c r="G9" s="32" t="s">
        <v>20</v>
      </c>
      <c r="H9" s="23">
        <v>1</v>
      </c>
      <c r="I9" s="32" t="s">
        <v>98</v>
      </c>
      <c r="J9" s="24" t="s">
        <v>93</v>
      </c>
      <c r="K9" s="25" t="s">
        <v>94</v>
      </c>
      <c r="L9" s="64">
        <v>413215987</v>
      </c>
      <c r="M9" s="34" t="s">
        <v>44</v>
      </c>
    </row>
    <row r="10" spans="1:13" s="7" customFormat="1" ht="49.5" x14ac:dyDescent="0.25">
      <c r="A10" s="55"/>
      <c r="B10" s="62"/>
      <c r="C10" s="12" t="s">
        <v>99</v>
      </c>
      <c r="D10" s="33" t="s">
        <v>38</v>
      </c>
      <c r="E10" s="10">
        <v>35</v>
      </c>
      <c r="F10" s="33" t="s">
        <v>85</v>
      </c>
      <c r="G10" s="33" t="s">
        <v>20</v>
      </c>
      <c r="H10" s="13">
        <v>2</v>
      </c>
      <c r="I10" s="33" t="s">
        <v>102</v>
      </c>
      <c r="J10" s="19" t="s">
        <v>105</v>
      </c>
      <c r="K10" s="12" t="s">
        <v>94</v>
      </c>
      <c r="L10" s="59"/>
      <c r="M10" s="35" t="s">
        <v>44</v>
      </c>
    </row>
    <row r="11" spans="1:13" s="7" customFormat="1" ht="49.5" x14ac:dyDescent="0.25">
      <c r="A11" s="55"/>
      <c r="B11" s="62"/>
      <c r="C11" s="12" t="s">
        <v>100</v>
      </c>
      <c r="D11" s="33" t="s">
        <v>36</v>
      </c>
      <c r="E11" s="10">
        <v>1685</v>
      </c>
      <c r="F11" s="33" t="s">
        <v>85</v>
      </c>
      <c r="G11" s="33" t="s">
        <v>20</v>
      </c>
      <c r="H11" s="13">
        <v>3</v>
      </c>
      <c r="I11" s="33" t="s">
        <v>103</v>
      </c>
      <c r="J11" s="11" t="s">
        <v>106</v>
      </c>
      <c r="K11" s="12" t="s">
        <v>94</v>
      </c>
      <c r="L11" s="59"/>
      <c r="M11" s="35" t="s">
        <v>58</v>
      </c>
    </row>
    <row r="12" spans="1:13" s="7" customFormat="1" ht="50.25" thickBot="1" x14ac:dyDescent="0.3">
      <c r="A12" s="55"/>
      <c r="B12" s="62"/>
      <c r="C12" s="12" t="s">
        <v>101</v>
      </c>
      <c r="D12" s="33" t="s">
        <v>43</v>
      </c>
      <c r="E12" s="10">
        <v>25</v>
      </c>
      <c r="F12" s="41" t="s">
        <v>85</v>
      </c>
      <c r="G12" s="33" t="s">
        <v>20</v>
      </c>
      <c r="H12" s="13">
        <v>4</v>
      </c>
      <c r="I12" s="33" t="s">
        <v>104</v>
      </c>
      <c r="J12" s="11" t="s">
        <v>107</v>
      </c>
      <c r="K12" s="12" t="s">
        <v>94</v>
      </c>
      <c r="L12" s="59"/>
      <c r="M12" s="35" t="s">
        <v>44</v>
      </c>
    </row>
    <row r="13" spans="1:13" s="7" customFormat="1" ht="49.5" x14ac:dyDescent="0.25">
      <c r="A13" s="60" t="s">
        <v>108</v>
      </c>
      <c r="B13" s="61"/>
      <c r="C13" s="63" t="s">
        <v>114</v>
      </c>
      <c r="D13" s="32" t="s">
        <v>30</v>
      </c>
      <c r="E13" s="22">
        <v>450</v>
      </c>
      <c r="F13" t="s">
        <v>27</v>
      </c>
      <c r="G13" s="32" t="s">
        <v>20</v>
      </c>
      <c r="H13" s="23">
        <v>1</v>
      </c>
      <c r="I13" s="32" t="s">
        <v>109</v>
      </c>
      <c r="J13" s="24" t="s">
        <v>110</v>
      </c>
      <c r="K13" s="25" t="s">
        <v>94</v>
      </c>
      <c r="L13" s="64">
        <v>302857495</v>
      </c>
      <c r="M13" s="34" t="s">
        <v>44</v>
      </c>
    </row>
    <row r="14" spans="1:13" s="7" customFormat="1" ht="41.25" customHeight="1" thickBot="1" x14ac:dyDescent="0.3">
      <c r="A14" s="55"/>
      <c r="B14" s="62"/>
      <c r="C14" s="57"/>
      <c r="D14" s="33" t="s">
        <v>31</v>
      </c>
      <c r="E14" s="10">
        <v>450</v>
      </c>
      <c r="F14" s="33" t="s">
        <v>27</v>
      </c>
      <c r="G14" s="33" t="s">
        <v>20</v>
      </c>
      <c r="H14" s="13">
        <v>2</v>
      </c>
      <c r="I14" s="33" t="s">
        <v>109</v>
      </c>
      <c r="J14" s="19" t="s">
        <v>110</v>
      </c>
      <c r="K14" s="12" t="s">
        <v>94</v>
      </c>
      <c r="L14" s="59"/>
      <c r="M14" s="35" t="s">
        <v>58</v>
      </c>
    </row>
    <row r="15" spans="1:13" s="7" customFormat="1" ht="49.5" x14ac:dyDescent="0.25">
      <c r="A15" s="60" t="s">
        <v>108</v>
      </c>
      <c r="B15" s="61"/>
      <c r="C15" s="63" t="s">
        <v>111</v>
      </c>
      <c r="D15" s="32" t="s">
        <v>30</v>
      </c>
      <c r="E15" s="22">
        <v>2550</v>
      </c>
      <c r="F15" t="s">
        <v>27</v>
      </c>
      <c r="G15" s="32" t="s">
        <v>20</v>
      </c>
      <c r="H15" s="23">
        <v>1</v>
      </c>
      <c r="I15" s="40" t="s">
        <v>112</v>
      </c>
      <c r="J15" s="24" t="s">
        <v>105</v>
      </c>
      <c r="K15" s="25" t="s">
        <v>94</v>
      </c>
      <c r="L15" s="64">
        <v>178573388</v>
      </c>
      <c r="M15" s="34" t="s">
        <v>44</v>
      </c>
    </row>
    <row r="16" spans="1:13" s="7" customFormat="1" ht="66.75" thickBot="1" x14ac:dyDescent="0.3">
      <c r="A16" s="55"/>
      <c r="B16" s="62"/>
      <c r="C16" s="57"/>
      <c r="D16" s="33" t="s">
        <v>31</v>
      </c>
      <c r="E16" s="10">
        <v>2550</v>
      </c>
      <c r="F16" s="41" t="s">
        <v>27</v>
      </c>
      <c r="G16" s="33" t="s">
        <v>20</v>
      </c>
      <c r="H16" s="13">
        <v>2</v>
      </c>
      <c r="I16" s="43" t="s">
        <v>113</v>
      </c>
      <c r="J16" s="19" t="s">
        <v>95</v>
      </c>
      <c r="K16" s="12" t="s">
        <v>94</v>
      </c>
      <c r="L16" s="59"/>
      <c r="M16" s="35" t="s">
        <v>58</v>
      </c>
    </row>
    <row r="17" spans="1:13" s="7" customFormat="1" ht="50.25" thickBot="1" x14ac:dyDescent="0.3">
      <c r="A17" s="38" t="s">
        <v>115</v>
      </c>
      <c r="B17" s="39"/>
      <c r="C17" s="40" t="s">
        <v>116</v>
      </c>
      <c r="D17" s="32" t="s">
        <v>19</v>
      </c>
      <c r="E17" s="22">
        <v>2550</v>
      </c>
      <c r="F17" s="46" t="s">
        <v>85</v>
      </c>
      <c r="G17" s="32" t="s">
        <v>20</v>
      </c>
      <c r="H17" s="23">
        <v>1</v>
      </c>
      <c r="I17" s="32" t="s">
        <v>117</v>
      </c>
      <c r="J17" s="19" t="s">
        <v>110</v>
      </c>
      <c r="K17" s="25" t="s">
        <v>94</v>
      </c>
      <c r="L17" s="42">
        <v>172812957</v>
      </c>
      <c r="M17" s="34" t="s">
        <v>44</v>
      </c>
    </row>
    <row r="18" spans="1:13" s="7" customFormat="1" ht="66.75" thickBot="1" x14ac:dyDescent="0.3">
      <c r="A18" s="38" t="s">
        <v>118</v>
      </c>
      <c r="B18" s="39"/>
      <c r="C18" s="40" t="s">
        <v>119</v>
      </c>
      <c r="D18" s="32" t="s">
        <v>19</v>
      </c>
      <c r="E18" s="22">
        <v>15</v>
      </c>
      <c r="F18" t="s">
        <v>27</v>
      </c>
      <c r="G18" s="32" t="s">
        <v>20</v>
      </c>
      <c r="H18" s="23">
        <v>1</v>
      </c>
      <c r="I18" s="32" t="s">
        <v>120</v>
      </c>
      <c r="J18" s="19" t="s">
        <v>110</v>
      </c>
      <c r="K18" s="25" t="s">
        <v>94</v>
      </c>
      <c r="L18" s="42">
        <v>17281296</v>
      </c>
      <c r="M18" s="34" t="s">
        <v>44</v>
      </c>
    </row>
    <row r="19" spans="1:13" s="7" customFormat="1" ht="49.5" x14ac:dyDescent="0.25">
      <c r="A19" s="60" t="s">
        <v>121</v>
      </c>
      <c r="B19" s="61"/>
      <c r="C19" s="63" t="s">
        <v>122</v>
      </c>
      <c r="D19" s="40" t="s">
        <v>29</v>
      </c>
      <c r="E19" s="22">
        <v>5200</v>
      </c>
      <c r="F19" s="40" t="s">
        <v>27</v>
      </c>
      <c r="G19" s="40" t="s">
        <v>20</v>
      </c>
      <c r="H19" s="23">
        <v>1</v>
      </c>
      <c r="I19" s="40" t="s">
        <v>123</v>
      </c>
      <c r="J19" s="24" t="s">
        <v>105</v>
      </c>
      <c r="K19" s="25" t="s">
        <v>94</v>
      </c>
      <c r="L19" s="64">
        <v>190969069</v>
      </c>
      <c r="M19" s="34" t="s">
        <v>44</v>
      </c>
    </row>
    <row r="20" spans="1:13" s="7" customFormat="1" ht="50.25" thickBot="1" x14ac:dyDescent="0.3">
      <c r="A20" s="55"/>
      <c r="B20" s="62"/>
      <c r="C20" s="65"/>
      <c r="D20" s="41" t="s">
        <v>29</v>
      </c>
      <c r="E20" s="26">
        <v>5200</v>
      </c>
      <c r="F20" s="41" t="s">
        <v>27</v>
      </c>
      <c r="G20" s="41" t="s">
        <v>20</v>
      </c>
      <c r="H20" s="27">
        <v>2</v>
      </c>
      <c r="I20" s="47" t="s">
        <v>123</v>
      </c>
      <c r="J20" s="48" t="s">
        <v>105</v>
      </c>
      <c r="K20" s="49" t="s">
        <v>94</v>
      </c>
      <c r="L20" s="66"/>
      <c r="M20" s="35" t="s">
        <v>58</v>
      </c>
    </row>
    <row r="21" spans="1:13" s="7" customFormat="1" ht="33" x14ac:dyDescent="0.25">
      <c r="A21" s="54"/>
      <c r="B21" s="61"/>
      <c r="C21" s="56" t="s">
        <v>124</v>
      </c>
      <c r="D21" s="16" t="s">
        <v>29</v>
      </c>
      <c r="E21" s="17">
        <v>5000</v>
      </c>
      <c r="F21" s="16" t="s">
        <v>27</v>
      </c>
      <c r="G21" s="16" t="s">
        <v>20</v>
      </c>
      <c r="H21" s="18">
        <v>1</v>
      </c>
      <c r="I21" s="16" t="s">
        <v>125</v>
      </c>
      <c r="J21" s="19" t="s">
        <v>126</v>
      </c>
      <c r="K21" s="20" t="s">
        <v>127</v>
      </c>
      <c r="L21" s="58">
        <v>17281296</v>
      </c>
      <c r="M21" s="34" t="s">
        <v>59</v>
      </c>
    </row>
    <row r="22" spans="1:13" s="7" customFormat="1" ht="50.25" thickBot="1" x14ac:dyDescent="0.3">
      <c r="A22" s="55"/>
      <c r="B22" s="62"/>
      <c r="C22" s="57"/>
      <c r="D22" s="9" t="s">
        <v>30</v>
      </c>
      <c r="E22" s="10">
        <v>9000</v>
      </c>
      <c r="F22" s="9" t="s">
        <v>27</v>
      </c>
      <c r="G22" s="9" t="s">
        <v>20</v>
      </c>
      <c r="H22" s="13">
        <v>2</v>
      </c>
      <c r="I22" s="43" t="s">
        <v>125</v>
      </c>
      <c r="J22" s="11" t="s">
        <v>128</v>
      </c>
      <c r="K22" s="12" t="s">
        <v>94</v>
      </c>
      <c r="L22" s="59"/>
      <c r="M22" s="35" t="s">
        <v>44</v>
      </c>
    </row>
    <row r="23" spans="1:13" s="7" customFormat="1" ht="17.25" thickBot="1" x14ac:dyDescent="0.3">
      <c r="A23" s="4"/>
      <c r="B23" s="4"/>
      <c r="C23" s="4"/>
      <c r="D23" s="4"/>
      <c r="E23" s="5"/>
      <c r="F23" s="4"/>
      <c r="G23" s="4"/>
      <c r="H23" s="14"/>
      <c r="I23" s="4"/>
      <c r="J23" s="6"/>
      <c r="L23" s="31">
        <f>SUM(L7:L22)</f>
        <v>1405333363</v>
      </c>
      <c r="M23" s="4"/>
    </row>
    <row r="24" spans="1:13" s="7" customFormat="1" x14ac:dyDescent="0.25">
      <c r="A24" s="4"/>
      <c r="B24" s="4"/>
      <c r="C24" s="4"/>
      <c r="D24" s="4"/>
      <c r="E24" s="5"/>
      <c r="F24" s="4"/>
      <c r="G24" s="4"/>
      <c r="H24" s="14"/>
      <c r="I24" s="4"/>
      <c r="J24" s="6"/>
      <c r="L24" s="8"/>
      <c r="M24" s="4"/>
    </row>
    <row r="25" spans="1:13" s="7" customFormat="1" x14ac:dyDescent="0.25">
      <c r="A25" s="4"/>
      <c r="B25" s="4"/>
      <c r="C25" s="4"/>
      <c r="D25" s="4"/>
      <c r="E25" s="5"/>
      <c r="F25" s="4"/>
      <c r="G25" s="4"/>
      <c r="H25" s="14"/>
      <c r="I25" s="4"/>
      <c r="J25" s="6"/>
      <c r="L25" s="8"/>
      <c r="M25" s="4"/>
    </row>
    <row r="26" spans="1:13" s="7" customFormat="1" x14ac:dyDescent="0.25">
      <c r="A26" s="4"/>
      <c r="B26" s="4"/>
      <c r="C26" s="4"/>
      <c r="D26" s="4"/>
      <c r="E26" s="5"/>
      <c r="F26" s="4"/>
      <c r="G26" s="4"/>
      <c r="H26" s="14"/>
      <c r="I26" s="4"/>
      <c r="J26" s="6"/>
      <c r="L26" s="8"/>
      <c r="M26" s="4"/>
    </row>
    <row r="28" spans="1:13" x14ac:dyDescent="0.25">
      <c r="F28" s="73" t="s">
        <v>17</v>
      </c>
      <c r="G28" s="73"/>
      <c r="H28" s="73"/>
      <c r="I28" s="73"/>
    </row>
    <row r="786" spans="4:13" x14ac:dyDescent="0.25">
      <c r="D786" s="1" t="s">
        <v>19</v>
      </c>
      <c r="F786" s="1" t="s">
        <v>27</v>
      </c>
      <c r="M786" s="1" t="s">
        <v>44</v>
      </c>
    </row>
    <row r="787" spans="4:13" x14ac:dyDescent="0.25">
      <c r="D787" s="1" t="s">
        <v>28</v>
      </c>
      <c r="F787" s="1" t="s">
        <v>85</v>
      </c>
      <c r="M787" s="1" t="s">
        <v>46</v>
      </c>
    </row>
    <row r="788" spans="4:13" x14ac:dyDescent="0.25">
      <c r="D788" s="1" t="s">
        <v>29</v>
      </c>
      <c r="F788" s="36" t="s">
        <v>61</v>
      </c>
      <c r="M788" s="1" t="s">
        <v>45</v>
      </c>
    </row>
    <row r="789" spans="4:13" x14ac:dyDescent="0.25">
      <c r="D789" s="1" t="s">
        <v>30</v>
      </c>
      <c r="F789" s="37" t="s">
        <v>62</v>
      </c>
      <c r="M789" s="1" t="s">
        <v>49</v>
      </c>
    </row>
    <row r="790" spans="4:13" x14ac:dyDescent="0.25">
      <c r="D790" s="1" t="s">
        <v>31</v>
      </c>
      <c r="F790" s="36" t="s">
        <v>63</v>
      </c>
      <c r="M790" s="1" t="s">
        <v>47</v>
      </c>
    </row>
    <row r="791" spans="4:13" x14ac:dyDescent="0.25">
      <c r="D791" s="1" t="s">
        <v>32</v>
      </c>
      <c r="F791" s="37" t="s">
        <v>64</v>
      </c>
      <c r="M791" s="1" t="s">
        <v>50</v>
      </c>
    </row>
    <row r="792" spans="4:13" x14ac:dyDescent="0.25">
      <c r="D792" s="1" t="s">
        <v>33</v>
      </c>
      <c r="F792" s="36" t="s">
        <v>84</v>
      </c>
      <c r="M792" s="1" t="s">
        <v>51</v>
      </c>
    </row>
    <row r="793" spans="4:13" x14ac:dyDescent="0.25">
      <c r="D793" s="1" t="s">
        <v>34</v>
      </c>
      <c r="F793" s="37" t="s">
        <v>23</v>
      </c>
      <c r="M793" s="1" t="s">
        <v>52</v>
      </c>
    </row>
    <row r="794" spans="4:13" x14ac:dyDescent="0.25">
      <c r="D794" s="1" t="s">
        <v>35</v>
      </c>
      <c r="F794" s="36" t="s">
        <v>65</v>
      </c>
      <c r="M794" s="1" t="s">
        <v>53</v>
      </c>
    </row>
    <row r="795" spans="4:13" x14ac:dyDescent="0.25">
      <c r="D795" s="1" t="s">
        <v>36</v>
      </c>
      <c r="F795" s="37" t="s">
        <v>66</v>
      </c>
      <c r="M795" s="1" t="s">
        <v>54</v>
      </c>
    </row>
    <row r="796" spans="4:13" x14ac:dyDescent="0.25">
      <c r="D796" s="1" t="s">
        <v>37</v>
      </c>
      <c r="F796" s="36" t="s">
        <v>67</v>
      </c>
      <c r="M796" s="1" t="s">
        <v>55</v>
      </c>
    </row>
    <row r="797" spans="4:13" x14ac:dyDescent="0.25">
      <c r="D797" s="1" t="s">
        <v>38</v>
      </c>
      <c r="F797" s="37" t="s">
        <v>68</v>
      </c>
      <c r="M797" s="1" t="s">
        <v>56</v>
      </c>
    </row>
    <row r="798" spans="4:13" x14ac:dyDescent="0.25">
      <c r="D798" s="1" t="s">
        <v>39</v>
      </c>
      <c r="F798" s="36" t="s">
        <v>69</v>
      </c>
      <c r="M798" s="1" t="s">
        <v>48</v>
      </c>
    </row>
    <row r="799" spans="4:13" x14ac:dyDescent="0.25">
      <c r="D799" s="1" t="s">
        <v>43</v>
      </c>
      <c r="F799" s="37" t="s">
        <v>70</v>
      </c>
      <c r="M799" s="1" t="s">
        <v>57</v>
      </c>
    </row>
    <row r="800" spans="4:13" x14ac:dyDescent="0.25">
      <c r="D800" s="1" t="s">
        <v>40</v>
      </c>
      <c r="F800" s="36" t="s">
        <v>26</v>
      </c>
      <c r="M800" s="1" t="s">
        <v>58</v>
      </c>
    </row>
    <row r="801" spans="4:13" x14ac:dyDescent="0.25">
      <c r="D801" s="1" t="s">
        <v>41</v>
      </c>
      <c r="F801" s="37" t="s">
        <v>25</v>
      </c>
      <c r="M801" s="1" t="s">
        <v>59</v>
      </c>
    </row>
    <row r="802" spans="4:13" x14ac:dyDescent="0.25">
      <c r="D802" s="1" t="s">
        <v>42</v>
      </c>
      <c r="F802" s="36" t="s">
        <v>71</v>
      </c>
      <c r="M802" s="1" t="s">
        <v>60</v>
      </c>
    </row>
    <row r="803" spans="4:13" x14ac:dyDescent="0.25">
      <c r="F803" s="37" t="s">
        <v>72</v>
      </c>
    </row>
    <row r="804" spans="4:13" x14ac:dyDescent="0.25">
      <c r="F804" s="36" t="s">
        <v>73</v>
      </c>
    </row>
    <row r="805" spans="4:13" x14ac:dyDescent="0.25">
      <c r="F805" s="37" t="s">
        <v>24</v>
      </c>
    </row>
    <row r="806" spans="4:13" x14ac:dyDescent="0.25">
      <c r="F806" s="36" t="s">
        <v>74</v>
      </c>
    </row>
    <row r="807" spans="4:13" x14ac:dyDescent="0.25">
      <c r="F807" s="37" t="s">
        <v>75</v>
      </c>
    </row>
    <row r="808" spans="4:13" x14ac:dyDescent="0.25">
      <c r="F808" s="36" t="s">
        <v>76</v>
      </c>
    </row>
    <row r="809" spans="4:13" x14ac:dyDescent="0.25">
      <c r="F809" s="37" t="s">
        <v>77</v>
      </c>
    </row>
    <row r="810" spans="4:13" x14ac:dyDescent="0.25">
      <c r="F810" s="36" t="s">
        <v>78</v>
      </c>
    </row>
    <row r="811" spans="4:13" x14ac:dyDescent="0.25">
      <c r="F811" s="37" t="s">
        <v>79</v>
      </c>
    </row>
    <row r="812" spans="4:13" x14ac:dyDescent="0.25">
      <c r="F812" s="36" t="s">
        <v>80</v>
      </c>
    </row>
    <row r="813" spans="4:13" x14ac:dyDescent="0.25">
      <c r="F813" s="37" t="s">
        <v>81</v>
      </c>
    </row>
    <row r="814" spans="4:13" x14ac:dyDescent="0.25">
      <c r="F814" s="36" t="s">
        <v>21</v>
      </c>
    </row>
    <row r="815" spans="4:13" x14ac:dyDescent="0.25">
      <c r="F815" s="37" t="s">
        <v>82</v>
      </c>
    </row>
    <row r="816" spans="4:13" x14ac:dyDescent="0.25">
      <c r="F816" s="36" t="s">
        <v>83</v>
      </c>
    </row>
    <row r="817" spans="6:6" x14ac:dyDescent="0.25">
      <c r="F817" s="37" t="s">
        <v>22</v>
      </c>
    </row>
  </sheetData>
  <mergeCells count="40">
    <mergeCell ref="A5:A6"/>
    <mergeCell ref="F28:I28"/>
    <mergeCell ref="B5:B6"/>
    <mergeCell ref="B7:B8"/>
    <mergeCell ref="B19:B20"/>
    <mergeCell ref="B21:B22"/>
    <mergeCell ref="C1:F1"/>
    <mergeCell ref="C2:F2"/>
    <mergeCell ref="G1:H1"/>
    <mergeCell ref="G2:H2"/>
    <mergeCell ref="I1:M1"/>
    <mergeCell ref="I2:M2"/>
    <mergeCell ref="B9:B12"/>
    <mergeCell ref="L9:L12"/>
    <mergeCell ref="A13:A14"/>
    <mergeCell ref="B13:B14"/>
    <mergeCell ref="C13:C14"/>
    <mergeCell ref="L13:L14"/>
    <mergeCell ref="C5:C6"/>
    <mergeCell ref="J5:J6"/>
    <mergeCell ref="A21:A22"/>
    <mergeCell ref="C21:C22"/>
    <mergeCell ref="L21:L22"/>
    <mergeCell ref="A15:A16"/>
    <mergeCell ref="B15:B16"/>
    <mergeCell ref="C15:C16"/>
    <mergeCell ref="L15:L16"/>
    <mergeCell ref="A7:A8"/>
    <mergeCell ref="C7:C8"/>
    <mergeCell ref="L7:L8"/>
    <mergeCell ref="A19:A20"/>
    <mergeCell ref="C19:C20"/>
    <mergeCell ref="L19:L20"/>
    <mergeCell ref="A9:A12"/>
    <mergeCell ref="K5:K6"/>
    <mergeCell ref="L5:L6"/>
    <mergeCell ref="M5:M6"/>
    <mergeCell ref="H5:I6"/>
    <mergeCell ref="D5:E5"/>
    <mergeCell ref="F5:G5"/>
  </mergeCells>
  <conditionalFormatting sqref="F788:F817">
    <cfRule type="expression" dxfId="0" priority="1" stopIfTrue="1">
      <formula>$A785&lt;&gt;$A786</formula>
    </cfRule>
  </conditionalFormatting>
  <dataValidations count="3">
    <dataValidation type="list" allowBlank="1" showInputMessage="1" showErrorMessage="1" sqref="D7:D22">
      <formula1>$D$786:$D$802</formula1>
    </dataValidation>
    <dataValidation type="list" allowBlank="1" showInputMessage="1" showErrorMessage="1" sqref="M7:M22">
      <formula1>$M$786:$M$802</formula1>
    </dataValidation>
    <dataValidation type="list" allowBlank="1" showInputMessage="1" showErrorMessage="1" sqref="F7:F22">
      <formula1>$F$786:$F$817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PROYECTOS</cp:lastModifiedBy>
  <cp:lastPrinted>2018-01-05T15:32:20Z</cp:lastPrinted>
  <dcterms:created xsi:type="dcterms:W3CDTF">2018-01-02T17:41:40Z</dcterms:created>
  <dcterms:modified xsi:type="dcterms:W3CDTF">2018-01-18T16:46:07Z</dcterms:modified>
</cp:coreProperties>
</file>