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TEMPORAL\"/>
    </mc:Choice>
  </mc:AlternateContent>
  <xr:revisionPtr revIDLastSave="0" documentId="8_{7E4D2D57-02DD-4BF1-94CC-C4C7029316EF}" xr6:coauthVersionLast="47" xr6:coauthVersionMax="47" xr10:uidLastSave="{00000000-0000-0000-0000-000000000000}"/>
  <bookViews>
    <workbookView xWindow="-108" yWindow="-108" windowWidth="23256" windowHeight="12576" xr2:uid="{3B223313-1499-4528-8761-2E776BD09500}"/>
  </bookViews>
  <sheets>
    <sheet name="CONTRATOS 2025" sheetId="1" r:id="rId1"/>
  </sheets>
  <definedNames>
    <definedName name="_xlnm._FilterDatabase" localSheetId="0" hidden="1">'CONTRATOS 2025'!$A$1:$AN$2044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812" i="1" l="1"/>
  <c r="AG1780" i="1"/>
  <c r="AG1742" i="1"/>
  <c r="AG1734" i="1"/>
  <c r="AG1723" i="1"/>
  <c r="AG1719" i="1"/>
  <c r="AG1689" i="1"/>
  <c r="AG1686" i="1"/>
  <c r="AG1685" i="1"/>
  <c r="AG1666" i="1"/>
  <c r="AG1656" i="1"/>
  <c r="AG1654" i="1"/>
  <c r="AG1646" i="1"/>
  <c r="AG1622" i="1"/>
  <c r="AG1621" i="1"/>
  <c r="AG1614" i="1"/>
  <c r="AG1603" i="1"/>
  <c r="AG1599" i="1"/>
  <c r="AG1598" i="1"/>
  <c r="AG1592" i="1"/>
  <c r="AG1586" i="1"/>
  <c r="AG1585" i="1"/>
  <c r="AG1573" i="1"/>
  <c r="AG1572" i="1"/>
  <c r="AG1563" i="1"/>
  <c r="AG1561" i="1"/>
  <c r="AG1558" i="1"/>
  <c r="AG1549" i="1"/>
  <c r="AG1548" i="1"/>
  <c r="AG1546" i="1"/>
  <c r="AG1545" i="1"/>
  <c r="AG1541" i="1"/>
  <c r="AG1534" i="1"/>
  <c r="AG1523" i="1"/>
  <c r="AG1517" i="1"/>
  <c r="AG1507" i="1"/>
  <c r="AG1504" i="1"/>
  <c r="AG1498" i="1"/>
  <c r="AG1493" i="1"/>
  <c r="AG1491" i="1"/>
  <c r="AG1490" i="1"/>
  <c r="AG1477" i="1"/>
  <c r="AG1464" i="1"/>
  <c r="AG1456" i="1"/>
  <c r="AG1450" i="1"/>
  <c r="AG1418" i="1"/>
  <c r="AG1415" i="1"/>
  <c r="AG1413" i="1"/>
  <c r="AG1408" i="1"/>
  <c r="AG1406" i="1"/>
  <c r="AG1398" i="1"/>
  <c r="AG1393" i="1"/>
  <c r="AG1391" i="1"/>
  <c r="AG1390" i="1"/>
  <c r="AG1389" i="1"/>
  <c r="AG1387" i="1"/>
  <c r="AG1384" i="1"/>
  <c r="AG1382" i="1"/>
  <c r="AG1364" i="1"/>
  <c r="AG1362" i="1"/>
  <c r="AG1359" i="1"/>
  <c r="AG1354" i="1"/>
  <c r="AG1353" i="1"/>
  <c r="AG1337" i="1"/>
  <c r="AG1332" i="1"/>
  <c r="AG1322" i="1"/>
  <c r="AG1317" i="1"/>
  <c r="AG1315" i="1"/>
  <c r="AG1297" i="1"/>
  <c r="AG1296" i="1"/>
  <c r="AG1284" i="1"/>
  <c r="AG1250" i="1"/>
  <c r="AG1248" i="1"/>
  <c r="AG1245" i="1"/>
  <c r="AG1244" i="1"/>
  <c r="AG1232" i="1"/>
  <c r="AG1230" i="1"/>
  <c r="AG1228" i="1"/>
  <c r="AG1227" i="1"/>
  <c r="AG1220" i="1"/>
  <c r="AG1217" i="1"/>
  <c r="AG1211" i="1"/>
  <c r="AG1207" i="1"/>
  <c r="AG1206" i="1"/>
  <c r="AG1204" i="1"/>
  <c r="AG1198" i="1"/>
  <c r="AG1197" i="1"/>
  <c r="AG1196" i="1"/>
  <c r="AG1189" i="1"/>
  <c r="AG1187" i="1"/>
  <c r="AG1184" i="1"/>
  <c r="AG1182" i="1"/>
  <c r="AG1180" i="1"/>
  <c r="AG1168" i="1"/>
  <c r="AG1163" i="1"/>
  <c r="AG1161" i="1"/>
  <c r="AG1151" i="1"/>
  <c r="AG1148" i="1"/>
  <c r="AG1143" i="1"/>
  <c r="AG1141" i="1"/>
  <c r="AG1138" i="1"/>
  <c r="AG1131" i="1"/>
  <c r="AG1124" i="1"/>
  <c r="AG1123" i="1"/>
  <c r="AG1122" i="1"/>
  <c r="AG1121" i="1"/>
  <c r="AG1120" i="1"/>
  <c r="AG1117" i="1"/>
  <c r="AG1115" i="1"/>
  <c r="AG1114" i="1"/>
  <c r="AG1112" i="1"/>
  <c r="AG1107" i="1"/>
  <c r="AG1102" i="1"/>
  <c r="AG1101" i="1"/>
  <c r="AG1096" i="1"/>
  <c r="AG1087" i="1"/>
  <c r="AG1083" i="1"/>
  <c r="AG1082" i="1"/>
  <c r="AG1080" i="1"/>
  <c r="AG1074" i="1"/>
  <c r="AG1071" i="1"/>
  <c r="AG1068" i="1"/>
  <c r="AG1065" i="1"/>
  <c r="AG1060" i="1"/>
  <c r="AG1059" i="1"/>
  <c r="AG1057" i="1"/>
  <c r="AG1052" i="1"/>
  <c r="AG1051" i="1"/>
  <c r="AG1048" i="1"/>
  <c r="AG1045" i="1"/>
  <c r="AG1044" i="1"/>
  <c r="AG1043" i="1"/>
  <c r="AG1041" i="1"/>
  <c r="AG1040" i="1"/>
  <c r="AG1037" i="1"/>
  <c r="AG1033" i="1"/>
  <c r="AG1032" i="1"/>
  <c r="AG1027" i="1"/>
  <c r="AG1026" i="1"/>
  <c r="AG1025" i="1"/>
  <c r="AG1020" i="1"/>
  <c r="AG1018" i="1"/>
  <c r="AG1015" i="1"/>
  <c r="AG1013" i="1"/>
  <c r="AG1012" i="1"/>
  <c r="AG1006" i="1"/>
  <c r="AG1005" i="1"/>
  <c r="AG1004" i="1"/>
  <c r="AG1003" i="1"/>
  <c r="AG998" i="1"/>
  <c r="AG997" i="1"/>
  <c r="AG993" i="1"/>
  <c r="AG989" i="1"/>
  <c r="AG988" i="1"/>
  <c r="AG986" i="1"/>
  <c r="AG985" i="1"/>
  <c r="AG984" i="1"/>
  <c r="AG983" i="1"/>
  <c r="AG982" i="1"/>
  <c r="AG981" i="1"/>
  <c r="AG979" i="1"/>
  <c r="AG978" i="1"/>
  <c r="AG977" i="1"/>
  <c r="AG974" i="1"/>
  <c r="AG973" i="1"/>
  <c r="AG972" i="1"/>
  <c r="AG971" i="1"/>
  <c r="AG967" i="1"/>
  <c r="AG957" i="1"/>
  <c r="AG955" i="1"/>
  <c r="AG953" i="1"/>
  <c r="AG952" i="1"/>
  <c r="AG947" i="1"/>
  <c r="AG946" i="1"/>
  <c r="AG945" i="1"/>
  <c r="AG944" i="1"/>
  <c r="AG940" i="1"/>
  <c r="AG938" i="1"/>
  <c r="AG937" i="1"/>
  <c r="AG935" i="1"/>
  <c r="AG930" i="1"/>
  <c r="AG928" i="1"/>
  <c r="AG927" i="1"/>
  <c r="AG926" i="1"/>
  <c r="AG925" i="1"/>
  <c r="AG920" i="1"/>
  <c r="AG919" i="1"/>
  <c r="AG916" i="1"/>
  <c r="AG910" i="1"/>
  <c r="AF907" i="1"/>
  <c r="AF906" i="1"/>
  <c r="AG903" i="1"/>
  <c r="AG900" i="1"/>
  <c r="AG896" i="1"/>
  <c r="AG888" i="1"/>
  <c r="AG887" i="1"/>
  <c r="AG882" i="1"/>
  <c r="AG875" i="1"/>
  <c r="AG869" i="1"/>
  <c r="AG866" i="1"/>
  <c r="AG863" i="1"/>
  <c r="AG817" i="1"/>
  <c r="AG807" i="1"/>
  <c r="AG805" i="1"/>
  <c r="AG804" i="1"/>
  <c r="AG797" i="1"/>
  <c r="AG796" i="1"/>
  <c r="AG766" i="1"/>
  <c r="AG737" i="1"/>
  <c r="AG714" i="1"/>
  <c r="AG713" i="1"/>
  <c r="AG712" i="1"/>
  <c r="AG709" i="1"/>
  <c r="AG708" i="1"/>
  <c r="AG707" i="1"/>
  <c r="AG705" i="1"/>
  <c r="AG704" i="1"/>
  <c r="AG703" i="1"/>
  <c r="AG702" i="1"/>
  <c r="AG701" i="1"/>
  <c r="AG700" i="1"/>
  <c r="AG674" i="1"/>
  <c r="AG588" i="1"/>
  <c r="AG587" i="1"/>
  <c r="Z529" i="1"/>
  <c r="Z507" i="1"/>
  <c r="AC484" i="1"/>
  <c r="AB484" i="1"/>
  <c r="Z484" i="1"/>
  <c r="Z508" i="1" s="1"/>
  <c r="Y484" i="1"/>
  <c r="Y531" i="1" s="1"/>
  <c r="U447" i="1"/>
  <c r="Z418" i="1"/>
  <c r="Y418" i="1"/>
  <c r="AG340" i="1"/>
  <c r="Z284" i="1"/>
  <c r="Y284" i="1"/>
  <c r="AG196" i="1"/>
  <c r="AG135" i="1"/>
  <c r="AG117" i="1"/>
  <c r="AG112" i="1"/>
  <c r="AG20" i="1"/>
  <c r="AG18" i="1"/>
  <c r="AG14" i="1"/>
  <c r="Y1124" i="1" l="1"/>
  <c r="Y532" i="1"/>
  <c r="Y508" i="1"/>
  <c r="Y530" i="1"/>
  <c r="Y1119" i="1"/>
  <c r="Y1120" i="1"/>
  <c r="Y533" i="1"/>
  <c r="Y507" i="1"/>
  <c r="Y535" i="1"/>
  <c r="Y1121" i="1"/>
  <c r="Y529" i="1"/>
  <c r="Y1123" i="1"/>
</calcChain>
</file>

<file path=xl/sharedStrings.xml><?xml version="1.0" encoding="utf-8"?>
<sst xmlns="http://schemas.openxmlformats.org/spreadsheetml/2006/main" count="40335" uniqueCount="11039">
  <si>
    <t>N°</t>
  </si>
  <si>
    <t>FECHA</t>
  </si>
  <si>
    <t>CONTRATISTA</t>
  </si>
  <si>
    <t>REPRESENTANTE LEGAL</t>
  </si>
  <si>
    <t>CEDULA</t>
  </si>
  <si>
    <t>NIT</t>
  </si>
  <si>
    <t>OBJETO</t>
  </si>
  <si>
    <t>VALOR</t>
  </si>
  <si>
    <t>ANTICIPO</t>
  </si>
  <si>
    <t>VALOR MENSUAL</t>
  </si>
  <si>
    <t>CDP</t>
  </si>
  <si>
    <t>FECHA CDP</t>
  </si>
  <si>
    <t>CONCEPTO CDP</t>
  </si>
  <si>
    <t>RECURSO</t>
  </si>
  <si>
    <t xml:space="preserve">IDENTIFICACION PRESUPUESTAL </t>
  </si>
  <si>
    <t xml:space="preserve">BPIN </t>
  </si>
  <si>
    <t xml:space="preserve">NOMBRE PROYECTO </t>
  </si>
  <si>
    <t>REGISTRO PRESUPUESTAL</t>
  </si>
  <si>
    <t>FECHA RP</t>
  </si>
  <si>
    <t>FECHA DE APROBACION DE POLIZA</t>
  </si>
  <si>
    <t>FECHADE INICIO</t>
  </si>
  <si>
    <t>FECHA DE TERMINACION</t>
  </si>
  <si>
    <t>DURACION</t>
  </si>
  <si>
    <t>SUPERVISOR</t>
  </si>
  <si>
    <t>NOMBRE DEL SUPERVISOR</t>
  </si>
  <si>
    <t>IDENTIFICACION SUPERVISOR</t>
  </si>
  <si>
    <t>N° DE PROCESO</t>
  </si>
  <si>
    <t>MODALIDAD</t>
  </si>
  <si>
    <t>TIPO DE CONTRATO</t>
  </si>
  <si>
    <t>MODIFICACIONES</t>
  </si>
  <si>
    <t>VALOR ADICIONES</t>
  </si>
  <si>
    <t>PLAZO ADICIONES</t>
  </si>
  <si>
    <t>VALOR TOTAL</t>
  </si>
  <si>
    <t>PLAZO TOTAL</t>
  </si>
  <si>
    <t>FECHA DE TERMINCION INCLUYENDO MODIFICACIONES</t>
  </si>
  <si>
    <t xml:space="preserve">ESTADO </t>
  </si>
  <si>
    <t>OBSERVACIONES</t>
  </si>
  <si>
    <t>FECHA DE ACTA DE LIQUIDACIÓN</t>
  </si>
  <si>
    <t>LINK SECOP</t>
  </si>
  <si>
    <t>ABOGADO ASIGNADO</t>
  </si>
  <si>
    <t>0001</t>
  </si>
  <si>
    <t xml:space="preserve"> NATALY DEL PILAR MORENO CABALLERO </t>
  </si>
  <si>
    <t>NO APLICA</t>
  </si>
  <si>
    <t>PRESTACIÓN DE SERVICIOS PROFESIONALES PARA LA ASESORIA EN EL MANEJO DE PLATAFORMAS DE COMPRA PUBLICA Y ASESORIA EN ETAPAS PRECONTRACTUALES CONTRACTUALES Y POSCONTRACTUALES DE PROCESOS DE CONTRATACIÓN PÚBLICA QUE ADELANTE LA OFICINA DE CONTRATACIÓN DE LA GOBERNACIÓN DEL MAGDALENA</t>
  </si>
  <si>
    <t>14</t>
  </si>
  <si>
    <t>OTROS SERVICIOS PROFESIONALES CIENTIFICOS Y TECNICOS -  20 INGRESOS CORRIENTES DE LIBRE DESTINACIÓN</t>
  </si>
  <si>
    <t>PROPIO</t>
  </si>
  <si>
    <t>FUNCIONAMIENTO</t>
  </si>
  <si>
    <t>DOS MESES</t>
  </si>
  <si>
    <t>JEFE OFICINA DE CONTRATACIÓN</t>
  </si>
  <si>
    <t>JENNY MARCELA CAMACHO NEUTO</t>
  </si>
  <si>
    <t>PS-0001-2024</t>
  </si>
  <si>
    <t>CONTRATACIÓN DIRECTA</t>
  </si>
  <si>
    <t>PRESTACIÓN DE SERVICIOS PROFESIONALES</t>
  </si>
  <si>
    <t>TERMINADO</t>
  </si>
  <si>
    <t>https://communitysecopgovco/Public/Tendering/OpportunityDetail/Index?noticeUID=CO1NTC7307016&amp;isFromPublicArea=True&amp;isModal=False</t>
  </si>
  <si>
    <t>LUIS SANES</t>
  </si>
  <si>
    <t>0002</t>
  </si>
  <si>
    <t>VALERIA AVILA CARDOSO</t>
  </si>
  <si>
    <t>PRESTACIÓN DE ASESORÍA JURÍDICA INTEGRAL EN LA ESTRUCTURACIÓN DE LOS PROCESOS DE CONTRATACIÓN PÚBLICA QUE ADELANTE LA OFICINA DE CONTRATACIÓN DE LA GOBERNACIÓN DEL MAGDALENA Y EN GENERAL ASISTIR LOS ASUNTOS LEGALES DE LA DEPENDENCIA</t>
  </si>
  <si>
    <t>15</t>
  </si>
  <si>
    <t>PS-0002-2024</t>
  </si>
  <si>
    <t>https://communitysecopgovco/Public/Tendering/OpportunityDetail/Index?noticeUID=CO1NTC7307056&amp;isFromPublicArea=True&amp;isModal=False</t>
  </si>
  <si>
    <t>0003</t>
  </si>
  <si>
    <t>LUIS HERNANDO SANES SANTOS</t>
  </si>
  <si>
    <t>PRESTACIÓN DE SERVICIOS PROFESIONALES INTEGRALES EN LA ESTRUCTURACION DE LOS PROCESOS DE CONTRATACION PUBLICA QUE ADELANTE LA OFICINA DE CONTRATACIÓN</t>
  </si>
  <si>
    <t>16</t>
  </si>
  <si>
    <t>PS-0003-2024</t>
  </si>
  <si>
    <t>https://communitysecopgovco/Public/Tendering/OpportunityDetail/Index?noticeUID=CO1NTC7306885&amp;isFromPublicArea=True&amp;isModal=False</t>
  </si>
  <si>
    <t>NATALY MORENO</t>
  </si>
  <si>
    <t>0004</t>
  </si>
  <si>
    <t>ALEJANDRA PAOLA RODRÍGUEZ FRANCO</t>
  </si>
  <si>
    <t>13</t>
  </si>
  <si>
    <t>SEIS MESES</t>
  </si>
  <si>
    <t>PS-0004-2024</t>
  </si>
  <si>
    <t>ACTA DE TERMINACION ANTICIPADA POR MUTUO ACUERDO DE FECHA 28 DE MAYO DE 2025</t>
  </si>
  <si>
    <t>TERMINADO ANTICIPADAMENTE</t>
  </si>
  <si>
    <t>https://communitysecopgovco/Public/Tendering/OpportunityDetail/Index?noticeUID=CO1NTC7308213&amp;isFromPublicArea=True&amp;isModal=False</t>
  </si>
  <si>
    <t>0005</t>
  </si>
  <si>
    <t>WILSON ARIS CARBONO MENDOZA</t>
  </si>
  <si>
    <t>PRESTACIÓN DE SERVICIOS DE APOYO A LA GESTION PARA EL FORTALECIMIENTO INTEGRAL DE LA SECRETARIA DE HACIENDA DEL DEPARTAMENTO DEL MAGDALENA</t>
  </si>
  <si>
    <t>3</t>
  </si>
  <si>
    <t>UN MES Y ONCE DÍAS</t>
  </si>
  <si>
    <t>JEFE OFICINA DE PASAPORTES</t>
  </si>
  <si>
    <t>JULIETH STEFANNY IDARRAGA ZABALA</t>
  </si>
  <si>
    <t>PS-0005-2025</t>
  </si>
  <si>
    <t>PRESTACIÓN DE SERVICIOS DE APOYO A LA GESTIÓN</t>
  </si>
  <si>
    <t>https://communitysecopgovco/Public/Tendering/OpportunityDetail/Index?noticeUID=CO1NTC7363980&amp;isFromPublicArea=True&amp;isModal=False</t>
  </si>
  <si>
    <t>0006</t>
  </si>
  <si>
    <t xml:space="preserve">HELMAN ANDRES QUIROZ ROIS </t>
  </si>
  <si>
    <t>PRESTACIÓN DE SERVICIOS PROFESIONALES COMO ADMINISTRADOR DE EMPRESAS PARA EL FORTALECIMIENTO INTEGRAL DE LA SECRETARIA DE HACIENDA</t>
  </si>
  <si>
    <t>5</t>
  </si>
  <si>
    <t>SECRETARIA DE HACIENDA</t>
  </si>
  <si>
    <t>YESSIKA HERNANDEZ CAÑATE</t>
  </si>
  <si>
    <t>PS-0006-2025</t>
  </si>
  <si>
    <t>https://communitysecopgovco/Public/Tendering/OpportunityDetail/Index?noticeUID=CO1NTC7359750&amp;isFromPublicArea=True&amp;isModal=False</t>
  </si>
  <si>
    <t>0007</t>
  </si>
  <si>
    <t xml:space="preserve">DUBAN HUMBERTO SANJUAN ANGARITA </t>
  </si>
  <si>
    <t>PRESTAR LOS SERVICIOS PROFESIONALES COMO ABOGADO ESPECIALIZADO PARA LA ASESORIA JURÍDICA Y DEMÁS ACTUACIONES ADMINISTRATIVAS EN LA SECRETARIA GENERAL DEL DEPARTAMENTO DEL MAGDALENA EN EL MARCO DE LOS PROCESOS DEL PLAN DE TRANSPARENCIA EN LA CONTRATACIÓN</t>
  </si>
  <si>
    <t>40</t>
  </si>
  <si>
    <t>OTROS SERVICIOS PROFESIONALES CIENTIFICOS Y TECNICOS -   20 INGRESOS CORRIENTES DE LIBRE DESTINACIÓN</t>
  </si>
  <si>
    <t>SECRETARIA GENERAL</t>
  </si>
  <si>
    <t xml:space="preserve">ROSSANA ANDREA RODRIGUEZ QUEZADA </t>
  </si>
  <si>
    <t>PS-0007-2025</t>
  </si>
  <si>
    <t>https://communitysecopgovco/Public/Tendering/OpportunityDetail/Index?noticeUID=CO1NTC7361406&amp;isFromPublicArea=True&amp;isModal=False</t>
  </si>
  <si>
    <t>0008</t>
  </si>
  <si>
    <t>DIEGO FERNANDO GOMEZ BARON</t>
  </si>
  <si>
    <t>PRESTAR SERVICIOS PROFESIONALES PARA DESARROLLAR COORDINAR E IMPLEMENTAR LOS TRÁMITES ADMINISTRATIVOS A TRAVÉS DE PLATAFORMAS DIGITALES Y APOYO DE OTRAS ACTIVIDADES DE LA ADMINISTRACIÓN DEPARTAMENTAL</t>
  </si>
  <si>
    <t>32</t>
  </si>
  <si>
    <t>CINCO MESES Y TRECE DÍAS</t>
  </si>
  <si>
    <t>JEFE OFICINA DE TECNOLOGIAS DE LA INFORMACIÓN</t>
  </si>
  <si>
    <t>DEIBY JOSE COTES MIER</t>
  </si>
  <si>
    <t>PS-0008-2025</t>
  </si>
  <si>
    <t>ACTA TERMINACION ANTICIPADA POR MUTUO ACUERDO DE FECHA 23 DE MAYO DE 2025</t>
  </si>
  <si>
    <t>https://communitysecopgovco/Public/Tendering/OpportunityDetail/Index?noticeUID=CO1NTC7362550&amp;isFromPublicArea=True&amp;isModal=False</t>
  </si>
  <si>
    <t>AISLYN HINCAPIE</t>
  </si>
  <si>
    <t>0009</t>
  </si>
  <si>
    <t>SHIRLY MARIA ALARCON PEREZ</t>
  </si>
  <si>
    <t>PRESTAR SERVICIOS PROFESIONALES ESPECIALIZADOS PARA DESARROLLAR COORDINAR E IMPLEMENTAR LOS TRÁMITES ADMINISTRATIVOS A TRAVÉS DE PLATAFORMAS DIGITALES Y APOYO DE OTRAS ACTIVIDADES DE LA ADMINISTRACIÓN DEPARTAMENTAL</t>
  </si>
  <si>
    <t>31</t>
  </si>
  <si>
    <t>PS-0009-2025</t>
  </si>
  <si>
    <t>https://communitysecopgovco/Public/Tendering/OpportunityDetail/Index?noticeUID=CO1NTC7363201&amp;isFromPublicArea=True&amp;isModal=False</t>
  </si>
  <si>
    <t>0010</t>
  </si>
  <si>
    <t xml:space="preserve"> LUIS CARLOS BUELVAS SANCHEZ</t>
  </si>
  <si>
    <t>PRESTACIÓN DE SERVICIOS PROFESIONALES COMO ABOGADO ESPECIALISTA PARA EL FORTALECIMIENTO INTEGRAL DE LA SECRETARIA DE HACIENDA</t>
  </si>
  <si>
    <t>33</t>
  </si>
  <si>
    <t>PS-0010-2025</t>
  </si>
  <si>
    <t>https://communitysecopgovco/Public/Tendering/OpportunityDetail/Index?noticeUID=CO1NTC7363037&amp;isFromPublicArea=True&amp;isModal=False</t>
  </si>
  <si>
    <t>ALEJANDRA RODRIGUEZ</t>
  </si>
  <si>
    <t>0011</t>
  </si>
  <si>
    <t>RAUL ALBERTO ROSENSTIEHL HERNANDEZ</t>
  </si>
  <si>
    <t>PRESTACIÓN DE SERVICIOS PROFESIONALES PARA BRINDAR SOPORTE EN LA OFICINA DE TESORERÍA DE LA SECRETARÍA DE HACIENDA DEPARTAMENTAL</t>
  </si>
  <si>
    <t>8</t>
  </si>
  <si>
    <t>OTROS SERVICIOS PROFESIONALES CIENTIFICOS Y TECNICOS - 20 INGRESOS CORRIENTES DE LIBRE DESTINACIÓN</t>
  </si>
  <si>
    <t>UN MES Y OCHO DÍAS</t>
  </si>
  <si>
    <t>JEFE OFICINA DE TESORERIA</t>
  </si>
  <si>
    <t>PS-0011-2025</t>
  </si>
  <si>
    <t>https://communitysecopgovco/Public/Tendering/OpportunityDetail/Index?noticeUID=CO1NTC7389122&amp;isFromPublicArea=True&amp;isModal=False</t>
  </si>
  <si>
    <t>0012</t>
  </si>
  <si>
    <t>ANDREA CAROLINA MENDEZ CANTILLO</t>
  </si>
  <si>
    <t>PRESTACIÓN DE APOYO A LA GESTIÓN PARA BRINDAR APOYO CONTABLE EN LA OFICINA DE TESORERÍA DE LA SECRETARÍA DE HACIENDA DEPARTAMENTAL</t>
  </si>
  <si>
    <t>9</t>
  </si>
  <si>
    <t>PS-0012-2025</t>
  </si>
  <si>
    <t>https://communitysecopgovco/Public/Tendering/OpportunityDetail/Index?noticeUID=CO1NTC7389612&amp;isFromPublicArea=True&amp;isModal=False</t>
  </si>
  <si>
    <t>0013</t>
  </si>
  <si>
    <t>YULIETH DE JESUS PACHECO RUIZ</t>
  </si>
  <si>
    <t>PRESTACIÓN DE SERVICIOS PROFESIONALES PARA BRINDAR ACOMPAÑAMIENTO FINANCIERO EN LA OFICINA DE TESORERÍA DE LA SECRETARÍA DE HACIENDA DEPARTAMENTAL</t>
  </si>
  <si>
    <t>12</t>
  </si>
  <si>
    <t>PS-0013-2025</t>
  </si>
  <si>
    <t>MODIFICACION N° 001 DE FECHA 27 DE FEBRERO DE 2025 DONDE SE ADICIONA LA SUMA DE $430000 AL VALOR INICIAL Y SE AMPLIA ELPLAZO DE EJECUCION EN UN MES MAS AL INCILMENTE PACTADO</t>
  </si>
  <si>
    <t>U N MES</t>
  </si>
  <si>
    <t>DOS MESES Y SIETE DIAS</t>
  </si>
  <si>
    <t>https://communitysecopgovco/Public/Tendering/OpportunityDetail/Index?noticeUID=CO1NTC7389691&amp;isFromPublicArea=True&amp;isModal=False</t>
  </si>
  <si>
    <t>0014</t>
  </si>
  <si>
    <t>ASOCIACION DE PRODUCTORES DEL PUEBLO ARHUACO DE LA SIERRA NEVADA DE SANTA MARTA</t>
  </si>
  <si>
    <t>ROGELIO MEJIA IZQUIERDO</t>
  </si>
  <si>
    <t>SUMINISTRO DE COMPLEMENTOS ALIMENTARIOS QUE AYUDEN A LA PERMANENCIA DE LOS NIÑOS NIÑAS ADOLESCENTES Y JÓVENES QUE SE ENCUENTRAN MATRICULADOS EN LOS ESTABLECIMIENTOS EDUCATIVOS UBICADOS EN LOS TERRITORIOS INDÍGENAS DE LOS MUNICIPIOS DE ARACATACA Y FUNDACIÓN EN EL DEPARTAMENTO DEL MAGDALENA</t>
  </si>
  <si>
    <t>PAGOS PARCIALES</t>
  </si>
  <si>
    <t>54</t>
  </si>
  <si>
    <t>SERVICIOS DE FABRICACIÓN DE ALIMENTOS BASICOS Y TABACO -  913 MEN ESCOLAR</t>
  </si>
  <si>
    <t>NACIÓN</t>
  </si>
  <si>
    <t>INVERSIÓN</t>
  </si>
  <si>
    <t>IMPLEMENTACIÓN DEL PROGRAMA DE ALIMENTACIÓN ESCOLAR PAE PARA EL CAMBIOEN LOS TERRITORIOS INDÍGENAS DE LOS MUNICIPIOS DE ARACATACAFUNDACIÓN Y SABANAS DE SAN ÁNGEL DEL DEPARTAMENTO DEL MAGDALENA</t>
  </si>
  <si>
    <t>DOSCIENTOS OCHENTA Y OCHO DIAS</t>
  </si>
  <si>
    <t>JEFE OFICINA PROGRAMA DE ALIMENTACIÓN</t>
  </si>
  <si>
    <t>EDER BANNER OJEDA CARRANZA</t>
  </si>
  <si>
    <t>PS-0014-2025</t>
  </si>
  <si>
    <t>PRESTACIÓN DE SERVICIOS</t>
  </si>
  <si>
    <t>EJECUCIÓN</t>
  </si>
  <si>
    <t>https://communitysecopgovco/Public/Tendering/OpportunityDetail/Index?noticeUID=CO1NTC7414460&amp;isFromPublicArea=True&amp;isModal=False</t>
  </si>
  <si>
    <t>0015</t>
  </si>
  <si>
    <t>YENIFER MARIA GONZALEZ LOPEZ</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</si>
  <si>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</si>
  <si>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26</t>
  </si>
  <si>
    <t>OTROS SERVICIOS PROFESIONALES CIENTIFICOS Y TECNICOS - 40 RENTAS CEDIDAS - DIRECCIÓN</t>
  </si>
  <si>
    <t>UN MES Y SIETE DÍAS</t>
  </si>
  <si>
    <t>SECRETARIA SECCIONAL DE SALUD</t>
  </si>
  <si>
    <t>DIANA ESTHER CELEDON SANCHEZ</t>
  </si>
  <si>
    <t>PS-0015-25</t>
  </si>
  <si>
    <t xml:space="preserve">https://communitysecopgovco/Public/Tendering/OpportunityDetail/Index?noticeUID=CO1NTC7395825&amp;isFromPublicArea=True&amp;isModal=False </t>
  </si>
  <si>
    <t>0016</t>
  </si>
  <si>
    <t xml:space="preserve"> DARNELLYS ESTELA PEREZ PARRA</t>
  </si>
  <si>
    <t>PRESTACIÓN DE SERVICIOS DE APOYO A LA GESTIÓN PARA EL FORTALECIMIENTO DE LA OFICINA DE TESORERÍA DE LA SECRETARÍA DE HACIENDA DEPARTAMENTAL</t>
  </si>
  <si>
    <t>10</t>
  </si>
  <si>
    <t>PS-0016-2025</t>
  </si>
  <si>
    <t>https://communitysecopgovco/Public/Tendering/OpportunityDetail/Index?noticeUID=CO1NTC7396216&amp;isFromPublicArea=True&amp;isModal=False</t>
  </si>
  <si>
    <t>0017</t>
  </si>
  <si>
    <t>MARENA ANDREA PARODI LAVALLE</t>
  </si>
  <si>
    <t>PRESTACION DE SERVICIOS DE APOYO A LA GESTIÓN PARA BRINDAR APOYO FINANCIERO EN LA OFICINA DE TESORERÍA DE LA SECRETARÍA DE HACIENDA DEPARTAMENTAL</t>
  </si>
  <si>
    <t>11</t>
  </si>
  <si>
    <t>PS-0017-2025</t>
  </si>
  <si>
    <t>MODIFICACION N° 001 DE FECHA 27 DE FEBRERO DE 2025 DONDE SE ADICIONA LA SUMA DE $330000 AL VALOR INICIAL Y SE AMPLIA ELPLAZO DE EJECUCION EN UN MES MAS AL INCILMENTE PACTADO</t>
  </si>
  <si>
    <t>UN MES</t>
  </si>
  <si>
    <t>https://communitysecopgovco/Public/Tendering/OpportunityDetail/Index?noticeUID=CO1NTC7395820&amp;isFromPublicArea=True&amp;isModal=False</t>
  </si>
  <si>
    <t>0018</t>
  </si>
  <si>
    <t>MEIRA ESTER ORTEGA ACULA ORTEGA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</si>
  <si>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</si>
  <si>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UN MES - SEIS DIAS</t>
  </si>
  <si>
    <t>PS-0018-2025</t>
  </si>
  <si>
    <t xml:space="preserve">https://communitysecopgovco/Public/Tendering/OpportunityDetail/Index?noticeUID=CO1NTC7397069&amp;isFromPublicArea=True&amp;isModal=False </t>
  </si>
  <si>
    <t>0019</t>
  </si>
  <si>
    <t>ISABELA ESPITIA LARA</t>
  </si>
  <si>
    <t>53</t>
  </si>
  <si>
    <t xml:space="preserve">SECRETARIA DE HACIENDA </t>
  </si>
  <si>
    <t>PS-0019-2025</t>
  </si>
  <si>
    <t>MODIFICACION N° 001 DE FECHA 28 DE FEBRERO DE 2025 DONDE SE ADICIONA LA SUMA DE $4300000 AL VALOR INICIAL Y SE AMPLIA EL PLAZO DE EJECUCION EN UN MES MAS AL INICLAMENTE PACTADO</t>
  </si>
  <si>
    <t>https://communitysecopgovco/Public/Tendering/OpportunityDetail/Index?noticeUID=CO1NTC7396701&amp;isFromPublicArea=True&amp;isModal=False</t>
  </si>
  <si>
    <t>0020</t>
  </si>
  <si>
    <t>ANA SOFIA LOPEZ DOMINGUE</t>
  </si>
  <si>
    <t xml:space="preserve">PRESTAR SERVICIOS PROFESIONALES EN EL AREA FUNCIONAL DE PRESUPUESTO DE LA SECRETARIA DE HACIENDA DEL DEPARTAMENTO DEL MAGDALENA </t>
  </si>
  <si>
    <t>2</t>
  </si>
  <si>
    <t>PS-0020-2025</t>
  </si>
  <si>
    <t>https://communitysecopgovco/Public/Tendering/OpportunityDetail/Index?noticeUID=CO1NTC7397099&amp;isFromPublicArea=True&amp;isModal=False</t>
  </si>
  <si>
    <t>0021</t>
  </si>
  <si>
    <t xml:space="preserve">SINDRY JOHANNA CANDELARIO ROLON </t>
  </si>
  <si>
    <t>PRESTACIÓN DE SERVICIOS PROFESIONALES COMO CONTADOR ESPECIALISTA PARA EL FORTALECIMIENTO INTEGRAL DE LA OFICINA DE TESORERIA DE LA SECRETARIA DE HACIENDA</t>
  </si>
  <si>
    <t>7</t>
  </si>
  <si>
    <t>PS-0021-2025</t>
  </si>
  <si>
    <t>https://communitysecopgovco/Public/Tendering/OpportunityDetail/Index?noticeUID=CO1NTC7397591&amp;isFromPublicArea=True&amp;isModal=False</t>
  </si>
  <si>
    <t>0022</t>
  </si>
  <si>
    <t>DIANA MARCELA ADARRAGA BERDUGO</t>
  </si>
  <si>
    <t>PRESTACIÓN DE SERVICIOS DE APOYO A LA GESTION PARA EL FORTALECIMIENTO DE LA ADMINISTRACIÓN DEPARTAMENTAL</t>
  </si>
  <si>
    <t>25</t>
  </si>
  <si>
    <t>CINCO MESES Y NUEVE DÍAS</t>
  </si>
  <si>
    <t xml:space="preserve">GOBERNADOR </t>
  </si>
  <si>
    <t>RAFAEL ALEJANDRO MARTINEZ</t>
  </si>
  <si>
    <t>PS-0022-2025</t>
  </si>
  <si>
    <t>ACTA DE TERMINACION ANTICIPADA POR MUTUO ACUERDO DE FECHA 22 DE MAYO DE 2025</t>
  </si>
  <si>
    <t>https://communitysecopgovco/Public/Tendering/OpportunityDetail/Index?noticeUID=CO1NTC7395587&amp;isFromPublicArea=True&amp;isModal=False</t>
  </si>
  <si>
    <t>0023</t>
  </si>
  <si>
    <t>FVO SAS</t>
  </si>
  <si>
    <t>ELIZABETH MARGARITA VIVIC GARCIA</t>
  </si>
  <si>
    <t>ARRENDAMIENTO DE LOS INMUEBLES DONDE FUNCIONA LA SEDE ADMINISTRATIVA Y EL ARCHIVO DE LA SECRETARIA DE EDUCACION DEL DEPARTAMENTO DEL MAGDALENA VIGENCIA 2025</t>
  </si>
  <si>
    <t>42</t>
  </si>
  <si>
    <t>SERVICIOS INMOBILIARIOS RELATIVOS A BIENES RAICES PROPIOS O ARRENDADOS - 29 - RENTAS CEDIDAS Educación</t>
  </si>
  <si>
    <t>ONCE MESES Y DIEZ DÍAS</t>
  </si>
  <si>
    <t xml:space="preserve">SECRETARIO DE EDUCACIÓN </t>
  </si>
  <si>
    <t>YESID GONZALEZ PERDOMO</t>
  </si>
  <si>
    <t>CAR-0023-2025</t>
  </si>
  <si>
    <t>ARRIENDO</t>
  </si>
  <si>
    <t xml:space="preserve">https://communitysecopgovco/Public/Tendering/OpportunityDetail/Index?noticeUID=CO1NTC7394011&amp;isFromPublicArea=True&amp;isModal=False  </t>
  </si>
  <si>
    <t>VALERIA AVILA</t>
  </si>
  <si>
    <t>0024</t>
  </si>
  <si>
    <t xml:space="preserve">MARIA DEL PILAR ALMARALES CALDERA </t>
  </si>
  <si>
    <t>PRESTACIÓN DE SERVICIOS DE APOYO A LA GESTIÓN EN EL ÁREA DE CONTABILIDAD DE LA GOBERNACIÓN DEL MAGDALENA</t>
  </si>
  <si>
    <t>34</t>
  </si>
  <si>
    <t>OTROS SERVICIOS PROFESIONALES CIENTIFICOS Y TECNICOS - RECURSO PROPIO - LIBRE DESTINACIÓN - 20 INGRESOS CORRIENTES DE LIBRE DESTINACIÓN</t>
  </si>
  <si>
    <t>CINCO MESES - OCHO DIAS</t>
  </si>
  <si>
    <t>PS-0024-2025</t>
  </si>
  <si>
    <t>ACTA TERMINACION ANTICIPADA POR MUTUO ACUERDO DE FECHA 30 DE MAYO DE 2025</t>
  </si>
  <si>
    <t>https://communitysecopgovco/Public/Tendering/OpportunityDetail/Index?noticeUID=CO1NTC7409772&amp;isFromPublicArea=True&amp;isModal=False</t>
  </si>
  <si>
    <t>0025</t>
  </si>
  <si>
    <t>VIVIANA MARCELA MADURO JARABA</t>
  </si>
  <si>
    <t>PRESTACIÓN DE SERVICIOS PROFESIONALES POR PARTE DEL CONTRATISTA EN LA SECRETARÍA SECCIONAL DE SALUD DEL DEPARTAMENTO DEL MAGDALENA EN EL AREA DE JURIDICA VIGENCIA 2025</t>
  </si>
  <si>
    <t>CINCO MESES Y OCHO DÍAS</t>
  </si>
  <si>
    <t>PS-0025-2025</t>
  </si>
  <si>
    <t>https://communitysecopgovco/Public/Tendering/OpportunityDetail/Index?noticeUID=CO1NTC7409791&amp;isFromPublicArea=True&amp;isModal=False</t>
  </si>
  <si>
    <t>0026</t>
  </si>
  <si>
    <t>CASIMIRO ANTONIO DE LA HOZ RIQUETH</t>
  </si>
  <si>
    <t>PRESTAR SERVICIOS PROFESIONALES EN EL AREA FUNCIONAL DE PRESUPUESTO DE LA SECRETARIA DE HACIENDA DEL DEPARTAMENTO DEL MAGDALENA</t>
  </si>
  <si>
    <t>4</t>
  </si>
  <si>
    <t>UN MES Y SEIS DÍAS</t>
  </si>
  <si>
    <t>PS-0026-2025</t>
  </si>
  <si>
    <t>https://communitysecopgovco/Public/Tendering/OpportunityDetail/Index?noticeUID=CO1NTC7401004&amp;isFromPublicArea=True&amp;isModal=False</t>
  </si>
  <si>
    <t>0027</t>
  </si>
  <si>
    <t xml:space="preserve">GUSTAVO ADOLFO AMAYA CANDIA </t>
  </si>
  <si>
    <t>PRESTACIÓN DE SERVICIOS PROFESIONALES ESPECIALIZADOS PARA ASESORÍA JURÍDICA INTEGRAL EN LA ESTRUCTURACIÓN DE LOS PROCESOS DE CONTRATACIÓN PÚBLICA Y JURIDICOS QUE ADELANTE LA SECRETARIA SECCIONAL DE SALUD DE LA GOBERNACIÓN DEL MAGDALENA</t>
  </si>
  <si>
    <t>PS-0027-2025</t>
  </si>
  <si>
    <t>https://communitysecopgovco/Public/Tendering/OpportunityDetail/Index?noticeUID=CO1NTC7413346&amp;isFromPublicArea=True&amp;isModal=False</t>
  </si>
  <si>
    <t>0028</t>
  </si>
  <si>
    <t>DANISSA ROSA DAVILA GONZALEZ</t>
  </si>
  <si>
    <t>PRESTAR LOS SERVICIOS PROFESIONALES COMO ABOGADO PARA LA ASESORIA JURÍDICA Y DEMÁS ACTUACIONES ADMINISTRATIVAS EN LA SECRETARIA GENERAL DEL DEPARTAMENTO DEL MAGDALENA EN EL MARCO DE LOS PROCESOS DEL PLAN DE TRANSPARENCIA EN LA CONTRATACIÓN</t>
  </si>
  <si>
    <t>37</t>
  </si>
  <si>
    <t>PS-0028-2025</t>
  </si>
  <si>
    <t>https://communitysecopgovco/Public/Tendering/OpportunityDetail/Index?noticeUID=CO1NTC7408211&amp;isFromPublicArea=True&amp;isModal=False</t>
  </si>
  <si>
    <t>0029</t>
  </si>
  <si>
    <t xml:space="preserve"> MARIA JOSE ORTIZ BERMUDEZ</t>
  </si>
  <si>
    <t>39</t>
  </si>
  <si>
    <t>PS-0029-2025</t>
  </si>
  <si>
    <t>https://communitysecopgovco/Public/Tendering/OpportunityDetail/Index?noticeUID=CO1NTC7409839&amp;isFromPublicArea=True&amp;isModal=False</t>
  </si>
  <si>
    <t>LÍDER INVERSIONES SAS</t>
  </si>
  <si>
    <t>LAYLA ISAZA DE RINCO</t>
  </si>
  <si>
    <t>ARRIENDO DE 7 OFICINAS UBICADAS EN LA CALLE 24 NO 3-95 TORRE EMPRESARIAL 424 EN EL DISTRITO DE SANTA MARTA PARA EL FUNCIONAMIENTO DE ALGUNAS SECRETARÍAS JEFATURAS Y DEPENDENCIAS DE LA ADMINISTRACIÓN CENTRAL DE LA GOBERNACIÓN DEL MAGDALENA</t>
  </si>
  <si>
    <t>163</t>
  </si>
  <si>
    <t>SERVICIOS INMOBILIARIOS RELATIVOS A BIENES RAICES PROPIOS O ARRENDADOS -  20 INGRESOS CORRIENTES DE LIBRE DESTINACIÓN</t>
  </si>
  <si>
    <t>DIEZ MESES - DOCE DIAS</t>
  </si>
  <si>
    <t>CAR-0029-2025</t>
  </si>
  <si>
    <t xml:space="preserve">https://communitysecopgovco/Public/Tendering/OpportunityDetail/Index?noticeUID=CO1NTC7617348&amp;isFromPublicArea=True&amp;isModal=False </t>
  </si>
  <si>
    <t>ORLANDO REALES</t>
  </si>
  <si>
    <t>0030</t>
  </si>
  <si>
    <t>DECIDETH MONTOYA VILLALBA</t>
  </si>
  <si>
    <t>PRESTACIÓN DE SERVICIOS PROFESIONALES EN NEGOCIOS INTERNACIONALES ESPECIALIZADOS PARA EL FORTALECIMIENTO DE LA OFICINA DE TRÁNSITO Y TRANSPORTE DEL DEPARTAMENTO DEL MAGDALENA</t>
  </si>
  <si>
    <t>59</t>
  </si>
  <si>
    <t>OTROS SERVICIOS PROFESIONALES CIENTIFICOS Y TECNICOS - 16 MULTAS TRANSITO Y TRANSPORTE</t>
  </si>
  <si>
    <t>JEFE OFICINA DE TRANSITO Y TRANSPORTE</t>
  </si>
  <si>
    <t>MANUEL FERNANDO OTERO GAMERO</t>
  </si>
  <si>
    <t>PS-0030-2025</t>
  </si>
  <si>
    <t>https://communitysecopgovco/Public/Tendering/OpportunityDetail/Index?noticeUID=CO1NTC7413427&amp;isFromPublicArea=True&amp;isModal=False</t>
  </si>
  <si>
    <t>0031</t>
  </si>
  <si>
    <t>INMOBILIARIA ARRIENDOS Y COBRANZAS DE LA COSTA LTDA</t>
  </si>
  <si>
    <t>NEIL EDWIND AMARRIS MONTIEL</t>
  </si>
  <si>
    <t>ARRENDAMIENTO DE UN BIEN INMUEBLE EN LA CIUDAD DE SANTA MARTA PARA EL FUNCIONAMIENTO DE LA SECRETARIA DE INFRAESTRUCTURA DE LA GOBERNACIÓN DEL DEPARTAMENTO DEL MAGDALENA</t>
  </si>
  <si>
    <t>68</t>
  </si>
  <si>
    <t>ONCE MESES - SIETE DIAS</t>
  </si>
  <si>
    <t>CAR-0031-2025</t>
  </si>
  <si>
    <t>https://communitysecopgovco/Public/Tendering/OpportunityDetail/Index?noticeUID=CO1NTC7419677&amp;isFromPublicArea=True&amp;isModal=False</t>
  </si>
  <si>
    <t>0032</t>
  </si>
  <si>
    <t xml:space="preserve"> SANDRA MILENA MURILLO CASTAÑEDA</t>
  </si>
  <si>
    <t>ARRENDAMIENTO DE UNA CASAUBICADA EN LA CARRERA 15 NO 32-83 PARA LA CREACIÓN Y FUNCIONAMIENTO INSTITUCIONAL DE LA CASA DEL MAGDALENA EN LA CIUDAD DE BOGOTÁ</t>
  </si>
  <si>
    <t>67</t>
  </si>
  <si>
    <t>CAR-0032-2025</t>
  </si>
  <si>
    <t>https://communitysecopgovco/Public/Tendering/OpportunityDetail/Index?noticeUID=CO1NTC7420484&amp;isFromPublicArea=True&amp;isModal=False</t>
  </si>
  <si>
    <t>0033</t>
  </si>
  <si>
    <t>ARRIENDO DE DOS OFICINAS UBICADAS EN LA CALLE 24 NO 3-95 TORRE EMPRESARIAL 424 EN EL DISTRITO DE SANTA MARTA PARA EL FUNCIONAMIENTO DE ALGUNAS SECRETARÍAS JEFATURAS Y DEPENDENCIAS DE LA ADMINISTRACIÓN CENTRAL DE LA GOBERNACIÓN DEL MAGDALENA</t>
  </si>
  <si>
    <t>161</t>
  </si>
  <si>
    <t xml:space="preserve">NUEVE MESES-VEINTY SEIS DIAS </t>
  </si>
  <si>
    <t>CAR-0033-2025</t>
  </si>
  <si>
    <t>https://communitysecopgovco/Public/Tendering/OpportunityDetail/Index?noticeUID=CO1NTC7521851&amp;isFromPublicArea=True&amp;isModal=False</t>
  </si>
  <si>
    <t>0034</t>
  </si>
  <si>
    <t>COINCO DE COLOMBIA SAS</t>
  </si>
  <si>
    <t>DAVINSON JESUS GRAVINI POLO</t>
  </si>
  <si>
    <t>INTERVENTORÍA TÉCNICA ADMINISTRATIVA Y FINANCIERA AL MANTENIMIENTO Y REPARCHEO DE LA VIA QUE COMUNICA A FUNDACION CON EL MUNICIPIO DE PIVIJAY EN EL DEPARTAMENTO DEL MAGDALENA</t>
  </si>
  <si>
    <t>613</t>
  </si>
  <si>
    <t>MANTENIMIENTO Y REPARCHEO DE LA VIA QUE COMUNICA A FUNDACION CON EL MUNICIPIO DE PIVIJAY EN EL DEPARTAMENTO DEL MAGDALENA -  732 - ASIGNACION PARA LA INVERSION REGIONAL - DEPARTAMENTOS</t>
  </si>
  <si>
    <t>REGALIAS</t>
  </si>
  <si>
    <t>MANTENIMIENTO Y REPARCHEO DE LA VIA QUE COMUNICA A FUNDACIÓN  CON EL MUNICIPIO DE PIVIJAY  EN EL DEPARTAMENTO DEL MAGDALENA</t>
  </si>
  <si>
    <t>CUATRO MESES</t>
  </si>
  <si>
    <t>SECRETARIO DE INFRAESTRUCTURA</t>
  </si>
  <si>
    <t>EFRAIN VARGAS CORVACHO</t>
  </si>
  <si>
    <t>CM-005-2024</t>
  </si>
  <si>
    <t>CONCURSO DE MÉRITOS</t>
  </si>
  <si>
    <t>INTERVENTORIA</t>
  </si>
  <si>
    <t>MODIFICACION N° 001 DE FECHA 29 DE ENERO DE 2025 DONDE SE MODIFICA EL N DEL CDP QUEDANDO EL N° 17425</t>
  </si>
  <si>
    <t>https://communitysecopgovco/Public/Tendering/OpportunityDetail/Index?noticeUID=CO1NTC7217472&amp;isFromPublicArea=True&amp;isModal=False</t>
  </si>
  <si>
    <t>0035</t>
  </si>
  <si>
    <t>NAYIRA PATRICIA DE ORO ANAYA</t>
  </si>
  <si>
    <t>PRESTACIÓN DE SERVICIOS DE APOYO A LA GESTION POR PARTE DEL CONTRATISTA EN LA SECRETARÍA SECCIONAL DE SALUD DEL DEPARTAMENTO DEL MAGDALENA EN EL AREA DE JURIDICA VIGENCIA 2025</t>
  </si>
  <si>
    <t xml:space="preserve">UN MES - SIETE DIAS </t>
  </si>
  <si>
    <t>PS-0035-2025</t>
  </si>
  <si>
    <t>https://communitysecopgovco/Public/Tendering/OpportunityDetail/Index?noticeUID=CO1NTC7440218&amp;isFromPublicArea=True&amp;isModal=False</t>
  </si>
  <si>
    <t>VIVIANA MADURO</t>
  </si>
  <si>
    <t>0036</t>
  </si>
  <si>
    <t>MARIA TERESA CAMACHO RAMIREZ</t>
  </si>
  <si>
    <t>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IMPLEMENTACIÓN DEL PROGRAMA PAPSIVI PARA LA ATENCIÓN INTEGRAL EN SALUD Y PSICOSOCIAL DE LAS VÍCTIMAS DEL CONFLICTO ARMADO</t>
  </si>
  <si>
    <t>PS-0036-2025</t>
  </si>
  <si>
    <t>https://communitysecopgovco/Public/Tendering/OpportunityDetail/Index?noticeUID=CO1NTC7440292&amp;isFromPublicArea=True&amp;isModal=False</t>
  </si>
  <si>
    <t>0037</t>
  </si>
  <si>
    <t>ANDRES HERNANDO DE JESUS ROBLES AVILA</t>
  </si>
  <si>
    <t>PS-0037-2025</t>
  </si>
  <si>
    <t>https://communitysecopgovco/Public/Tendering/OpportunityDetail/Index?noticeUID=CO1NTC7441176&amp;isFromPublicArea=True&amp;isModal=False</t>
  </si>
  <si>
    <t>0038</t>
  </si>
  <si>
    <t xml:space="preserve"> MARIA FERNANDA LARIOS SINNING</t>
  </si>
  <si>
    <t xml:space="preserve">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SEGURIDAD ALIMENTARIA Y NUTRICIONAL </t>
  </si>
  <si>
    <t>CINCO MESES</t>
  </si>
  <si>
    <t>PS-0038-2025</t>
  </si>
  <si>
    <t>P</t>
  </si>
  <si>
    <t xml:space="preserve">https://communitysecopgovco/Public/Tendering/OpportunityDetail/Index?noticeUID=CO1NTC7441766&amp;isFromPublicArea=True&amp;isModal=False </t>
  </si>
  <si>
    <t>0039</t>
  </si>
  <si>
    <t>JADER JAFFET AGUILAR VELASQUEZ</t>
  </si>
  <si>
    <t xml:space="preserve">PRESTACIÓN DE SERVICIOS PROFESIONALES COMO ABOGADO ESPECIALISTA PARA EL FORTALECIMIENTO INTEGRAL DE LA SECRETARIA DE HACIENDA </t>
  </si>
  <si>
    <t>35</t>
  </si>
  <si>
    <t>PS-0039-2025</t>
  </si>
  <si>
    <t>https://communitysecopgovco/Public/Tendering/OpportunityDetail/Index?noticeUID=CO1NTC7445446&amp;isFromPublicArea=True&amp;isModal=False</t>
  </si>
  <si>
    <t>0040</t>
  </si>
  <si>
    <t>LICETH MARINA GARCIA GARCIA</t>
  </si>
  <si>
    <t xml:space="preserve">PRESTAR SERVICIOS PROFESIONALES COMO ABOGADA EN LA OFICINA DE CONTROL DISCIPLINARIO INTERNO DEL DEPARTAMENTO DEL MAGDALENA </t>
  </si>
  <si>
    <t>47</t>
  </si>
  <si>
    <t xml:space="preserve">OTROS SERVICIOS PROFESIONALES CIENTIFICOS Y TECNICOS-  20 INGRESOS CORRIENTES DE LIBRE DESTINACIÓN </t>
  </si>
  <si>
    <t xml:space="preserve">CINCO MESES - TRES DIAS </t>
  </si>
  <si>
    <t>JEFE OFICINA DE CONTROL DISCIPLINARIO INTERNO</t>
  </si>
  <si>
    <t>MARLON MACHUCA MONROY</t>
  </si>
  <si>
    <t>PS-0040-2025</t>
  </si>
  <si>
    <t>https://communitysecopgovco/Public/Tendering/OpportunityDetail/Index?noticeUID=CO1NTC7445491&amp;isFromPublicArea=True&amp;isModal=False</t>
  </si>
  <si>
    <t>0041</t>
  </si>
  <si>
    <t>RICARDO JOSE PEDROZO ACEVEDO</t>
  </si>
  <si>
    <t>PRESTACIÓN DE SERVICIOS PROFESIONALES DE UN REALIZADOR AUDIOVISUAL PARA EL DESARROLLO DE ACTIVIDADES FOTOGRÁFICAS EN LA OFICINA ASESORA DE COMUNICACIONES DE LA GOBERNACIÓN DEL MAGDALENA</t>
  </si>
  <si>
    <t>156</t>
  </si>
  <si>
    <t>TRES MESES</t>
  </si>
  <si>
    <t>JEFE OFICINA ASESORA DE COMUNICACIONES</t>
  </si>
  <si>
    <t>EMMA CECILIA PEÑATE ARAGÓN</t>
  </si>
  <si>
    <t>PS-0041-2025</t>
  </si>
  <si>
    <t>ACTA DE CIERRE DE EXPEDIENTE DE FECHA 30 DE SEPTIEMBRE DE 2025</t>
  </si>
  <si>
    <t xml:space="preserve">https://communitysecopgovco/Public/Tendering/OpportunityDetail/Index?noticeUID=CO1NTC7445804&amp;isFromPublicArea=True&amp;isModal=False </t>
  </si>
  <si>
    <t>0042</t>
  </si>
  <si>
    <t xml:space="preserve"> SADITH JOSE GOMEZ AMAYA </t>
  </si>
  <si>
    <t>PRESTACIÓN DE SERVICIOS PROFESIONALES EN PRODUCCIÓN Y EDICIÓN DE VIDEO A CARGO DE UN DIRECTOR Y PRODUCTOR DE RADIO Y TELEVISIÓN EN LA OFICINA ASESORA DE COMUNICACIONES DE LA GOBERNACIÓN DEL MAGDALENA</t>
  </si>
  <si>
    <t>159</t>
  </si>
  <si>
    <t>PS-0042-2025</t>
  </si>
  <si>
    <t>https://communitysecopgovco/Public/Tendering/OpportunityDetail/Index?noticeUID=CO1NTC7445815&amp;isFromPublicArea=True&amp;isModal=False</t>
  </si>
  <si>
    <t>0043</t>
  </si>
  <si>
    <t>MARIA CAMILA LINERO ORTIZ</t>
  </si>
  <si>
    <t>PS-0043-2025</t>
  </si>
  <si>
    <t xml:space="preserve">https://communitysecopgovco/Public/Tendering/OpportunityDetail/Index?noticeUID=CO1NTC7438770&amp;isFromPublicArea=True&amp;isModal=False </t>
  </si>
  <si>
    <t>0044</t>
  </si>
  <si>
    <t>BRAYAN DE JESUS GIRALDO GUERRERO</t>
  </si>
  <si>
    <t>PS-0044-2025</t>
  </si>
  <si>
    <t>https://communitysecopgovco/Public/Tendering/OpportunityDetail/Index?noticeUID=CO1NTC7439047&amp;isFromPublicArea=True&amp;isModal=False</t>
  </si>
  <si>
    <t>0045</t>
  </si>
  <si>
    <t>DANIELA CARRASCAL CAMACHO AVILA</t>
  </si>
  <si>
    <t>CINCO MESES - SIETE DIAS</t>
  </si>
  <si>
    <t>PS-0045-2025</t>
  </si>
  <si>
    <t>https://communitysecopgovco/Public/Tendering/OpportunityDetail/Index?noticeUID=CO1NTC7440783&amp;isFromPublicArea=True&amp;isModal=False</t>
  </si>
  <si>
    <t>0046</t>
  </si>
  <si>
    <t>CONSORCIO OBRAS VIALES 2 25</t>
  </si>
  <si>
    <t>LUIS CARLOS OROSTEGUI DUICA</t>
  </si>
  <si>
    <t>“MANTENIMIENTO Y REPARCHEO DE LA VIA QUE CONDUCE A FUNDACIÓN CON EL MUNICIPIO DE PIVIJAY EN EL DEPARTAMENTO DEL MAGDALENA”</t>
  </si>
  <si>
    <t>250174</t>
  </si>
  <si>
    <t>LP-016-2024</t>
  </si>
  <si>
    <t>LICITACIÓN PÚBLICA</t>
  </si>
  <si>
    <t>OBRAS</t>
  </si>
  <si>
    <t>MODIFICACION N° 001 DE FECHA 29 DE ENERO DE 2025 DONDE  SE MODIFICA EL N DEL CDP QUEDANDO EL N° 17425 /// NOTIFICACION CAMBIO DE REPRESNETANTE  LEGAL DE FECHA 4 DE SEPTIEMBRE DE 2025 POR RENUNCIA DEL ANTERIOR QUEDANDO COMO REPRESENTANTE EL SEÑOR ANDRES DAVID TRIGOS GACRIA - CC: 1140843698 // ACTA DE SUSPENSIÓN  DE FECHA 26 DE MAYO DE 202255 /// ACTA DE PRORROGA DEFECHA 18 DE 18 de agosto de 2025 /// ACTA DE REINICIO DE FECHS 4 DE SEPTIEMBRE DE 2025</t>
  </si>
  <si>
    <t>5 TOMOS</t>
  </si>
  <si>
    <t xml:space="preserve">https://communitysecopgovco/Public/Tendering/OpportunityDetail/Index?noticeUID=CO1NTC7097699&amp;isFromPublicArea=True&amp;isModal=False  </t>
  </si>
  <si>
    <t>0047</t>
  </si>
  <si>
    <t>ARMANDO DIFILIPPO DIAZ</t>
  </si>
  <si>
    <t>PRESTACIÓN DE SERVICIOS PROFESIONALES POR PARTE DEL CONTRATISTA EN LA SECRETARIA SECCIONAL DE SALUD DEL DEPARTAMENTO DEL MAGDALENA EN EL AREA CRUE CON EL FIN DE BRINDAR APOYO PARA EL FORTALECIMIENTO DEL SISTEMA DE URGENCIAS EMERGENCIAS Y DESASTRES</t>
  </si>
  <si>
    <t>PS-0047-2025</t>
  </si>
  <si>
    <t>https://communitysecopgovco/Public/Tendering/OpportunityDetail/Index?noticeUID=CO1NTC7467100&amp;isFromPublicArea=True&amp;isModal=False</t>
  </si>
  <si>
    <t>0048</t>
  </si>
  <si>
    <t>YOLENIS SUGEY PONZON MARTINEZ</t>
  </si>
  <si>
    <t>PRESTACIÓN DE SERVICIOS DE APOYO POR PARTE DEL CONTRATISTA EN LA SECRETARÍA SECCIONAL DE SALUD DEL MAGDALENA EN LA OFICINA DE REGISTROS PROFESIONALES EN LOS PROCESOS ADMINISTRATIVOS</t>
  </si>
  <si>
    <t>PS-0048-2025</t>
  </si>
  <si>
    <t>https://communitysecopgovco/Public/Tendering/OpportunityDetail/Index?noticeUID=CO1NTC7452529&amp;isFromPublicArea=True&amp;isModal=False</t>
  </si>
  <si>
    <t xml:space="preserve"> VIVIANA MADURO</t>
  </si>
  <si>
    <t>0049</t>
  </si>
  <si>
    <t>MARIA ELIDA TAMAYO GUERRERO</t>
  </si>
  <si>
    <t>PS-0049-2025</t>
  </si>
  <si>
    <t>AC TA DE TERMIACIÓN ANTICPADA POR MUTUO ACUERDO DE FECHA 11 DE JUNIO DE 2025</t>
  </si>
  <si>
    <t>https://communitysecopgovco/Public/Tendering/OpportunityDetail/Index?noticeUID=CO1NTC7467026&amp;isFromPublicArea=True&amp;isModal=False</t>
  </si>
  <si>
    <t>0050</t>
  </si>
  <si>
    <t xml:space="preserve">FAISSULLY CAMILA MATOS FIGUERA </t>
  </si>
  <si>
    <t>PRESTACIÓN DE SERVICIOS DE APOYO A LA GESTIÓN POR PARTE DEL CONTRATISTA EN LA SECRETARÍA SECCIONAL DE SALUD DEL DEPARTAMENTO DEL MAGDALENA EN EL ÁREA DE ASEGURAMIENTO CON EL FIN DE APOYAR LA PROMOCIÓN A LA AFILIACIÓN DE OFICIO</t>
  </si>
  <si>
    <t>PS-0050-2025</t>
  </si>
  <si>
    <t xml:space="preserve">https://communitysecopgovco/Public/Tendering/OpportunityDetail/Index?noticeUID=CO1NTC7467364&amp;isFromPublicArea=True&amp;isModal=False </t>
  </si>
  <si>
    <t>MARIA LINERO</t>
  </si>
  <si>
    <t>0051</t>
  </si>
  <si>
    <t>MIRYAN ESTER MARTINEZ SARMIENTO</t>
  </si>
  <si>
    <t>PRESTACIÓN DE SERVICIOS PROFESIONALES COMO CONTADOR PUBLICO CON POSGRADO DE LA SECRETARIA DE HACIENDA DEPARTAMENTAL</t>
  </si>
  <si>
    <t>6</t>
  </si>
  <si>
    <t>PS-0051-2025</t>
  </si>
  <si>
    <t>https://communitysecopgovco/Public/Tendering/OpportunityDetail/Index?noticeUID=CO1NTC7451671&amp;isFromPublicArea=True&amp;isModal=False</t>
  </si>
  <si>
    <t>0052</t>
  </si>
  <si>
    <t>SISTEMAS Y COMPUTADORES SA</t>
  </si>
  <si>
    <t xml:space="preserve"> LUIS FERNANDO GOMEZ PUENTES</t>
  </si>
  <si>
    <t>SERVICIO DE GESTIÓN DE PRODUCTIVIDAD DIGITAL (GPD) PARA LA RECEPCIÓN PROCESAMIENTO CONTROL Y ANÁLISIS DE LA INFORMACIÓN PARA LAS ENTIDADES TERRITORIALES USANDO LA PLATAFORMA DE INTELIGENCIA DE PROCESOS EDESK PRISMA® DEL CONTROL INTREGRAL DEL IMPUESTO AL CONSUMO DE CERVEZAS LICORES Y CIGARRILLOS MONOPOLIO DE LICORES Y ALCOHOLES Y SU TRAZABILIDAD</t>
  </si>
  <si>
    <t>21 - 36</t>
  </si>
  <si>
    <t xml:space="preserve">SERVICIOS DE CONSULTORIA RED ADMINISTRACION Y SERVICIOS DE GESTION SERVICIOS DE TECNOLOGIA DE LA INFORMACIÓN  - 40 RENTAS CEDIDAS - DIRECCIÓN - 20 INGRESOS CORRIENTES DE LIBRE DESTINACIÓN </t>
  </si>
  <si>
    <t>255 -256</t>
  </si>
  <si>
    <t>ONCE MEDES - TRES DIAS</t>
  </si>
  <si>
    <t>PS-0052-2025</t>
  </si>
  <si>
    <t>ACALARATORIO N° 001 DE FECHA 22 DE MAYO DE 2025 DONDE SE ACLARA LA FORMA DE PAGO</t>
  </si>
  <si>
    <t>https://communitysecopgovco/Public/Tendering/OpportunityDetail/Index?noticeUID=CO1NTC7457588&amp;isFromPublicArea=True&amp;isModal=False</t>
  </si>
  <si>
    <t>0053</t>
  </si>
  <si>
    <t>ANDREA JULIANA VALENZUELA PEÑARANDA</t>
  </si>
  <si>
    <t>PRESTAR SERVICIOS PROFESIONALES DE ABOGADO ESPECIALISTA PARA LA INTEGRACIÓN Y FORTALECIMIENTO DE LA OFICINA JURÍDICA DE LA GOBERNACIÓN DEL DEPARTAMENTO DEL MAGDALENA</t>
  </si>
  <si>
    <t>179</t>
  </si>
  <si>
    <t>JEFE OFICINA ASESORA JURIDICA</t>
  </si>
  <si>
    <t>JAIME PAUL BERNAL TOLOZA</t>
  </si>
  <si>
    <t>PS-0053-2025</t>
  </si>
  <si>
    <t>https://communitysecopgovco/Public/Tendering/OpportunityDetail/Index?noticeUID=CO1NTC7445858&amp;isFromPublicArea=True&amp;isModal=False</t>
  </si>
  <si>
    <t>0054</t>
  </si>
  <si>
    <t>KELLY JOHANA RODRIGUEZ PEREZ</t>
  </si>
  <si>
    <t>PRESTACIÓN DE SERVICIOS PROFESIONALES EN LOS PROCESOS DE RECLUTAMIENTO Y SELECCIÓN DEL PERSONAL ASI COMO EN LOS PROCESOS DE COMPETITIVIDAD Y ESTRATEGIAS DE MEJORAMIENTO EN LA CULTURA ORGANIZACIONAL DE LA GOBERNACION DEL MAGDALENA</t>
  </si>
  <si>
    <t>60</t>
  </si>
  <si>
    <t>JEFE OFICINA DE TALENTO HUMANO</t>
  </si>
  <si>
    <t>PS-0054-2025</t>
  </si>
  <si>
    <t>https://communitysecopgovco/Public/Tendering/OpportunityDetail/Index?noticeUID=CO1NTC7456094&amp;isFromPublicArea=True&amp;isModal=False</t>
  </si>
  <si>
    <t>0055</t>
  </si>
  <si>
    <t xml:space="preserve"> SHIRLEY JOHANA CABALLERO ROCHA</t>
  </si>
  <si>
    <t xml:space="preserve">PRESTACIÓN DE SERVICIOS PROFESIONALES EN LOS PROCESOS DE RECLUTAMIENTO Y SELECCIÓN DEL PERSONAL ASI COMO EN LOS PROCESOS DE COMPETITIVIDAD Y ESTRATEGIAS DE MEJORAMIENTO </t>
  </si>
  <si>
    <t>164</t>
  </si>
  <si>
    <t>PS-0055-2025</t>
  </si>
  <si>
    <t>https://communitysecopgovco/Public/Tendering/OpportunityDetail/Index?noticeUID=CO1NTC7456513&amp;isFromPublicArea=True&amp;isModal=False</t>
  </si>
  <si>
    <t>0056</t>
  </si>
  <si>
    <t xml:space="preserve"> CARLOS ALBERTO CAMPO LOGREIRA</t>
  </si>
  <si>
    <t>PRESTACIÓN DE SERVICIOS PROFESIONALES POR PARTE DEL CONTRATISTA EN EL AREA DE FINANCIERA DE LA SECRETARIA SECCIONAL SALUD DEL DEPARTAMENTO DEL MAGDALENA VIGENCIA 2025</t>
  </si>
  <si>
    <t>PS-0056-2025</t>
  </si>
  <si>
    <t xml:space="preserve">https://communitysecopgovco/Public/Tendering/OpportunityDetail/Index?noticeUID=CO1NTC7466498&amp;isFromPublicArea=True&amp;isModal=False </t>
  </si>
  <si>
    <t>0057</t>
  </si>
  <si>
    <t>CARMEN SOFIA BRUGES SOLORZANO</t>
  </si>
  <si>
    <t>PS-0057-2025</t>
  </si>
  <si>
    <t xml:space="preserve">https://communitysecopgovco/Public/Tendering/OpportunityDetail/Index?noticeUID=CO1NTC7467098&amp;isFromPublicArea=True&amp;isModal=False </t>
  </si>
  <si>
    <t>0058</t>
  </si>
  <si>
    <t xml:space="preserve"> JESUS ENRIQUE REBOLLEDO GIL</t>
  </si>
  <si>
    <t>PRESTACIÓN DE SERVICIOS PROFESIONALES POR PARTE DEL CONTRATISTA EN LA SECRETARIA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L LL LLL NIVEL DE ATENCIÓN</t>
  </si>
  <si>
    <t>PS-0058-2025</t>
  </si>
  <si>
    <t xml:space="preserve">https://communitysecopgovco/Public/Tendering/OpportunityDetail/Index?noticeUID=CO1NTC7467341&amp;isFromPublicArea=True&amp;isModal=False </t>
  </si>
  <si>
    <t>0059</t>
  </si>
  <si>
    <t>YESENIA DEL PILAR CARBONO MENDOZA</t>
  </si>
  <si>
    <t>PS-0059-2025</t>
  </si>
  <si>
    <t xml:space="preserve">https://communitysecopgovco/Public/Tendering/OpportunityDetail/Index?noticeUID=CO1NTC7467380&amp;isFromPublicArea=True&amp;isModal=False </t>
  </si>
  <si>
    <t>0060</t>
  </si>
  <si>
    <t xml:space="preserve"> JORGE IGNACIO GOMEZ VIILLALBA</t>
  </si>
  <si>
    <t>PRESTACIÓN DE SERVICIOS PROFESIONALES PARA EL DESARROLLO DE ACTIVIDADES PRECONTRACTUALES CONTRACTUALES POSCONTRACTUALES Y ADMINISTRATIVAS DE COMPETENCIA DE LA OFICINA DE CONTRATACIÓN DE LA GOBERNACION DEL MAGDALENA</t>
  </si>
  <si>
    <t>187</t>
  </si>
  <si>
    <t xml:space="preserve">JEFE OFICINA DE CONTRATACIÓN </t>
  </si>
  <si>
    <t>PS-0060-2025</t>
  </si>
  <si>
    <t>ACLARATORIO N° 001 DE FCHA 21 DE FEBRERO DE 2025 DONDE SE ACLARA LA DURACION DEL CONTRATO</t>
  </si>
  <si>
    <t>https://communitysecopgovco/Public/Tendering/OpportunityDetail/Index?noticeUID=CO1NTC7456061&amp;isFromPublicArea=True&amp;isModal=False</t>
  </si>
  <si>
    <t>0061</t>
  </si>
  <si>
    <t>DEISSY KARINA FERNANDEZ ORTIZ</t>
  </si>
  <si>
    <t>PRESTAR EL SERVICIO DE APOYO EN ATENCION AL CIUDADANO Y DEMAS RELACIONADAS CON EL OBJETO CONTRACTUAL</t>
  </si>
  <si>
    <t>57</t>
  </si>
  <si>
    <t>PS-0061-2025</t>
  </si>
  <si>
    <t>https://communitysecopgovco/Public/Tendering/OpportunityDetail/Index?noticeUID=CO1NTC7467463&amp;isFromPublicArea=True&amp;isModal=False</t>
  </si>
  <si>
    <t>0062</t>
  </si>
  <si>
    <t>LISSETH PAOLA ESCORCIA BUJATO</t>
  </si>
  <si>
    <t>PRESTAR SERVICIOS ESPECIALIZADOS COMO ADMINISTRADORA DE EMPRESAS PARA EL FORTALECIMIENTO DE LOS PROCESOS ADMINISTRATIVOS E INSTITUCIONALES DEL DEPARTAMENTO DEL MAGDALENA</t>
  </si>
  <si>
    <t>169</t>
  </si>
  <si>
    <t>https://communitysecopgovco/Public/Tendering/OpportunityDetail/Index?noticeUID=CO1NTC7467443&amp;isFromPublicArea=True&amp;isModal=False</t>
  </si>
  <si>
    <t>0063</t>
  </si>
  <si>
    <t xml:space="preserve"> JACKSON ARANA RETAMOZO </t>
  </si>
  <si>
    <t>PRESTACIÓN DE SERVICIOS DE APOYO A LA GESTIÓN PARA REALIZAR SERVICIOS DE MOVILIDAD TRANSPORTE Y CONDUCCIÓN AL SECRETARIO GENERAL O AL PERSONAL QUE ESTE DISPONGA DE ACUERDO A LA NECESIDAD DEL SERVICIO</t>
  </si>
  <si>
    <t>56</t>
  </si>
  <si>
    <t xml:space="preserve">https://communitysecopgovco/Public/Tendering/OpportunityDetail/Index?noticeUID=CO1NTC7467484&amp;isFromPublicArea=True&amp;isModal=False </t>
  </si>
  <si>
    <t>0064</t>
  </si>
  <si>
    <t>MARIA MARCELA PASMIN GUZMAN</t>
  </si>
  <si>
    <t>PRESTACIÓN DE SERVICIOS DE APOYO A LA GESTIÓN EN ACTIVIDADES DE DISEÑO GRÁFICO PARA LA OFICINA ASESORA DE COMUNICACIONES CON EL PROPÓSITO DE FORTALECER LA IMPLEMENTACIÓN Y EJECUCIÓN DE LA ESTRATEGIA DE COMUNICACIÓN INSTITUCIONAL DE LA GOBERNACIÓN DEL MAGDALENA</t>
  </si>
  <si>
    <t>158</t>
  </si>
  <si>
    <t>PS-0062-2025</t>
  </si>
  <si>
    <t xml:space="preserve"> </t>
  </si>
  <si>
    <t>https://communitysecopgovco/Public/Tendering/OpportunityDetail/Index?noticeUID=CO1NTC7456547&amp;isFromPublicArea=True&amp;isModal=False</t>
  </si>
  <si>
    <t>0065</t>
  </si>
  <si>
    <t xml:space="preserve"> DORIS MARIA JIMENEZ OROZCO</t>
  </si>
  <si>
    <t>PRESTAR SERVICIOS PROFESIONALES COMO ADMINISTRADORA DE EMPRESAS EN EL MARCO DEL FORTALECIMIENTO DE LOS PROCESOS ADMINISTRATIVOS E INSTITUCIONALES DEL DEPARTAMENTO DEL MAGDALENA</t>
  </si>
  <si>
    <t>38</t>
  </si>
  <si>
    <t>PS-00652025</t>
  </si>
  <si>
    <t>https://communitysecopgovco/Public/Tendering/OpportunityDetail/Index?noticeUID=CO1NTC7468041&amp;isFromPublicArea=True&amp;isModal=False</t>
  </si>
  <si>
    <t>0066</t>
  </si>
  <si>
    <t>LAURA VIVEROS PAEZ</t>
  </si>
  <si>
    <t>PRESTACIÓN DE SERVICIO PROFESIONALES POR PARTE DEL CONTRATISTA EN LA SECRETARÍA SECCIONAL DE SALUD DEL DEPARTAMENTO DEL MAGDALENA PARA IMPLEMENTAR EL PROGRAMA MÉDICO EN TU CASA CON ENFOQUE FAMILIAR A NIVEL DEPARTAMENTA</t>
  </si>
  <si>
    <t>PS-0066-2025</t>
  </si>
  <si>
    <t xml:space="preserve">https://communitysecopgovco/Public/Tendering/OpportunityDetail/Index?noticeUID=CO1NTC7472257&amp;isFromPublicArea=True&amp;isModal=False  </t>
  </si>
  <si>
    <t>0067</t>
  </si>
  <si>
    <t>DUVAN FELIPE LIÑAN ZAPATA</t>
  </si>
  <si>
    <t xml:space="preserve">PRESTAR SERVICIOS PROFESIONALES DE ABOGADO PARA LA INTEGRACIÓN Y FORTALECIMIENTO DE LA OFICINA JURÍDICA DE LA GOBERNACIÓN DEL DEPARTAMENTO DEL MAGDALENA </t>
  </si>
  <si>
    <t>212</t>
  </si>
  <si>
    <t>PS-0067-2025</t>
  </si>
  <si>
    <t xml:space="preserve">https://communitysecopgovco/Public/Tendering/OpportunityDetail/Index?noticeUID=CO1NTC7474237&amp;isFromPublicArea=True&amp;isModal=False </t>
  </si>
  <si>
    <t>0068</t>
  </si>
  <si>
    <t xml:space="preserve"> JUAN CARLOS DE JESUS PORTO SAUMETH</t>
  </si>
  <si>
    <t>PRESTAR SERVICIOS PROFESIONALES DE ABOGADO PARA LA INTEGRACIÓN Y FORTALECIMIENTO DE LA OFICINA JURÍDICA DE LA GOBERNACIÓN DEL DEPARTAMENTO DEL MAGDALENA</t>
  </si>
  <si>
    <t>214</t>
  </si>
  <si>
    <t>OTROS SERVICIOS PROFESIONALES CIENTIFICOS Y TECNICOS - RECURSO PROPIO - 20 INGRESOS CORRIENTES DE LIBRE DESTINACION</t>
  </si>
  <si>
    <t>PS-0068-2025</t>
  </si>
  <si>
    <t>ACTA DE TERMINACION ANTICIPADA POR MUTUO ACUERDO DE FECHA 28 DE FEBRERO DE 2025</t>
  </si>
  <si>
    <t>https://communitysecopgovco/Public/Tendering/OpportunityDetail/Index?noticeUID=CO1NTC7474238&amp;isFromPublicArea=True&amp;isModal=False</t>
  </si>
  <si>
    <t>0069</t>
  </si>
  <si>
    <t>GLENDA CECILIA DIAZ MELENDEZ</t>
  </si>
  <si>
    <t>207</t>
  </si>
  <si>
    <t>DOS</t>
  </si>
  <si>
    <t>PS-0069-2025</t>
  </si>
  <si>
    <t>https://communitysecopgovco/Public/Tendering/OpportunityDetail/Index?noticeUID=CO1NTC7487811&amp;isFromPublicArea=True&amp;isModal=False</t>
  </si>
  <si>
    <t>0070</t>
  </si>
  <si>
    <t xml:space="preserve"> ORLANDO JOSE REALES ACOSTA</t>
  </si>
  <si>
    <t>188</t>
  </si>
  <si>
    <t>PS-0070-2025</t>
  </si>
  <si>
    <t xml:space="preserve">https://communitysecopgovco/Public/Tendering/OpportunityDetail/Index?noticeUID=CO1NTC7468860&amp;isFromPublicArea=True&amp;isModal=False </t>
  </si>
  <si>
    <t>0071</t>
  </si>
  <si>
    <t>ADRIAN RAFAEL PEREZ PEREZ</t>
  </si>
  <si>
    <t xml:space="preserve">PRESTACIÓN DE ASESORÍA JURÍDICA INTEGRAL EN LA ESTRUCTURACIÓN DE LOS PROCESOS DE CONTRATACIÓN PÚBLICA QUE ADELANTE LA OFICINA DE CONTRATACIÓN DE LA GOBERNACIÓN DEL MAGDALENA Y EN GENERAL ASISTIR LOS ASUNTOS LEGALES DE LA DEPENDENCIA </t>
  </si>
  <si>
    <t>186</t>
  </si>
  <si>
    <t>PS-0071-2025</t>
  </si>
  <si>
    <t>ACTA DE SUSPENSIÓN DE FECHA 25 DE MARZO DE 2025  ///  ACTA DE REINCIO N° 1 DE FECHA 2 DE ABRIL DE 2025</t>
  </si>
  <si>
    <t>https://communitysecopgovco/Public/Tendering/OpportunityDetail/Index?noticeUID=CO1NTC7469430&amp;isFromPublicArea=True&amp;isModal=False</t>
  </si>
  <si>
    <t>0072</t>
  </si>
  <si>
    <t>CAMILO ANDRES GOMEZ DIAZ</t>
  </si>
  <si>
    <t>PRESTACIÓN DE SERVICIOS PROFESIONALES POR PARTE DEL CONTRATISTA EN LA SECRETARÍA SECCIONAL DE SALUD DEL MAGDALENA EN LA OFICINA DE REGISTROS PROFESIONALES COMO INGENIERO DE SISTEMAS PARA BRINDAR ASISTENCIA Y APOYO EN LOS REPORTES MENSUALES AL MINISTERIO DE SALUD Y PROTECCIÓN SOCIAL DEL TALENTO HUMANO EN SALUD AUTORIZADOS EN EL DEPARTAMENTO DEL MAGDALENA</t>
  </si>
  <si>
    <t>PS-0072-2025</t>
  </si>
  <si>
    <t>https://communitysecopgovco/Public/Tendering/OpportunityDetail/Index?noticeUID=CO1NTC7478213&amp;isFromPublicArea=True&amp;isModal=False</t>
  </si>
  <si>
    <t>0073</t>
  </si>
  <si>
    <t>GABRIEL GUSTAVO ROMERO VALDERRAMA</t>
  </si>
  <si>
    <t>PRESTACIÓN DE SERVICIOS PROFESIONALES EN LA SECRETARÍA DE SALUD DEL MAGDALENA PARA FORTALECER LA SALUD PÚBLICA GARANTIZANDO LA VIGILANCIA EPIDEMIOLÓGICA DE ENFERMEDADES TRANSMITIDAS POR VECTORES EN LOS 29 MUNICIPIOS CONFORME AL DECRETO 3518 DE 2006 DECRETO 780 DE 2016 Y LINEAMIENTOS DEL INS 2025</t>
  </si>
  <si>
    <t>PS-0073-2025</t>
  </si>
  <si>
    <t>https://communitysecopgovco/Public/Tendering/OpportunityDetail/Index?noticeUID=CO1NTC7482196&amp;isFromPublicArea=True&amp;isModal=False</t>
  </si>
  <si>
    <t>0074</t>
  </si>
  <si>
    <t>GLEN ALEXEY DAZA AVENDAÑO</t>
  </si>
  <si>
    <t>PRESTACIÓN DE SERVICIOS PROFESIONALES POR PARTE DEL CONTRATISTA EN LA SECRETARIA SECCIONAL DE SALUD DEL DEPARTAMENTO DEL MAGDALENA PARA FORTALECER LA GOBERNABILIDAD Y GOBERNANZA DE LA SALUD PÚBLICA Y ASÍ GARANTIZAR LA VIGILANCIA EPIDEMIOLÓGICA DE LOS EVENTOS DE INTERÉS EN SALUD PUBLICA EN LOS 29 MUNICIPIOS COMO REFERENTE EN EL EQUIPO DE ENFERMEDADES TRANSMITIDAS POR VECTORES CONFORME A LAS ACCIONES ESTABLECIDAS EN EL DECRETO 3518 DE 2006 DECRETO COMPILADO 780 DE 2016 Y LINEAMIENTOS NACIONALES DEL INS 2025</t>
  </si>
  <si>
    <t>PS-0074-2025</t>
  </si>
  <si>
    <t xml:space="preserve">https://communitysecopgovco/Public/Tendering/OpportunityDetail/Index?noticeUID=CO1NTC7482470&amp;isFromPublicArea=True&amp;isModal=False </t>
  </si>
  <si>
    <t>0075</t>
  </si>
  <si>
    <t xml:space="preserve">MARIA FERNANDA SANTIZ ROSAS </t>
  </si>
  <si>
    <t>PRESTAR SERVICIOS PROFESIONALES COMO ECONOMISTA CON MAESTRÍA EN URBANISMO Y DESARROLLO TERRITORIAL EN LA OFICINA ASESORA DE PLANEACIÓN PARA APOYAR LA PLANIFICACIÓN EJECUCIÓN EVALUACIÓN Y ASESORÍA DE PROGRAMAS Y PROYECTOS DE DESARROLLO URBANO Y TERRITORIAL CONTEMPLADOS EN EL PLAN DE DESARROLLO DEPARTAMENTAL</t>
  </si>
  <si>
    <t>196</t>
  </si>
  <si>
    <t>OTROS SERVICIOS PROFESIONALES CIENTIFICOS Y TECNICOS - 20 INGRESOS CORRIENTES DE LIBRE DESTINACION</t>
  </si>
  <si>
    <t>JEFE OFICINA ASESORA DE PLANEACIÓN</t>
  </si>
  <si>
    <t>LANCASTER JOSE TEJEDA ESCORCIA</t>
  </si>
  <si>
    <t>PS-0075-2025</t>
  </si>
  <si>
    <t>https://communitysecopgovco/Public/Tendering/OpportunityDetail/Index?noticeUID=CO1NTC7487837&amp;isFromPublicArea=True&amp;isModal=False</t>
  </si>
  <si>
    <t>JORGE GOMEZ</t>
  </si>
  <si>
    <t>0076</t>
  </si>
  <si>
    <t xml:space="preserve"> MIGUEL ENRIQUE DAVILA RODRIGUEZ</t>
  </si>
  <si>
    <t>PRESTAR SERVICIOS PROFESIONALES COMO ABOGADO ESPECIALISTA PARA LA INTEGRACIÓN Y FORTALECIMIENTO EN LA OFICINA ASESORA JURÍDICA DE LA GOBERNACIÓN DEL DEPARTAMENTO DEL MAGDALENA</t>
  </si>
  <si>
    <t>215</t>
  </si>
  <si>
    <t>PS-0076-2025</t>
  </si>
  <si>
    <t>https://communitysecopgovco/Public/Tendering/OpportunityDetail/Index?noticeUID=CO1NTC7488355&amp;isFromPublicArea=True&amp;isModal=False</t>
  </si>
  <si>
    <t>0077</t>
  </si>
  <si>
    <t xml:space="preserve">ANTONIO ANDRES AYOLA CASTILLO </t>
  </si>
  <si>
    <t>PRESTACIÓN DE SERVICIO PROFESIONALES EN LA OFICINA DE TALENTO HUMANO EN EL FORTALECIMIENTO INSTITUCIONAL DEL PROGRAMA Y ACTIVIDADES DEL ÁREA DE BIENESTAR SEGURIDAD Y SALUD EN EL TRABAJO DE LA GOBERNACIÓN DEL DPTO DEL MAGDALENA</t>
  </si>
  <si>
    <t>211</t>
  </si>
  <si>
    <t>PS-0077-2025</t>
  </si>
  <si>
    <t>https://communitysecopgovco/Public/Tendering/OpportunityDetail/Index?noticeUID=CO1NTC7505339&amp;isFromPublicArea=True&amp;isModal=False</t>
  </si>
  <si>
    <t>0078</t>
  </si>
  <si>
    <t>SHIRLY PAOLA YANES MORENO</t>
  </si>
  <si>
    <t xml:space="preserve">PRESTACIÓN DE SERVICIOS PROFESIONALES PARA EL FORTALECIMIENTO INSTITUCIONAL DE LOS PROCESOS PROGRAMAS Y ACTIVIDADES PARA EL DESARROLLO INTEGRAL DEL TALENTO HUMANO DE LA GOBERNACIÓN DEL MAGDALENA </t>
  </si>
  <si>
    <t>209</t>
  </si>
  <si>
    <t>PS-0078-2025</t>
  </si>
  <si>
    <t xml:space="preserve">https://communitysecopgovco/Public/Tendering/OpportunityDetail/Index?noticeUID=CO1NTC7505345&amp;isFromPublicArea=True&amp;isModal=False </t>
  </si>
  <si>
    <t>0079</t>
  </si>
  <si>
    <t>MARCO ANTONIO HENRY PEREZ</t>
  </si>
  <si>
    <t>PRESTACIÓN DE SERVICIOS DE APOYO A LA GESTIÓN POR PARTE DEL CONTRATISTA EN LA SECRETARIA SECCIONAL DE SALUD DEl DEPARTAMENTO DEL MAGDALENA EN EL AREA CRUE PARA EL FORTALECIMIENTO DE LA OPERACIÓN DEL SISTEMA DE COMUNICACIONES DEL CENTRO REGULADOR DE URGENCIAS EMERGENCIAS Y DESASTRES</t>
  </si>
  <si>
    <t>PS-0079-2025</t>
  </si>
  <si>
    <t xml:space="preserve">https://communitysecopgovco/Public/Tendering/OpportunityDetail/Index?noticeUID=CO1NTC7485159&amp;isFromPublicArea=True&amp;isModal=False </t>
  </si>
  <si>
    <t>0080</t>
  </si>
  <si>
    <t xml:space="preserve"> ALEJANDRA YULIE YANES GONZALEZ</t>
  </si>
  <si>
    <t>PRESTACIÓN DE SERVICIO DE APOYO A LA GESTIÓN A LOS PROCESOS DE GESTIÓN DOCUMENTAL DE LA OFICINA DE TALENTO HUMANO DE LA GOBERNACIÓN DEL MAGDALENA</t>
  </si>
  <si>
    <t>206</t>
  </si>
  <si>
    <t>PS-0080-2025</t>
  </si>
  <si>
    <t xml:space="preserve">https://communitysecopgovco/Public/Tendering/OpportunityDetail/Index?noticeUID=CO1NTC7490977&amp;isFromPublicArea=True&amp;isModal=False </t>
  </si>
  <si>
    <t>0081</t>
  </si>
  <si>
    <t>HUMBERTO JOSE OSPINO NAVARRO</t>
  </si>
  <si>
    <t>: ARRENDAMIENTO DE UNA CASA UBICADA EN LA CALLE 11 No 13-06 MUNICIPIO DE CIENAGA MAGDALENA PARA EL FUNCIONAMIENTO DE LA SUB SEDE DE LA ADMINISTRACION DEPARTAMENTAL EN LA SUB REGION NORTE DEL DEPARTAMENTO DEL MAGDALENA</t>
  </si>
  <si>
    <t>183</t>
  </si>
  <si>
    <t>OCHO MESES Y VEINTE DIAS</t>
  </si>
  <si>
    <t>CAR-0081-2025</t>
  </si>
  <si>
    <t>https://communitysecopgovco/Public/Tendering/OpportunityDetail/Index?noticeUID=CO1NTC7490520&amp;isFromPublicArea=True&amp;isModal=False</t>
  </si>
  <si>
    <t>ADRIAN PEREZ</t>
  </si>
  <si>
    <t>0082</t>
  </si>
  <si>
    <t>ZANDRA MILENA MORALES PEREZ</t>
  </si>
  <si>
    <t>ARRENDAMIENTO DE UNA CASA UBICADA EN LA CALLE 6 No 12-57 MUNICIPIO DE PIVIJAY MAGDALENA PARA EL FUNCIONAMIENTO DE LA SUB SEDE DE LA ADMINISTRACION DEPARTAMENTAL EN LA SUB REGION RIO DEL DEPARTAMENTO DEL MAGDALENA</t>
  </si>
  <si>
    <t>DIEZ MESES Y TRECE DIAS</t>
  </si>
  <si>
    <t>CAR-0082-2025</t>
  </si>
  <si>
    <t xml:space="preserve">https://communitysecopgovco/Public/Tendering/OpportunityDetail/Index?noticeUID=CO1NTC7492867&amp;isFromPublicArea=True&amp;isModal=False </t>
  </si>
  <si>
    <t>0083</t>
  </si>
  <si>
    <t>BRAYAN ANDRES RESTREPO TOBON</t>
  </si>
  <si>
    <t>PRESTACIÓN DE SERVICIOS PROFESIONALES DE CONTADOR PUBLICO ESPECIALIZADO A LA COORDINACIÓN Y SEGUIMIENTO DE LAS ACTIVIDADES CONTABLES TRIBUTARIAS FINANCIERAS Y ADMINISTRATIVAS INSTITUCIONALES DE LA OFICINA ASESORA DE PLANEACION</t>
  </si>
  <si>
    <t>203</t>
  </si>
  <si>
    <t>PS-0083-2025</t>
  </si>
  <si>
    <t>https://communitysecopgovco/Public/Tendering/OpportunityDetail/Index?noticeUID=CO1NTC7521984&amp;isFromPublicArea=True&amp;isModal=False</t>
  </si>
  <si>
    <t>0084</t>
  </si>
  <si>
    <t>MARY LUZ POLO MARQUEZ</t>
  </si>
  <si>
    <t>210</t>
  </si>
  <si>
    <t>PS-0084-2025</t>
  </si>
  <si>
    <t>https://communitysecopgovco/Public/Tendering/OpportunityDetail/Index?noticeUID=CO1NTC7533265&amp;isFromPublicArea=True&amp;isModal=False</t>
  </si>
  <si>
    <t>0085</t>
  </si>
  <si>
    <t>SOLUCIONES INNOVADORAS EN TECNOLOGÍAS DE LA INFORMACIÓN SAS</t>
  </si>
  <si>
    <t>YIAN CARLOS MANJARRES DIAZTAGLE</t>
  </si>
  <si>
    <t>SERVICIO DE NUBE Y SOPORTE DEL SISTEMA DE INFORMACIÓN TRIBUTARIA SITIAPP GIO 20 PARA LA GESTIÓN ESPECIALIZADA DE PROCESOS DE COBRO COACTIVO PERSUASIVO JURÍDICO FISCALIZACIÓN Y ADMINISTRACIÓN INTEGRAL DE OBLIGACIONES TRIBUTARIAS Y NO TRIBUTARIAS EN LA MODALIDAD DE SOFTWARE COMO SERVICIO (SAAS) EN LA GOBERNACIÓN DEL MAGDALENA</t>
  </si>
  <si>
    <t>165</t>
  </si>
  <si>
    <t>HACIENDA - SERVICIOS DE CONSULTORIA EN ADMINISTRACION Y SERVICIOS DE GESTIÓN SERVICIOS DE TECNOLOGIA DE LA INFORMACIÓN - 20 INGRESOS CORRIENTES DE LIBRE DESTINACIÓN</t>
  </si>
  <si>
    <t>DIEZ MESES - VEINTICUATRO MESES</t>
  </si>
  <si>
    <t>PS-0085-2025</t>
  </si>
  <si>
    <t>https://communitysecopgovco/Public/Tendering/OpportunityDetail/Index?noticeUID=CO1NTC7522290&amp;isFromPublicArea=True&amp;isModal=False</t>
  </si>
  <si>
    <t>0086</t>
  </si>
  <si>
    <t>GISELL ROSSANNA ZAMORA OROZCO</t>
  </si>
  <si>
    <t>PS-0086-2025</t>
  </si>
  <si>
    <t>https://communitysecopgovco/Public/Tendering/OpportunityDetail/Index?noticeUID=CO1NTC7527195&amp;isFromPublicArea=True&amp;isModal=False</t>
  </si>
  <si>
    <t>0087</t>
  </si>
  <si>
    <t xml:space="preserve"> JHONATTAN ALBERT LOPEZ GONZALEZ</t>
  </si>
  <si>
    <t>PRESTACIÓN DE SERVICIOS PROFESIONALES DE UN ABOGADO ESPECIALIZADO CON EL FIN DE BRINDAR APOYO JURIDICO EN LA SECRETARÍA SECCIONAL DE SALUD DEL DEPARTAMENTO DEL MAGDALENA EN EL AREA DE JURIDICA VIGENCIA 2025</t>
  </si>
  <si>
    <t>UN MES - VEIMTICUATRO DIAS</t>
  </si>
  <si>
    <t>PS-0087-2025</t>
  </si>
  <si>
    <t>https://communitysecopgovco/Public/Tendering/OpportunityDetail/Index?noticeUID=CO1NTC7526564&amp;isFromPublicArea=True&amp;isModal=False</t>
  </si>
  <si>
    <t>0088</t>
  </si>
  <si>
    <t>JOSE FRNACISCO BRUCE SARQUIS</t>
  </si>
  <si>
    <t>PRESTACIÓN DE SERVICIOS PROFESIONALES POR PARTE DEL CONTRATISTA EN LA SECRETARÍA SECCIONAL DE SALUD DEL DEPARTAMENTO DEL MAGDALENA EN EL ÁREA FINANCIERA VIGENCIA 2025</t>
  </si>
  <si>
    <t>PS-0088-2025</t>
  </si>
  <si>
    <t>https://communitysecopgovco/Public/Tendering/OpportunityDetail/Index?noticeUID=CO1NTC7526600&amp;isFromPublicArea=True&amp;isModal=False</t>
  </si>
  <si>
    <t>0089</t>
  </si>
  <si>
    <t xml:space="preserve">MAGDA CARINA TORRES PEREZ </t>
  </si>
  <si>
    <t>PS-0089-2025</t>
  </si>
  <si>
    <t xml:space="preserve">https://communitysecopgovco/Public/Tendering/OpportunityDetail/Index?noticeUID=CO1NTC7527624&amp;isFromPublicArea=True&amp;isModal=False </t>
  </si>
  <si>
    <t>0090</t>
  </si>
  <si>
    <t>MEYRA MERITH HERAS MEDINA</t>
  </si>
  <si>
    <t>PS-0090-2025</t>
  </si>
  <si>
    <t xml:space="preserve">https://communitysecopgovco/Public/Tendering/OpportunityDetail/Index?noticeUID=CO1NTC7529735&amp;isFromPublicArea=True&amp;isModal=False </t>
  </si>
  <si>
    <t>0091</t>
  </si>
  <si>
    <t>PATRICIA MARIA SIERRA CALABRIA</t>
  </si>
  <si>
    <t>PRESTACIÓN DE SERVICIOS PROFESIONALES POR PARTE DEL CONTRATISTA EN LA SECRETARÍA SECCIONAL DE SALUD DEL DEPARTAMENTO DEL MAGDALENA EN EL AREA DE ASEGURAMIENTO PARA REALIZAR ACCIONES DE INSPECCIÓN VIGILANCIA Y CONTROL EN RELACIÓN CON EL FLUJO DE RECURSOS ENTRE LAS EPS IPS PUBLICAS Y PRIVADAS DEL DEPARTAMENTO DEL MAGDALENA</t>
  </si>
  <si>
    <t>PS-0091-2025</t>
  </si>
  <si>
    <t xml:space="preserve">https://communitysecopgovco/Public/Tendering/OpportunityDetail/Index?noticeUID=CO1NTC7541763&amp;isFromPublicArea=True&amp;isModal=False </t>
  </si>
  <si>
    <t>0092</t>
  </si>
  <si>
    <t xml:space="preserve"> KELLY JOHANNA CARBONO BQUERO </t>
  </si>
  <si>
    <t xml:space="preserve">PRESTAR SERVICIOS PROFESIONALES COMO ADMINISTRADOR DE EMPRESAS PARA EL FORTALECIMIENTO DE LA SECRETARÍA DEL DESPACHO DEL GOBERNADOR </t>
  </si>
  <si>
    <t>184</t>
  </si>
  <si>
    <t>GOBERNADOR</t>
  </si>
  <si>
    <t>PS-0092-2025</t>
  </si>
  <si>
    <t>https://communitysecopgovco/Public/Tendering/OpportunityDetail/Index?noticeUID=CO1NTC7522578&amp;isFromPublicArea=True&amp;isModal=False</t>
  </si>
  <si>
    <t>0093</t>
  </si>
  <si>
    <t>SIGILFREDO JUNIOR CAMARGO ARRIETA</t>
  </si>
  <si>
    <t>PRESTACIÓN DE SERVICIOS PROFESIONALES JURIDICOS EN PROCESOS CONTRACTUALES Y DEMÁS ACTUACIONES ADMINISTRATIVAS DE LA OFICINA DE TALENTO HUMANO DE LA GOBERNACION DEL MAGDALENA</t>
  </si>
  <si>
    <t>213</t>
  </si>
  <si>
    <t>OTROS SERVICIOS PROFESIONALES CIENTIFICOS Y TECNICOS -  20 INGRESOS CORRIENTES DE LIBRE DESTINACION</t>
  </si>
  <si>
    <t>PS-0093-2025</t>
  </si>
  <si>
    <t xml:space="preserve">https://communitysecopgovco/Public/Tendering/OpportunityDetail/Index?noticeUID=CO1NTC7523515&amp;isFromPublicArea=True&amp;isModal=False </t>
  </si>
  <si>
    <t>0094</t>
  </si>
  <si>
    <t xml:space="preserve">KATTY INES ALMARALES CALDERA </t>
  </si>
  <si>
    <t xml:space="preserve">PRESTAR EL SERVICIO DE APOYO EN ATENCION AL CIUDADANO Y DEMAS RELACIONADAS CON EL OBJETO CONTRACTUAL </t>
  </si>
  <si>
    <t>181</t>
  </si>
  <si>
    <t>PS-0094-2025</t>
  </si>
  <si>
    <t xml:space="preserve">https://communitysecopgovco/Public/Tendering/OpportunityDetail/Index?noticeUID=CO1NTC7505713&amp;isFromPublicArea=True&amp;isModal=False </t>
  </si>
  <si>
    <t>0095</t>
  </si>
  <si>
    <t xml:space="preserve">ORIANA STEFFI HENRIQUEZ QUANT </t>
  </si>
  <si>
    <t>208</t>
  </si>
  <si>
    <t>PS-0095-2025</t>
  </si>
  <si>
    <t>https://communitysecopgovco/Public/Tendering/OpportunityDetail/Index?noticeUID=CO1NTC7506067&amp;isFromPublicArea=True&amp;isModal=False</t>
  </si>
  <si>
    <t>0096</t>
  </si>
  <si>
    <t xml:space="preserve">ROCIO MARGARITA RAMIREZ AVENDAÑO </t>
  </si>
  <si>
    <t>205</t>
  </si>
  <si>
    <t>PS-0096-2025</t>
  </si>
  <si>
    <t>https://communitysecopgovco/Public/Tendering/OpportunityDetail/Index?noticeUID=CO1NTC7535440&amp;isFromPublicArea=True&amp;isModal=False</t>
  </si>
  <si>
    <t>0097</t>
  </si>
  <si>
    <t>VICTOR HUGO MEDINA RODRIGUEZ</t>
  </si>
  <si>
    <t xml:space="preserve">PRESTACIÓN DE SERVICIOS PROFESIONALES COMO INGENIERO INDUSTRIAL ESPECIALIZADO PARA EL FORTALECIMIENTO DE LA OFICINA DE TRÁNSITO Y TRANSPORTE DEL DEPARTAMENTO DEL MAGDALENA </t>
  </si>
  <si>
    <t>192</t>
  </si>
  <si>
    <t>PS-0097-2025</t>
  </si>
  <si>
    <t xml:space="preserve">https://communitysecopgovco/Public/Tendering/OpportunityDetail/Index?noticeUID=CO1NTC7527222&amp;isFromPublicArea=True&amp;isModal=False </t>
  </si>
  <si>
    <t>0098</t>
  </si>
  <si>
    <t>RAFAEL RICARDO ROLDAN BARRIOS</t>
  </si>
  <si>
    <t>PRESTAR LOS SERVICIOS PROFESIONALES COMO INGENIERO INDUSTRIAL CON ESPECIALIZACIÓN EN GESTIÓN PÚBLICA PARA EL FORTALECIMIENTO DE LOS PROCESOS ADMINISTRATIVOS Y OTRAS ACTIVIDADES DE LA SECRETARIA GENERAL DEL DEPARTAMENTO DEL MAGDALENA</t>
  </si>
  <si>
    <t>307</t>
  </si>
  <si>
    <t>PS-0098-2025</t>
  </si>
  <si>
    <t>https://communitysecopgovco/Public/Tendering/OpportunityDetail/Index?noticeUID=CO1NTC7506068&amp;isFromPublicArea=True&amp;isModal=False</t>
  </si>
  <si>
    <t>0099</t>
  </si>
  <si>
    <t>TORREGROZA &amp; DIAZGRANADOS SERVICIOS JURIDICOS ESPECIALIZADOS SAS</t>
  </si>
  <si>
    <t>LUIS CARLOS TORREGROZA DIAZGRANADOS</t>
  </si>
  <si>
    <t xml:space="preserve">PRESTACIÓN DE SERVICIOS JURIDICOS ESPECIALIZADOS CON ENFASIS EN LA ASESORIA EN ASUNTOS DE NATURALEZA CONTRACTUAL RELACIONADOS ESPECIFICAMENTE CON PROCESOS ADMINISTRATIVOS SANCIONATORIOS TENDIENTES A LA IMPOSICION DE MULTAS SANCIONES Y DECLARATORIAS DE SINIESTROS IGUALMENTE BRINDAR ASESORIAS EN EL AREA DE DERECHO DISCIPLINARIO FISCAL Y PENAL </t>
  </si>
  <si>
    <t>217</t>
  </si>
  <si>
    <t>PS-0099-2025</t>
  </si>
  <si>
    <t>https://communitysecopgovco/Public/Tendering/OpportunityDetail/Index?noticeUID=CO1NTC7519770&amp;isFromPublicArea=True&amp;isModal=False</t>
  </si>
  <si>
    <t>0100</t>
  </si>
  <si>
    <t xml:space="preserve">WHITNEY ISABEL CANDELARIO MOLINA </t>
  </si>
  <si>
    <t>PRESTACIÓN DE ASESORÍA JURÍDICA INTEGRAL EN LA ESTRUCTURACIÓN DE LOS PROCESOS DE CONTRATACIÓN PÚBLICA QUE ADELANTE LA OFICINA DE CONTRATACIÓN DE LA GOBERNACIÓN DEL MAGDALENA</t>
  </si>
  <si>
    <t>470</t>
  </si>
  <si>
    <t>PS-0100-2025</t>
  </si>
  <si>
    <t>https://communitysecopgovco/Public/Tendering/OpportunityDetail/Index?noticeUID=CO1NTC7634489&amp;isFromPublicArea=True&amp;isModal=False</t>
  </si>
  <si>
    <t>0101</t>
  </si>
  <si>
    <t xml:space="preserve">JESSICA PATRICIA VANEGAS FERREIRA </t>
  </si>
  <si>
    <t>PRESTAR SERVICIOS PROFESIONALES COMO ADMINISTRADORA PÚBLICA EN EL MARCO DEL FORTALECIMIENTO DE LOS PROCESOS ADMINISTRATIVOS E INSTITUCIONALES DEL DEPARTAMENTO DEL MAGDALENA</t>
  </si>
  <si>
    <t>58</t>
  </si>
  <si>
    <t>PS-0101-2025</t>
  </si>
  <si>
    <t>https://communitysecopgovco/Public/Tendering/OpportunityDetail/Index?noticeUID=CO1NTC7535958&amp;isFromPublicArea=True&amp;isModal=False</t>
  </si>
  <si>
    <t>0102</t>
  </si>
  <si>
    <t xml:space="preserve">JOSE ARMANDO ANAYA ACUÑA </t>
  </si>
  <si>
    <t>PRESTACIÓN DE SERVICIO PROFESIONALES PARA LA OFICINA DE PASAPORTE DE LA GOBERNACIÓN DEL MAGDALENA EN LOS PROCESOS DE EXPEDICIÓN DE PASAPORTES E IMPLEMENTACIÓN DE ES</t>
  </si>
  <si>
    <t>170</t>
  </si>
  <si>
    <t>PS-0102-2025</t>
  </si>
  <si>
    <t xml:space="preserve">https://communitysecopgovco/Public/Tendering/OpportunityDetail/Index?noticeUID=CO1NTC7536534&amp;isFromPublicArea=True&amp;isModal=False </t>
  </si>
  <si>
    <t>0103</t>
  </si>
  <si>
    <t>JOSHANNY SUSANA PEREZ CRIZON</t>
  </si>
  <si>
    <t>PRESTACIÓN DE SERVICIOS PROFESIONALES PARA ASESORAR EN EL FORTALECIMIENTO DE LA OFICINA DE TECNOLOGÍAS DE LA INFORMACIÓN EN LA PLANEACIÓN Y SEGUIMIENTO DE PROYECTOS DE INNOVACIÓN EN CONECTIVIDAD DIGITAL QUE LE PERMITAN A LA GOBERNACIÓN DEL MAGDALENA GENERAR CONDICIONES PARA MINIMIZAR LA BRECHA TECNOLÓGICA EN LAS ZONAS Y SECTORES DEL DEPARTAMENTO CON BAJOS NIVELES DE COBERTURA EN APROPIACIÓN Y CONECTIVIDAD</t>
  </si>
  <si>
    <t>314</t>
  </si>
  <si>
    <t>PS-0103-2025</t>
  </si>
  <si>
    <t>https://communitysecopgovco/Public/Tendering/OpportunityDetail/Index?noticeUID=CO1NTC7567540&amp;isFromPublicArea=True&amp;isModal=False</t>
  </si>
  <si>
    <t>0104</t>
  </si>
  <si>
    <t>ALVARO HERNANDO ANGARITA LEMUS</t>
  </si>
  <si>
    <t>PRESTACIÓN DE SERVICIOS PROFESIONALES COMO ABOGADO PARA EL FORTALECIMIENTO DE LA OFICINA DE TRÁNSITO Y TRANSPORTE DEL DEPARTAMENTO DEL MAGDALENA</t>
  </si>
  <si>
    <t>313</t>
  </si>
  <si>
    <t>PS-0104-2025</t>
  </si>
  <si>
    <t>https://communitysecopgovco/Public/Tendering/OpportunityDetail/Index?noticeUID=CO1NTC7527239&amp;isFromPublicArea=True&amp;isModal=False</t>
  </si>
  <si>
    <t>0105</t>
  </si>
  <si>
    <t>ANGELO JOSE PEREZ RINCON</t>
  </si>
  <si>
    <t>PRESTACIÓN DE SERVICIOS PROFESIONALES COMO ABOGADO ESPECIALIZADO PARA EL FORTALECIMIENTO DE LA OFICINA DE TRÁNSITO Y TRANSPORTE DEL DEPARTAMENTO DEL MAGDALENA</t>
  </si>
  <si>
    <t>310</t>
  </si>
  <si>
    <t>PS-0105-2025</t>
  </si>
  <si>
    <t>ACLARATORIO N° 001 DE FECHA 4 DE MARZO DE 2025 DONDE SE ACLARA  EL VALOR DE CONTRAT EN CCLAUSULAS ADICIONALES</t>
  </si>
  <si>
    <t xml:space="preserve">https://communitysecopgovco/Public/Tendering/OpportunityDetail/Index?noticeUID=CO1NTC7527261&amp;isFromPublicArea=True&amp;isModal=False </t>
  </si>
  <si>
    <t>0106</t>
  </si>
  <si>
    <t>JULIO CESAR ACOSTA LABORDE</t>
  </si>
  <si>
    <t>PRESTACIÓN DE SERVICIOS PROFESIONALES EN FINANZAS Y COMERCIO EXTERIOR ESPECIALIZADO PARA EL FORTALECIMIENTO DE LA OFICINA DE TRÁNSITO Y TRANSPORTES DEL DEPARTAMENTO DEL MAGDALENA</t>
  </si>
  <si>
    <t>311</t>
  </si>
  <si>
    <t>PS-0106-2025</t>
  </si>
  <si>
    <t>https://communitysecopgovco/Public/Tendering/OpportunityDetail/Index?noticeUID=CO1NTC7527294&amp;isFromPublicArea=True&amp;isModal=False</t>
  </si>
  <si>
    <t>0107</t>
  </si>
  <si>
    <t>IDOC SERVICIOS INTELIGENTES SAS</t>
  </si>
  <si>
    <t>JORGE ENRIQUE PERALTA CASTRO</t>
  </si>
  <si>
    <t>ARRENDAMIENTO DE UNA BODEGA PARA DEPÓSITO DEL ARCHIVO CENTRAL DE LA GOBERNACIÓN DEL MAGDALENA</t>
  </si>
  <si>
    <t>147</t>
  </si>
  <si>
    <t>ONCE MESES - VEINTIUN DIAS</t>
  </si>
  <si>
    <t>CAR-0107-2025</t>
  </si>
  <si>
    <t>MODIFICATORIO N° 001 DE FECHA 21 DE MAYO DE 2025 DONDE SE MODIFICA EL PLAZO DE EJECUCION HASTA EL 6 DE MAYO DE 2025</t>
  </si>
  <si>
    <t>https://communitysecopgovco/Public/Tendering/OpportunityDetail/Index?noticeUID=CO1NTC7558603&amp;isFromPublicArea=True&amp;isModal=False</t>
  </si>
  <si>
    <t>0108</t>
  </si>
  <si>
    <t xml:space="preserve">VANESSA PAOLA FERNANDEZ RIASCOS </t>
  </si>
  <si>
    <t>PRESTACIÓN DE SERVICIOS DE APOYO A LA GESTIÓN EN LOS PROCESOS Y OBJETIVOS DE LA SECRETARIA DEL DESPACHO PARA EL FORTALECIMIENTO DE LA ADMINISTRACIÓN DE LA GOBERNACIÓN DEL MAGDALENA</t>
  </si>
  <si>
    <t>202</t>
  </si>
  <si>
    <t>PS-108-2025</t>
  </si>
  <si>
    <t>https://communitysecopgovco/Public/Tendering/OpportunityDetail/Index?noticeUID=CO1NTC7540817&amp;isFromPublicArea=True&amp;isModal=False</t>
  </si>
  <si>
    <t>0109</t>
  </si>
  <si>
    <t>LUISA FERNANDA RAMIREZ MONTOYA</t>
  </si>
  <si>
    <t>PRESTACIÓN DE SERVICIOS PROFESIONALES COMO COMUNICADOR SOCIAL PARA EL FORTALECIMIENTO DE LA OFICINA DE TRÁNSITO Y TRANSPORTE DEL DEPARTAMENTO DEL MAGDALENA</t>
  </si>
  <si>
    <t>182</t>
  </si>
  <si>
    <t>PS-0109-2025</t>
  </si>
  <si>
    <t>https://communitysecopgovco/Public/Tendering/OpportunityDetail/Index?noticeUID=CO1NTC7530950&amp;isFromPublicArea=True&amp;isModal=False</t>
  </si>
  <si>
    <t>0110</t>
  </si>
  <si>
    <t xml:space="preserve"> LAURA ISABEL RODRIGUEZ BARRIOS</t>
  </si>
  <si>
    <t>PRESTAR SERVICIOS PROFESIONALES DE ABOGADO ESPECIALISTA PARA LA INTEGRACIÓN Y FORTALECIMIENTO DEL EQUIPO DE LA OFICINA JURÍDICA DE LA GOBERNACIÓN DEL DEPARTAMENTO DEL MAGDALENA</t>
  </si>
  <si>
    <t>324</t>
  </si>
  <si>
    <t>PS-0110-2025</t>
  </si>
  <si>
    <t>MODIFICAICON N° 0012 DE FECHA 12 DE ABRIL DE 2025 DONDE SE ADICIONA LA SUMA DE $ 5850000 AL VLOR INICILA Y SE AMPLIA ELPLAZO DE EJEUCICOIN EN UN MES MAS AL INICLAMNETE PACTADO</t>
  </si>
  <si>
    <t>https://communitysecopgovco/Public/Tendering/OpportunityDetail/Index?noticeUID=CO1NTC7575247&amp;isFromPublicArea=True&amp;isModal=False</t>
  </si>
  <si>
    <t>0111</t>
  </si>
  <si>
    <t>JEAN ALBERTO GARCIA CONTRERAS</t>
  </si>
  <si>
    <t>PRESTAR SERVICIOS PROFESIONALES COMO ABOGADO EN LA OFICINA ASESORA DE PLANEACIÓN DE LA GOBERNACIÓN DEL MAGDALENA</t>
  </si>
  <si>
    <t>243</t>
  </si>
  <si>
    <t>PS-0111-2025</t>
  </si>
  <si>
    <t>https://communitysecopgovco/Public/Tendering/OpportunityDetail/Index?noticeUID=CO1NTC7575730&amp;isFromPublicArea=True&amp;isModal=False</t>
  </si>
  <si>
    <t>0112</t>
  </si>
  <si>
    <t>ALEJANDRA CECILIA ORTIZ TORRES</t>
  </si>
  <si>
    <t>PRESTAR SERVICIOS PROFESIONALES COMO ESPECIALISTA EN EL BANCO DE PROYECTOS DE LA OFICINA ASESORA DE PLANEACIÓN DE LA GOBERNACIÓN DEL MAGDALENA</t>
  </si>
  <si>
    <t>219</t>
  </si>
  <si>
    <t>PS-0112-2025</t>
  </si>
  <si>
    <t>https://communitysecopgovco/Public/Tendering/OpportunityDetail/Index?noticeUID=CO1NTC7524892&amp;isFromPublicArea=True&amp;isModal=False</t>
  </si>
  <si>
    <t>0113</t>
  </si>
  <si>
    <t>RAMIRO JUNIOR VEGA BALAGUER</t>
  </si>
  <si>
    <t xml:space="preserve">PRESTACIÓN DE SERVICIOS PROFESIONALES COMO INGENIERO DE SISTEMAS PARA EL FORTALECIMIENTO DE LA OFICINA DE TRÁNSITO Y TRANSPORTE DEL DEPARTAMENTO DEL MAGDALENA </t>
  </si>
  <si>
    <t>312</t>
  </si>
  <si>
    <t>PS-0113-2025</t>
  </si>
  <si>
    <t xml:space="preserve">https://communitysecopgovco/Public/Tendering/OpportunityDetail/Index?noticeUID=CO1NTC7525302&amp;isFromPublicArea=True&amp;isModal=False </t>
  </si>
  <si>
    <t>0114</t>
  </si>
  <si>
    <t>CARENYS OSPINO MONTERO</t>
  </si>
  <si>
    <t>PRESTACIÓN DE SERVICIOS PROFESIONALES ESPECIALIZADOS EN LOS PROCESOS ADMINISTRATIVOS Y FINANCIEROS QUE ADELANTE LA SECRETARÍA SECCIONAL DE SALUD DEL DEPARTAMENTO DEL MAGDALENA</t>
  </si>
  <si>
    <t>PS-0114-2025</t>
  </si>
  <si>
    <t xml:space="preserve">https://communitysecopgovco/Public/Tendering/OpportunityDetail/Index?noticeUID=CO1NTC7543661&amp;isFromPublicArea=True&amp;isModal=False </t>
  </si>
  <si>
    <t>0115</t>
  </si>
  <si>
    <t xml:space="preserve">MANTELES Y CRISTALES  </t>
  </si>
  <si>
    <t>JUAN JOSE VELA</t>
  </si>
  <si>
    <t>PRESTACION DE SERVICIOS DE APOYO LOGISTICO PARA LA ORGANIZACION OPERACION Y EJECUCION DE LAS ACCIONES LOGISTICAS NECESARIAS PARA LA REALIZACION DE ACTIVIDADES Y EVENTOS PREVISTAS POR LA GOBERNACION DEL MAGDALENA</t>
  </si>
  <si>
    <t>146</t>
  </si>
  <si>
    <t>DIEZ MESES - VEINTICINCO DIAS</t>
  </si>
  <si>
    <t>PS-0115-2025</t>
  </si>
  <si>
    <t xml:space="preserve">MODIFICACION N° 001 DE FERCHA 18 D EJUNIO DE 2025 DONDE SE ADICIONA LA SUMA  DE $ 350000000 AL VALOR INICIAL </t>
  </si>
  <si>
    <t>https://communitysecopgovco/Public/Tendering/OpportunityDetail/Index?noticeUID=CO1NTC7525043&amp;isFromPublicArea=True&amp;isModal=False</t>
  </si>
  <si>
    <t>0116</t>
  </si>
  <si>
    <t>LORENA MARTINEZ MONTEALEGRE</t>
  </si>
  <si>
    <t>ARRENDAMIENTO DE UNA CASA UBICADA EN LA CALLE 6A KRA 14 MUNICIPIO DE PLATO MAGDALENA PARA EL FUNCIONAMIENTO DE LA SUB SEDE DE LA ADMINISTRACION DEPARTAMENTAL EN LA SUB REGION CENTRO DEL DEPARTAMENTO DEL MAGDALENA</t>
  </si>
  <si>
    <t xml:space="preserve">NUEVE MESES - VEINTIUN DIAS </t>
  </si>
  <si>
    <t>CAR-0116</t>
  </si>
  <si>
    <t xml:space="preserve">https://communitysecopgovco/Public/Tendering/OpportunityDetail/Index?noticeUID=CO1NTC7547231&amp;isFromPublicArea=True&amp;isModal=False </t>
  </si>
  <si>
    <t>0117</t>
  </si>
  <si>
    <t>ANA LUCIA ORTIZ MARTINEZ</t>
  </si>
  <si>
    <t>PRESTAR SUS SERVICIOS COMO AUXILIAR DE LABORATORIO EN LA DIMENSIÓN FORTALECIMIENTO DE LA AUTORIDAD SANITARIA EN APOYAR LAS ACTIVIDADES DEL LABORATORIO DEPARTAMENTAL DE SALUD PÚBLICA DEL MAGDALENA EN EL MARCO NORMATIVO DEL DECRETO 2323/2006 RESOLUCIÓN 1646/2018 RESOLUCIÓN 1619/2015 Y DEMÁS LINEAMIENTOS COMPLEMENTARIOS</t>
  </si>
  <si>
    <t>309</t>
  </si>
  <si>
    <t>OTROS SERVICIOS PROFESIONALES CIENTIFICOS Y TECNICOS - 40 RENTAS CEDIDAS DIRRECION</t>
  </si>
  <si>
    <t>PS-0117-2025</t>
  </si>
  <si>
    <t>https://communitysecopgovco/Public/Tendering/OpportunityDetail/Index?noticeUID=CO1NTC7541706&amp;isFromPublicArea=True&amp;isModal=False</t>
  </si>
  <si>
    <t>0118</t>
  </si>
  <si>
    <t>ARMANDO RAFAEL SALAS ORTIZ</t>
  </si>
  <si>
    <t>PS-0118-2025</t>
  </si>
  <si>
    <t xml:space="preserve">https://communitysecopgovco/Public/Tendering/OpportunityDetail/Index?noticeUID=CO1NTC7547597&amp;isFromPublicArea=True&amp;isModal=False </t>
  </si>
  <si>
    <t>0119</t>
  </si>
  <si>
    <t>JENNIFER ZARETH THOMAS BORNACHERA</t>
  </si>
  <si>
    <t xml:space="preserve">PRESTACIÓN DE SERVICIOS PROFESIONALES EN PSICOLOGIA POR PARTE DEL CONTRATISTA EN LA SECRETARÍA SECCIONAL DE SALUD DEL DEPARTAMENTO DEL MAGDALENA LAS ACCIONES EN LOS EJES ESTRATEGICOS DEL PDSP-2022-2031 GOBERNABILIDAD Y GOBERNANZA DE LA SALUD PUBLICA EN RELACION A IMPLEMENTACION DEL PROGRAMA PAPSIVI PARA LA ATENCION INTEGRAL EN SALUD Y PSICOSOCIAL DE LAS VICTIMAS DEL CONFLICTO ARMADO </t>
  </si>
  <si>
    <t>PS-0119-2025</t>
  </si>
  <si>
    <t>https://communitysecopgovco/Public/Tendering/OpportunityDetail/Index?noticeUID=CO1NTC7542213&amp;isFromPublicArea=True&amp;isModal=False</t>
  </si>
  <si>
    <t>0120</t>
  </si>
  <si>
    <t>JOSE FERNANDO OÑATE REALES</t>
  </si>
  <si>
    <t xml:space="preserve">PRESTACIÓN DE SERVICIOS PROFESIONALES POR PARTE DEL CONTRATISTA EN LA SECRETARÍA SECCIONAL DE SALUD DEL DEPARTAMENTO DEL MAGDALENA EN EL AREA DE JURIDICA VIGENCIA 2025 </t>
  </si>
  <si>
    <t>PS-0120-2025</t>
  </si>
  <si>
    <t>https://communitysecopgovco/Public/Tendering/OpportunityDetail/Index?noticeUID=CO1NTC7542622&amp;isFromPublicArea=True&amp;isModal=False</t>
  </si>
  <si>
    <t>0121</t>
  </si>
  <si>
    <t>JUAN SEBASTIAN BURGOS PEREZ</t>
  </si>
  <si>
    <t>PRESTACIÓN DE SERVICIOS DE APOYO A LA GESTIÓN DE LAS ACTIVIDADES ADMINISTRATIVAS DE LA SECRETARIA SECCIONAL DE SALUD DEL MAGDALENA VIGENCIA 2025</t>
  </si>
  <si>
    <t>PS-0121-2025</t>
  </si>
  <si>
    <t>https://communitysecopgovco/Public/Tendering/OpportunityDetail/Index?noticeUID=CO1NTC7543438&amp;isFromPublicArea=True&amp;isModal=False</t>
  </si>
  <si>
    <t>0122</t>
  </si>
  <si>
    <t>MILEIDYS ANDREA SALAS EMILIANI</t>
  </si>
  <si>
    <t>PRESTACIÓN DE SERVICIOS PROFESIONALES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DECRETO 1601 DE 1991 RSI DE 2005 RESOLUCIÓN 1229 DE 2013 DECRETO COMPILADO 780 DE 2016 Y LINEAMIENTOS NACIONALES CON ÉNFASIS EN EL COMPONENTE DE SANIDAD PORTUARIA</t>
  </si>
  <si>
    <t>PS-0122-2025</t>
  </si>
  <si>
    <t>https://communitysecopgovco/Public/Tendering/OpportunityDetail/Index?noticeUID=CO1NTC7546356&amp;isFromPublicArea=True&amp;isModal=False</t>
  </si>
  <si>
    <t>0123</t>
  </si>
  <si>
    <t>PAOLA PATRICIA DOMINGUEZ ORTIZ</t>
  </si>
  <si>
    <t>PS-0123-2025</t>
  </si>
  <si>
    <t xml:space="preserve">https://communitysecopgovco/Public/Tendering/OpportunityDetail/Index?noticeUID=CO1NTC7541726&amp;isFromPublicArea=True&amp;isModal=False </t>
  </si>
  <si>
    <t>0124</t>
  </si>
  <si>
    <t xml:space="preserve"> LUZ DARY VALDERRAMA DIAZ</t>
  </si>
  <si>
    <t>PRESTAR SERVICIOS ESPECIALIZADOS PARA EL SEGUIMIENTO Y PLANES DE ACCIÓN DEL PLAN DE DESARROLLO DEPARTAMENTAL 2024-2027 EN LA OFICINA ASESORA DE PLANEACIÓN DE LA GOBERNACIÓN DEL MAGDALENA</t>
  </si>
  <si>
    <t>308</t>
  </si>
  <si>
    <t>PS-0124-2025</t>
  </si>
  <si>
    <t>https://communitysecopgovco/Public/Tendering/OpportunityDetail/Index?noticeUID=CO1NTC7549663&amp;isFromPublicArea=True&amp;isModal=False</t>
  </si>
  <si>
    <t>0125</t>
  </si>
  <si>
    <t xml:space="preserve">NORMA ALEJANDRA DURAN SANCHEZ </t>
  </si>
  <si>
    <t xml:space="preserve">PRESTACIÓN SERVICIOS ESPECIALIZADOS EN COMUNICACIÓN SOCIAL Y PERIODISTA ORGANIZACIONAL PARA EL FORTALECIMIENTO INSTITUCIONAL DE LA SECRETARIA GENERAL DEL DEPARTAMENTO DEL MAGDALENA </t>
  </si>
  <si>
    <t>318</t>
  </si>
  <si>
    <t>ps-0125</t>
  </si>
  <si>
    <t>https://communitysecopgovco/Public/Tendering/OpportunityDetail/Index?noticeUID=CO1NTC7550128&amp;isFromPublicArea=True&amp;isModal=False</t>
  </si>
  <si>
    <t>0126</t>
  </si>
  <si>
    <t>KARINA PAOLA MUÑOZ COLLANTE</t>
  </si>
  <si>
    <t>PRESTACIÓN DE SERVICIOS DE APOYO A LA GESTIÓN POR PARTE DE UN TECNÓLOGO EN GESTIÓN DE LA INFORMACIÓN Y LA COMUNICACIÓN PARA FORTALECER LAS ESTRATEGIAS DE INFORMACIÓN Y DIVULGACIÓN DE LOS PROYECTOS OBRAS Y PROGRAMAS DE LA GOBERNACIÓN DEL MAGDALENA EN COORDINACIÓN CON LA OFICINA ASESORA DE COMUNICACIONES</t>
  </si>
  <si>
    <t>343</t>
  </si>
  <si>
    <t>PS-0126-2025</t>
  </si>
  <si>
    <t>https://communitysecopgovco/Public/Tendering/OpportunityDetail/Index?noticeUID=CO1NTC7541482&amp;isFromPublicArea=True&amp;isModal=False</t>
  </si>
  <si>
    <t>0127</t>
  </si>
  <si>
    <t xml:space="preserve">MARIA DEL SOCORRO WEEBER ANGULO </t>
  </si>
  <si>
    <t>PRESTACIÓN DE SERVICIOS PROFESIONALES EN LA GESTIÓN ADMINISTRATIVA OPERATIVA Y ESTRATÉGICA DE LA SECRETARIA DE LA MUJER Y EQUIDAD DE GENERO PARA PROMOVER LA IGUALDAD DE GENERO EL EMPODERAMIENTO DE LAS MUJERES Y LA ERRADICACIÓN DE LA VIOLENCIA DE GENERO EN EL DEPARTAMENTO DEL MAGDALENA</t>
  </si>
  <si>
    <t>66</t>
  </si>
  <si>
    <t xml:space="preserve">SECRETARIA DE LA MUJER Y EQUIDAD DE GENERO </t>
  </si>
  <si>
    <t>JULIETH PAOLA POVEA CANTILLO</t>
  </si>
  <si>
    <t>PS-0127-2025</t>
  </si>
  <si>
    <t>https://communitysecopgovco/Public/Tendering/OpportunityDetail/Index?noticeUID=CO1NTC7541496&amp;isFromPublicArea=True&amp;isModal=False</t>
  </si>
  <si>
    <t>0128</t>
  </si>
  <si>
    <t>LEONEL ENRIQUE RUIZ RODRIGUEZ</t>
  </si>
  <si>
    <t>PRESTAR SERVICIOS PROFESIONALES COMO CONTADOR PÚBLICO EN LA OFICINA DE CONTROL INTERNO DEL DEPARTAMENTO DEL MAGDALENA</t>
  </si>
  <si>
    <t>193</t>
  </si>
  <si>
    <t>OTROS SERVICIOS PROFESIONALES CIENTIFICOS Y TECNICOS - 20 INGRESOS CORRIENTES DE LIBRE DESTIANCIÓN</t>
  </si>
  <si>
    <t>JEFE OFICINA DE CONTROL INTERNO</t>
  </si>
  <si>
    <t>JADER ALFONSO MARTINEZ LOPEZ</t>
  </si>
  <si>
    <t>PS-0128-2025</t>
  </si>
  <si>
    <t xml:space="preserve">https://communitysecopgovco/Public/Tendering/OpportunityDetail/Index?noticeUID=CO1NTC7542705&amp;isFromPublicArea=True&amp;isModal=False </t>
  </si>
  <si>
    <t>0129</t>
  </si>
  <si>
    <t>JEAN CARLOS ROCHA CAMPO</t>
  </si>
  <si>
    <t>PRESTACIÓN DE SERVICIOS PROFESIONALES COMO ECONOMISTA PARA EL  FORTALECIMIENTO INTEGRAL DE LA SECRETARIA DE HACIENDA</t>
  </si>
  <si>
    <t>190</t>
  </si>
  <si>
    <t>PS-0129-2025</t>
  </si>
  <si>
    <t>https://communitysecopgovco/Public/Tendering/OpportunityDetail/Index?noticeUID=CO1NTC7542730&amp;isFromPublicArea=True&amp;isModal=False</t>
  </si>
  <si>
    <t>0130</t>
  </si>
  <si>
    <t xml:space="preserve"> MIGUEL EDUARDO MONTES CANTILLO</t>
  </si>
  <si>
    <t>PRESTAR SERVICIOS DE APOYO A LA GESTIÓN EN LAS ACTUALIZACIONES DE LOS PORTALES WEB Y DEMÁS ACTUACIONES ADMINISTRATIVAS QUE DEBAN EFECTUARSE EN LA OFICINA DE TECNOLOGÍA DE LA INFORMACIÓN</t>
  </si>
  <si>
    <t>315</t>
  </si>
  <si>
    <t>PS-0130-2025</t>
  </si>
  <si>
    <t>DISCAPACITADO</t>
  </si>
  <si>
    <t>https://communitysecopgovco/Public/Tendering/OpportunityDetail/Index?noticeUID=CO1NTC7542777&amp;isFromPublicArea=True&amp;isModal=False</t>
  </si>
  <si>
    <t>0131</t>
  </si>
  <si>
    <t xml:space="preserve"> JORGE LUIS CHARRIS TORRES</t>
  </si>
  <si>
    <t>PRESTACIÓN DE SERVICIOS PROFESIONALES DE UN REALIZADOR AUDIOVISUAL PARA LA EDICIÓN DE VIDEOS ORIENTADOS A FORTALECER LA ESTRATEGIA COMUNICATIVA DE LA GOBERNACIÓN DEL MAGDALENA</t>
  </si>
  <si>
    <t>157</t>
  </si>
  <si>
    <t>VICTOR ENRIQUE ESCORCIA JIMENEZ</t>
  </si>
  <si>
    <t>PS0131-2025</t>
  </si>
  <si>
    <t>https://communitysecopgovco/Public/Tendering/OpportunityDetail/Index?noticeUID=CO1NTC7595249&amp;isFromPublicArea=True&amp;isModal=False</t>
  </si>
  <si>
    <t>0132</t>
  </si>
  <si>
    <t>BRYAN ALBERTO CAMARGO OLIER</t>
  </si>
  <si>
    <t>PRESTACIÓN DE SERVICIOS PROFESIONALES COMO COMUNICADOR SOCIAL PARA EL FORTALECIMIENTO DE LAS ESTRATEGIAS DE INFORMACIÓN Y DIVULGACIÓN RELACIONADAS CON LOS PROYECTOS OBRAS Y PROGRAMAS DE LA GOBERNACIÓN DEL MAGDALENA A TRAVÉS DE LA OFICINA ASESORA DE COMUNICACIONES</t>
  </si>
  <si>
    <t>341</t>
  </si>
  <si>
    <t>PS-0132-2025</t>
  </si>
  <si>
    <t>https://communitysecopgovco/Public/Tendering/OpportunityDetail/Index?noticeUID=CO1NTC7596422&amp;isFromPublicArea=True&amp;isModal=False</t>
  </si>
  <si>
    <t>0133</t>
  </si>
  <si>
    <t>CONSORCIO PAVIMENTAR</t>
  </si>
  <si>
    <t>ANGIE PAOLA ALFARO MEDINA</t>
  </si>
  <si>
    <t>MEJORAMIENTO DE LA VÍA QUE DE GUAMAL CONDUCE A LOS LÍMITES DEL DEPARTAMENTO DEL CESAR DESDE EL 15+000 HASTA K34+829 EN EL DEPARTAMENTO DEL MAGDALENA</t>
  </si>
  <si>
    <t>1802// 368</t>
  </si>
  <si>
    <t>28/11/2024 - 31/01/2025</t>
  </si>
  <si>
    <t xml:space="preserve">MEJORAMIENTO DE LA VIA GUAMAL CONDUCE A LOS LIMITES DEL DEPARTAMENTO DEL CESAR FASE II EN EL DEPARTAMENTO DEL MAGDALENA BPIN 20240000002435 - 983 RECURSOS DE CREDITO ORDENANZA 169 DE 2024  </t>
  </si>
  <si>
    <t>EMPRESTISTOS</t>
  </si>
  <si>
    <t>MEJORAMIENTO DE LA VIA GUAMAL CONDUCE A LOS LIMITES DEL DEPARTAMENTO DEL CESAR FASE II EN EL DEPARTAMENTO DEL MAGDALENA</t>
  </si>
  <si>
    <t>DIEZ MESES - DIECINUEVE DIAS</t>
  </si>
  <si>
    <t>LP-015-2024</t>
  </si>
  <si>
    <t>ACLARATORIO N° 001 DE FECHA 10 DE ABRIL DE 2025 DONDE SE ACLARA LA ORMA DE PAGO ///  CESION DE FECHA 23 DE JULIO DE 2025 DONDE SE MODIFICACN LOS MEMBROS DEL CONSORCIO  QUEDANDON COMFORMADO POR LOS SIGUEINTES:  1 MAQUINAS OBRAS Y PROYCETOS SAS ZOMAC NIT 901636135-4 40% - 2 MONARCA INGENEIRIA ZOMAC SAS NIT 901578895-4 40% - 3 OBRAS INTERVENTORIAS Y SUMINISTRO SAS NIT 900974081-0 10% -  4 A&amp;G SOLUCIONES INTEGRALES PARA LA CONSTRUCICON SAS NIT 901872879-6 10% /// MOIFICACION N° 001 DE FECHA 1 DE OCTUBRE DE 2025 DONDE SE ADICIONA LA SUMA DE $ 15568915789 AL VALOR INICIAL Y SE INCLUYEN LOS CDP 2001 Y 250199</t>
  </si>
  <si>
    <t>3 TOMOS</t>
  </si>
  <si>
    <t>https://communitysecopgovco/Public/Tendering/OpportunityDetail/Index?noticeUID=CO1NTC7134096&amp;isFromPublicArea=True&amp;isModal=False --</t>
  </si>
  <si>
    <t>0134</t>
  </si>
  <si>
    <t xml:space="preserve">JEISON DAVID SARMIENTO GUERRERO </t>
  </si>
  <si>
    <t>PRESTAR SERVICIOS PROFESIONALES PARA EL FORTALECIMIENTO DEL BANCO DE PROYECTOS COMO PARTE DEL EQUIPO DE LA OFICINA ASESORA DE PLANEACIÓN DE LA GOBERNACIÓN DEL MAGDALENA</t>
  </si>
  <si>
    <t>201</t>
  </si>
  <si>
    <t>PS-0134-2025</t>
  </si>
  <si>
    <t>https://communitysecopgovco/Public/Tendering/OpportunityDetail/Index?noticeUID=CO1NTC7550103&amp;isFromPublicArea=True&amp;isModal=False</t>
  </si>
  <si>
    <t>0135</t>
  </si>
  <si>
    <t>CARLOS ANDRES MONTENEGRO ROMERO</t>
  </si>
  <si>
    <t>PRESTACIÓN DE SERVICIOS PROFESIONALES COMO PSICÓLOGO POR PARTE DEL CONTRATISTA EN LA SECRETARIA SECCIONAL DE SALUD DEL DEPARTAMENTO DEL MAGDALENA EN LA DIMENSIÓN FORTALECIMIENTO DE LA AUTORIDAD SANITARIA EN EL ÁREA DE SAC (SISTEMA DE ATENCIÓN A LA COMUNIDAD)</t>
  </si>
  <si>
    <t>PS-0135-2025</t>
  </si>
  <si>
    <t>https://communitysecopgovco/Public/Tendering/ContractNoticePhases/View?PPI=CO1PPI37286931&amp;isFromPublicArea=True&amp;isModal=False</t>
  </si>
  <si>
    <t>0136</t>
  </si>
  <si>
    <t>YANETH OLEA DE LA HOZ</t>
  </si>
  <si>
    <t>PRESTACION DE SERVICIOS PROFESIONALES POR PARTE DEL CONTRATISTA EN LA SECRETARÍA SECCIONAL DE SALUD DEL DEPARTAMENTO DEL MAGDALENA EN EL ÁREA DE AUDITORÍA PARA REALIZAR LA AUDITORÍA ADMINISTRATIVA Y MÉDICA CORRESPONDIENTE A LAS CUENTAS MÉDICAS</t>
  </si>
  <si>
    <t xml:space="preserve">https://communitysecopgovco/Public/Tendering/OpportunityDetail/Index?noticeUID=CO1NTC7583574&amp;isFromPublicArea=True&amp;isModal=False </t>
  </si>
  <si>
    <t>0137</t>
  </si>
  <si>
    <t>JHORMAN ERAHOS QUINTO GARCIA</t>
  </si>
  <si>
    <t>PRESTACIÓN DE SERVICIOS DE APOYO A LA GESTION PARA LA REALIZACIÓN DE OFICIOS VARIOS EN LA SECRETARIA SECCIONAL DEL MAGDALENA</t>
  </si>
  <si>
    <t xml:space="preserve">https://communitysecopgovco/Public/Tendering/OpportunityDetail/Index?noticeUID=CO1NTC7584021&amp;isFromPublicArea=True&amp;isModal=False </t>
  </si>
  <si>
    <t>0138</t>
  </si>
  <si>
    <t xml:space="preserve"> LUPA JURIDICA SAS</t>
  </si>
  <si>
    <t>YANETH DE LOS ANGELES DIAZ ROMERO</t>
  </si>
  <si>
    <t>ADQUIRIR LOS SERVCIOS DE LICENCIAMIENTO DE SOFTWARE PARA LA GESTIÓN DE PROCESOS JURÍDICOS DE LA OFICINA ASESORA JURÍDICA DE LA GONBERNACIÓN DEL MAGDALENA</t>
  </si>
  <si>
    <t>218</t>
  </si>
  <si>
    <t>SERVICIOS DE CONSULTORIA EN ADMINISTRACIÓN Y SERVICIOS DE GESTIÓN SERVICIOS DE TECNOLOGIA DE LA INFORMACIÓN -  20 INGRESOS CORRIENTES DE LIBRE DESTINACIÓN</t>
  </si>
  <si>
    <t>DIEZ MESES - SIETE DIAS</t>
  </si>
  <si>
    <t>PS-0138-2025</t>
  </si>
  <si>
    <t>SUMINISTROS</t>
  </si>
  <si>
    <t>https://communitysecopgovco/Public/Tendering/OpportunityDetail/Index?noticeUID=CO1NTC7680131&amp;isFromPublicArea=True&amp;isModal=False</t>
  </si>
  <si>
    <t>0139</t>
  </si>
  <si>
    <t>JUAN CARLOS GALVAN RODRIGUEZ</t>
  </si>
  <si>
    <t>PRESTACION DE SERVICIOS DE APOYO A LA GESTION EN LA COORDINACION LA ORGANIZACION Y REALIZACION DE LOS EVENTOS OFICIALES DEL GOBERNADOR DEL MAGDALENA</t>
  </si>
  <si>
    <t>347</t>
  </si>
  <si>
    <t>PS-0139-2025</t>
  </si>
  <si>
    <t>https://communitysecopgovco/Public/Tendering/OpportunityDetail/Index?noticeUID=CO1NTC7559370&amp;isFromPublicArea=True&amp;isModal=False</t>
  </si>
  <si>
    <t>0140</t>
  </si>
  <si>
    <t>ERIX JOSE GRANADOS OSPINO</t>
  </si>
  <si>
    <t>PRESTACIÓN DE SERVICIOS PROFESIONALES DE UN REALIZADOR AUDIOVISUAL CON EL FIN DE REGISTRAR Y PRODUCIR A TRAVÉS DE MEDIOS AUDIOVISUALES LAS DIFERENTES ACTIVIDADES QUE REALIZA LA GOBERNACIÓN DEL MAGDALENA EN COORDICNACIÓN CON LA OFICINA ASESORA DE COMUNICACIONES</t>
  </si>
  <si>
    <t>342</t>
  </si>
  <si>
    <t xml:space="preserve"> VICTOR ENRIQUE ESCORCIA JIMENEZ</t>
  </si>
  <si>
    <t>PS-0140-2025</t>
  </si>
  <si>
    <t>https://communitysecopgovco/Public/Tendering/OpportunityDetail/Index?noticeUID=CO1NTC7556171&amp;isFromPublicArea=True&amp;isModal=False</t>
  </si>
  <si>
    <t>0141</t>
  </si>
  <si>
    <t>JOSE SILVERIO CABALLERO TORRES</t>
  </si>
  <si>
    <t>PRESTACIÓN DE SERVICIOS DE APOYO A LA GESTIÓN EN ACTIVIDADES DE DISEÑO GRÁFICO PARA LA OFICINA ASESORA DE COMUNICACIONES DE LA GOBERNACIÓN DEL MAGDALENA CON EL PROPÓSITO DE FORTALECER LA EJECUCIÓN DE LA ESTRATEGIA DE COMUNICACIÓN INSTITUCIONAL</t>
  </si>
  <si>
    <t>355</t>
  </si>
  <si>
    <t>PS-0141-2025</t>
  </si>
  <si>
    <t>https://communitysecopgovco/Public/Tendering/OpportunityDetail/Index?noticeUID=CO1NTC7579189&amp;isFromPublicArea=True&amp;isModal=False</t>
  </si>
  <si>
    <t>0142</t>
  </si>
  <si>
    <t xml:space="preserve"> MAICOL STIVEN APONTE RESTREPO</t>
  </si>
  <si>
    <t xml:space="preserve">PRESTAR SERVICIOS PROFESIONALES PARA DESARROLLAR COORDINAR E IMPLEMENTAR LOS TRÁMITES ADMINISTRATIVOS A TRAVÉS DE PLATAFORMAS DIGITALES Y APOYO DE OTRAS ACTIVIDADES DE LA ADMINISTRACIÓN DEPARTAMENTAL </t>
  </si>
  <si>
    <t>316</t>
  </si>
  <si>
    <t>PS-0142-2025</t>
  </si>
  <si>
    <t>https://communitysecopgovco/Public/Tendering/OpportunityDetail/Index?noticeUID=CO1NTC7568661&amp;isFromPublicArea=True&amp;isModal=False</t>
  </si>
  <si>
    <t>0143</t>
  </si>
  <si>
    <t xml:space="preserve"> MARIA JOSE GONZALEZ CABARCAS</t>
  </si>
  <si>
    <t>PRESTACIÓN DE SERVICIOS PROFESIONALES EN PSICOLOGIA POR PARTE DEL CONTRATISTA EN LA SECRETARÍA SECCIONAL DE SALUD DEL DEPARTAMENTO DEL MAGDALENA LAS ACCIONES EN LOS EJES ESTRATEGICOS DEL PDSP-2022-2031 GOBERNABILIDAD Y GOBERNANZA DE LA SALUD PUBLICA EN RELACION A IMPLEMENTACION DEL PROGRAMA PAPSIVI PARA LA ATENCION INTEGRAL EN SALUD Y PSICOSOCIAL DE LAS VICTIMAS DEL CONFLICTO ARMADO</t>
  </si>
  <si>
    <t>PS-0143-2025</t>
  </si>
  <si>
    <t xml:space="preserve">https://communitysecopgovco/Public/Tendering/OpportunityDetail/Index?noticeUID=CO1NTC7583351&amp;isFromPublicArea=True&amp;isModal=False </t>
  </si>
  <si>
    <t>0144</t>
  </si>
  <si>
    <t xml:space="preserve"> MARITZA MERCEDES AVENDAÑO GARCIA</t>
  </si>
  <si>
    <t>PRESTACION DE SERVICIOS ESPECIALIZADOS POR PARTE DEL CONTRATISTA EN LA SECRETARIA SECCIONAL DE SALUD DEL DEPARTAMENTO DEL MAGDALENA PARA APOYAR EN LOS PROCESOS FINANCIEROS VIGENCIA 2025</t>
  </si>
  <si>
    <t>PS-0144-2025</t>
  </si>
  <si>
    <t xml:space="preserve">https://communitysecopgovco/Public/Tendering/OpportunityDetail/Index?noticeUID=CO1NTC7597814&amp;isFromPublicArea=True&amp;isModal=False </t>
  </si>
  <si>
    <t>0145</t>
  </si>
  <si>
    <t>AYLINNE ZARAY CERVANTES RAMIREZ</t>
  </si>
  <si>
    <t xml:space="preserve">PRESTACIÓN DE SERVICIOS PROFESIONALES COMO COMUNICADOR SOCIAL PARA EL FORTALECIMIENTO DE LAS ESTRATEGIAS DE INFORMACIÓN Y DIVULGACIÓN DE LOS PROYECTOS OBRAS Y PROGRAMAS DE LA GOBERNACIÓN DEL MAGDALENA PRIORIZANDO LA GENERACIÓN GESTIÓN Y PUBLICACIÓN DE CONTENIDO INSTITUCIONAL EN SUS REDES SOCIALES OFICIALES EN COORDINACIÓN CON LA OFICINA ASESORA DE COMUNICACIONES </t>
  </si>
  <si>
    <t>344</t>
  </si>
  <si>
    <t>PS-0145-2025</t>
  </si>
  <si>
    <t xml:space="preserve">https://communitysecopgovco/Public/Tendering/OpportunityDetail/Index?noticeUID=CO1NTC7556178&amp;isFromPublicArea=True&amp;isModal=False </t>
  </si>
  <si>
    <t>0146</t>
  </si>
  <si>
    <t xml:space="preserve">YARLENIS PAOLA CASTILLO GARCIA </t>
  </si>
  <si>
    <t xml:space="preserve">PRESTAR SERVICIOS PROFESIONALES EN EL BANCO DE PROYECTOS DE LA OFICINA ASESORA DE PLANEACIÓN DE LA GOBERNACIÓN DEL MAGDALENA </t>
  </si>
  <si>
    <t>198</t>
  </si>
  <si>
    <t>PS-0146-2025</t>
  </si>
  <si>
    <t>https://communitysecopgovco/Public/Tendering/OpportunityDetail/Index?noticeUID=CO1NTC7558731&amp;isFromPublicArea=True&amp;isModal=False</t>
  </si>
  <si>
    <t>0147</t>
  </si>
  <si>
    <t>NATALIA POLICARPA RODRIGUEZ FRANCO</t>
  </si>
  <si>
    <t xml:space="preserve">PRESTACIÓN DE SERVICIOS PROFESIONALES COMO CONTADOR PÚBLICO PARA EL DESARROLLO DE LAS ACTIVIDADES ASIGNADAS EN EL ÁREA DE LA OFICINA PRESTACIONES SOCIALES DE LA SECRETARÍA DE EDUCACIÓN DEL DEPARTAMENTO DEL MAGDALENA </t>
  </si>
  <si>
    <t>339</t>
  </si>
  <si>
    <t>PS-0174-2025</t>
  </si>
  <si>
    <t>https://communitysecopgovco/Public/Tendering/OpportunityDetail/Index?noticeUID=CO1NTC7554030&amp;isFromPublicArea=True&amp;isModal=False</t>
  </si>
  <si>
    <t>0148</t>
  </si>
  <si>
    <t>RONALDO DE JESUS RAMIREZ MARTINEZ</t>
  </si>
  <si>
    <t>PRESTACIÓN DE SERVICIOS PROFESIONALES EN CONTADURÍA PÚBLICA EN EL DESARROLLO DE ACTIVIDADES ASIGNADAS EN EL ÁREA DE ADMINISTRATIVA Y FINANCIERA DE LA SECRETARÍA DE EDUCACIÓN DEPARTAMENTAL</t>
  </si>
  <si>
    <t>337</t>
  </si>
  <si>
    <t>PS-0148-2025</t>
  </si>
  <si>
    <t xml:space="preserve">https://communitysecopgovco/Public/Tendering/OpportunityDetail/Index?noticeUID=CO1NTC7579716&amp;isFromPublicArea=True&amp;isModal=False </t>
  </si>
  <si>
    <t>0149</t>
  </si>
  <si>
    <t>SASKIA YESIHE CASTILLO MEDINA</t>
  </si>
  <si>
    <t>PRESTACIÓN DE SERVICIOS PROFESIONALES COMO ABOGADA PARA EL DESARROLLO DE ACTIVIDADES NECESARIAS EN EL ÁREA DE JURÍDICA DE LA SECRETARÍA DE EDUCACIÓN DEL DEPARTAMENTO DEL MAGDALENA</t>
  </si>
  <si>
    <t>336</t>
  </si>
  <si>
    <t>APOYO A LA GESTIÓN PÚBLICA EFECTIVA EN EL SECTOR EDUCATIVO DEL DEPARTAMENTO DEL MAGDALENA</t>
  </si>
  <si>
    <t>PS-0149-2025</t>
  </si>
  <si>
    <t>ACTA DE TERMINACIÓNY LIQUIDACION ANTICIPADA POR MUTUO ACUERDO DE FECHA 12 DE FEBRERO DE 2025</t>
  </si>
  <si>
    <t>https://communitysecopgovco/Public/Tendering/OpportunityDetail/Index?noticeUID=CO1NTC7575764&amp;isFromPublicArea=True&amp;isModal=False</t>
  </si>
  <si>
    <t>0150</t>
  </si>
  <si>
    <t>YERUSKA SAVINA CONTRERAS PISCIOTTI</t>
  </si>
  <si>
    <t>ARRENDAMIENTO DE UNA CASA UBICADA EN LA CALLE 7 No 08-34 DEL MUNICIPIO DEL BANCO MAGDALENA PARA EL FUNCIONAMIENTO DE LA SUB SEDE DE LA ADMINITRACION DEPARTAMENTAL EN LA SUB REGION SUR DEL DEPARTAMENTO DEL MAGDALENA</t>
  </si>
  <si>
    <t>CAR-0150-2025</t>
  </si>
  <si>
    <t xml:space="preserve">https://communitysecopgovco/Public/Tendering/OpportunityDetail/Index?noticeUID=CO1NTC7580122&amp;isFromPublicArea=True&amp;isModal=False </t>
  </si>
  <si>
    <t>0151</t>
  </si>
  <si>
    <t xml:space="preserve"> CLAUDIA CHI ROBLES </t>
  </si>
  <si>
    <t xml:space="preserve">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IMPLEMENTACIÓN DE LA RUTA DE PROMOCIÓN Y MANTENIMIENTO </t>
  </si>
  <si>
    <t>PS-0151-2025</t>
  </si>
  <si>
    <t>https://communitysecopgovco/Public/Tendering/OpportunityDetail/Index?noticeUID=CO1NTC7584702&amp;isFromPublicArea=True&amp;isModal=False</t>
  </si>
  <si>
    <t>0152</t>
  </si>
  <si>
    <t>AIXA LEONOR AYALA QUIROZ</t>
  </si>
  <si>
    <t>PRESTACIÓN DE SERVICIOS ESPECIALIZADOS DE APOYO EN EL CUMPLIMIENTO A LOS LINEAMIENTOS TRAZADOS POR EL MINISTERIO DE SALUD Y PROTECCIÓN SOCIAL EN LOS EJES ESTRATÉGICOS: GOBIERNO Y GOBERNANZA DE LA SALUD PÚBLICA Y GESTIÓN INTEGRAL DE LA ATENCIÓN PRIMARIA EN SALUD CONTEMPLADOS EN EL PLAN DECENAL DE SALUD PÚBLICA – PSDP 2022-2031 PARA EL DESARROLLO DE LAS ACTIVIDADES ENMARCADAS EN EL PLAN DE CHOQUE PARA EL FORTALECIMIENTO DE LAS ACCIONES DIRIGIDAS AL CONTROL DEL CÁNCER EN COLOMBIA</t>
  </si>
  <si>
    <t>PS-0152-2025</t>
  </si>
  <si>
    <t xml:space="preserve">https://communitysecopgovco/Public/Tendering/OpportunityDetail/Index?noticeUID=CO1NTC7584059&amp;isFromPublicArea=True&amp;isModal=False </t>
  </si>
  <si>
    <t>0153</t>
  </si>
  <si>
    <t>ANA MARIA GUEVARA SOLAEZ</t>
  </si>
  <si>
    <t xml:space="preserve">PRESTACIÓN DE SERVICIOS PROFESIONALES POR PARTE DE EL CONTRATISTA EN LA SECRETARIA SECCIONAL DE SALUD DEL DEPARTAMENTO DEL MAGDALENA PARA FORTALECER LAS ACCIONES EN EL EJE ESTRATÉGICO DEL PDSP 2022 – 2031: GOBERNABILIDAD Y GOBERNANZA DE LA SALUD PÚBLICA COMO REFERENTE EN EL EQUIPO DE ENFERMEDADES NO TRANSMISIBLES PARA LOS EVENTOS DE ENFERMEDADES CRÓNICAS INTOXICACIONES Y ENFERMEDADES HUÉRFANAS </t>
  </si>
  <si>
    <t>PS-0153-2025</t>
  </si>
  <si>
    <t xml:space="preserve">https://communitysecopgovco/Public/Tendering/OpportunityDetail/Index?noticeUID=CO1NTC7584461&amp;isFromPublicArea=True&amp;isModal=False </t>
  </si>
  <si>
    <t>0154</t>
  </si>
  <si>
    <t>MIRIAM TERESITA EUSSE CALLE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</si>
  <si>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SEGURIDAD ALIMENTARIA Y NUTRICIONAL</t>
  </si>
  <si>
    <t>PS-0154-2025</t>
  </si>
  <si>
    <t xml:space="preserve">https://communitysecopgovco/Public/Tendering/OpportunityDetail/Index?noticeUID=CO1NTC7594730&amp;isFromPublicArea=True&amp;isModal=False </t>
  </si>
  <si>
    <t>0155</t>
  </si>
  <si>
    <t>ANA MARIA CORREA LABARCES</t>
  </si>
  <si>
    <t xml:space="preserve">PRESTACIÓN DE SERVICIOS DE PROFESIONALES EN LA SECRETARIA SECCIONAL DE SALUD DEL DEPARTAMENTO DEL MAGDALENA EN LA DIMENSIÓN DE SALUD Y ÁMBITO LABORAL VIGENCIA 2025 </t>
  </si>
  <si>
    <t>PS-0155-2025</t>
  </si>
  <si>
    <t xml:space="preserve">https://communitysecopgovco/Public/Tendering/OpportunityDetail/Index?noticeUID=CO1NTC7595207&amp;isFromPublicArea=True&amp;isModal=False </t>
  </si>
  <si>
    <t>0156</t>
  </si>
  <si>
    <t>CAROLA CECILIA CANO MUSSO</t>
  </si>
  <si>
    <t>PRESTAR SERVICIOS PROFESIONALES EN EL PROCESO DE CUENTAS MÉDICAS PARA REALIZAR AUDITORÍA ADMINISTRATIVA Y PRESTAR APOYO LOGÍSTICO EN LAS ACTIVIDADES REQUERIDAS POR EL SUPERVISOR DEL CONTRATO</t>
  </si>
  <si>
    <t>PS-0156-2025</t>
  </si>
  <si>
    <t xml:space="preserve">https://communitysecopgovco/Public/Tendering/OpportunityDetail/Index?noticeUID=CO1NTC7598120&amp;isFromPublicArea=True&amp;isModal=False </t>
  </si>
  <si>
    <t>0157</t>
  </si>
  <si>
    <t>OSNAIDER MEJIA GRAJALES</t>
  </si>
  <si>
    <t>PRESTACIÓN DE SERVICIOS DE APOYO POR PARTE DEL CONTRATISTA EN LA SECRETARÍA SECCIONAL DE SALUD PARA IMPLEMENTAR EL PROGRAMA MÉDICO EN TU CASA CON ENFOQUE FAMILIAR A NIVEL DEPARTAMENTAL VIGENCIA 2025</t>
  </si>
  <si>
    <t>PS-0157-2025</t>
  </si>
  <si>
    <t>https://communitysecopgovco/Public/Tendering/OpportunityDetail/Index?noticeUID=CO1NTC7592300&amp;isFromPublicArea=True&amp;isModal=False</t>
  </si>
  <si>
    <t>0158</t>
  </si>
  <si>
    <t xml:space="preserve"> MILCO MIGUEL ECHEVERRIA TETE</t>
  </si>
  <si>
    <t>PRESTACIÓN DE SERVICIOS PROFESIONALES COMO APOYO EN LA ASESORÍA ASISTENCIA TÉCNICA FORMULACIÓN ELABORACIÓN EVALUACIÓN Y SEGUIMIENTO DE LOS PROYECTOS DE INVERSIÓN QUE SURJA COMO NECESIDAD DEL SERVICIO DERIVADO DE LAS COMPETENCIAS FUNCIONALES DE LA SECRETARÍA SECCIONAL DE SALUD</t>
  </si>
  <si>
    <t>PS-0158-2025</t>
  </si>
  <si>
    <t xml:space="preserve">https://communitysecopgovco/Public/Tendering/OpportunityDetail/Index?noticeUID=CO1NTC7593078&amp;isFromPublicArea=True&amp;isModal=False </t>
  </si>
  <si>
    <t>0159</t>
  </si>
  <si>
    <t xml:space="preserve"> MARGARITA ROCIO JUVINAO GARCIA</t>
  </si>
  <si>
    <t>PRESTACIÓN DE SERVICIOS PROFESIONALES POR PARTE DEL CONTRATISTA EN LA SECRETARIA SECCIONAL DE SALUD DEL DEPARTAMENTO DEL MAGDALENA EN LA DIMENSIÓN FORTALECIMIENTO DE LA AUTORIDAD SANITARIA EN EL ÁREA DE SAC (SISTEMA DE ATENCIÓN A LA COMUNIDAD)</t>
  </si>
  <si>
    <t>PS-0159-2025</t>
  </si>
  <si>
    <t xml:space="preserve">https://communitysecopgovco/Public/Tendering/OpportunityDetail/Index?noticeUID=CO1NTC7593395&amp;isFromPublicArea=True&amp;isModal=False </t>
  </si>
  <si>
    <t>0160</t>
  </si>
  <si>
    <t xml:space="preserve"> ANGIEE PAOLA MERCADO MERCADO</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</si>
  <si>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LAS ENFERMEDADES TRANSMISIBLES COMPONENTE SALUD INFANTIL Y DESPARASITACIÓN</t>
  </si>
  <si>
    <t>PS-0160-2025</t>
  </si>
  <si>
    <t xml:space="preserve">https://communitysecopgovco/Public/Tendering/OpportunityDetail/Index?noticeUID=CO1NTC7594147&amp;isFromPublicArea=True&amp;isModal=False </t>
  </si>
  <si>
    <t>0161</t>
  </si>
  <si>
    <t>MARINA ESTHER JIMENEZ TRUJILLO</t>
  </si>
  <si>
    <t>PRESTAR SERVICIOS COMO PROFESIONAL ESPECIALIZADO EN GERENCIA ESTRATÉGICA DEL TALENTO HUMANO EN EL MARCO DEL FORTALECIMIENTO DE LOS PROCESOS ADMINISTRATIVOS E INSTITUCIONALES DEL DEPARTAMENTO DEL MAGDALENA</t>
  </si>
  <si>
    <t>388</t>
  </si>
  <si>
    <t>PS-0161-2025</t>
  </si>
  <si>
    <t>https://communitysecopgovco/Public/Tendering/OpportunityDetail/Index?noticeUID=CO1NTC7579720&amp;isFromPublicArea=True&amp;isModal=False</t>
  </si>
  <si>
    <t>0162</t>
  </si>
  <si>
    <t>DANIEL CABARCAS CASTRO</t>
  </si>
  <si>
    <t>PRESTACUÓN DE SERVICIOS PROFESIONALES PARA DESARROLLAR COORDINAR E IMPLEMENTAR LOS TRÁMITES ADMINISTRATIVOS A TRAVÉS DE PLATAFORMAS DIGITALES Y APOYO DE OTRAS ACTIVIDADES DE LA ADMINISTRACIÓN DEPARTAMENTAL</t>
  </si>
  <si>
    <t>317</t>
  </si>
  <si>
    <t>PS-0162-2025</t>
  </si>
  <si>
    <t>https://communitysecopgovco/Public/Tendering/OpportunityDetail/Index?noticeUID=CO1NTC7568709&amp;isFromPublicArea=True&amp;isModal=False</t>
  </si>
  <si>
    <t>0163</t>
  </si>
  <si>
    <t xml:space="preserve"> LUZ MIRIAM ARTUNDUAGA GUATAVITA</t>
  </si>
  <si>
    <t xml:space="preserve">PRESTACIÓN DE SERVICIOS DE APOYO A LA GESTIÓN PARA EL FORTALECIMIENTO DE SERVICIO AL CIUDADANO EN LA GOBERNACION DEL MAGDALENA </t>
  </si>
  <si>
    <t>381</t>
  </si>
  <si>
    <t>PS-0163-2025</t>
  </si>
  <si>
    <t>https://communitysecopgovco/Public/Tendering/OpportunityDetail/Index?noticeUID=CO1NTC7587757&amp;isFromPublicArea=True&amp;isModal=False</t>
  </si>
  <si>
    <t>0164</t>
  </si>
  <si>
    <t>OSCAR ALBERTO ESCOBAR VIATELA</t>
  </si>
  <si>
    <t>PRESTAR SERVICIOS PROFESIONALES PARA EL FORTALECIMIENTO DEL BANCO DE PROYECTOS EN LA OFICINA ASESORA DE PLANEACIÓN DE LA GOBERNACIÓN DEL MAGDALENA</t>
  </si>
  <si>
    <t>200</t>
  </si>
  <si>
    <t>PS-0164-2025</t>
  </si>
  <si>
    <t>https://communitysecopgovco/Public/Tendering/OpportunityDetail/Index?noticeUID=CO1NTC7568171&amp;isFromPublicArea=True&amp;isModal=False</t>
  </si>
  <si>
    <t>0165</t>
  </si>
  <si>
    <t>LILIANA PATRICIA QUINTO ACOSTA</t>
  </si>
  <si>
    <t>PRESTAR SERVICIOS DE APOYO POR PARTE DEL CONTRATISTA A LA GESTIÓN DE LAS ACTIVIDADES ADMINISTRATIVAS DE LA SECRETARIA SECCIONAL DE SALUD DEL DEPARTAMENTO DEL MAGDALENA Y EN LAS ACTIVIDADES REQUERIDAS POR EL SUPERVISOR DEL CONTRATO VIGENCIA 2025</t>
  </si>
  <si>
    <t>PS-0165-2025</t>
  </si>
  <si>
    <t xml:space="preserve">https://communitysecopgovco/Public/Tendering/OpportunityDetail/Index?noticeUID=CO1NTC7608950&amp;isFromPublicArea=True&amp;isModal=False </t>
  </si>
  <si>
    <t>0166</t>
  </si>
  <si>
    <t>VICTOR MANUEL BRICEÑO PEREZ</t>
  </si>
  <si>
    <t>PS-0166-2025</t>
  </si>
  <si>
    <t xml:space="preserve">https://communitysecopgovco/Public/Tendering/OpportunityDetail/Index?noticeUID=CO1NTC7583832&amp;isFromPublicArea=True&amp;isModal=False </t>
  </si>
  <si>
    <t>0167</t>
  </si>
  <si>
    <t xml:space="preserve"> FREDY ALFONSO BOSSA GUSMAN</t>
  </si>
  <si>
    <t>PRESTACIÓN DE SERVICIOS DE APOYO A LA GESTIÓN POR PARTE DE EL CONTRATISTA EN LA SECRETARÍA SECCIONAL DE SALUD DEL DEPARTAMENTO DEL MAGDALENA PARA FORTALECER LAS ACCIONES EN EL EJE ESTRATÉGICO EL PDSP 2022 – 2031: CONOCIMIENTO EN SALUD PÚBLICA Y SOBERANÍA SANITARIA - GOBERNABILIDAD Y GOBERNANZA DE LA SALUD PÚBLICA EN EL COMPONENTE DE SALUD AMBIENTAL – MEDICAMENTOS Y FONDO ROTARIO DE ESTUPEFACIENTES (FRE)</t>
  </si>
  <si>
    <t>PS-0167-2025</t>
  </si>
  <si>
    <t xml:space="preserve">https://communitysecopgovco/Public/Tendering/OpportunityDetail/Index?noticeUID=CO1NTC7595044&amp;isFromPublicArea=True&amp;isModal=False </t>
  </si>
  <si>
    <t>0168</t>
  </si>
  <si>
    <t>ANDRES CAMILO BERBESI AÑEZ</t>
  </si>
  <si>
    <t xml:space="preserve">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TAZAS DE VIOLENCIA INTERPERSONAL </t>
  </si>
  <si>
    <t>PS-0168-2025</t>
  </si>
  <si>
    <t>https://communitysecopgovco/Public/Tendering/OpportunityDetail/Index?noticeUID=CO1NTC7595372&amp;isFromPublicArea=True&amp;isModal=False</t>
  </si>
  <si>
    <t>0169</t>
  </si>
  <si>
    <t xml:space="preserve">JULIA MARIA DEL RIO CASTILLO </t>
  </si>
  <si>
    <t>PRESTAR SERVICIOS PROFESIONALES COMO INGENIERA INDUSTRIAL PARA EL FORTALECIMIENTO DE LA SECRETARIA DEL DESPACHO DEL GOBERNADOR</t>
  </si>
  <si>
    <t>322</t>
  </si>
  <si>
    <t>PS-0169-2025</t>
  </si>
  <si>
    <t>https://communitysecopgovco/Public/Tendering/OpportunityDetail/Index?noticeUID=CO1NTC7581330&amp;isFromPublicArea=True&amp;isModal=False</t>
  </si>
  <si>
    <t>0170</t>
  </si>
  <si>
    <t xml:space="preserve">MARYI ALEJANDRA LOZANO ANDRADE </t>
  </si>
  <si>
    <t xml:space="preserve">PRESTACION DE SERVICIO DE APOYO A LA GESTION PARA EL FORTALECIMIENTO DE LA ADMINISTRACION DEPARTAMENTAL </t>
  </si>
  <si>
    <t>323</t>
  </si>
  <si>
    <t>PS-0170-2025</t>
  </si>
  <si>
    <t xml:space="preserve">https://communitysecopgovco/Public/Tendering/OpportunityDetail/Index?noticeUID=CO1NTC7581342&amp;isFromPublicArea=True&amp;isModal=False </t>
  </si>
  <si>
    <t>0171</t>
  </si>
  <si>
    <t xml:space="preserve"> MAIRA ALEJANDRA SANJUANELO VISBAL</t>
  </si>
  <si>
    <t xml:space="preserve">PRESTAR SERVICIOS DE APOYO A LA GESTIÓN EN EL DESARROLLO DE ACTIVIDADES DE PROTOCOLO Y RELACIONES PÚBLICAS PARA EL FORTALECIMIENTO DE LA ADMINISTRACIÓN DEPARTAMENTAL </t>
  </si>
  <si>
    <t>191</t>
  </si>
  <si>
    <t>PS-0175-2025</t>
  </si>
  <si>
    <t xml:space="preserve">https://communitysecopgovco/Public/Tendering/OpportunityDetail/Index?noticeUID=CO1NTC7579181&amp;isFromPublicArea=True&amp;isModal=False </t>
  </si>
  <si>
    <t>0172</t>
  </si>
  <si>
    <t xml:space="preserve">KATLEN KATIANA PEREZ TORRES </t>
  </si>
  <si>
    <t xml:space="preserve">PRESTAR SERVICIOS ESPECIALIZADOS COMO ADMINISTRADORA DE EMPRESAS PARA EL FORTALECIMIENTO DE LOS PROCESOS ADMINISTRATIVOS E INSTITUCIONALES DEL DEPARTAMENTO DEL MAGDALENA </t>
  </si>
  <si>
    <t>345</t>
  </si>
  <si>
    <t>PS-0176-2025</t>
  </si>
  <si>
    <t>ACTA TERMINACION ANTICIPADA POR MUTUO ACUEROD DE FECHA 02 DE ABRIL DE 2025</t>
  </si>
  <si>
    <t xml:space="preserve">https://communitysecopgovco/Public/Tendering/OpportunityDetail/Index?noticeUID=CO1NTC7589923&amp;isFromPublicArea=True&amp;isModal=False </t>
  </si>
  <si>
    <t>0173</t>
  </si>
  <si>
    <t xml:space="preserve"> ALEXANDER GOERGE CHARRIS ROBLES </t>
  </si>
  <si>
    <t>PRESTACIÓN DE SERVICIOS PROFESIONALES COMO ABOGADO EN EL DESARROLLO DE ACTIVIDADES NECESARIAS EN EL ÁREA DE INSPECCIÓN Y VIGILANCIA DE LA SECRETARÍA DE EDUCACIÓN DEL DEPARTAMENTO DEL MAGDALENA</t>
  </si>
  <si>
    <t>334</t>
  </si>
  <si>
    <t>PS-0173-2025</t>
  </si>
  <si>
    <t xml:space="preserve">https://communitysecopgovco/Public/Tendering/OpportunityDetail/Index?noticeUID=CO1NTC7615758&amp;isFromPublicArea=True&amp;isModal=False </t>
  </si>
  <si>
    <t>0174</t>
  </si>
  <si>
    <t>VALENTINA MARIA CERA CABALLERO</t>
  </si>
  <si>
    <t>PRESTACIÓN DE SERVICIOS PROFESIONALES COMO ABOGADO EN EL PRESTACIÓN DE APOYO A LA GESTIÓN JURIDICA EN EL DESARROLLO DE ACTIVIDADES NECESARIAS PARA EL CUMPLIMIENTO DE LAS FUNCIONES ASIGNADAS EN EL ÁREA DE TALENTO HUMANO DE LA SECRETARÍA DE EDUCACIÓN DEL DEPARTAMENTO DEL MAGDALENA</t>
  </si>
  <si>
    <t>335</t>
  </si>
  <si>
    <t xml:space="preserve">ACLARACION N° 001 DE FECHA 28 DE MARZO DE 2025 DOE SE ACLARA  EL OBJETO DEL CNOTRAO EN EL CONTRATO ELECTRONICO </t>
  </si>
  <si>
    <t>https://communitysecopgovco/Public/Tendering/OpportunityDetail/Index?noticeUID=CO1NTC7616609&amp;isFromPublicArea=True&amp;isModal=False</t>
  </si>
  <si>
    <t>0175</t>
  </si>
  <si>
    <t xml:space="preserve"> NEFER DUQUEIRO CAMPO OSPINO </t>
  </si>
  <si>
    <t>PRESTACIÓN DE SERVICIOS PROFESIONALES COMO ABOGADO ESPECIALIZADO PARA LA ASESORÍA JURÍDICA EN EL DESARROLLO DE ACTIVIDADES NECESARIAS PARA EL CUMPLIMIENTO DE LAS FUNCIONES ASIGNADAS EN EL ÁREA DE TALENTO HUMANO DE LA SECRETARÍA DE EDUCACIÓN DEL DEPARTAMENTO DEL MAGDALENA</t>
  </si>
  <si>
    <t>338</t>
  </si>
  <si>
    <t>https://communitysecopgovco/Public/Tendering/OpportunityDetail/Index?noticeUID=CO1NTC7584208&amp;isFromPublicArea=True&amp;isModal=False</t>
  </si>
  <si>
    <t>0176</t>
  </si>
  <si>
    <t xml:space="preserve"> MONICA GABRIELA DE LA CRUZ MERCADO</t>
  </si>
  <si>
    <t xml:space="preserve">PRESTACIÓN DE SERVICIOS PROFESIONALES EN EL DESARROLLO DE ACTIVIDADES ASIGNADAS EN EL ÁREA DE PLANEACIÓN A LA SECRETARIA DE EDUCACIÓN DEL DEPARTAMENTO DEL MAGDALENA </t>
  </si>
  <si>
    <t>340</t>
  </si>
  <si>
    <t>https://communitysecopgovco/Public/Tendering/OpportunityDetail/Index?noticeUID=CO1NTC7589713&amp;isFromPublicArea=True&amp;isModal=False</t>
  </si>
  <si>
    <t>0177</t>
  </si>
  <si>
    <t>ALVARO ANDRES ORTEGA BARLETTA</t>
  </si>
  <si>
    <t xml:space="preserve">PRESTACIÓN DE SERVICIOS PROFESIONALES POR PARTE DEL CONTRATISTA EN LA SECRETARIA SECCIONAL DE SALUD DEL DEPARTAMENTO DEL MAGDALENA PARA FORTALECER EL EJE ESTRATÉGICO DE GOBERNABILIDAD Y GOBERNANZA DE LA SALUD PÚBLICA Y ASÍ GARANTIZAR LA FISCALIZACIÓN SANITARIA Y FORTALECIMIENTO DE LAS CADENAS PRODUCTIVAS EN LOS 29 MUNICIPIOS CONFORME A LAS ACCIONES ESTABLECIDAS EN LA LEY 9 DE 1979 LEY 715 DE 2001 DECRETO 1575 DE 2007 RESOLUCIÓN 1229 DE 2013 DECRETO COMPILADO 780 DE 2016 Y LINEAMIENTOS NACIONALES CON ÉNFASIS EN EL COMPONENTE DE AGUA Y SANEAMIENTO </t>
  </si>
  <si>
    <t>PS-0177-2025</t>
  </si>
  <si>
    <t>https://communitysecopgovco/Public/Tendering/OpportunityDetail/Index?noticeUID=CO1NTC7596743&amp;isFromPublicArea=True&amp;isModal=False</t>
  </si>
  <si>
    <t>0178</t>
  </si>
  <si>
    <t xml:space="preserve">ANA TERESA MANJARRES MONTERO </t>
  </si>
  <si>
    <t>PRESTACIÓN DE SERVICIOS PROFESIONALES ESPECIALIZADOS EN LA ASESORÍA ASISTENCIA TÉCNICA ELABORACIÓN EVALUACIÓN Y SEGUIMIENTO DE LOS PROYECTOS DE DOTACIÓN BIOMÉDICA QUE SURJAN COMO NECESIDAD DEL SERVICIO DERIVADO DE LAS COMPETENCIAS FUNCIONALES DE LA SECRETARÍA SECCIONAL DE SALUD</t>
  </si>
  <si>
    <t>PS-0178-2025</t>
  </si>
  <si>
    <t xml:space="preserve">https://communitysecopgovco/Public/Tendering/OpportunityDetail/Index?noticeUID=CO1NTC7595188&amp;isFromPublicArea=True&amp;isModal=False </t>
  </si>
  <si>
    <t>0179</t>
  </si>
  <si>
    <t>ANDREA CAROLINA ZAMBRANO OROZCO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</si>
  <si>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ZOONOSIS</t>
  </si>
  <si>
    <t>PS-0179-2025</t>
  </si>
  <si>
    <t xml:space="preserve">https://communitysecopgovco/Public/Tendering/OpportunityDetail/Index?noticeUID=CO1NTC7598293&amp;isFromPublicArea=True&amp;isModal=False </t>
  </si>
  <si>
    <t>0180</t>
  </si>
  <si>
    <t xml:space="preserve"> ANDRES FELIPE JIMENEZ RADA</t>
  </si>
  <si>
    <t>PRESTACIÓN DE SERVICIOS PROFESIONALES COMO ADMINISTRADOR PÚBLICO EN LA SECRETARIA SECCIONAL DE SALUD DEL DEPARTAMENTO DEL MAGDALENA EN LA DIMENSIÓN DE SALUD Y ÁMBITO LABORAL VIGENCIA 2025</t>
  </si>
  <si>
    <t>PS-0180-2025</t>
  </si>
  <si>
    <t xml:space="preserve">https://communitysecopgovco/Public/Tendering/OpportunityDetail/Index?noticeUID=CO1NTC7608509&amp;isFromPublicArea=True&amp;isModal=False </t>
  </si>
  <si>
    <t>0181</t>
  </si>
  <si>
    <t>CELIA ISABEL PABON LOBO</t>
  </si>
  <si>
    <t>PRESTACIÓN DE SERVICIOS PROFESIONALES PARA DAR CUMPLIMIENTO A LOS LINEAMIENTOS TRAZADOS POR EL MINISTERIO DE SALUD Y PROTECCIÓN SOCIAL EN LOS EJES ESTRATÉGICOS: GOBIERNO Y GOBERNANZA DE LA SALUD PÚBLICA Y GESTIÓN INTEGRAL DE LA ATENCIÓN PRIMARIA EN SALUD CONTEMPLADOS EN EL PLAN DECENAL DE SALUD PÚBLICA – PSDP 2022-2031 EN LO CONCERNIENTE AL PLAN DE DESACELERACIÓN DE LA MORTALIDAD POR DESNUTRICIÓN EN MENORES DE CINCO (5) AÑOS EN EL DEPARTAMENTO DEL MAGDALENA A FIN DE ALCANZAR LA META DE REDUCCIÓN DE LA MORTALIDAD POR DESNUTRICIÓN CONTEMPLADA EN EL PDD 12+1 RUTA DEL CAMBIO PARA SUPERAR LA POBREZA</t>
  </si>
  <si>
    <t>PS-0181-2025</t>
  </si>
  <si>
    <t xml:space="preserve">https://communitysecopgovco/Public/Tendering/OpportunityDetail/Index?noticeUID=CO1NTC7610895&amp;isFromPublicArea=True&amp;isModal=False </t>
  </si>
  <si>
    <t>0182</t>
  </si>
  <si>
    <t>DIANA CAROLINA MURILLO MENDOZA</t>
  </si>
  <si>
    <t>PRESTACIÓN DE SERVICIOS PROFESIONALES PARA EL FORTALECIMIENTO DE ACCIONES DE COMUNICACIÓN DEL RIESGO EN SALUD PÚBLICA POR PARTE DEL CONTRATISTA EN LA SECRETARÍA SECCIONAL DE SALUD DEL DEPARTAMENTO DEL MAGDALENA</t>
  </si>
  <si>
    <t>PS-0182-2025</t>
  </si>
  <si>
    <t xml:space="preserve">https://communitysecopgovco/Public/Tendering/OpportunityDetail/Index?noticeUID=CO1NTC7608767&amp;isFromPublicArea=True&amp;isModal=False </t>
  </si>
  <si>
    <t>0183</t>
  </si>
  <si>
    <t xml:space="preserve">HENRY JOSE BURGOS HERNANDEZ </t>
  </si>
  <si>
    <t xml:space="preserve">PRESTACIÓN DE SERVICIOS PROFESIONALES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RESOLUCIÓN 1229 DE 2013 DECRETO COMPILADO 780 DE 2016 Y LINEAMIENTOS NACIONALES </t>
  </si>
  <si>
    <t>PS-0184-2025</t>
  </si>
  <si>
    <t xml:space="preserve">https://communitysecopgovco/Public/Tendering/OpportunityDetail/Index?noticeUID=CO1NTC7601254&amp;isFromPublicArea=True&amp;isModal=False </t>
  </si>
  <si>
    <t>0184</t>
  </si>
  <si>
    <t>KATHERINN STEFANNY LAVALLE CHARRIS</t>
  </si>
  <si>
    <t>PRESTACIÓN DE SERVICIO PROFESIONALES POR PARTE DEL CONTRATISTA EN LA SECRETARÍA SECCIONAL DE SALUD DEL DEPARTAMENTO DEL MAGDALENA PARA IMPLEMENTAR EL PROGRAMA MÉDICO EN TU CASA CON ENFOQUE FAMILIAR A NIVEL DEPARTAMENTAL</t>
  </si>
  <si>
    <t>https://communitysecopgovco/Public/Tendering/OpportunityDetail/Index?noticeUID=CO1NTC7597025&amp;isFromPublicArea=True&amp;isModal=False</t>
  </si>
  <si>
    <t>0185</t>
  </si>
  <si>
    <t>LAURA VANESSA ADARRAGA BERDUGO</t>
  </si>
  <si>
    <t>PRESTACIÓN DE SERVICIOS DE APOYO A LA GESTION POR PARTE DE EL CONTRATISTA EN LA SECRETARIA SECCIONAL DE SALUD DEPARTAMENTAL DEL MAGDALENA EN EL AREA FINANCIERA</t>
  </si>
  <si>
    <t>PS-0185-2025</t>
  </si>
  <si>
    <t xml:space="preserve">https://communitysecopgovco/Public/Tendering/OpportunityDetail/Index?noticeUID=CO1NTC7610814&amp;isFromPublicArea=True&amp;isModal=False </t>
  </si>
  <si>
    <t>0186</t>
  </si>
  <si>
    <t>LAURA PATRICIA HERNANDEZ PADILLA</t>
  </si>
  <si>
    <t>PRESTACIÓN DE SERVICIOS PROFESIONALES EN LA SECRETARIA DE SALUD DEL DEPARTAMENTO DEL MAGDALENA PARA EL FORTALECIMIENTO DE LA AUTORIDAD SANITARIA EN EL COMPONENTE DE HABILITACIÓN A LOS PRESTADORES DE SERVICIOS DE SALUD DEPARTAMENTAL DEL AÑO 2025</t>
  </si>
  <si>
    <t>PS-0186-2025</t>
  </si>
  <si>
    <t xml:space="preserve">https://communitysecopgovco/Public/Tendering/OpportunityDetail/Index?noticeUID=CO1NTC7597227&amp;isFromPublicArea=True&amp;isModal=False </t>
  </si>
  <si>
    <t>0187</t>
  </si>
  <si>
    <t xml:space="preserve"> MILENA CANDELARIA HERAZO HERAZO</t>
  </si>
  <si>
    <t>PRESTAR SUS SERVICIOS COMO AUXILIAR DE LABORATORIO DEPARTAMENTAL DE SALUD PÚBLICA DEL MAGDALENA EN EL MARCO NORMATIVO DEL DECRETO 2323/2006 RESOLUCIÓN 1646/2018 RESOLUCIÓN 1619/2015 Y DEMÁS LINEAMIENTOS COMPLEMENTARIOS</t>
  </si>
  <si>
    <t>PS-0187-2025</t>
  </si>
  <si>
    <t xml:space="preserve">https://communitysecopgovco/Public/Tendering/OpportunityDetail/Index?noticeUID=CO1NTC7611964&amp;isFromPublicArea=True&amp;isModal=False </t>
  </si>
  <si>
    <t>0188</t>
  </si>
  <si>
    <t>DAVID RAFAEL PEREIRA ORTIZ</t>
  </si>
  <si>
    <t>PRESTACIÓN DE SERVICIOS PROFESIONALES COMO ABOGADO ESPECIALISTA PARA EL FORTALECIMIENTO Y DESARROLLO DE LAS ACTIVIDADES DE LA OFICINA DE PAZ ATENCIÓN A VÍCTIMAS DDHH Y POSCONFLICTO</t>
  </si>
  <si>
    <t>390</t>
  </si>
  <si>
    <t>ALTA CONSEJERÍA PARA LA CONSTRUCCIÓN DE PAZ Y DEFENSA DE LOS DERECHOS HUMANOS</t>
  </si>
  <si>
    <t>NAYARA VARGAS LESACA</t>
  </si>
  <si>
    <t>PS-0188-2025</t>
  </si>
  <si>
    <t>https://communitysecopgovco/Public/Tendering/OpportunityDetail/Index?noticeUID=CO1NTC7589940&amp;isFromPublicArea=True&amp;isModal=False</t>
  </si>
  <si>
    <t>0189</t>
  </si>
  <si>
    <t>LUIS CARLOS CORMANE ORTIZ</t>
  </si>
  <si>
    <t>PRESTAR SERVICIOS PROFESIONALES COMO ABOGADO MAGISTER PARA EL FORTALECIMIENTO Y DESARROLLO DE LAS ACTIVIDADES DE LA ALTA CONSEJERIA PARA LA CONSTRUCCIÓN DE PAZ Y LA DEFENSA DE LOS DERECHOS HUMANOS</t>
  </si>
  <si>
    <t>418</t>
  </si>
  <si>
    <t>PS-0189-2025</t>
  </si>
  <si>
    <t xml:space="preserve">https://communitysecopgovco/Public/Tendering/OpportunityDetail/Index?noticeUID=CO1NTC7590136&amp;isFromPublicArea=True&amp;isModal=False </t>
  </si>
  <si>
    <t>0190</t>
  </si>
  <si>
    <t xml:space="preserve"> ARMANDO RAFAEL SALAS EMILIANI</t>
  </si>
  <si>
    <t>PRESTAR SERVICIOS DE APOYO A LA GESTIÓN COMO TÉCNICO EN SISTEMAS PARA EL DESARROLLO MEJORA Y FORTALECIMIENTO DE LOS SISTEMAS DE INFORMACIÓN DEL ÁREA DE SISTEMAS DE LA GOBERNACIÓN DEL MAGDALENA 2 ESPECIFICACIONES DEL OBJETO:  OBLIGACION ACTIVIDADES PRO</t>
  </si>
  <si>
    <t>384</t>
  </si>
  <si>
    <t>PS-0190-2025</t>
  </si>
  <si>
    <t>https://communitysecopgovco/Public/Tendering/OpportunityDetail/Index?noticeUID=CO1NTC7587790&amp;isFromPublicArea=True&amp;isModal=False</t>
  </si>
  <si>
    <t>0191</t>
  </si>
  <si>
    <t xml:space="preserve"> HERNANDO GARCIA RENTERIA</t>
  </si>
  <si>
    <t>PRESTAR SERVICIOS PROFESIONALES COMO ABOGADO PARA LA ASESORÍA JURÍDICA Y DEMÁS ACTUACIONES ADMINISTRATIVAS EN LOS PROCESOS QUE SE LLEVARAN A CABO PARA LA INSPECCIÓN CATASTRAL DE LOS PREDIOS UBICADOS EN LAS ZONAS URBANAS Y RURALES SITUADAS EN EL DEPARTAMENTO DEL MAGDALENA</t>
  </si>
  <si>
    <t>421</t>
  </si>
  <si>
    <t>PS-0191-2025</t>
  </si>
  <si>
    <t>https://communitysecopgovco/Public/Tendering/OpportunityDetail/Index?noticeUID=CO1NTC7588238&amp;isFromPublicArea=True&amp;isModal=False</t>
  </si>
  <si>
    <t>0192</t>
  </si>
  <si>
    <t>ARANZA CABAS CARRILLO</t>
  </si>
  <si>
    <t>PRESTAR SERVICIOS DE APOYO A LA GESTIÓN EN EL DESARROLLO DE ACTIVIDADES ASIGNADAS EN EL ÁREA DE DESPACHO - COMUNICACIONES EN LA SECRETARÍA DE EDUCACIÓN DEL DEPARTAMENTO DEL MAGDALENA</t>
  </si>
  <si>
    <t>333</t>
  </si>
  <si>
    <t>PS0192-2025</t>
  </si>
  <si>
    <t xml:space="preserve">https://communitysecopgovco/Public/Tendering/OpportunityDetail/Index?noticeUID=CO1NTC7617005&amp;isFromPublicArea=True&amp;isModal=False </t>
  </si>
  <si>
    <t>0193</t>
  </si>
  <si>
    <t xml:space="preserve">ARMANDO JOSE GRANADOS GUTIERREZ </t>
  </si>
  <si>
    <t>PRESTACION DE SERVICIOS PROFESIONALES COMO ABOGADO PARA EL DESARROLLO DE ACTIVIDADES NECESARIAS EN EL AREA DE JURIDICA DE LA SECRETARIA DE EDUCACION DEL DEPARTAMENTO DEL MAGDALENA</t>
  </si>
  <si>
    <t>332</t>
  </si>
  <si>
    <t>PS-0193-2025</t>
  </si>
  <si>
    <t>https://communitysecopgovco/Public/Tendering/OpportunityDetail/Index?noticeUID=CO1NTC7579780&amp;isFromPublicArea=True&amp;isModal=False</t>
  </si>
  <si>
    <t>0194</t>
  </si>
  <si>
    <t>INVERSIONES VAOS SAS</t>
  </si>
  <si>
    <t>PRESTACIÓN DE SERVICIOS PARA ASESORAR EN EL DISEÑO PRODUCCIÓN PROMOCIÓN E IMPLEMENTACIÓN DE LA ESTRATEGIA DE COMUNICACIÓN INSTITUCIONAL QUE PERMITA FORTALECER LA DIVULGACION DE LOS AVANCES EN LA GESTIÓN DE LA ADMINISTRACIÓN DEPARTAMENTAL</t>
  </si>
  <si>
    <t>369</t>
  </si>
  <si>
    <t>SERVICIOS DE PUBLICIDAD Y EL SUMINISTRO DE ESPACIO O TIEMPO PUBLICITARIO -  20 INGRESOS CORRIENTES DE LIBRE DESTINACIÓN</t>
  </si>
  <si>
    <t>PS-0194-2025</t>
  </si>
  <si>
    <t xml:space="preserve">PRESTACIÓN DE SERVICIOS </t>
  </si>
  <si>
    <t>MODIFICACION N° 001 DE FECHA 10 DE JUNIO DE 2025 DONDE SE ADICIONA LA SUMA DE $240000000 AL VALOR INICIAL Y SE AMPLIA ELPLAZO DE EJECUCIN  EN DOS MESES MAS AL INICALMENTE PACTADO Y SE MODIFICAC LAS ESPECIFICACIONES DEL OBJETO</t>
  </si>
  <si>
    <t>SIETE MESES</t>
  </si>
  <si>
    <t>https://communitysecopgovco/Public/Tendering/OpportunityDetail/Index?noticeUID=CO1NTC7639806&amp;isFromPublicArea=True&amp;isModal=False</t>
  </si>
  <si>
    <t>0195</t>
  </si>
  <si>
    <t>JAMES EMMANUEL MARTINEZ PEREZ</t>
  </si>
  <si>
    <t>PRESTACIÓN DE SERVICIOS PROFESIONALES COMO DISEÑADOR GRÁFICO PARA EL FORTALECIMIENTO COMUNICACIONAL DE LAS ACTIVIDADES Y PROCESOS DE LA SECRETARIA SECCIONAL DE SALUD DE LA GOBERNACIÓN DEL MAGDALENA VIGENCIA 2025</t>
  </si>
  <si>
    <t>PS-0195-2025</t>
  </si>
  <si>
    <t>https://communitysecopgovco/Public/Tendering/OpportunityDetail/Index?noticeUID=CO1NTC7624136&amp;isFromPublicArea=True&amp;isModal=False</t>
  </si>
  <si>
    <t>0196</t>
  </si>
  <si>
    <t>JULIO DOMINGO FONSECA VILLANUEVA</t>
  </si>
  <si>
    <t xml:space="preserve">PRESTACION DE SERVICIOS PROFESIONALES PARA LA FORMULACION Y SEGUIMIENTO DE LOS PROYECTOS PARA GESTION DE LA SECRETARIA DEL INTERIOR </t>
  </si>
  <si>
    <t>400</t>
  </si>
  <si>
    <t>SECRETARIO DEL INTERIOR</t>
  </si>
  <si>
    <t>GABRIEL GUSTAVO ESCOBAR JIMENEZ</t>
  </si>
  <si>
    <t>PS-0196-2025</t>
  </si>
  <si>
    <t>https://communitysecopgovco/Public/Tendering/OpportunityDetail/Index?noticeUID=CO1NTC7580439&amp;isFromPublicArea=True&amp;isModal=False</t>
  </si>
  <si>
    <t>0197</t>
  </si>
  <si>
    <t xml:space="preserve"> ISIS TATIANA PATARROYO MONTENEGRO</t>
  </si>
  <si>
    <t>PRESTACION DE SERVICIOS PROFESIONALES PARA APOYAR LA GESTION ESTRATEGICA ADMINISTRATIVA Y OPERATIVA DE LA SECRETARIA DEL INTERIOR DEL MAGDALENA CON ENFASIS EN LA PLANIFICACION SEGUIMIENTO Y ARTICULACION DE POLITICAS PUBLICAS PROYECTOS DE SEGURIDAD Y CONVIVENCIA Y COORDINACION INSTITUCIONAL</t>
  </si>
  <si>
    <t>403</t>
  </si>
  <si>
    <t>PS-0197-2025</t>
  </si>
  <si>
    <t>https://communitysecopgovco/Public/Tendering/OpportunityDetail/Index?noticeUID=CO1NTC7580836&amp;isFromPublicArea=True&amp;isModal=False</t>
  </si>
  <si>
    <t>0198</t>
  </si>
  <si>
    <t>CARLOS IVAN QUINTERO DAZA</t>
  </si>
  <si>
    <t>PRESTAR SERVICIOS PROFESIONALES DE ABOGADO PARA LA INTEGRACIÓN Y FORTALECIMIENTO DEL DESPACHO DEL GOBERNADOR DEL DEPARTAMENTO DEL MAGDALENA</t>
  </si>
  <si>
    <t>326</t>
  </si>
  <si>
    <t>PS-0198-2025</t>
  </si>
  <si>
    <t>https://communitysecopgovco/Public/Tendering/OpportunityDetail/Index?noticeUID=CO1NTC7588468&amp;isFromPublicArea=True&amp;isModal=False</t>
  </si>
  <si>
    <t>0199</t>
  </si>
  <si>
    <t>GERARDO MELO BARRERA</t>
  </si>
  <si>
    <t xml:space="preserve">PRESTAR SERVICIOS PROFESIONALES DE ASESORÍA ALTAMENTE ESPECIALIZADA EN SEGURIDAD Y CONVIVENCIA CIUDADANA PARA EL DISEÑO IMPLEMENTACIÓN Y EVALUACIÓN DE ESTRATEGIAS QUE FORTALEZCAN LA SEGURIDAD EN EL DEPARTAMENTO DEL MAGDALENA MEDIANTE LA COORDINACIÓN CON AUTORIDADES LOCALES Y LA ELABORACIÓN DE PROPUESTAS TÉCNICAS Y OPERATIVAS DIRIGIDAS A LA MITIGACIÓN DE LOS PRINCIPALES FACTORES DE INSEGURIDAD EN EL DEPARTAMENTO </t>
  </si>
  <si>
    <t>399</t>
  </si>
  <si>
    <t>PS-0199-2025</t>
  </si>
  <si>
    <t>https://communitysecopgovco/Public/Tendering/OpportunityDetail/Index?noticeUID=CO1NTC7581305&amp;isFromPublicArea=True&amp;isModal=False</t>
  </si>
  <si>
    <t>0200</t>
  </si>
  <si>
    <t>MARLON DE JESUS CANTILLO BORRERO</t>
  </si>
  <si>
    <t>PRESTACIÓN DE SERVICIOS DE APOYO A LA GESTIÓN PARA EL FORTALECIMIENTO DE LAS ACTIVIDADES DE LA SECRETARÍA DEL INTERIOR DEL DEPARTAMENTO DEL MAGDALENA</t>
  </si>
  <si>
    <t>396</t>
  </si>
  <si>
    <t>PS-0200-2025</t>
  </si>
  <si>
    <t>https://communitysecopgovco/Public/Tendering/OpportunityDetail/Index?noticeUID=CO1NTC7581307&amp;isFromPublicArea=True&amp;isModal=False</t>
  </si>
  <si>
    <t>0201</t>
  </si>
  <si>
    <t xml:space="preserve">MONICA ANDREA AMASHTA LOBO </t>
  </si>
  <si>
    <t>PS-0201-2025</t>
  </si>
  <si>
    <t xml:space="preserve">https://communitysecopgovco/Public/Tendering/OpportunityDetail/Index?noticeUID=CO1NTC7622453&amp;isFromPublicArea=True&amp;isModal=False </t>
  </si>
  <si>
    <t>0202</t>
  </si>
  <si>
    <t>NICOLAS RAUL HERAZO THERAN</t>
  </si>
  <si>
    <t xml:space="preserve">PRESTAR SERVICIOS PROFESIONALES COMO INGENIERO AMBIENTAL Y SANITARIO APLICADO EN SISTEMA DE INFORMACION GEOGRAFICA Y ORDENAMIENTO TERRITORIAL EN LA OFICINA DE PLANEACION DEL DEPARTAMENTO DEL MAGDALENA PARA APOYAR Y GARANTIZAR LA EJECUCIÓN SEGUIMIENTO Y EVALUACIÓN DE LOS PROGRAMAS PROYECTOS Y ACCIONES DEFINIDAS EN EL PLAN DE DESARROLLO DEPARTAMENTAL </t>
  </si>
  <si>
    <t>377</t>
  </si>
  <si>
    <t>PS-0202-2025</t>
  </si>
  <si>
    <t>ACLARACION N° 001 D FECHA 21 DE ENERO DE 2055 DONDE SE ACLARA EL N° DE INFORMACION PRESUPUESTAL - INVERSIÓN BPINN202500000010976</t>
  </si>
  <si>
    <t>https://communitysecopgovco/Public/Tendering/OpportunityDetail/Index?noticeUID=CO1NTC7581301&amp;isFromPublicArea=True&amp;isModal=False</t>
  </si>
  <si>
    <t>0203</t>
  </si>
  <si>
    <t>ASP SOLUTIONS SAS</t>
  </si>
  <si>
    <t xml:space="preserve">ERIC CARLOS HAAG LEDERER </t>
  </si>
  <si>
    <t>PRESTAR EL SERVICIO DE COMPUTACIÓN EN LA NUBE Y EL RESPECTIVO SERVICIO DE SOPORTE PARA EL SISTEMA DE INFORMACIÓN JSP7 ERP GOBIERNO PARA LOS MÓDULOS DE CONTABILIDAD PRESUPUESTO TESORERÍA PROVEEDORES CONTRATACIÓN NÓMINA ALMACÉN ACTIVOS FIJOS Y EL PORTAL DE CONTRATISTAS PARA LA VIGENCIA 2025 EN LA GOBERNACIÓN DEL MAGDALENA</t>
  </si>
  <si>
    <t>348</t>
  </si>
  <si>
    <t xml:space="preserve">SERVICIOS DE CONSULTORIA REN ADMINISTRACION Y SERVICIOS DE GESTION SERVICIOS DE TECNOLOGIA DE LA INFORMACIÓN  - 40 RENTAS CEDIDAS - DIRECCIÓN - 20 INGRESOS CORRIENTES DE LIBRE DESTINACIÓN </t>
  </si>
  <si>
    <t>DIEZ MESES</t>
  </si>
  <si>
    <t>PS-0203-2025</t>
  </si>
  <si>
    <t>https://communitysecopgovco/Public/Tendering/OpportunityDetail/Index?noticeUID=CO1NTC7666490&amp;isFromPublicArea=True&amp;isModal=False</t>
  </si>
  <si>
    <t>0204</t>
  </si>
  <si>
    <t>GUSTAVO ADOLFO TERAN COTES</t>
  </si>
  <si>
    <t>PRESTACION DE SERVICIOS PROFESIONALES EN EL PROCESO DE CUENTAS MÉDICAS PARA REALIZAR AUDITORÍA ADMINISTRATIVA Y PRESTAR APOYO LOGÍSTICO EN LAS ACTIVIDADES REQUERIDAS POR EL SUPERVISOR DEL CONTRATO</t>
  </si>
  <si>
    <t>PS-0204-2025</t>
  </si>
  <si>
    <t xml:space="preserve">https://communitysecopgovco/Public/Tendering/OpportunityDetail/Index?noticeUID=CO1NTC7612007&amp;isFromPublicArea=True&amp;isModal=False </t>
  </si>
  <si>
    <t>0205</t>
  </si>
  <si>
    <t>JOSE ANTONIO RIVAS MEJIA</t>
  </si>
  <si>
    <t>PRESTACIÓN DE SERVICIOS DE APOYO A LA GESTIÓN EN LA SECRETARÍA SECCIONAL DE SALUD DEL MAGDALENA PARA LA REALIZAR SERVICIOS DE MOVILIDAD TRANSPORTE Y CONDUCCIÓN VIGENCIA 2025</t>
  </si>
  <si>
    <t>PS-0205-2025</t>
  </si>
  <si>
    <t xml:space="preserve">https://communitysecopgovco/Public/Tendering/OpportunityDetail/Index?noticeUID=CO1NTC7611366&amp;isFromPublicArea=True&amp;isModal=False </t>
  </si>
  <si>
    <t>0206</t>
  </si>
  <si>
    <t xml:space="preserve">YURITZA MAILETH PACHECO PEREA </t>
  </si>
  <si>
    <t>PRESTACIÓN DE SERVICIOS PROFESIONALES EN COMUNICACIÓN SOCIAL PARA APOYAR EL DISEÑO IMPLEMENTACIÓN Y FORTALECIMIENTO DE ESTRATEGIAS DE INFORMACIÓN Y DIVULGACIÓN INSTITUCIONAL CON EL FIN DE PROMOVER EL CONOCIMIENTO Y SOCIALIZACIÓN DE LOS PROYECTOS OBRAS Y PROGRAMAS DESARROLLADOS POR LA GOBERNACIÓN DEL MAGDALENA A TRAVÉS DE LA OFICINA ASESORA DE COMUNICACIONES</t>
  </si>
  <si>
    <t>436</t>
  </si>
  <si>
    <t>PS-0206-2025</t>
  </si>
  <si>
    <t>https://communitysecopgovco/Public/Tendering/OpportunityDetail/Index?noticeUID=CO1NTC7597216&amp;isFromPublicArea=True&amp;isModal=False</t>
  </si>
  <si>
    <t>0207</t>
  </si>
  <si>
    <t>LILIANA DE JESUS CHARRIS LUNA</t>
  </si>
  <si>
    <t>PRESTAR LOS SERVICIOS PROFESIONALES COMO ABOGADA - ESPECIALISTA PARA EL FORTALECIMIENTO DEL PROYECTO “MEJORAMIENTO DE LA VÍA QUE DE GUAMAL CONDUCE A LOS LIMITES DEL DEPARTAMENTO DEL CESAR DESDE EL K15+000 HASTA K37+829 EN EL DEPARTAMENTO DEL MAGDALENA”</t>
  </si>
  <si>
    <t>368</t>
  </si>
  <si>
    <t>OTROS SERVICIOS PROFESIONALES CIENTIFICOS Y TECNICOS - 983 RECURSOS DE CREDITO ORDENANZA 169 DE 2024 - MEJORAMIENTO DE LQA VIA GUAMAL CONDUCEA LOS LIMITES DEL DEPARTAMENTO DEL CESR DESDE EL K15+000 HSATA  K37+829 EN EL DEPARTAMENTO DEL MAGDALENA BPIN 2024002470053</t>
  </si>
  <si>
    <t>MEJORAMIENTO DE LQA VIA GUAMAL CONDUCEA LOS LIMITES DEL DEPARTAMENTO DEL CESAR DESDE EL K15+000 HSATA  K37+829 EN EL DEPARTAMENTO DEL MAGDALENA</t>
  </si>
  <si>
    <t>PS-0207-2025</t>
  </si>
  <si>
    <t>ACLARACION N° 001 DE FECHA 11 DE MARZO DE 2025 DONDE SE ACLARA  LA FECHA DE TERMINACION EN E CONTRATO ELECTRONICO</t>
  </si>
  <si>
    <t>https://communitysecopgovco/Public/Tendering/OpportunityDetail/Index?noticeUID=CO1NTC7594302&amp;isFromPublicArea=True&amp;isModal=False</t>
  </si>
  <si>
    <t>0208</t>
  </si>
  <si>
    <t>CAROLINA ASTRID RESTREPO MORRON</t>
  </si>
  <si>
    <t>220</t>
  </si>
  <si>
    <t>PS-0208-2025</t>
  </si>
  <si>
    <t>https://communitysecopgovco/Public/Tendering/OpportunityDetail/Index?noticeUID=CO1NTC7590176&amp;isFromPublicArea=True&amp;isModal=False</t>
  </si>
  <si>
    <t>0209</t>
  </si>
  <si>
    <t xml:space="preserve">YAMINA DEL CARMEN YAÑEZ PIMIENTA </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</si>
  <si>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HANSEN</t>
  </si>
  <si>
    <t>PS-0209-2025</t>
  </si>
  <si>
    <t xml:space="preserve">https://communitysecopgovco/Public/Tendering/OpportunityDetail/Index?noticeUID=CO1NTC7611079&amp;isFromPublicArea=True&amp;isModal=False </t>
  </si>
  <si>
    <t>0210</t>
  </si>
  <si>
    <t xml:space="preserve">JADER CHARRIS MORGAN </t>
  </si>
  <si>
    <t>PRESTACIÓN DE SERVICIOS PROFESIONALES POR PARTE DE EL CONTRATISTA EN LA SECRETARÍA SECCIONAL DE SALUD DEL DEPARTAMENTO DEL MAGDALENA PARA FORTALECER LAS ACCIONES EN LOS EJES ESTRATÉGICO EL PDSP 2022 – 2031: CONOCIMIENTO EN SALUD PÚBLICA Y SOBERANÍA SANITARIA - GOBERNABILIDAD Y GOBERNANZA DE LA SALUD PÚBLICA EN RELACIÓN A LA GESTIÓN EN SALUD PUBLICA</t>
  </si>
  <si>
    <t>PS-0210-2025</t>
  </si>
  <si>
    <t xml:space="preserve">https://communitysecopgovco/Public/Tendering/OpportunityDetail/Index?noticeUID=CO1NTC7612477&amp;isFromPublicArea=True&amp;isModal=False </t>
  </si>
  <si>
    <t>0211</t>
  </si>
  <si>
    <t xml:space="preserve"> DAMASO ANTONIO ANAYA BARRIOS </t>
  </si>
  <si>
    <t xml:space="preserve"> 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</si>
  <si>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PS-0211-2025</t>
  </si>
  <si>
    <t xml:space="preserve">https://communitysecopgovco/Public/Tendering/OpportunityDetail/Index?noticeUID=CO1NTC7622086&amp;isFromPublicArea=True&amp;isModal=False </t>
  </si>
  <si>
    <t>0212</t>
  </si>
  <si>
    <t>OLFA OSIRIS ORTEGA PALOMINO</t>
  </si>
  <si>
    <t>PRESTACIÓN DE SERVICIOS TÉCNICOS POR PARTE DEL CONTRATISTA EN LA SECRETARIA SECCIONAL DE SALUD DEL DEPARTAMENTO DEL MAGDALENA PARA FORTALECER LA GOBERNABILIDAD Y GOBERNANZA DE LA SALUD PÚBLICA Y ASÍ GARANTIZAR LA FISCALIZACIÓN SANITARIA EL FORTALECIMIENTO DE LAS CADENAS PRODUCTIVAS EN LOS 29 MUNICIPIOS CONFORME A LAS ACCIONES ESTABLECIDAS EN LA LEY 9 DE 1979 LEY 715 DE 2001 RESOLUCIÓN 1229 DE 2013 DECRETO COMPILADO 780 DE 2016 CONPES 3550 DE 2008  EN LA SUBREGIÓN O MUNICIPIOS ASIGNADOS</t>
  </si>
  <si>
    <t xml:space="preserve">https://communitysecopgovco/Public/Tendering/OpportunityDetail/Index?noticeUID=CO1NTC7608795&amp;isFromPublicArea=True&amp;isModal=False </t>
  </si>
  <si>
    <t>0213</t>
  </si>
  <si>
    <t>MILISA KARINA ROMERO PINTO</t>
  </si>
  <si>
    <t>PRESTACIÓN DE SERVICIOS PROFESIONALES POR PARTE DE EL CONTRATISTA EN LA SECRETARIA SECCIONAL DE SALUD DEL DEPARTAMENTO DEL MAGDALENA PARA FORTALECER LAS ACCIONES EN LOS EJES ESTRATÉGICO EL PDSP 2022 – 2031: GOBERNABILIDAD Y GOBERNANZA DE LA SALUD PÚBLICA DE LAS ESTADÍSTICAS VITALES DEL DEPARTAMENTO EN EL REGISTRO ÚNICO DE AFILIADOS DE NACIDOS VIVOS Y DEFUNCIONES RIPS SIANIESP Y SALA SITUACIONAL</t>
  </si>
  <si>
    <t>PS-0213-2025</t>
  </si>
  <si>
    <t xml:space="preserve">https://communitysecopgovco/Public/Tendering/OpportunityDetail/Index?noticeUID=CO1NTC7621703&amp;isFromPublicArea=True&amp;isModal=False </t>
  </si>
  <si>
    <t>0214</t>
  </si>
  <si>
    <t xml:space="preserve"> DIANA CAROLINA ZAGARRA PALACIO</t>
  </si>
  <si>
    <t>PRESTACIÓN DE SERVICIOS PROFESIONALES POR PARTE DEL CONTRATISTA EN LA SECRETARIA SECCIONAL DE SALUD DEL DEPARTAMENTO DEL MAGDALENA EN LA DIMENSIÓN FORTALECIMIENTO DE LA AUTORIDAD SANITARIA EN EL ÁREA DE MICROBIOLOGÍA DE ALIMENTOS DEL LABORATORIO DEPARTAMENTAL DE SALUD PÚBLICA DEL MAGDALENA EN EL MARCO NORMATIVO DEL DECRETO 2323/2006 RESOLUCION 1646/2018 Y DEMÁS LINEAMIENTOS COMPLEMENTARIOS</t>
  </si>
  <si>
    <t xml:space="preserve">https://communitysecopgovco/Public/Tendering/OpportunityDetail/Index?noticeUID=CO1NTC7608637&amp;isFromPublicArea=True&amp;isModal=False </t>
  </si>
  <si>
    <t>0215</t>
  </si>
  <si>
    <t>MELISSA ANDREA RODRIGUEZ TAMAYO</t>
  </si>
  <si>
    <t>PS-0214-2025</t>
  </si>
  <si>
    <t xml:space="preserve">https://communitysecopgovco/Public/Tendering/OpportunityDetail/Index?noticeUID=CO1NTC7608227&amp;isFromPublicArea=True&amp;isModal=False </t>
  </si>
  <si>
    <t>0216</t>
  </si>
  <si>
    <t xml:space="preserve">JESUS MANUEL SILVA PINTO </t>
  </si>
  <si>
    <t>PRESTAR SERVICIOS DE APOYO A LA GESTION COMO TECNICO PARA EL DESARROLLO DE LAS ACTIVIDADES RELACIONADAS AL PARQUE AUTOMOTOR DE LA SECRETARIA GENERAL DE LA GOBERNACIÓN DEL MAGDALENA</t>
  </si>
  <si>
    <t>385</t>
  </si>
  <si>
    <t>PS-02152025</t>
  </si>
  <si>
    <t xml:space="preserve">https://communitysecopgovco/Public/Tendering/OpportunityDetail/Index?noticeUID=CO1NTC7611136&amp;isFromPublicArea=True&amp;isModal=False </t>
  </si>
  <si>
    <t>0217</t>
  </si>
  <si>
    <t xml:space="preserve"> JOSE EDUARDO MARTINEZ CASTRILLO</t>
  </si>
  <si>
    <t>PRESTACIÓN DE SERVICIOS DE APOYO A LA GESTION PARA EL FORTALECIMIENTO DE LA LOGÍSTICA DE LA GOBERNACION DEL MAGDALENA</t>
  </si>
  <si>
    <t>379</t>
  </si>
  <si>
    <t>PS-0217-2025</t>
  </si>
  <si>
    <t>https://communitysecopgovco/Public/Tendering/OpportunityDetail/Index?noticeUID=CO1NTC7595608&amp;isFromPublicArea=True&amp;isModal=False</t>
  </si>
  <si>
    <t>0218</t>
  </si>
  <si>
    <t>BLADIMIR TORRES PEREIRA</t>
  </si>
  <si>
    <t xml:space="preserve">PRESTACIÓN DE SERVICIOS PROFESIONALES ESPECIALIZADOS EN ASESORÍAS EN SEGURIDAD Y CONVIVENCIA CIUDADANA PARA LA IMPLEMENTACIÓN DE PLANES PROGRAMAS Y POLÍTICAS PÚBLICAS CON EL FIN DE PRESERVAR EL ORDEN PÚBLICO EN EL DEPARTAMENTO DEL MAGDALENA </t>
  </si>
  <si>
    <t>402</t>
  </si>
  <si>
    <t>PS-0218-2025</t>
  </si>
  <si>
    <t xml:space="preserve">https://communitysecopgovco/Public/Tendering/OpportunityDetail/Index?noticeUID=CO1NTC7595629&amp;isFromPublicArea=True&amp;isModal=False </t>
  </si>
  <si>
    <t>0219</t>
  </si>
  <si>
    <t>DAYANA HERNANDEZ MORENO</t>
  </si>
  <si>
    <t>PRESTACIÓN DE SERVICIOS PROFESIONALES PARA LA INTEGRACIÓN Y FORTALECIMIENTO DE LA SECRETARÍA DEL INTERIOR DEL DEPARTAMENTO DEL MAGDALENA</t>
  </si>
  <si>
    <t>398</t>
  </si>
  <si>
    <t>PS-02192025</t>
  </si>
  <si>
    <t>https://communitysecopgovco/Public/Tendering/OpportunityDetail/Index?noticeUID=CO1NTC7595732&amp;isFromPublicArea=True&amp;isModal=False</t>
  </si>
  <si>
    <t>0220</t>
  </si>
  <si>
    <t xml:space="preserve"> EDWIN ENRIQUE ORTEGA CASTAÑO</t>
  </si>
  <si>
    <t>PRESTAR LOS SERVICIOS DE APOYO A LA GESTIÓN EN LA SECRETARIA GENERAL COMO TÉCNICO ELECTRICISTA EN EL ÁREA DE RECURSOS FÍSICOS DE LA GOBERNACIÓN DEL MAGDALENA</t>
  </si>
  <si>
    <t>387</t>
  </si>
  <si>
    <t>PS-0220-2025</t>
  </si>
  <si>
    <t xml:space="preserve">https://communitysecopgovco/Public/Tendering/OpportunityDetail/Index?noticeUID=CO1NTC7620269&amp;isFromPublicArea=True&amp;isModal=False </t>
  </si>
  <si>
    <t>0221</t>
  </si>
  <si>
    <t>ANYI PAOLA VILLERO BERMUDEZ</t>
  </si>
  <si>
    <t>PRESTAR LOS SERVICIOS PROFESIONALES COMO INGENIERO CIVIL PARA REALIZAR LA INSPECCIÓN CATASTRAL DE LOS PREDIOS UBICADOS EN LAS ZONAS URBANAS Y RURALES SITUADAS EN EL DEPARTAMENTO DEL MAGDALENA</t>
  </si>
  <si>
    <t>422</t>
  </si>
  <si>
    <t>PS-0221-2025</t>
  </si>
  <si>
    <t>https://communitysecopgovco/Public/Tendering/OpportunityDetail/Index?noticeUID=CO1NTC7627348&amp;isFromPublicArea=True&amp;isModal=False</t>
  </si>
  <si>
    <t>0222</t>
  </si>
  <si>
    <t>HECTOR SEGUNDO MENDIVIL QUINTO</t>
  </si>
  <si>
    <t>PRESTACIÓN DE SERVICIOS DE APOYO A LA GESTION EN LA SECRETARIA GENERAL COMO BACHILLER TECNICO EN EL AREA DE RECURSOS FISICOS DE LA GOBERNACION DEL MAGDALENA</t>
  </si>
  <si>
    <t>386</t>
  </si>
  <si>
    <t>PS-0222-2025</t>
  </si>
  <si>
    <t xml:space="preserve">https://communitysecopgovco/Public/Tendering/OpportunityDetail/Index?noticeUID=CO1NTC7627800&amp;isFromPublicArea=True&amp;isModal=False </t>
  </si>
  <si>
    <t>0223</t>
  </si>
  <si>
    <t>MICHELL VALENTINA CAMACHO PINEDA</t>
  </si>
  <si>
    <t>PRESTACIÓN DE SERVICIOS PROFESIONALES DE ABOGADO PARA LA INTEGRACIÓN Y FORTALECIMIENTO DE LA SECRETARÍA DEL INTERIOR DEL DEPARTAMENTO DEL MAGDALENA</t>
  </si>
  <si>
    <t>397</t>
  </si>
  <si>
    <t>PS-0223-2025</t>
  </si>
  <si>
    <t xml:space="preserve">https://communitysecopgovco/Public/Tendering/OpportunityDetail/Index?noticeUID=CO1NTC7617066&amp;isFromPublicArea=True&amp;isModal=False </t>
  </si>
  <si>
    <t>0224</t>
  </si>
  <si>
    <t>NICOLAS ELIAS HERNANDEZ POLO</t>
  </si>
  <si>
    <t>PRESTACIÓN DE SERVICIOS PROFESIONALES PARA LA RECOPILACIÓN DE INFORMACIÓN Y DISEÑO METODOLÓGICO DE 10 PACTOS DE CONVIVENCIA EN EL DEPARTAMENTO DEL MAGDALENA ASÍ COMO LA CERTIFICACIÓN DE 400 JÓVENES COMO GESTORES DE CONVIVENCIA Y ATENCIÓN A MIGRANTES EN EL MARCO DEL PLAN DE DESARROLLO DEPARTAMENTAL</t>
  </si>
  <si>
    <t>439</t>
  </si>
  <si>
    <t>PS-0224--2025</t>
  </si>
  <si>
    <t xml:space="preserve">https://communitysecopgovco/Public/Tendering/OpportunityDetail/Index?noticeUID=CO1NTC7617434&amp;isFromPublicArea=True&amp;isModal=False </t>
  </si>
  <si>
    <t>0225</t>
  </si>
  <si>
    <t xml:space="preserve">DIANA MARGARITA SALAS PALACIO </t>
  </si>
  <si>
    <t>PRESTACION DE SERVICIOS PROFESIONAL ESPECIALIZADOS PARA EL FORTALECIMIENTO DE LAS ACTIVIDADES ADMINISTRATIVAS EN LA OFICINA DE CULTURA</t>
  </si>
  <si>
    <t>434</t>
  </si>
  <si>
    <t>JEFE OFICINA DE CULTURA</t>
  </si>
  <si>
    <t>JORGE ALBERTO PEÑARANDA VERA</t>
  </si>
  <si>
    <t>PS-0225-2025</t>
  </si>
  <si>
    <t xml:space="preserve">ACTA DE CIERRE DE EXPEDIENTE ABRIL DE 2025 </t>
  </si>
  <si>
    <t>https://communitysecopgovco/Public/Tendering/OpportunityDetail/Index?noticeUID=CO1NTC7616998&amp;isFromPublicArea=True&amp;isModal=False</t>
  </si>
  <si>
    <t>0226</t>
  </si>
  <si>
    <t>HERMINIA ESTHER GARCIA TORRES</t>
  </si>
  <si>
    <t>PRESTACIÓN DE SERVICIOS PROFESIONALES COMO ABOGADA PARA EL FORTALECIMIENTO DE LAS ACTIVIDADES JURÍDICAS REQUERIDAS POR LA OFICINA DE CULTURA</t>
  </si>
  <si>
    <t>435</t>
  </si>
  <si>
    <t>PS-0226-2025</t>
  </si>
  <si>
    <t>https://communitysecopgovco/Public/Tendering/OpportunityDetail/Index?noticeUID=CO1NTC7617411&amp;isFromPublicArea=True&amp;isModal=False</t>
  </si>
  <si>
    <t>0227</t>
  </si>
  <si>
    <t>JOSE ODASIR LLANES ACOSTA</t>
  </si>
  <si>
    <t>PRESTAR SERVICIOS DE APOYO A LA GESTION PARA DESARROLLAR ACTIVIDADES ADMINISTRATIVAS EN EL MARCO DEL PROYECTO FORTALECIMIENTO DE LAS CAPACIDADES PARA EL EMPRENDIMIENTO EN EL DEPARTAMENTO DE MAGDALENA</t>
  </si>
  <si>
    <t>458</t>
  </si>
  <si>
    <t xml:space="preserve"> FORTALECIMIENTO DE LAS CAPACIDADES PARA EL EMPRENDIMIENTO EN EL DEPARTAMENTO DEL MAGDALENA </t>
  </si>
  <si>
    <t>SECRETARIO DE DESARROLLO ECONOMICO</t>
  </si>
  <si>
    <t>CEDUIN IVAN DE LA CRUZ GONZALES</t>
  </si>
  <si>
    <t>PS-0227-2025</t>
  </si>
  <si>
    <t>https://communitysecopgovco/Public/Tendering/OpportunityDetail/Index?noticeUID=CO1NTC7618992&amp;isFromPublicArea=True&amp;isModal=False</t>
  </si>
  <si>
    <t>0228</t>
  </si>
  <si>
    <t xml:space="preserve"> BAYRON ARRIETA JIMENEZ</t>
  </si>
  <si>
    <t>PRESTACIÓN DE SERVICIOS PROFESIONALES ESPECIALIZADOS PARA APOYAR LA EJECUCIÓN DE ACCIONES DEL PISCC Y EL PLAN DE DESARROLLO DEPARTAMENTAL ENFOCADAS EN JUSTICIA CONVIVENCIA PREVENCIÓN DE VIOLENCIAS DERECHOS HUMANOS LIDERAZGO FEMENINO Y EL FORTALECIMIENTO DEL SISTEMA DE RESPONSABILIDAD PENAL PARA ADOLESCENTES EN EL MARCO DE LAS COMPETENCIAS DE LA SECRETARÍA DEL INTERIOR DEL MAGDALENA</t>
  </si>
  <si>
    <t>440</t>
  </si>
  <si>
    <t>PS-0228-2025</t>
  </si>
  <si>
    <t>https://communitysecopgovco/Public/Tendering/OpportunityDetail/Index?noticeUID=CO1NTC7617328&amp;isFromPublicArea=True&amp;isModal=False</t>
  </si>
  <si>
    <t>0229</t>
  </si>
  <si>
    <t>MIGUEL ANGEL MEDINA ESCORCI</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</si>
  <si>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CONFORME A LAS ACCIONES ESTABLECIDAS EN LA LEY 9 DE 1979 LEY 715 DE 2001 RESOLUCIÓN 1229 DE 2013 DECRETO COMPILADO 780 DE 2016 CONPES 3550 DE 2008  EN LA SUBREGIÓN O MUNICIPIOS ASIGNADOS</t>
  </si>
  <si>
    <t>PS-0229-2025</t>
  </si>
  <si>
    <t xml:space="preserve">https://communitysecopgovco/Public/Tendering/OpportunityDetail/Index?noticeUID=CO1NTC7612873&amp;isFromPublicArea=True&amp;isModal=False </t>
  </si>
  <si>
    <t>0230</t>
  </si>
  <si>
    <t>OCTAVIO ALBERTO FORANDA MARIN</t>
  </si>
  <si>
    <t>PRESTACIÓN DE SERVICIOS PROFESIONALES COMO ABOGADO ESPECIALISTA PARA LA INTEGRACIÓN Y FORTALECIMIENTO DE LA SECRETARÍA DEL INTERIOR DEL DEPARTAMENTO DEL MAGDALENA</t>
  </si>
  <si>
    <t>401</t>
  </si>
  <si>
    <t>PS-0230-2025</t>
  </si>
  <si>
    <t>https://communitysecopgovco/Public/Tendering/OpportunityDetail/Index?noticeUID=CO1NTC7617277&amp;isFromPublicArea=True&amp;isModal=False</t>
  </si>
  <si>
    <t>0231</t>
  </si>
  <si>
    <t>LUISA MILENA GAMEZ VASQUEZ</t>
  </si>
  <si>
    <t>PRESTACIÓN DE SERVICIOS PROFESIONALES POR PARTE DEL CONTRATISTA EN LA SECRETARÍA SECCIONAL DE SALUD DEL DEPARTAMENTO DEL MAGDALENA EN EL ÁREA FINANCIERA</t>
  </si>
  <si>
    <t>PS-0231-2025</t>
  </si>
  <si>
    <t xml:space="preserve">https://communitysecopgovco/Public/Tendering/OpportunityDetail/Index?noticeUID=CO1NTC7631540&amp;isFromPublicArea=True&amp;isModal=False </t>
  </si>
  <si>
    <t>0232</t>
  </si>
  <si>
    <t>KATERINE JOHANA CRUZ BORJA</t>
  </si>
  <si>
    <t xml:space="preserve">PRESTAR SERVICIOS PROFESIONALES COMO ADMINISTRADORA DE EMPRESA DE LA OFICINA DE PROGRAMAS DE ALIMENTACIÓN DEL DEPARTAMENTO DEL MAGDALENA Y BRINDAR ACOMPAÑAMIENTO EN LA SUPERVISIÓN DEL PAE DE LA GOBERNACIÓN DEL MAGDALENA </t>
  </si>
  <si>
    <t>55</t>
  </si>
  <si>
    <t>OTROS SERVICIOS PROFESIONALES TECNICOS Y EMPRESARIALES NCP -  913 MEN ESCOLAR</t>
  </si>
  <si>
    <t>IMPLEMENTACIÓN DEL PROGRAMA DE ALIMENTACIÓN ESCOLAR PAE PARA EL CAMBIO EN LOS TERRITORIOS INDÍGENAS DE LOS MUNICIPIOS DE ARACATACA FUNDACIÓN Y SABANAS DE SAN ÁNGEL DEL DEPARTAMENTO DEL MAGDALENA</t>
  </si>
  <si>
    <t>CAMILO ANDRES ACOSTA GUERRA</t>
  </si>
  <si>
    <t>PS-0232-2025</t>
  </si>
  <si>
    <t>https://communitysecopgovco/Public/Tendering/OpportunityDetail/Index?noticeUID=CO1NTC7639550&amp;isFromPublicArea=True&amp;isModal=False</t>
  </si>
  <si>
    <t>0233</t>
  </si>
  <si>
    <t>ANDREA CAROLINA OLIVERO ALVARES</t>
  </si>
  <si>
    <t>PRESTAR SERVICIOS PROFESIONALES ESPECIALIZADOS PARA LA COORDINACIÓN DEL AREA FINANCIERA DEL PROYECTO FORTALECIMIENTO DE LAS CAPACIDADES PA RA EL EMPRENDIMIENTO EN EL DEPARTAMENTO DEL MAGDALENA</t>
  </si>
  <si>
    <t>457</t>
  </si>
  <si>
    <t>PS-0233-2025</t>
  </si>
  <si>
    <t>https://communitysecopgovco/Public/Tendering/OpportunityDetail/Index?noticeUID=CO1NTC7633041&amp;isFromPublicArea=True&amp;isModal=False</t>
  </si>
  <si>
    <t>0234</t>
  </si>
  <si>
    <t xml:space="preserve"> HILDA PATRICIA VARGAS GUERRERO</t>
  </si>
  <si>
    <t>PRESTACIÓN DE SERVICIOS DE APOYO PARA LA ATENCIÓN Y GESTIÓN EN LAS SEDES SUBREGIONALES DE LA GOBERNACIÓN DEL MAGDALENA EN EL MARCO DEL FORTALECIMIENTO DEL PLAN DE ATENCIÓN AL CIUDADANO</t>
  </si>
  <si>
    <t>441</t>
  </si>
  <si>
    <t>PS-0234-2025</t>
  </si>
  <si>
    <t xml:space="preserve">https://communitysecopgovco/Public/Tendering/OpportunityDetail/Index?noticeUID=CO1NTC7621741&amp;isFromPublicArea=True&amp;isModal=False </t>
  </si>
  <si>
    <t>0236</t>
  </si>
  <si>
    <t xml:space="preserve"> LILIA ESTEFANY LOPEZ DE LA ROSA</t>
  </si>
  <si>
    <t xml:space="preserve">PRESTAR SERVICIOS PROFESIONALES COMO ABOGADA ESPECIALISTA EN LA OFICINA ASESORA DE PLANEACIÓN DE LA GOBERNACIÓN DEL MAGDALENA </t>
  </si>
  <si>
    <t>426</t>
  </si>
  <si>
    <t>PS-0236-2025</t>
  </si>
  <si>
    <t>https://communitysecopgovco/Public/Tendering/OpportunityDetail/Index?noticeUID=CO1NTC7620080&amp;isFromPublicArea=True&amp;isModal=False</t>
  </si>
  <si>
    <t>0237</t>
  </si>
  <si>
    <t xml:space="preserve"> ANDRES MAURICIO MEDINA LUNA</t>
  </si>
  <si>
    <t>431</t>
  </si>
  <si>
    <t>PS-0237-2025</t>
  </si>
  <si>
    <t>https://communitysecopgovco/Public/Tendering/OpportunityDetail/Index?noticeUID=CO1NTC7612992&amp;isFromPublicArea=True&amp;isModal=False</t>
  </si>
  <si>
    <t>0238</t>
  </si>
  <si>
    <t>ALBERTO DE JESUS ESCORCIA BUJATO</t>
  </si>
  <si>
    <t>PRESTAR LOS SERVICIOS DE APOYO A LA GESTION EN LA SECRETARIA GENERALGESTION DOCUMENTAL ARCHIVO DE LA GOBERNACIÓN DEL MAGDALENA EN EL MARCO DEL FORTALECIMIENTO DEL PLAN DE ATENCIÓN AL CIUDADANO</t>
  </si>
  <si>
    <t>423</t>
  </si>
  <si>
    <t>PS-0238-2025</t>
  </si>
  <si>
    <t>https://communitysecopgovco/Public/Tendering/OpportunityDetail/Index?noticeUID=CO1NTC7614149&amp;isFromPublicArea=True&amp;isModal=False</t>
  </si>
  <si>
    <t>0239</t>
  </si>
  <si>
    <t>JUAN SEBASTIAN QUINTERO</t>
  </si>
  <si>
    <t>PRESTAR SERVICIOS PROFESIONALES COMO CONTADOR PUBLICO DE LA OFICINA DE PROGRAMAS DE ALIMENTACION DEL DEPARTAMENTO DEL MAGDALENA Y BRINDAR ACOMPAÑIENTO EN LA SUPERVISION DEL PAE EN LA GOBERNACION DEL MAGDALENA</t>
  </si>
  <si>
    <t>PS-0239-2025</t>
  </si>
  <si>
    <t>https://communitysecopgovco/Public/Tendering/OpportunityDetail/Index?noticeUID=CO1NTC7617609&amp;isFromPublicArea=True&amp;isModal=False</t>
  </si>
  <si>
    <t>0240</t>
  </si>
  <si>
    <t xml:space="preserve">LUIS GREGORIO TERAN PUELLO </t>
  </si>
  <si>
    <t>PRESTAR SERVICIOS PROFESIONALES COMO ASESOR JURÍDICO DE LA OFICINA DEL PROGRAMA DE ALIMENTACIÓN DEL DEPARTAMENTO DEL MAGDALENA Y EN EL DESARROLLO DE LAS ACTIVIDADES NECESARIAS PARA LA SUPERVISIÓN DEL PAE EN LA GOBERNACIÓN DEL MAGDALENA</t>
  </si>
  <si>
    <t>PS-0240-2025</t>
  </si>
  <si>
    <t>https://communitysecopgovco/Public/Tendering/OpportunityDetail/Index?noticeUID=CO1NTC7640233&amp;isFromPublicArea=True&amp;isModal=False</t>
  </si>
  <si>
    <t>0241</t>
  </si>
  <si>
    <t>BERENA BERNARDA MEZA RODRIGUEZ</t>
  </si>
  <si>
    <t>PS-0241-2025</t>
  </si>
  <si>
    <t xml:space="preserve">https://communitysecopgovco/Public/Tendering/OpportunityDetail/Index?noticeUID=CO1NTC7632019&amp;isFromPublicArea=True&amp;isModal=False </t>
  </si>
  <si>
    <t>0242</t>
  </si>
  <si>
    <t>FREDYS EUGENIO ULLOA DE AVILA</t>
  </si>
  <si>
    <t>PS-0242-2025</t>
  </si>
  <si>
    <t xml:space="preserve">https://communitysecopgovco/Public/Tendering/OpportunityDetail/Index?noticeUID=CO1NTC7632409&amp;isFromPublicArea=True&amp;isModal=False </t>
  </si>
  <si>
    <t>0243</t>
  </si>
  <si>
    <t>ASHLEY CAROLINA RUIZ CASTRO</t>
  </si>
  <si>
    <t>PRESTACIÓN DE SERVICIOS PROFESIONALES POR PARTE EL CONTRATISTA EN LA SECRETARIA SECCIONAL DE SALUD DEL DEPARTAMENTO DE LA MAGDALENA ÁREA DE PROMOCIÓN SOCIAL CON EL FIN DE REALIZAR ACCIONES COMO REFERENTE EN EL COMPONENTE DE ADULTO MAYOR</t>
  </si>
  <si>
    <t>PS-0243-2025</t>
  </si>
  <si>
    <t>https://communitysecopgovco/Public/Tendering/OpportunityDetail/Index?noticeUID=CO1NTC7632687&amp;isFromPublicArea=True&amp;isModal=Fals</t>
  </si>
  <si>
    <t>0244</t>
  </si>
  <si>
    <t xml:space="preserve"> JOSE JAVIER PAEZ CANTILLO </t>
  </si>
  <si>
    <t>PRESTACIÓN DE SERVICIOS DE APOYO A LA GESTIÓN COMO AUXILIAR DEL LABORATORIO DEPARTAMENTAL DE SALUD PÚBLICA DEL MAGDALENA EN EL MARCO NORMATIVO DEL DECRETO 2323/2006 RESOLUCIÓN 1646/2018 RESOLUCIÓN 1619/2015 Y DEMÁS LINEAMIENTOS COMPLEMENTARIOS</t>
  </si>
  <si>
    <t>PS-0244-2025</t>
  </si>
  <si>
    <t xml:space="preserve">https://communitysecopgovco/Public/Tendering/OpportunityDetail/Index?noticeUID=CO1NTC7633246&amp;isFromPublicArea=True&amp;isModal=False </t>
  </si>
  <si>
    <t>0245</t>
  </si>
  <si>
    <t>JOHANNA KATINA VALENCIA ESCOBAR</t>
  </si>
  <si>
    <t xml:space="preserve">https://communitysecopgovco/Public/Tendering/OpportunityDetail/Index?noticeUID=CO1NTC7632462&amp;isFromPublicArea=True&amp;isModal=False </t>
  </si>
  <si>
    <t>0246</t>
  </si>
  <si>
    <t>PURA CRISTINA ROMERO MALDONADO</t>
  </si>
  <si>
    <t>PS-0246-2025</t>
  </si>
  <si>
    <t xml:space="preserve">https://communitysecopgovco/Public/Tendering/OpportunityDetail/Index?noticeUID=CO1NTC7632964&amp;isFromPublicArea=True&amp;isModal=False </t>
  </si>
  <si>
    <t>0247</t>
  </si>
  <si>
    <t xml:space="preserve"> EDUARDO JULIAN RETAT CORREA</t>
  </si>
  <si>
    <t>PRESTACIÓN DE SERVICIOS ESPECIALIZADOS POR PARTE DEL CONTRATISTA EN LA SECRETARÍA SECCIONAL DE SALUD DEL DEPARTAMENTO DEL MAGDALENA EN EL ÁREA DE MÉDICO EN TU CASA</t>
  </si>
  <si>
    <t>PS-0247-2025</t>
  </si>
  <si>
    <t xml:space="preserve">https://communitysecopgovco/Public/Tendering/OpportunityDetail/Index?noticeUID=CO1NTC7633281&amp;isFromPublicArea=True&amp;isModal=False </t>
  </si>
  <si>
    <t>0248</t>
  </si>
  <si>
    <t>YINA MARCELA SUAREZ FONTALVO</t>
  </si>
  <si>
    <t xml:space="preserve">PRESTACIÓN DE SERVICIOS DE APOYO A LA GESTIÓN EN EL PROCESO DE CUENTAS MÉDICAS PARA REALIZAR AUDITORÍA ADMINISTRATIVA Y PRESTAR APOYO LOGÍSTICO EN LAS ACTIVIDADES REQUERIDAS POR EL SUPERVISOR DEL CONTRATO VIGENCIA 2025 </t>
  </si>
  <si>
    <t>PS-0248-2025</t>
  </si>
  <si>
    <t xml:space="preserve">https://communitysecopgovco/Public/Tendering/OpportunityDetail/Index?noticeUID=CO1NTC7633432&amp;isFromPublicArea=True&amp;isModal=False </t>
  </si>
  <si>
    <t>0249</t>
  </si>
  <si>
    <t>RICARDO RAGO MURILLO</t>
  </si>
  <si>
    <t>PRESTACIÓN DE SERVICIOS PROFESIONALES COMO ABOGADO MAGISTER PARA EL FORTALECIMIENTO Y DESARROLLO DE LAS ACTIVIDADES DE ALTA CONSEJERIA PARA LA CONSTRUCCION DE PAZ Y DEFENSA DE LOS DERECHOS HUMANOS ATENCION A VICTIMAS DDHH Y POSCONFLICTO</t>
  </si>
  <si>
    <t>419</t>
  </si>
  <si>
    <t>PS-0249-2025</t>
  </si>
  <si>
    <t>https://communitysecopgovco/Public/Tendering/OpportunityDetail/Index?noticeUID=CO1NTC7625902&amp;isFromPublicArea=True&amp;isModal=False</t>
  </si>
  <si>
    <t>0250</t>
  </si>
  <si>
    <t>ANGELA CAMILA MARTINEZ DE LA HOZ</t>
  </si>
  <si>
    <t>PRESTAR SERVICIOS DE APOYO A LA GESTION PARA DESARROLLAR ACTIVIDADES ADMINISTRATIVAS EN EL MARCO DEL PROYECTO “FORTALECIMIENTO DE ESTRATEGIAS PARA IMPULSAR INICIATIVAS Y POLITICAS QUE PROMUEVAN EL TRABAJO DECENTE MEDIANTE LA INTERMEDIACIÓN LABORAL ATRAVÉS DE LA AGENCIA DE GESTIÓN Y COLOCACIÓN DE EMPLEO DEL DEPARTAMENTO DEL MAGDALENA</t>
  </si>
  <si>
    <t>459</t>
  </si>
  <si>
    <t>OTROS SERVICIOS PROFESIONALES CIENTIFICOS Y TECNICOS -  R20 RENDIMIENTOS INGRESOS CORRIENTES DE LIBRE DESTINACION</t>
  </si>
  <si>
    <t xml:space="preserve"> FORTALECIMIENTODE ESTRATEGIAS PARA IMPULSAR INICIATIVAS POLITICAS QUE PROMUEVAN EL TRABAJO DECENTE MEDIANTE LA INTERMEDIACION LABORAL A TAVES DE LA AGENCIA DE GESTION Y COLOCACION DE EMPLEO DEL DEPARTAMENTO DEL MAGDAENA</t>
  </si>
  <si>
    <t>PS-0250-2025</t>
  </si>
  <si>
    <t>https://communitysecopgovco/Public/Tendering/OpportunityDetail/Index?noticeUID=CO1NTC7640967&amp;isFromPublicArea=True&amp;isModal=False</t>
  </si>
  <si>
    <t>0251</t>
  </si>
  <si>
    <t xml:space="preserve"> GIRLEZA RODRIGUEZ GOMEZ</t>
  </si>
  <si>
    <t xml:space="preserve">PRESTAR SERVICIOS PROFESIONALES ESPECIALIZADO COMO GESTOR EMPRESARIAL EN EL MARCO DEL PROYECTO “FORTALECIMIENTO DE ESTRATEGIAS PARA IMPULSAR INICIATIVAS Y POLITICAS QUE PROMUEVAN EL TRABAJO DECENTE MEDIANTE LA INTERMEDIACIÓN LABORAL ATRAVÉS DE LA AGENCIA DE GESTIÓN Y COLOCACIÓN DE EMPLEO DEL DEPARTAMENTO DEL MAGDALENA </t>
  </si>
  <si>
    <t>450</t>
  </si>
  <si>
    <t>PS-0251-2025</t>
  </si>
  <si>
    <t>https://communitysecopgovco/Public/Tendering/OpportunityDetail/Index?noticeUID=CO1NTC7641670&amp;isFromPublicArea=True&amp;isModal=False</t>
  </si>
  <si>
    <t>0252</t>
  </si>
  <si>
    <t xml:space="preserve">KEVIN ANDRES NAVARRO MENDEZ </t>
  </si>
  <si>
    <t xml:space="preserve">PRESTAR SERVICIOS DE APOYO A LA GESTION PARA EL FORTALECIMIENTO DEL AREA FINANCIERA DEL PROYECTO “FORTALECIMIENTO DE LAS CAPACIDADES PA RA EL EMPRENDIMIENTO EN EL DEPARTAMENTO DEL MAGDALENA” </t>
  </si>
  <si>
    <t>452</t>
  </si>
  <si>
    <t>PS-0252-2025</t>
  </si>
  <si>
    <t>https://communitysecopgovco/Public/Tendering/OpportunityDetail/Index?noticeUID=CO1NTC7643615&amp;isFromPublicArea=True&amp;isModal=False</t>
  </si>
  <si>
    <t>0253</t>
  </si>
  <si>
    <t xml:space="preserve"> LAUREN SOFIA PAEZ DE LA HOZ </t>
  </si>
  <si>
    <t xml:space="preserve">PRESTAR SERVICIOS DE APOYO A LA GESTION PARA DESARROLLAR ACTIVIDADES ADMINISTRATIVAS EN EL MARCO DEL PROYECTO “FORTALECIMIENTO DE ESTRATEGIAS PARA IMPULSAR INICIATIVAS Y POLITICAS QUE PROMUEVAN EL TRABAJO DECENTE MEDIANTE LA INTERMEDIACIÓN LABORAL ATRAVÉS DE LA AGENCIA DE GESTIÓN Y COLOCACIÓN DE EMPLEO DEL DEPARTAMENTO DEL MAGDALENA </t>
  </si>
  <si>
    <t>448</t>
  </si>
  <si>
    <t>PS-0253-2025</t>
  </si>
  <si>
    <t xml:space="preserve">https://communitysecopgovco/Public/Tendering/OpportunityDetail/Index?noticeUID=CO1NTC7643739&amp;isFromPublicArea=True&amp;isModal=False </t>
  </si>
  <si>
    <t>0254</t>
  </si>
  <si>
    <t xml:space="preserve">LUCY CRISTINA RAPELO RUDAS </t>
  </si>
  <si>
    <t xml:space="preserve">PRESTAR SERVICIOS PROFESIONALES COMO GESTOR EMPRESARIAL EN EL MARCO DEL PROYECTO “FORTALECIMIENTO DE ESTRATEGIAS PARA IMPULSAR INICIATIVAS Y POLITICAS QUE PROMUEVAN EL TRABAJO DECENTE MEDIANTE LA INTERMEDIACIÓN LABORAL ATRAVÉS DE LA AGENCIA DE GESTIÓN Y COLOCACIÓN DE EMPLEO DEL DEPARTAMENTO DEL MAGDALENA </t>
  </si>
  <si>
    <t>451</t>
  </si>
  <si>
    <t>PS-0254-2025</t>
  </si>
  <si>
    <t>https://communitysecopgovco/Public/Tendering/OpportunityDetail/Index?noticeUID=CO1NTC7643598&amp;isFromPublicArea=True&amp;isModal=False</t>
  </si>
  <si>
    <t>0255</t>
  </si>
  <si>
    <t>ORLANDO JOSE VELEZ PADILLA</t>
  </si>
  <si>
    <t xml:space="preserve">PRESTAR SERVICIOS PROFESIONALES DE ABOGADO ESPECIALISTA PARA EL DESARROLLO DE LAS ACTIVIDADES JURIDICAS EN EL MARCO DEL PROYECTO “FORTALECIMIENTO DE ESTRATEGIAS PARA IMPULSAR INICIATIVAS Y POLITICAS QUE PROMUEVAN EL TRABAJO DECENTE MEDIANTE LA INTERMEDIACIÓN LABORAL ATRAVÉS DE LA AGENCIA DE GESTIÓN Y COLOCACIÓN DE EMPLEO DEL DEPARTAMENTO DEL MAGDALENA </t>
  </si>
  <si>
    <t>447</t>
  </si>
  <si>
    <t>PS-0255-2025</t>
  </si>
  <si>
    <t>https://communitysecopgovco/Public/Tendering/OpportunityDetail/Index?noticeUID=CO1NTC7644029&amp;isFromPublicArea=True&amp;isModal=False</t>
  </si>
  <si>
    <t>0256</t>
  </si>
  <si>
    <t>MARIA JOSE ROMERO CARBONEL</t>
  </si>
  <si>
    <t>PRESTACION DE SERVICIOS PROFESIONALES ESPECIALIZADOS PARA EL FORTALECIMIENTO DE LAS ACTIVIDADES ADMINISTRATIVAS Y GESTIÓN DE PROYECTOS REQUERIDOS POR LA OFICINA DE CULTURA</t>
  </si>
  <si>
    <t>461</t>
  </si>
  <si>
    <t>PS-0256-2025</t>
  </si>
  <si>
    <t>https://communitysecopgovco/Public/Tendering/OpportunityDetail/Index?noticeUID=CO1NTC7626345&amp;isFromPublicArea=True&amp;isModal=False</t>
  </si>
  <si>
    <t>0257</t>
  </si>
  <si>
    <t xml:space="preserve"> OSCAR JAVIER ROMERO OVIEDO</t>
  </si>
  <si>
    <t>PRESTACION DE SERVICIOS PROFESIONALES COMO ABOGADO PARA EL FORTALECIMIENTO DEL ÁREA DE GESTIÓN TRIBUTARIA Y COBRO COACTIVO DE LA SECRETARIA DE HACIENDA VIGENCIA 2025</t>
  </si>
  <si>
    <t>195</t>
  </si>
  <si>
    <t>PS-0257-2025</t>
  </si>
  <si>
    <t xml:space="preserve">https://communitysecopgovco/Public/Tendering/OpportunityDetail/Index?noticeUID=CO1NTC7624109&amp;isFromPublicArea=True&amp;isModal=False </t>
  </si>
  <si>
    <t>0258</t>
  </si>
  <si>
    <t>CARMEN ALICIA MORALES CASTRO</t>
  </si>
  <si>
    <t xml:space="preserve">PRESTACION DE SERVICIOS PROFESIONALES COMO ABOGADA ESPECIALISTA PARA EL FORTALECIMIENTO DEL ÁREA DE GESTIÓN TRIBUTARIA Y COBRO COACTIVO DE LA SECRETARIA DE HACIENDA VIGENCIA 2025 </t>
  </si>
  <si>
    <t>194</t>
  </si>
  <si>
    <t>PS-0258-2025</t>
  </si>
  <si>
    <t>https://communitysecopgovco/Public/Tendering/OpportunityDetail/Index?noticeUID=CO1NTC7624590&amp;isFromPublicArea=True&amp;isModal=False</t>
  </si>
  <si>
    <t>0259</t>
  </si>
  <si>
    <t xml:space="preserve">GUSTAVO ALBERTO CORREA NAVARRO </t>
  </si>
  <si>
    <t>PRESTACION DE SERVICIOS DE APOYO A LA GESTIÓN PARA EL FORTALECIMIENTO DEL ÁREA DE GESTIÓN TRIBUTARIA Y COBRO COACTIVO DE LA SECRETARIA DE HACIENDA VIGENCIA 2025</t>
  </si>
  <si>
    <t>199</t>
  </si>
  <si>
    <t>PS-0259-2025</t>
  </si>
  <si>
    <t>https://communitysecopgovco/Public/Tendering/OpportunityDetail/Index?noticeUID=CO1NTC7625545&amp;isFromPublicArea=True&amp;isModal=False</t>
  </si>
  <si>
    <t>0260</t>
  </si>
  <si>
    <t xml:space="preserve"> JAIR ANDRES CORVACHO ANAYA </t>
  </si>
  <si>
    <t>PRESTACION DE SERVICIOS DE APOYO A LA GESTION PARA EL FORTALECIMIENTO DE SERVICIO AL CIUDADANO EN LA GOBERNACION DEL MAGDALENA</t>
  </si>
  <si>
    <t>382</t>
  </si>
  <si>
    <t>PS-0260-2025</t>
  </si>
  <si>
    <t>https://communitysecopgovco/Public/Tendering/OpportunityDetail/Index?noticeUID=CO1NTC7627083&amp;isFromPublicArea=True&amp;isModal=False</t>
  </si>
  <si>
    <t>0261</t>
  </si>
  <si>
    <t xml:space="preserve"> DANIELA VANESSA GUTIERREZ ESMERAL </t>
  </si>
  <si>
    <t xml:space="preserve">PRESTACIÓN DE SERVICIOS PROFESIONALES COMO INGENIERA AMBIENTAL Y SANITARIA PARA EL FORTALECIMIENTO DE LAS ACTIVIDADES DE GESTIÓN AMBIENTAL DE LA SECRETARIA DE AMBIENTE GESTIÓN DEL RIESGO DE DESASTRES Y CAMBIO CLIMÁTICO DE LA GOBERNACIÓN DEL MAGDALENA </t>
  </si>
  <si>
    <t>464</t>
  </si>
  <si>
    <t>SECRETARIA DE AMBIENTE GESTIÓN DEL RIESGO DE DESASTRE Y CAMBIO CLIMATICO</t>
  </si>
  <si>
    <t>JULIETH VANESSA CARDENAS GONZALEZ</t>
  </si>
  <si>
    <t>PS-0261-2025</t>
  </si>
  <si>
    <t>https://communitysecopgovco/Public/Tendering/OpportunityDetail/Index?noticeUID=CO1NTC7625896&amp;isFromPublicArea=True&amp;isModal=False</t>
  </si>
  <si>
    <t>0262</t>
  </si>
  <si>
    <t xml:space="preserve">JORGE MIGUEL GRANADOS VISBAL </t>
  </si>
  <si>
    <t xml:space="preserve">PRESTAR SERVICIOS PROFESIONALES COMO ASESOR TRANSVERSAL EN EL MARCO DEL PROYECTO FORTALECIMIENTO DE ESTRATEGIAS PARA IMPULSAR INICIATIVAS Y POLITICAS QUE PROMUEVAN EL TRABAJO DECENTE MEDIANTE LA INTERMEDIACIÓN LABORAL ATRAVÉS DE LA AGENCIA DE GESTIÓN Y COLOCACIÓN DE EMPLEO DEL DEPARTAMENTO DEL MAGDALENA </t>
  </si>
  <si>
    <t>449</t>
  </si>
  <si>
    <t>PS-0262-2025</t>
  </si>
  <si>
    <t>https://communitysecopgovco/Public/Tendering/OpportunityDetail/Index?noticeUID=CO1NTC7632399&amp;isFromPublicArea=True&amp;isModal=False</t>
  </si>
  <si>
    <t>0263</t>
  </si>
  <si>
    <t>KEYLA PATRICIA AYALA AVILA</t>
  </si>
  <si>
    <t>PRESTAR SERVICIOS PROFESIONALES DE ABOGADA ESPECIALISTA PARA EL DESARROLLO DE LAS ACTIVIDADES JURIDICAS EN EL MARCO DEL PROYECTO FORTALECIMIENTO DE LAS CAPACIDADES PARA EL EMPRENDIMIENTO EN EL DEPARTAMENTO DE MAGDALENA</t>
  </si>
  <si>
    <t>456</t>
  </si>
  <si>
    <t>PS-0263-2025</t>
  </si>
  <si>
    <t>https://communitysecopgovco/Public/Tendering/OpportunityDetail/Index?noticeUID=CO1NTC7632701&amp;isFromPublicArea=True&amp;isModal=False</t>
  </si>
  <si>
    <t>0264</t>
  </si>
  <si>
    <t xml:space="preserve"> LUIS MIGUEL QUINTANILLA TOLOZA</t>
  </si>
  <si>
    <t>PRESTAR LOS SERVICIOS PROFESIONALES COMO INGENIERO CIVIL ESPECIALISTA PARA EL FORTALECIMIENTO DEL PROYECTO CONSTRUCCIÓN DE PAVIMIENTO EN CONCRETO RIGIDO EN DIFERENTES VIAS BARRIALES DEL DISTRITO DE SANTA MARTA MAGDALENA</t>
  </si>
  <si>
    <t>357</t>
  </si>
  <si>
    <t>OTROS SERVICIOS PREOFESIONALES CIENTIFICOS Y TECNICOS - 983 RECURSOS DE CREDITO ORDENANZA 169 DE 2024</t>
  </si>
  <si>
    <t>CONSTRUCCIÓN DE PAVIMENTO EN CONCRETO RIGIDO DE DIFERENTES VIAS BARRIALES DEL DISTRITO DE SANTA MARTA - MAGDALENA</t>
  </si>
  <si>
    <t>PS-0264-2025</t>
  </si>
  <si>
    <t>https://communitysecopgovco/Public/Tendering/OpportunityDetail/Index?noticeUID=CO1NTC7626767&amp;isFromPublicArea=True&amp;isModal=False</t>
  </si>
  <si>
    <t>0265</t>
  </si>
  <si>
    <t>NATALIA ANDREA TORRES ESTRADA</t>
  </si>
  <si>
    <t>PRESTACIÓN SERVICIOS PROFESIONALES EN FINANZAS Y COMERCIO EXTERIOR PARA EL FORTALECIMIENTO DE LOS PROCESOS ADMINISTRATIVOS Y OTRAS ACTIVIDADES DE LA SECRETARIA GENERAL DEL DEPARTAMENTO DEL MAGDALENA</t>
  </si>
  <si>
    <t>383</t>
  </si>
  <si>
    <t>PS-0265-2025</t>
  </si>
  <si>
    <t xml:space="preserve">https://communitysecopgovco/Public/Tendering/OpportunityDetail/Index?noticeUID=CO1NTC7626926&amp;isFromPublicArea=True&amp;isModal=False </t>
  </si>
  <si>
    <t>0266</t>
  </si>
  <si>
    <t xml:space="preserve"> CHRISTIAM CAMILO CAMARGO CORONADO</t>
  </si>
  <si>
    <t>PS-0266-2025</t>
  </si>
  <si>
    <t xml:space="preserve">https://communitysecopgovco/Public/Tendering/OpportunityDetail/Index?noticeUID=CO1NTC7639836&amp;isFromPublicArea=True&amp;isModal=False  </t>
  </si>
  <si>
    <t>0267</t>
  </si>
  <si>
    <t>GINA KARINA AVENDAÑO MARTINENEZ</t>
  </si>
  <si>
    <t xml:space="preserve">PRESTAR SERVICIOS PROFESIONALES COMO ASESORA JURÍDICA DE LA OFICINA DEL PROGRAMA DE ALIMENTACIÓN DEL DEPARTAMENTO DEL MAGDALENA Y EN EL DESARROLLO DE LAS ACTIVIDADES NECESARIAS PARA LA SUPERVISIÓN DEL PAE EN LA GOBERNACIÓN DEL MAGDALENA </t>
  </si>
  <si>
    <t>PS-0267-2025</t>
  </si>
  <si>
    <t xml:space="preserve">https://communitysecopgovco/Public/Tendering/OpportunityDetail/Index?noticeUID=CO1NTC7640057&amp;isFromPublicArea=True&amp;isModal=False </t>
  </si>
  <si>
    <t>0268</t>
  </si>
  <si>
    <t xml:space="preserve">MARIA JESUS PALENCIA SALAS </t>
  </si>
  <si>
    <t xml:space="preserve">PRESTAR SERVICIOS PROFESIONALES COMO ASESORA FINANCIERA EN LA OFICINA DE PROGRAMAS DE ALIMENTACIÓN DEL DEPARTAMENTO DEL MAGDALENA Y BRINDAR ACOMPAÑAMIENTO EN LA SUPERVISIÓN DEL PAE DE LA GOBERNACIÓN DEL MAGDALENA </t>
  </si>
  <si>
    <t>PS-0268-2025</t>
  </si>
  <si>
    <t>https://communitysecopgovco/Public/Tendering/OpportunityDetail/Index?noticeUID=CO1NTC7640601&amp;isFromPublicArea=True&amp;isModal=False</t>
  </si>
  <si>
    <t>0269</t>
  </si>
  <si>
    <t xml:space="preserve"> SULEYDI FABRINA AMAYA GONZALEZ </t>
  </si>
  <si>
    <t xml:space="preserve">PRESTAR SERVICIOS PROFESIONALES COMO ASESOR JURÍDICO DE LA OFICINA DEL PROGRAMA DE ALIMENTACIÓN DEL DEPARTAMENTO DEL MAGDALENA Y EN EL DESARROLLO DE LAS ACTIVIDADES NECESARIAS PARA LA SUPERVISIÓN DEL PAE EN LA GOBERNACIÓN DEL MAGDALENA </t>
  </si>
  <si>
    <t>PS-0269-2025</t>
  </si>
  <si>
    <t>https://communitysecopgovco/Public/Tendering/OpportunityDetail/Index?noticeUID=CO1NTC7643258&amp;isFromPublicArea=True&amp;isModal=False</t>
  </si>
  <si>
    <t>0270</t>
  </si>
  <si>
    <t>SARA QUIÑONES YEPES</t>
  </si>
  <si>
    <t>PRESTACIÓN DE SERVICIO PROFESIONALES POR PARTE DEL CONTRATISTA EN LA SECRETARÍA SECCIONAL DE SALUD DEL DEPARTAMENTO DEL MAGDALENA PARA BRINDAR ACOMPAÑAMIENTO EN LA IMPLEMENTACIÓN DEL PROGRAMA MÉDICO EN TU CASA CON ENFOQUE FAMILIAR A NIVEL DEPARTAMENTAL</t>
  </si>
  <si>
    <t>PS-0272-2025</t>
  </si>
  <si>
    <t xml:space="preserve">https://communitysecopgovco/Public/Tendering/OpportunityDetail/Index?noticeUID=CO1NTC7649269&amp;isFromPublicArea=True&amp;isModal=False </t>
  </si>
  <si>
    <t>0271</t>
  </si>
  <si>
    <t>CARLOS ANDRES CASTELLANOS CAMARGO</t>
  </si>
  <si>
    <t>PS-0271-2025</t>
  </si>
  <si>
    <t xml:space="preserve">https://communitysecopgovco/Public/Tendering/OpportunityDetail/Index?noticeUID=CO1NTC7649840&amp;isFromPublicArea=True&amp;isModal=False </t>
  </si>
  <si>
    <t>0272</t>
  </si>
  <si>
    <t>HEYDIS JULIETH MARTINEZ MURILLO</t>
  </si>
  <si>
    <t>PRESTAR LOS SERVICIOS PROFESIONALES COMO ABOGADA PARA APOYAR LA SUPERVISIÓN DEL PROYECTO “MEJORAMIENTO DE INFRAESTRUCTURA BÁSICA EN INSTITUCIONES EDUCATIVAS DE MUNICIPIOS NO CERTIFICADOS DEL DEPARTAMENTO DEL MAGDALENA”</t>
  </si>
  <si>
    <t>367</t>
  </si>
  <si>
    <t>OTROS SERVICIOS PROFESIONALES CIENTIFICOS Y TECNICOS - 983 RECURSO DE CREDITO ORDENANZA 169 DE 2024</t>
  </si>
  <si>
    <t xml:space="preserve">MEJORAMIENTO DE INFRAESTRUCTRA BASICA EN INSTITUICONES EDUCATIVAS DE MUNICIPIOS NO CERTIFICADOS DEL  DEPARTAMENTO DEL MAGDALENA </t>
  </si>
  <si>
    <t>ACTA DE TERMINACION ANTICIPADA POR MUTUO ACUERDO DE FECHA 26 DE MARZO DE 2025</t>
  </si>
  <si>
    <t xml:space="preserve">https://communitysecopgovco/Public/Tendering/OpportunityDetail/Index?noticeUID=CO1NTC7633869&amp;isFromPublicArea=True&amp;isModal=False </t>
  </si>
  <si>
    <t>0273</t>
  </si>
  <si>
    <t xml:space="preserve">JUAN SEBASTIAN REYES ZAPATA </t>
  </si>
  <si>
    <t>PRESTACIÓN DE SERVICIOS PROFESIONALES COMO INGENIERO AMBIENTAL PARA EL FORTALECIMIENTO DE LAS ACTIVIDADES DE GESTIÓN AMBIENTAL DE LA SECRETARIA DE AMBIENTE GESTIÓN DEL RIESGO DE DESASTRES Y CAMBIO CLIMÁTICO DE LA GOBERNACIÓN DEL MAGDALENA</t>
  </si>
  <si>
    <t>466</t>
  </si>
  <si>
    <t>PS-0273-2025</t>
  </si>
  <si>
    <t>https://communitysecopgovco/Public/Tendering/OpportunityDetail/Index?noticeUID=CO1NTC7635192&amp;isFromPublicArea=True&amp;isModal=False</t>
  </si>
  <si>
    <t>0274</t>
  </si>
  <si>
    <t>CARLOS JAIME CANTILLO MENDEZ</t>
  </si>
  <si>
    <t>PRESTACION DE SERVICIOS PROFESIONALES PARA LA ATENCION GESTION Y PROCESOS ADMINISTRATIVOS EN LAS SEDES SUBREGIONALES DE LA GOBERNACION DEL MAGDALENA EN EL MARCO DEL FORTALECIMIENTO DEL PLAN DE ATENCION AL CIUDADANO</t>
  </si>
  <si>
    <t>389</t>
  </si>
  <si>
    <t>PS-0274-2025</t>
  </si>
  <si>
    <t>https://communitysecopgovco/Public/Tendering/OpportunityDetail/Index?noticeUID=CO1NTC7635653&amp;isFromPublicArea=True&amp;isModal=False</t>
  </si>
  <si>
    <t>0275</t>
  </si>
  <si>
    <t>DANIELA SOFIA RIVAS SILVA</t>
  </si>
  <si>
    <t>PRESTAR LOS SERVICIOS PROFESIONALES COMO PSICOLOGA A LA OFICINA DE PENSIONES DE LA GOBERNACIÓN DEL MAGDALENA</t>
  </si>
  <si>
    <t>372</t>
  </si>
  <si>
    <t>JEFE OFICINA DE PENSIONES</t>
  </si>
  <si>
    <t>PS*0275-2025</t>
  </si>
  <si>
    <t xml:space="preserve">https://communitysecopgovco/Public/Tendering/OpportunityDetail/Index?noticeUID=CO1NTC7639468&amp;isFromPublicArea=True&amp;isModal=False </t>
  </si>
  <si>
    <t>0276</t>
  </si>
  <si>
    <t>KARINA ISABEL HERNANDEZ MEDINA</t>
  </si>
  <si>
    <t>PRESTAR SERVICIOS COMO AUXILIAR OPERATIVO TECNICO EN SISTEMAS DE LA OFICINA DE PROGRAMAS DE ALIMENTACION DEL DEPARTAMENTO DEL MAGDALENA Y EN EL DESARROLLO DE LAS ACTIVIDADES NECESARIAS PARA LA SUPERVISION DEL PAE EN LA GOBERNACION DEL MAGDALENA</t>
  </si>
  <si>
    <t>PS-0278-2025</t>
  </si>
  <si>
    <t>https://communitysecopgovco/Public/Tendering/OpportunityDetail/Index?noticeUID=CO1NTC7707334&amp;isFromPublicArea=True&amp;isModal=False</t>
  </si>
  <si>
    <t>0277</t>
  </si>
  <si>
    <t xml:space="preserve">DANIA SANDRITH OROZCO CORDOBA </t>
  </si>
  <si>
    <t>PRESTAR SERVICIOS DE APOYO A LA GESTIÓN COMO TECNICA LABORAL EN SEGURIDAD OCUPACIONAL DE LA OFICINA PROGRAMAS DE ALIMENTACIÓN DEL DEPARTAMENTO DEL MAGDALENA</t>
  </si>
  <si>
    <t>PS-0277-2025</t>
  </si>
  <si>
    <t>https://communitysecopgovco/Public/Tendering/OpportunityDetail/Index?noticeUID=CO1NTC7648602&amp;isFromPublicArea=True&amp;isModal=False</t>
  </si>
  <si>
    <t>0278</t>
  </si>
  <si>
    <t xml:space="preserve"> LUIS FELIPE MOSQUERA SANTOFIMIO</t>
  </si>
  <si>
    <t>PRESTAR SERVICIOS PROFESIONALES COMO ASESOR EN LA OFICINA DE PROGRAMAS DE ALIMENTACIÓN DEL DEPARTAMENTO DEL MAGDALENA EN TEMAS RELACIONADOS CON LA FORMULACION ESTRUCTURACION Y EVALUACION DE PROYECTOS</t>
  </si>
  <si>
    <t xml:space="preserve">https://communitysecopgovco/Public/Tendering/OpportunityDetail/Index?noticeUID=CO1NTC7648280&amp;isFromPublicArea=True&amp;isModal=False </t>
  </si>
  <si>
    <t>0280</t>
  </si>
  <si>
    <t>MIGUELINA PACHECO DE LEON</t>
  </si>
  <si>
    <t>PRESTAR LOS SERVICIOS PROFESIONALES COMO COMUNICADORA SOCIAL ESPECIALISTA PARA LA INTEGRACIÓN Y FORTALECIMIENTO DE LA SECRETARIA DE INFRAESTRUCTURA DEL DEPARTAMENTO DEL MAGDALENA</t>
  </si>
  <si>
    <t>363</t>
  </si>
  <si>
    <t>PS-0280-2025</t>
  </si>
  <si>
    <t>https://communitysecopgovco/Public/Tendering/OpportunityDetail/Index?noticeUID=CO1NTC7636160&amp;isFromPublicArea=True&amp;isModal=False</t>
  </si>
  <si>
    <t>0281</t>
  </si>
  <si>
    <t>CONSORCIO CAFETEL4ALL</t>
  </si>
  <si>
    <t>SALOMON ALEJANDRO ADUEN FERNANDEZ</t>
  </si>
  <si>
    <t>ADQUISICION DE TECNOLOGIAS DIGITALES PARA ESTUDIANTES EN INSTITUCIONES DE EDUCACION SUPERIOR EN EL DEPARTAMENTO DEL MAGDALENA</t>
  </si>
  <si>
    <t>250175</t>
  </si>
  <si>
    <t>ADQUISICIÓN DE TECNOLOGIAS DIGITALES PARA ESTUDIANTES EN INSTITUCIONES DE EDUCACION SUPERIOR EN EL DEPARTAMENTO DEL MAGDALENA - RECURSO SISTEMA GENERAL DE REGALIAS - 72 ASIGNACION PARA LA INVERSIÓN REGIONAL - DEPARAMENTOS</t>
  </si>
  <si>
    <t>ADQUISICIÓN DE TECNOLOGIAS PARA ESTUDIANTES EN INSTITUCIONES EDUCATIVAS DE EDUCACIÓN SUPERIOR EN EL DEPARTAMENTO DEL MAGDALENA</t>
  </si>
  <si>
    <t>CATORCE MESES</t>
  </si>
  <si>
    <t>ASESOR DE DESPACHO CODIGO 115 GRADO 01</t>
  </si>
  <si>
    <t>INGRIS MIRELDA PADILLA GARCIA</t>
  </si>
  <si>
    <t>LP-009-2024</t>
  </si>
  <si>
    <t>2 TOMOS</t>
  </si>
  <si>
    <t xml:space="preserve">https://communitysecopgovco/Public/Tendering/OpportunityDetail/Index?noticeUID=CO1NTC7083551&amp;isFromPublicArea=True&amp;isModal=False </t>
  </si>
  <si>
    <t>0282</t>
  </si>
  <si>
    <t>ISABEL CRISTINA QUINTERO NAVARRO</t>
  </si>
  <si>
    <t>PRESTAR SERVICIOS DE APOYO A LA GESTION EN LA SUPERVISIÓN Y DISTRIBUCIÓN LOGISTICA EN LA OFICINA DE PROGRAMA DE ALIMENTACION DEL DEPARTAMENTO DEL MAGDALENA Y BRINDAR ACOMPAÑAMIENTO ADMINISTRATIVO EN LA SUPERVISIÓN DEL PAE DE LA GOBERNACION DEL MAGDALENA</t>
  </si>
  <si>
    <t>PS-0282-2025</t>
  </si>
  <si>
    <t>https://communitysecopgovco/Public/Tendering/OpportunityDetail/Index?noticeUID=CO1NTC7649208&amp;isFromPublicArea=True&amp;isModal=False</t>
  </si>
  <si>
    <t>0283</t>
  </si>
  <si>
    <t xml:space="preserve"> AMERICAN CIRCUS XTREME – CIRCO TEATRO TRADICIONAL</t>
  </si>
  <si>
    <t>JENNIFER ALEJANDRA RUIZ PUENTES</t>
  </si>
  <si>
    <t>ARRENDAMIENTO DEL PREDIO UBICADO EN EL DISTRITO DE SANTA MARTA ENTRE LAS CALLES 22 Y AVENIDA DE LOS CONTRATO DE ARRENDAMIENTO N° 0283 DEL 2025 ESTUDIANTES CON MATRÍCULA INMOBILIARIA NO 080-17796 CON CÉDULA CATASTRAL 0101019400800</t>
  </si>
  <si>
    <t>DOS MESES - SEIS  DIAZ</t>
  </si>
  <si>
    <t>CAR-0283-2025</t>
  </si>
  <si>
    <t>https://communitysecopgovco/Public/Tendering/OpportunityDetail/Index?noticeUID=CO1NTC7649173&amp;isFromPublicArea=True&amp;isModal=False</t>
  </si>
  <si>
    <t>0284</t>
  </si>
  <si>
    <t>ANDRÉS FERNANDO SANTOS VESGA</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</si>
  <si>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CONOCIMIENTO EN SALUD PÚBLICA EN RELACIÓN A LA DISMINUCIÓN DE LA CONDUCTA SUICIDA Y LAS TASAS DE VIOLENCIA INTERPERSONAL</t>
  </si>
  <si>
    <t>518</t>
  </si>
  <si>
    <t>OTROS SERVICIOS PROFESONALES CIENTIFICOS Y TECNICOS - 32 SISTEMA GENERAL DE PARTICIPACIONES - SALUD PUBLICA</t>
  </si>
  <si>
    <t>SGP SALUD</t>
  </si>
  <si>
    <t>FORTALECIMIENTO DE ESTRATEGIAS PARA LA PROMOCIÓN DE LA SALUD Y PREVENCIÓN DE ENFERMEDADES EN COMUNIDAEES MEDIANTE ACCIONES INTEGRALES PARTICIPATIVAS Y SOSTENIBLES EN EL DEPARTAMENTO DEL MAGDALENA</t>
  </si>
  <si>
    <t>PS-0284-2025</t>
  </si>
  <si>
    <t xml:space="preserve">https://communitysecopgovco/Public/Tendering/OpportunityDetail/Index?noticeUID=CO1NTC7675742&amp;isFromPublicArea=True&amp;isModal=False </t>
  </si>
  <si>
    <t>0285</t>
  </si>
  <si>
    <t>ELVA MARIA CABANA OLIVELLA</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</si>
  <si>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PUBLICAS Y PRIVADAS DEL DEPARTAMENTO DEL MAGDALENA</t>
  </si>
  <si>
    <t>PS-0285-2025</t>
  </si>
  <si>
    <t>https://communitysecopgovco/Public/Tendering/OpportunityDetail/Index?noticeUID=CO1NTC7659311&amp;isFromPublicArea=True&amp;isModal=False</t>
  </si>
  <si>
    <t>0286</t>
  </si>
  <si>
    <t>INGRID PAOLA ACUÑA OLIVEROS</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</si>
  <si>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CONOCIMIENTO EN SALUD PÚBLICA EN RELACIÓN A LA DISMINUCIÓN DE LA CONDUCTA SUICIDA Y LAS TAZAS DE VIOLENCIA INTERPERSONAL</t>
  </si>
  <si>
    <t xml:space="preserve">DOS MESES </t>
  </si>
  <si>
    <t>PS-0286-2025</t>
  </si>
  <si>
    <t xml:space="preserve">https://communitysecopgovco/Public/Tendering/OpportunityDetail/Index?noticeUID=CO1NTC7679990&amp;isFromPublicArea=True&amp;isModal=False </t>
  </si>
  <si>
    <t>0287</t>
  </si>
  <si>
    <t xml:space="preserve"> JACQUELINE ESTELA GARCIA MEDINA</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</si>
  <si>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CONOCIMIENTO EN SALUD PÚBLICA Y SOBERANÍA SANITARIA EN RELACIÓN A LAS ENFERMEDADES TRANSMISIBLES COMPONENTE TUBERCULOSIS</t>
  </si>
  <si>
    <t>PS-0287-2025</t>
  </si>
  <si>
    <t>https://communitysecopgovco/Public/Tendering/OpportunityDetail/Index?noticeUID=CO1NTC7659352&amp;isFromPublicArea=True&amp;isModal=False</t>
  </si>
  <si>
    <t>0288</t>
  </si>
  <si>
    <t>LIZETH DE JESUS VIDAL URIBE</t>
  </si>
  <si>
    <t>PRESTACIÓN DE SERVICIOS PROFESIONALES POR PARTE EL CONTRATISTA EN LA SECRETARIA SECCIONAL DE SALUD DEL DEPARTAMENTO DEL MAGDALENA EN EL AREA CRUE PARA EL FORTALECIMIENTO DEL SISTEMA DE URGENCIAS EMERGENCIAS Y DESASTRES COMO TAMBIEN LA REFERENCIA DE CASOS PSIQUIATRICOS VIGENCIA 2025</t>
  </si>
  <si>
    <t>509</t>
  </si>
  <si>
    <t>OTROS SERVICIOS PROFESIONALES CIENTIFICOS Y TECNICOS -  1033 - IVA LICORES RES 0732 DE 2019 CSF</t>
  </si>
  <si>
    <t>PS-0288-2026</t>
  </si>
  <si>
    <t>https://communitysecopgovco/Public/Tendering/OpportunityDetail/Index?noticeUID=CO1NTC7680386&amp;isFromPublicArea=True&amp;isModal=False</t>
  </si>
  <si>
    <t>0289</t>
  </si>
  <si>
    <t xml:space="preserve">PIEDAD SOFIA NOCHES AHUMADA </t>
  </si>
  <si>
    <t>PRESTACIÓN DE SERVICIOS PROFESIONALES POR PARTE DE EL CONTRATISTA EN EL LABORATORIO DE SALUD PUBLICA ADSCRITO A LA SECRETARÍA SECCIONAL DE SALUD DEL DEPARTAMENTO DEL MAGDALENA PARA FORTALECER LAS ACCIONES EN LOS EJES ESTRATÉGICO EL PDSP 2022 – 2031: - GOBERNABILIDAD Y GOBERNANZA DE LA SALUD PÚBLICA EN RELACIÓN A LA VIGILANCIA DEL 100% DE LOS EVENTOS DE INTERÉS EN SALUD PUBLICA</t>
  </si>
  <si>
    <t>PS-0289-2025</t>
  </si>
  <si>
    <t xml:space="preserve">https://communitysecopgovco/Public/Tendering/OpportunityDetail/Index?noticeUID=CO1NTC7676237&amp;isFromPublicArea=True&amp;isModal=False </t>
  </si>
  <si>
    <t>0290</t>
  </si>
  <si>
    <t>EFRAIN JOSE LOZANO MEDINA</t>
  </si>
  <si>
    <t>PRESTAR LOS SERVICIOS PROFESIONALES COMO ABOGADO - ESPECIALISTA PARA APOYO A LA SUPERVISIÓN DEL PROYECTO “MEJORAMIENTO DE LA VÍA QUE DE GUAMAL CONDUCE A LOS LÍMITES DEL DEPARTAMENTO DEL CESAR DESDE EL K15+000 HASTA K37+829 EN EL DEPARTAMENTO DEL MAGDALENA”</t>
  </si>
  <si>
    <t xml:space="preserve">OTROS SERVICIOS PROFESIONALES CIENTIFICOS Y TECNICOS -  983 RECURSO DE CREDITO ORDENANZA 169 DE 2024 </t>
  </si>
  <si>
    <t>PS-0290-2025</t>
  </si>
  <si>
    <t>https://communitysecopgovco/Public/Tendering/OpportunityDetail/Index?noticeUID=CO1NTC7716747&amp;isFromPublicArea=True&amp;isModal=False</t>
  </si>
  <si>
    <t>0291</t>
  </si>
  <si>
    <t>JOSEPH DAVID POLO MAIGUEL</t>
  </si>
  <si>
    <t>PRESTAR LOS SERVICIOS COMO TÉCNOLOGO EN OBRAS CIVILES CON ENFASIS EN GESTIÓN PREDIAL PARA LA INTEGRACIÓN Y FORTALECIMIENTO DE LA SECRETARIA DE INFRAESTRUCTURA DEL DEPARTAMENTO DEL MAGDALENA</t>
  </si>
  <si>
    <t>483</t>
  </si>
  <si>
    <t xml:space="preserve">OTROS SERVICIOS PROFESIONALES CIENTIFICOS Y TECNICOS- RECURSO PROPIO - 20 INGRESOS CORRIENTES DE LIBRE DESTINACIÓN </t>
  </si>
  <si>
    <t>PS-0291-2025</t>
  </si>
  <si>
    <t>https://communitysecopgovco/Public/Tendering/OpportunityDetail/Index?noticeUID=CO1NTC7664914&amp;isFromPublicArea=True&amp;isModal=False</t>
  </si>
  <si>
    <t>0292</t>
  </si>
  <si>
    <t>MARIA ANGELICA PEDRAZA ANDRADE</t>
  </si>
  <si>
    <t xml:space="preserve">OTROS SERVICIOS POFESIONALES CIENTIFICOS Y TECNICOS - 983 RECURSOS DE CREDITO ORDENANZA 169 DE 2024  </t>
  </si>
  <si>
    <t>PS-0292-2025</t>
  </si>
  <si>
    <t>https://communitysecopgovco/Public/Tendering/OpportunityDetail/Index?noticeUID=CO1NTC7721330&amp;isFromPublicArea=True&amp;isModal=False</t>
  </si>
  <si>
    <t>0293</t>
  </si>
  <si>
    <t>LAURA DANIELA OSORIO MARTINEZ</t>
  </si>
  <si>
    <t>PRESTACIÓN DE SERVICIOS PROFESIONALES COMO ABOGADA PARA EL FORTALECIMIENTO DE LAS OBLIGACIONES JURÍDICAS DE LA SECRETARIA DE AMBIENTE GESTIÓN DEL RIESGO DE DESASTRES Y CAMBIO CLIMÁTICO DE LA GOBERNACIÓN DEL MAGDALENA</t>
  </si>
  <si>
    <t>463</t>
  </si>
  <si>
    <t>PS-0293-2025</t>
  </si>
  <si>
    <t xml:space="preserve">https://communitysecopgovco/Public/Tendering/OpportunityDetail/Index?noticeUID=CO1NTC7653600&amp;isFromPublicArea=True&amp;isModal=False </t>
  </si>
  <si>
    <t>0294</t>
  </si>
  <si>
    <t xml:space="preserve">MARIA FERNANDA GONZALEZ ESCOBAR </t>
  </si>
  <si>
    <t>PRESTAR LOS SERVICIOS PROFESIONALES COMO ADMINISTRADORA DE EMPRESAS PARA BRINDAR APOYO A LA SUPERVISION DEL PROYECTO “CONSTRUCCIÓN DE PAVIMIENTO EN CONCRETO RIGIDO EN DIFERENTES VIAS BARRIALES DEL DISTRITO DE SANTA MARTA MAGDALENA</t>
  </si>
  <si>
    <t>PS-0294-2025</t>
  </si>
  <si>
    <t xml:space="preserve">https://communitysecopgovco/Public/Tendering/OpportunityDetail/Index?noticeUID=CO1NTC7654089&amp;isFromPublicArea=True&amp;isModal=False </t>
  </si>
  <si>
    <t>0295</t>
  </si>
  <si>
    <t>MERY LAY OROZCO BOSSA</t>
  </si>
  <si>
    <t>PRESTACION DE SERVICIOS DE APOYO A LA GESTION EN LA REALIZACION DE ACTIVIDADES PARA EL FORTALECIMIENTO DEL SECTOR CULTURAL IMPLEMENTADAS POR LA OFICINA DE CULTURA</t>
  </si>
  <si>
    <t>432</t>
  </si>
  <si>
    <t>PS-0295-2025</t>
  </si>
  <si>
    <t>https://communitysecopgovco/Public/Tendering/OpportunityDetail/Index?noticeUID=CO1NTC7654393&amp;isFromPublicArea=True&amp;isModal=False</t>
  </si>
  <si>
    <t>0296</t>
  </si>
  <si>
    <t xml:space="preserve"> DAYMAR CAROLINA CUADRO JIMENEZ</t>
  </si>
  <si>
    <t>PRESTAR SERVICIOS PERSONALES DE APOYO A LA GESTIÓN ENCAMINADO AL FORTALECIMIENTO DE LAS ACTIVIDADES RELACIONADAS CON LA GESTIÓN DEL TALENTO HUMANO Y SEGURIDAD Y SALUD EN EL TRABAJO EN LA SECRETARIA DE AMBIENTE GESTIÓN DEL RIESGO DE DESASTRES Y CAMBIO CLIMÁTICO DE LA GOBERNACIÓN DEL MAGDALENA</t>
  </si>
  <si>
    <t>327</t>
  </si>
  <si>
    <t xml:space="preserve">TRES MESES </t>
  </si>
  <si>
    <t>PS-0296-2025</t>
  </si>
  <si>
    <t>https://communitysecopgovco/Public/Tendering/OpportunityDetail/Index?noticeUID=CO1NTC7661595&amp;isFromPublicArea=True&amp;isModal=False</t>
  </si>
  <si>
    <t>0297</t>
  </si>
  <si>
    <t>IDELFONSO SOSA ESCORCIA</t>
  </si>
  <si>
    <t>PRESTRAR LOS SERVICIOS DE APOYO A LA GESTION EN LA SECRETARIA GENERAL EN EL AREA DE GESTION DOCUMENTAL ARCHIVO DE LA GOBERNACION DEL MAGDALENA EN EL MARCO DEL FORTALECIMIENTO DEL PLAN DE ATENCION AL CIUDADANO</t>
  </si>
  <si>
    <t>534</t>
  </si>
  <si>
    <t>PS-0297-2025</t>
  </si>
  <si>
    <t>https://communitysecopgovco/Public/Tendering/OpportunityDetail/Index?noticeUID=CO1NTC7661768&amp;isFromPublicArea=True&amp;isModal=False</t>
  </si>
  <si>
    <t>0298</t>
  </si>
  <si>
    <t xml:space="preserve"> LEWYS ENRIQUE RODRIGUEZ PACHECO</t>
  </si>
  <si>
    <t>PRESTAR SERVICIOS PROFESIONALES COMO ADMINISTRADOR PUBLICO EN FORMULACIÓN DE PROYECTOS EN EL MARCO DE LA EJECUCIÓN DEL PROYECTO FORTALECIMIENTO DE LA CAPACIDAD TÉCNICA INSTITUCIONAL DE LA GESTIÓN DE PROYECTOS DE INVERSIÓN PARA EL CUMPLIMIENTO DEL PLAN DE DESARROLLO DEPARTAMENTAL DEL MAGDALENA</t>
  </si>
  <si>
    <t>204</t>
  </si>
  <si>
    <t>PS-0298-2025</t>
  </si>
  <si>
    <t>https://communitysecopgovco/Public/Tendering/OpportunityDetail/Index?noticeUID=CO1NTC7663995&amp;isFromPublicArea=True&amp;isModal=False</t>
  </si>
  <si>
    <t>0299</t>
  </si>
  <si>
    <t xml:space="preserve">YIRA PATRICIA RODRIGUEZ MAHECHA </t>
  </si>
  <si>
    <t>PRESTAR SERVICIOS PROFESIONALES COMO CONTADOR PUBLICO DE LA OFICINA DE PROGRAMAS DE ALIMENTACIÓN DEL DEPARTAMENTO DEL MAGDALENA Y BRINDAR ACOMPAÑAMIENTO EN LA SUPERVISIÓN DEL PAE EN LA GOBERNACION DEL MAGDALENA</t>
  </si>
  <si>
    <t>PS-0299-2025</t>
  </si>
  <si>
    <t>https://communitysecopgovco/Public/Tendering/OpportunityDetail/Index?noticeUID=CO1NTC7667895&amp;isFromPublicArea=True&amp;isModal=False</t>
  </si>
  <si>
    <t>0300</t>
  </si>
  <si>
    <t xml:space="preserve"> KATIA SELENE CORENA NAVAS</t>
  </si>
  <si>
    <t>PRESTAR SERVICIOS PROFESIONALES ESPECIALIZADOS PARA LA COORDINACION DEL PROYECTO FORTALECIMIENTO DE LAS CAPACIDADES PARA EL EMPRENDIMIENTO EN EL DEPARTAMENTO DEL MAGDALENA</t>
  </si>
  <si>
    <t>455</t>
  </si>
  <si>
    <t>PS-0300-2025</t>
  </si>
  <si>
    <t>https://communitysecopgovco/Public/Tendering/OpportunityDetail/Index?noticeUID=CO1NTC7668838&amp;isFromPublicArea=True&amp;isModal=False</t>
  </si>
  <si>
    <t>0301</t>
  </si>
  <si>
    <t>JEAM CLEIDER GARCIA MONTENEGRO</t>
  </si>
  <si>
    <t>PRESTAR SERVICIOS COMO TECNICO EN APOYO LOGISTICO EMPRESARIAL EN EL DESARROLLO DEL PROYECTO DE IMPLEMENTACION DE ESTRATEGIAS PARA EL FORTALECIMIENTO DE LA SEGURIDAD ALIMENTARIA EN EL DEPARTAMENTO DEL MAGDDALENA</t>
  </si>
  <si>
    <t>PS-0301-2025</t>
  </si>
  <si>
    <t>https://communitysecopgovco/Public/Tendering/OpportunityDetail/Index?noticeUID=CO1NTC7694479&amp;isFromPublicArea=True&amp;isModal=False</t>
  </si>
  <si>
    <t>WHITNEY CANDELARIO</t>
  </si>
  <si>
    <t>0302</t>
  </si>
  <si>
    <t xml:space="preserve">STEFANNY VANESSA FILLS CERCHAR </t>
  </si>
  <si>
    <t>PRESTACIÓN DE SERVICIOS PROFESIONALES COMO ABOGADO (A) EN LA OFICINA DE  PENSIONES DE LA GOBERNACION DEL MAGDALENA</t>
  </si>
  <si>
    <t>250</t>
  </si>
  <si>
    <t>PS-0302-2025</t>
  </si>
  <si>
    <t>https://communitysecopgovco/Public/Tendering/OpportunityDetail/Index?noticeUID=CO1NTC7653402&amp;isFromPublicArea=True&amp;isModal=False</t>
  </si>
  <si>
    <t>0303</t>
  </si>
  <si>
    <t xml:space="preserve"> GABRIELA EDITH BELTRAN BOBADILLO</t>
  </si>
  <si>
    <t>PRESTACION DE SERVICIOS PROFESIONALES CON POSGRADO EN GERENCIA DE PROYECTOS PARA EL FORTALECIMIENTO DE LAS ACTIVIDADES ADMINISTRATIVAS EN LA OFICINA DE CULTURAPRESTACION DE SERVICIOS PROFESIONALES CON POSGRADO EN GERENCIA DE PROYECTOS PARA EL FORTALECIMIENTO DE LAS ACTIVIDADES ADMINISTRATIVAS EN LA OFICINA DE CULTURA</t>
  </si>
  <si>
    <t>433</t>
  </si>
  <si>
    <t>PS-0303-2025</t>
  </si>
  <si>
    <t>https://communitysecopgovco/Public/Tendering/OpportunityDetail/Index?noticeUID=CO1NTC7670895&amp;isFromPublicArea=True&amp;isModal=False</t>
  </si>
  <si>
    <t>0304</t>
  </si>
  <si>
    <t>CONSORCIO MGM</t>
  </si>
  <si>
    <t>JORGE ROA MEJIA</t>
  </si>
  <si>
    <t>INTERVENTORIA TECNICA ADMINISTRATIVA Y FINANCIERA PARA EL MEJORAMIENTO DE LA VÍA QUE DE GUAMAL CONDUCE A LOS LÍMITES DEL DEPARTAMENTO DEL CESAR DESDE EL 15+000 HASTA K34+829 EN EL DEPARTAMENTO DEL MAGDALENA</t>
  </si>
  <si>
    <t>1802</t>
  </si>
  <si>
    <t xml:space="preserve">SERVICIOS INGENIERIA - 983 RECURSOS DE CREDITO ORDENANZA 169 DE 2024 </t>
  </si>
  <si>
    <t>MEJORAMIENTO DE LA VIA QUE DE GUAMAL CONDUCE A LOS LIMITES DEL DEPARTAMENTO DEL CESAR FASE II EN EL DEPARTAMENTO DEL MAGDALENA</t>
  </si>
  <si>
    <t>DOCE MESES</t>
  </si>
  <si>
    <t>CM-006-2024</t>
  </si>
  <si>
    <t>CESION DE FECHA 13 DE MARZO DE 2025 AL CONSORCI INTERVIAL C&amp;J 025 NIT 901941171-7</t>
  </si>
  <si>
    <t xml:space="preserve">https://communitysecopgovco/Public/Tendering/OpportunityDetail/Index?noticeUID=CO1NTC7244207&amp;isFromPublicArea=True&amp;isModal=False  </t>
  </si>
  <si>
    <t>0305</t>
  </si>
  <si>
    <t>LAYLA ISAZA DE RINCON</t>
  </si>
  <si>
    <t>ARRIENDO DE 2 OFICINAS UBICADAS EN LA CALLE 24 NO 3-95 TORRE EMPRESARIAL 424 EN EL DISTRITO DE SANTA MARTA PARA EL FUNCIONAMIENTO DE ALGUNAS SECRETARÍAS JEFATURAS Y DEPENDENCIAS DE LA ADMINISTRACIÓN CENTRAL DE LA GOBERNACIÓN DEL MAGDALENA</t>
  </si>
  <si>
    <t>162</t>
  </si>
  <si>
    <t>SERVICIOS INMOBILIARIOS RELATIVOS A BIENES RAIES PROPIOS O ARRENDADOS - RECURSO PROPIO - 20 INGRESOS CORRIENTES DE LIBRE DESTINACI´´ON</t>
  </si>
  <si>
    <t>UN MES - CINCO DIAS</t>
  </si>
  <si>
    <t>CAR-0305-2025</t>
  </si>
  <si>
    <t xml:space="preserve">https://communitysecopgovco/Public/Tendering/OpportunityDetail/Index?noticeUID=CO1NTC7660586&amp;isFromPublicArea=True&amp;isModal=False </t>
  </si>
  <si>
    <t>0306</t>
  </si>
  <si>
    <t>LA INMOBILIARIA PANJERA</t>
  </si>
  <si>
    <t>NANCY LEAL</t>
  </si>
  <si>
    <t>ARRENDAMIENTO DE UN INMUEBLE EN LA CALLE No15-21 PARA DESARROLLO DEL PROYECTO DE FORTALECIMIENTO DE LA CAPACIDAD ADMINISTRATIVA OPERATIVA LOGÍSTICA PROFESIONAL Y DE APOYO A LA GESTIÓN DE LA HACIENDA PÚBLICA DEL DEPARTAMENTO DEL MAGDALENA</t>
  </si>
  <si>
    <t>621</t>
  </si>
  <si>
    <t>OTROS SERVICIOS PROFESIONALES CINETIFICOS Y TECNICOS -  R20 RENDIMIENTOS INGRESOS CORRIENTES DE LIBRE DESTINACIÓN</t>
  </si>
  <si>
    <t>FORTALECIMIENTO DE LA CAPACIDAD ADMINISTRATIVA OPERATIVA Y LOGISTICA PROFESIONAL Y DE APOYO A LA GESTIÓN  DE LA HACIENDA PUBLICA DEL DEPARTAMENTO DEL MAGDALENA VGENCIA 2025</t>
  </si>
  <si>
    <t>ONCE MESES Y CINCO DIAS</t>
  </si>
  <si>
    <t>CAR-0306-2025</t>
  </si>
  <si>
    <t>https://communitysecopgovco/Public/Tendering/OpportunityDetail/Index?noticeUID=CO1NTC7710436&amp;isFromPublicArea=True&amp;isModal=False</t>
  </si>
  <si>
    <t>0307</t>
  </si>
  <si>
    <t>ANDREA JIMENEZ LARA</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</si>
  <si>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CONFORME A LAS ACCIONES ESTABLECIDAS EN LA LEY 9 DE 1979 LEY 715 DE 2001 RESOLUCIÓN 1229 DE 2013 DECRETO COMPILADO 780 DE 2016 CONPES 3550 DE 2008 Y DECRETO 1843 DE 1991 CON ÉNFASIS EN SEGURIDAD QUÍMICA</t>
  </si>
  <si>
    <t>PS-0307-2025</t>
  </si>
  <si>
    <t xml:space="preserve">https://communitysecopgovco/Public/Tendering/OpportunityDetail/Index?noticeUID=CO1NTC7681076&amp;isFromPublicArea=True&amp;isModal=False </t>
  </si>
  <si>
    <t>0308</t>
  </si>
  <si>
    <t>ENCARNACION JIOBANA POLO BURGOS</t>
  </si>
  <si>
    <t>PRESTACIÓN DE SERVICIOS PROFESIONALES POR PARTE DEL CONTRATISTA EN LA SECRETARIA SECCIONAL DE SALUD DEL DEPARTAMENTO DEL MAGDALENA EN LA DIMENSIÓN FORTALECIMIENTO DE LA AUTORIDAD SANITARIA EN APOYAR LAS ACTIVIDADES DEL ÁREA DE ÁREA DE CALIDAD DEL LABORATORIO DEPARTAMENTAL DE SALUD PÚBLICA DEL MAGDALENA EN EL MARCO NORMATIVO DEL DECRETO 2323/2006 RESOLUCIÓN 1646/2018 RESOLUCIÓN 1619/2015 Y DEMÁS LINEAMIENTOS COMPLEMENTARIOS</t>
  </si>
  <si>
    <t>PS-0308-2025</t>
  </si>
  <si>
    <t>https://communitysecopgovco/Public/Tendering/OpportunityDetail/Index?noticeUID=CO1NTC7676190&amp;isFromPublicArea=True&amp;isModal=False</t>
  </si>
  <si>
    <t>0309</t>
  </si>
  <si>
    <t xml:space="preserve">YURLEY JOHANA MORA CAMARGO </t>
  </si>
  <si>
    <t>PS-0309-2025</t>
  </si>
  <si>
    <t xml:space="preserve">https://communitysecopgovco/Public/Tendering/OpportunityDetail/Index?noticeUID=CO1NTC7676944&amp;isFromPublicArea=True&amp;isModal=False </t>
  </si>
  <si>
    <t>0310</t>
  </si>
  <si>
    <t>ZAMIRNA VEGA CABALLERO</t>
  </si>
  <si>
    <t>PRESTACIÓN DE SERVICIOS PROFESIONALES EN LA SECRETARÍA SECCIONAL DE SALUD DEL DEPARTAMENTO DEL MAGDALENA EN LA DIMENSIÓN DE SALUD Y ÁMBITO LABORAL PARA LA VIGENCIA 2025</t>
  </si>
  <si>
    <t>PS-0310-2025</t>
  </si>
  <si>
    <t xml:space="preserve">https://communitysecopgovco/Public/Tendering/OpportunityDetail/Index?noticeUID=CO1NTC7676989&amp;isFromPublicArea=True&amp;isModal=False </t>
  </si>
  <si>
    <t>0311</t>
  </si>
  <si>
    <t xml:space="preserve">ERIK PERDOMO BALAGUERA </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</si>
  <si>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 EN EL MARCO NORMATIVO DEL DECRETO 2323/2006  RESOLUCIÓN 1646/2018 RESOLUCIÓN 1619/2015 Y DEMÁS LINEAMIENTOS COMPLEMENTARIOS</t>
  </si>
  <si>
    <t>PS-0311-2025</t>
  </si>
  <si>
    <t xml:space="preserve">https://communitysecopgovco/Public/Tendering/OpportunityDetail/Index?noticeUID=CO1NTC7680825&amp;isFromPublicArea=True&amp;isModal=False </t>
  </si>
  <si>
    <t>0312</t>
  </si>
  <si>
    <t>JAIRO SANTOS VESGA</t>
  </si>
  <si>
    <t>PRESTACIÓN DE SERVICIOS PROFESIONALES POR PARTE DEL CONTRATISTA EN LA SECRETARÍA SECCIONAL DE SALUD DEL DEPARTAMENTO DEL MAGDALENA ÁREA DE PROMOCIÓN SOCIAL CON EL FIN DESARROLLAR LAS ACCIONES COMO REFERENTE EN EL COMPONENTE DE SALUD EN POBLACIONES ETNICAS INDIGENAS</t>
  </si>
  <si>
    <t>PS-0312-2025</t>
  </si>
  <si>
    <t>https://communitysecopgovco/Public/Tendering/OpportunityDetail/Index?noticeUID=CO1NTC7732641&amp;isFromPublicArea=True&amp;isModal=False</t>
  </si>
  <si>
    <t>0313</t>
  </si>
  <si>
    <t>DAVID ENRIQUE MACIAS PACHECO</t>
  </si>
  <si>
    <t>PRESTACIÓN DE SERVICIOS DE APOYO A LA GESTION POR PARTE DEL CONTRATISTA EN EL AREA DE AUDITORIA DE LA SECRETARIA SECCIONAL DE SALUD DEL MAGDALENA VIGENCIA 2025</t>
  </si>
  <si>
    <t>PS-0313-20325</t>
  </si>
  <si>
    <t>https://communitysecopgovco/Public/Tendering/OpportunityDetail/Index?noticeUID=CO1NTC7670327&amp;isFromPublicArea=True&amp;isModal=False</t>
  </si>
  <si>
    <t>0314</t>
  </si>
  <si>
    <t>YURANIS CECILIA MUÑOZ RINCONES</t>
  </si>
  <si>
    <t>PS-0314-2025</t>
  </si>
  <si>
    <t xml:space="preserve">https://communitysecopgovco/Public/Tendering/OpportunityDetail/Index?noticeUID=CO1NTC7670302&amp;isFromPublicArea=True&amp;isModal=False </t>
  </si>
  <si>
    <t xml:space="preserve">MARIA LINERO </t>
  </si>
  <si>
    <t>0315</t>
  </si>
  <si>
    <t>SINDRY REBOLLEDO BARROS</t>
  </si>
  <si>
    <t>PS-0315-2025</t>
  </si>
  <si>
    <t xml:space="preserve">https://communitysecopgovco/Public/Tendering/OpportunityDetail/Index?noticeUID=CO1NTC7670545&amp;isFromPublicArea=True&amp;isModal=False </t>
  </si>
  <si>
    <t>0316</t>
  </si>
  <si>
    <t xml:space="preserve">GABRIEL MEJIA ARROYO </t>
  </si>
  <si>
    <t>PRESTACIÓN DE SERVICIOS PROFESIONALES POR PARTE DE EL CONTRATISTA EN LA SECRETARIA SECCIONAL DE SALUD DEL DEPARTAMENTO DEL MAGDALENA PARA FORTALECER LAS ACCIONES EN LOS EJES ESTRATÉGICO EL PDSP 2022 – 2031: GOBERNABILIDAD Y GOBERNANZA DE LA SALUD PÚBLICA COMO LÍDER DEL PROCESO DE ANÁLISIS DE SITUACIÓN EN SALUD - ASIS</t>
  </si>
  <si>
    <t>PS--316-2025</t>
  </si>
  <si>
    <t xml:space="preserve">https://communitysecopgovco/Public/Tendering/OpportunityDetail/Index?noticeUID=CO1NTC7680970&amp;isFromPublicArea=True&amp;isModal=False </t>
  </si>
  <si>
    <t>0317</t>
  </si>
  <si>
    <t>CARMEN MARIA PABON DE LA HOZ</t>
  </si>
  <si>
    <t>PRESTAR SERVICIOS PROFESIONALES COMO ASESOR DE LA OFICINA DEL PROGRAMA DE ALIMENTACIÓN DEL DEPARTAMENTO DEL MAGDALENA Y EN EL DESARROLLO DE LAS ACTIVIDADES NECESARIAS PARA LA SUPERVISIÓN DEL PAE EN LA GOBERNACIÓN DEL MAGDALENA</t>
  </si>
  <si>
    <t>PS-0317-2025</t>
  </si>
  <si>
    <t>https://communitysecopgovco/Public/Tendering/OpportunityDetail/Index?noticeUID=CO1NTC7662589&amp;isFromPublicArea=True&amp;isModal=False</t>
  </si>
  <si>
    <t>0318</t>
  </si>
  <si>
    <t>MADELINE MARTINEZ DAU</t>
  </si>
  <si>
    <t>PRESTAR LOS SERVICIOS PROFESIONALES COMO INGENIERA CIVIL – ESPECIALISTA PARA LA INTEGRACIÓN Y FORTALECIMIENTO DE LA SECRETARIA DE INFRAESTRUCTURA DEL DEPARTAMENTO DEL MAGDALENA</t>
  </si>
  <si>
    <t>515</t>
  </si>
  <si>
    <t>PS-0318-2025</t>
  </si>
  <si>
    <t>https://communitysecopgovco/Public/Tendering/OpportunityDetail/Index?noticeUID=CO1NTC7664519&amp;isFromPublicArea=True&amp;isModal=False</t>
  </si>
  <si>
    <t>0319</t>
  </si>
  <si>
    <t>ANGEL RAFAEL FLOREZ PEREZ</t>
  </si>
  <si>
    <t xml:space="preserve">PRESTAR SERVICIOS PROFESIONALES COMO COMUNICADOR SOCIAL DE LA OFICINA DE PROGRAMAS DE ALIMENTACION DEL DEPARTAMENTO DEL MAGDALENA Y BRINDAR ACOMPAÑAMIENTO EN LA SUPERVISION DEL PAE DE LA GOBERNACION DEL MAGDALENA </t>
  </si>
  <si>
    <t>PS-0319-2025</t>
  </si>
  <si>
    <t>https://communitysecopgovco/Public/Tendering/OpportunityDetail/Index?noticeUID=CO1NTC7662591&amp;isFromPublicArea=True&amp;isModal=False</t>
  </si>
  <si>
    <t>0320</t>
  </si>
  <si>
    <t xml:space="preserve"> ROGER EMIRO MERCADO LYONS </t>
  </si>
  <si>
    <t>PRESTAR SERVICIOS PROFESIONALES COMO ABOGADO EN LA OFICINA DE CONTROL DISCIPLINARIO INTERNO DEL DEPARTAMENTO DEL MAGDALENA</t>
  </si>
  <si>
    <t>516</t>
  </si>
  <si>
    <t>PS-0320-2025</t>
  </si>
  <si>
    <t>https://communitysecopgovco/Public/Tendering/OpportunityDetail/Index?noticeUID=CO1NTC7661585&amp;isFromPublicArea=True&amp;isModal=False</t>
  </si>
  <si>
    <t>0321</t>
  </si>
  <si>
    <t>GISEELA MARIA MORENO OSORIO</t>
  </si>
  <si>
    <t>PRESTACION DE SERVICIOS DE APOYO A LA GESTION PARA EL FORTALECIMIENTO  DE LAS ACTIVIDADES INSTITUCIONALES DE LA OFICINA DE CULTURA</t>
  </si>
  <si>
    <t>484</t>
  </si>
  <si>
    <t>PS-0321-2025</t>
  </si>
  <si>
    <t>https://communitysecopgovco/Public/Tendering/OpportunityDetail/Index?noticeUID=CO1NTC7661856&amp;isFromPublicArea=True&amp;isModal=False</t>
  </si>
  <si>
    <t>0322</t>
  </si>
  <si>
    <t xml:space="preserve"> VALERIA VANESSA MANJARRES RODRIGUEZ </t>
  </si>
  <si>
    <t xml:space="preserve">PRESTAR LOS SERVICIOS PROFESIONALES COMO INGENIERA CIVIL PARA BRINDAR APOYO A LA SUPERVISION DEL PROYECTO “MEJORAMIENTO DE INFRAESTRUCTURA BASICA EN INSTITUCIONES EDUCATIVAS DE MUNICIPIOS NO CERTIFICADOS DEL DEPARTAMENTO DEL MAGDALENA” </t>
  </si>
  <si>
    <t>PS-0322-2025</t>
  </si>
  <si>
    <t xml:space="preserve">https://communitysecopgovco/Public/Tendering/OpportunityDetail/Index?noticeUID=CO1NTC7662431&amp;isFromPublicArea=True&amp;isModal=False </t>
  </si>
  <si>
    <t>0323</t>
  </si>
  <si>
    <t>KAREN LORENA MENDEZ RUIZDIAZ</t>
  </si>
  <si>
    <t>PRESTAR LOS SERVICIOS COMO ESTUDIANTE DE INGENIERIA CIVIL PARA BRINDAR APOYO A LA GESTION DEL PROYECTO “CONSTRUCCIÓN DE PAVIMIENTO EN CONCRETO RIGIDO EN DIFERENTES VIAS BARRIALES DEL DISTRITO DE SANTA MARTA MAGDALENA</t>
  </si>
  <si>
    <t>PS-0323-2025</t>
  </si>
  <si>
    <t>https://communitysecopgovco/Public/Tendering/OpportunityDetail/Index?noticeUID=CO1NTC7682308&amp;isFromPublicArea=True&amp;isModal=False</t>
  </si>
  <si>
    <t>0324</t>
  </si>
  <si>
    <t>CAMILA ANDREA MAIGUEL ACOSTA</t>
  </si>
  <si>
    <t>PRESTAR SERVICIOS PROFESIONALES COMO ANTROPOLOGO PARA EJECUTAR ACTIVIDADES QUE CONTRIBUYAN AL CUMPLIMIENTO DE LAS ACCIONES Y PROYECTOS QUE DESARROLLA LA OFICINA DE TURISMO DE LA GOBERNACIÓN DEL MAGDALENA</t>
  </si>
  <si>
    <t>325 - 531</t>
  </si>
  <si>
    <t>27/02/2025 - 12/02/2025</t>
  </si>
  <si>
    <t>885 - 886</t>
  </si>
  <si>
    <t>JEFE OFICINA DE TURISMO</t>
  </si>
  <si>
    <t>CAROLINA OLARTE SAMPAAYO</t>
  </si>
  <si>
    <t>PS-0324-2025</t>
  </si>
  <si>
    <t>ACLARACION N° 001 DE FECHA 31 DE MAZRO DE 2025 DONDE SE ACLARA EL NOMBRE DE L CONTRATISTA</t>
  </si>
  <si>
    <t>https://communitysecopgovco/Public/Tendering/OpportunityDetail/Index?noticeUID=CO1NTC7680366&amp;isFromPublicArea=True&amp;isModal=False</t>
  </si>
  <si>
    <t>0325</t>
  </si>
  <si>
    <t xml:space="preserve">AYLEEN ELENA SANJUANELO VISBAL </t>
  </si>
  <si>
    <t>PRESTACION DE SERVICIOS DE APOYO A LA GESTION EN LA EJECUCCION DE ACTIVIDADES DE PROMOCION Y COMPETITIVIDAD TURISTICA QUE DESARROLLA LA OFICINA DE TURISMO DE LA GOBERNACION DEL MAGDALENA</t>
  </si>
  <si>
    <t>478</t>
  </si>
  <si>
    <t>PS-0325-2025</t>
  </si>
  <si>
    <t>https://communitysecopgovco/Public/Tendering/OpportunityDetail/Index?noticeUID=CO1NTC7666005&amp;isFromPublicArea=True&amp;isModal=False</t>
  </si>
  <si>
    <t>0326</t>
  </si>
  <si>
    <t>NICOLLE ANDREA MENDOZA MEDINA</t>
  </si>
  <si>
    <t>PRESTACION DE SERVICIOS PROFESIONALES ESPECIALIZADOS PARA EL FORTALECIMIENTO DEL ÁREA DE GESTIÓN TRIBUTARIA Y COBRO COACTIVO DE LA SECRETARIA DE HACIENDA VIGENCIA 2025</t>
  </si>
  <si>
    <t>632</t>
  </si>
  <si>
    <t>PS-0326-2025</t>
  </si>
  <si>
    <t>https://communitysecopgovco/Public/Tendering/OpportunityDetail/Index?noticeUID=CO1NTC7761011&amp;isFromPublicArea=True&amp;isModal=False</t>
  </si>
  <si>
    <t>0327</t>
  </si>
  <si>
    <t>ROSA ANGELICA MAIGUEL CARRASQUILLA</t>
  </si>
  <si>
    <t>PRESTACION DE SERVICIOS PROFESIONALES PARA EL FORTALECIMIENTO DEL ÁREA DE GESTIÓN TRIBUTARIA Y COBRO COACTIVO DE LA SECRETARIA DE HACIENDA VIGENCIA 2025</t>
  </si>
  <si>
    <t>633</t>
  </si>
  <si>
    <t>PS-0327-2025</t>
  </si>
  <si>
    <t>https://communitysecopgovco/Public/Tendering/OpportunityDetail/Index?noticeUID=CO1NTC7761025&amp;isFromPublicArea=True&amp;isModal=False</t>
  </si>
  <si>
    <t>0328</t>
  </si>
  <si>
    <t>DACIA MARCELA LOPEZ PAZ</t>
  </si>
  <si>
    <t>PRESTACIÓN DE SERVICIOS DE APOYO A LA GESTION POR PARTE DEL CONTRATISTA EN LA SECRETARÍA SECCIONAL DE SALUD DEL DEPARTAMENTO DEL MAGDALENA EN EL ÁREA FINANCIERA</t>
  </si>
  <si>
    <t>PS-0382-2025</t>
  </si>
  <si>
    <t>https://communitysecopgovco/Public/Tendering/OpportunityDetail/Index?noticeUID=CO1NTC7670114&amp;isFromPublicArea=True&amp;isModal=False</t>
  </si>
  <si>
    <t>0329</t>
  </si>
  <si>
    <t>ANDREA CAROLINA LANAO VISBAL</t>
  </si>
  <si>
    <t xml:space="preserve">PRESTACIÓN DE SERVICIOS PROFESIONALES COMO ABOGADO ESPECIALISTA PARA LA ASESORIA JURIDICA Y DEMAS ACTUACIONES ADMINISTRATIVAS DE LA OFICINA DE TURISMO DE LA GOBERNACIÓN DEL MAGDALENA </t>
  </si>
  <si>
    <t>532</t>
  </si>
  <si>
    <t>PS-0329-2025</t>
  </si>
  <si>
    <t>ACTA DE CIERRE DE EXPEDIENTE DE FECHA 9 DE JUNIO DE 2025</t>
  </si>
  <si>
    <t>https://communitysecopgovco/Public/Tendering/OpportunityDetail/Index?noticeUID=CO1NTC7669677&amp;isFromPublicArea=True&amp;isModal=False</t>
  </si>
  <si>
    <t>0330</t>
  </si>
  <si>
    <t>ALFREDO ENRIQUE MARTINEZ PERTUZ</t>
  </si>
  <si>
    <t>PRESTACION DE SERVICIOS PROFESIONALES PARA EL FORTALECIMIENTO INTEGRAL DE LA GESTION OPERATIVA DEL PROGRAMA ANTI-CONTRABANDO VIGENCIA 2025</t>
  </si>
  <si>
    <t>496</t>
  </si>
  <si>
    <t>FORTALECIMIENTO INTEGRAL DE LA GESTIÓN OPERATIVA DEL PROGRAMA ANTI-CONTRABANDO DE LA GOBERNACIÓN DEL MAGDALENA VIGENCIA 2025</t>
  </si>
  <si>
    <t>PS-0330-2025</t>
  </si>
  <si>
    <t>https://communitysecopgovco/Public/Tendering/OpportunityDetail/Index?noticeUID=CO1NTC7730996&amp;isFromPublicArea=True&amp;isModal=False</t>
  </si>
  <si>
    <t>0331</t>
  </si>
  <si>
    <t>TATIANA PAULA LAGUNA PANETTA</t>
  </si>
  <si>
    <t>PRESTACIÓN DE SERVICIOS PROFESIONALES Y/O APOYO A LA GESTION PARA EL FORTALECIMIENTO INSTITUCIONAL DE LA OFICINA DE PASAPORTE DE LA GOBERNACION DEL MAGDALENA</t>
  </si>
  <si>
    <t>445</t>
  </si>
  <si>
    <t>PS-0331-2025</t>
  </si>
  <si>
    <t>https://communitysecopgovco/Public/Tendering/OpportunityDetail/IndexnoticeUID=CO1NTC7685848&amp;isFromPublicArea=True&amp;isModal=False</t>
  </si>
  <si>
    <t>0332</t>
  </si>
  <si>
    <t>ZAMIRA LAUDITH CAMPO CASTRO</t>
  </si>
  <si>
    <t>PRESTACIÓN DE SERVICIOS PROFESIONALES COMO ABOGADA PARA EL FORTALECIMIENTO DE LAS OBLIGACIONES JURIDICAS DE LA SECRETARIA DE AMBIENTE GESTION DEL RIESGO DE DESASTRES Y CAMBIO CLIMATICO DE LA GOBERNACIÓN DEL MAGDALENA</t>
  </si>
  <si>
    <t>480</t>
  </si>
  <si>
    <t>PS-0332-2025</t>
  </si>
  <si>
    <t>https://communitysecopgovco/Public/Tendering/OpportunityDetail/Index?noticeUID=CO1NTC7682924&amp;isFromPublicArea=True&amp;isModal=False</t>
  </si>
  <si>
    <t>0333</t>
  </si>
  <si>
    <t>CONSORCIO CAMPUS UNIVERSITARIOS DEL MAGDALENA</t>
  </si>
  <si>
    <t>JAIRO ALONSO MEDINA TORRES</t>
  </si>
  <si>
    <t>DOTACION Y/O ADQUISICION CON DESTINO A INSTITUCIONES EDUCATIVAS PUBLICAS Y/O” ESPACIOS ACADEMICOS DE UNIVERSIDADES PUBLICAS</t>
  </si>
  <si>
    <t>185</t>
  </si>
  <si>
    <t>OTROS MUEBLES NCP - RECURSO DE EMPRESTITO - 983 RECURSO DE CREDITO ORDENNZA 169 DE 2024</t>
  </si>
  <si>
    <t>DOTACIÓN PARA LAS SEDES UNIVERSITARIAS  CENTROS CAMBIA EN LOS MUNICIPIOS DEL BANCO PLATO MAGDALENA</t>
  </si>
  <si>
    <t>SA-SI-001-2025</t>
  </si>
  <si>
    <t>SELECCIÓN ABREVIADA POR SUBASTA INVERSA</t>
  </si>
  <si>
    <t>COMPRAVENTA</t>
  </si>
  <si>
    <t>ACLARATORIO N° 001 DE FECHA 5 DE MARZO DE 2025 DONDE SE ACLARA LAS GARANTIAS EXIGIDAS /// MODIFICACION N° 001 DE FECHA 06 D EJUNIO DE 2025 DONDE SE AMPLIA ELPLAZO DE EJECUCION EN DOS MESES MAS AL INICLAMENTE PACTADO ///  MODIFICACION N° 002 DE FECHA 15 DE JULIO DE 2025 DONDE SE MODIFICA EL ALCANCE DEL OBJETO //  ACTA DE SUSPENSION N° 001 DE FECHA 01 DE AGOSTO DE 2025</t>
  </si>
  <si>
    <t>2 TOMOAS</t>
  </si>
  <si>
    <t xml:space="preserve">https://communitysecopgovco/Public/Tendering/OpportunityDetail/Index?noticeUID=CO1NTC7443544&amp;isFromPublicArea=True&amp;isModal=False  </t>
  </si>
  <si>
    <t>0334</t>
  </si>
  <si>
    <t>ANA CECILIA MENDEZ GUTIERREZ</t>
  </si>
  <si>
    <t>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t>
  </si>
  <si>
    <t>PS-0334-2025</t>
  </si>
  <si>
    <t>https://communitysecopgovco/Public/Tendering/OpportunityDetail/Index?noticeUID=CO1NTC7676110&amp;isFromPublicArea=True&amp;isModal=False</t>
  </si>
  <si>
    <t>0335</t>
  </si>
  <si>
    <t>SOLVENIS KATHERINE CHARRIS VASQUEZ</t>
  </si>
  <si>
    <t>PRESTAR SERVICIOS PROFESIONALES COMO ABOGADO ESPECIALIZADO EN DERECHO LABORAL PARA LA ASESORÍA JURÍDICA EN LOS PROCESOS DE INSPECCIÓN CATASTRAL DE LOS PREDIOS UBICADOS EN LAS ZONAS URBANAS Y RURALES SITUADAS EN EL DEPARTAMENTO DEL MAGDALENA EN CUANTO A LA REGULACIÓN DE GESTIÓN PREDIAL Y LA MANERA EN CÓMO LAS DECISIONES SOBRE UNA PROPIEDAD PUEDEN AFECTAR LOS DERECHOS LABORALES Y EL CUMPLIMIENTO DE LA NORMATIVA VIGENTE DE LOS EMPLEADOS DE UN CUESTIONADO PREDIO</t>
  </si>
  <si>
    <t>533</t>
  </si>
  <si>
    <t>PS-0335-2025</t>
  </si>
  <si>
    <t>https://communitysecopgovco/Public/Tendering/OpportunityDetail/Index?noticeUID=CO1NTC7670546&amp;isFromPublicArea=True&amp;isModal=False</t>
  </si>
  <si>
    <t>0336</t>
  </si>
  <si>
    <t xml:space="preserve"> ALIX PATRICIA GOMEZ NUÑEZ</t>
  </si>
  <si>
    <t xml:space="preserve">PRESTACION DE SERVICIOS PROFESIONALES COMO ADMINISTRADORA DE EMPRESAS PARA EL FOTALECIMIENTO DE LA CAPACIDAD ADMINISTRATIVA OPERATIVA LOGISTICA PROFESIONAL Y DE APOYO A LA GESTION DE LA HACIENDA PÚBLICA DEL DPTO DEL MAGDALENA </t>
  </si>
  <si>
    <t>690</t>
  </si>
  <si>
    <t>PS-0336-2025</t>
  </si>
  <si>
    <t>https://communitysecopgovco/Public/Tendering/OpportunityDetail/Index?noticeUID=CO1NTC7739224&amp;isFromPublicArea=True&amp;isModal=False</t>
  </si>
  <si>
    <t>0337</t>
  </si>
  <si>
    <t>JORGE ARMANDO BRICENÑO SUAREZ</t>
  </si>
  <si>
    <t>PRESTAR LOS SERVICIOS COMO TÉCNICO EN SEGURIDAD OCUPACIONAL PARA EL FORTALECIMIENTO DEL PROYECTO MEJORAMIENTO DE LA VÍA QUE DE GUAMAL CONDUCE A LOS LÍMITES DEL DEPARTAMENTO DEL CESAR DESDE EL K15+000 HASTA K37+829 EN EL DEPARTAMENTO DEL MAGDALENA</t>
  </si>
  <si>
    <t>OTROS SERVICIOS PROFESIONALES CIENTIFICOS Y  TECNICOS - 983 RECURSOS DE CREDITO ORDENNAZA 169 DE 2024</t>
  </si>
  <si>
    <t>MEJORAMIENTO DE LA VIA QUE DE GUAMAL CONDUCE A LOS LIMITES DEL DEPARTAMENTO DEL CESAR DESDE EL K15+000 HASTA K37+829 EN EL DEPARTAMENTO DEL MAGDALENA</t>
  </si>
  <si>
    <t>DOOS MESES</t>
  </si>
  <si>
    <t>PS-0337-2025</t>
  </si>
  <si>
    <t>https://communitysecopgovco/Public/Tendering/OpportunityDetail/Index?noticeUID=CO1NTC7671167&amp;isFromPublicArea=True&amp;isModal=False</t>
  </si>
  <si>
    <t>0338</t>
  </si>
  <si>
    <t xml:space="preserve"> WENDI MARIA CANTILLO MACIAS </t>
  </si>
  <si>
    <t>PRESTAR SERVICIOS PROFESIONALES COMO ADMINISTRADORA DE EMPRESA DE LA OFICINA DE PROGRAMAS DE ALIMENTACIÓN DEL DEPARTAMENTO DEL MAGDALENA Y BRINDAR ACOMPAÑAMIENTO EN LA SUPERVISIÓN DEL PAE DE LA GOBERNACIÓN DEL MAGDALENA</t>
  </si>
  <si>
    <t>PS-0338-2025</t>
  </si>
  <si>
    <t>https://communitysecopgovco/Public/Tendering/OpportunityDetail/Index?noticeUID=CO1NTC7672060&amp;isFromPublicArea=True&amp;isModal=False</t>
  </si>
  <si>
    <t>0339</t>
  </si>
  <si>
    <t>IVAR UJUETA MARTINEZ</t>
  </si>
  <si>
    <t>8600 551</t>
  </si>
  <si>
    <t xml:space="preserve">PRESTAR SERVICIOS PROFESIONALES COMO SOCIOLOGO DE LA OFICINA DE PROGRAMAS DE ALIMENTACION DEL DEPARTAMENTO DEL MAGDALENA Y BRINDAR ACOMPAÑAMIENTO EN LA SUPERVISION DEL PAE DE LA GOBERNACIÓN DEL MAGDALENA </t>
  </si>
  <si>
    <t>PS-0339-2025</t>
  </si>
  <si>
    <t>https://communitysecopgovco/Public/Tendering/OpportunityDetail/Index?noticeUID=CO1NTC7683198&amp;isFromPublicArea=True&amp;isModal=False</t>
  </si>
  <si>
    <t>0340</t>
  </si>
  <si>
    <t>REC CREATIVOS SAS</t>
  </si>
  <si>
    <t xml:space="preserve"> ANGELA PATRICIA GONZALEZ SIERRA</t>
  </si>
  <si>
    <t>PRESTACIÓN DE SERVICIOS PROFESIONALES CON EL FIN DE FORTALECER LA IMPLEMENTACIÓN DE UN PLAN ESTRATEGICO DE COMUNICACIÓN EXTERNA QUE PERMITA FOMENTAR LA PROMOCIÓN DE LOS AVANCES DEL PLAN DE DESARROLLO DEPARTAMENTAL A TRAVÉS DE MEDIOS DIGITALES DE COMUNICACIÓN</t>
  </si>
  <si>
    <t>371</t>
  </si>
  <si>
    <t>SERVICIO DE PUBLICIDAD Y EL SUMINISTRO DE ESPACIO O TIEMPO PUBLICITARIO - 20 INGRESOS CORRIENTES DE LIBRE DESTINACIÓN</t>
  </si>
  <si>
    <t>PS-0340-2025</t>
  </si>
  <si>
    <t>MODIFICACION N° 001 DE FECHA 9 DE JUNIO DE 2025 DONDE SE ADICIONA LA SUMA DE $120000000 AL VALOR INICIAL Y SE AMPLIA EL PLAZO DE EJECUCION EN DOS MESES MAS AL INICIALMENTE PACTADO</t>
  </si>
  <si>
    <t>https://communitysecopgovco/Public/Tendering/OpportunityDetail/Index?noticeUID=CO1NTC7682465&amp;isFromPublicArea=True&amp;isModal=False</t>
  </si>
  <si>
    <t>0341</t>
  </si>
  <si>
    <t>ESCILDA PAOLA MUÑOZ VARGAS</t>
  </si>
  <si>
    <t>PRESTAR SERVICIOS PROFESIONALES ESPECIALIZADOS PARA RELAIZAR ACTIVIDADES RELACIONADAS CON LA DIRECCION GENERAL DEL PROYECTO “DESARROLLO Y APLICACIÓN DE TECNOLOGIAS CONVERGENTES EN EL SECTOR TURISMO PARA LA COMPTETITIVDA Y EL DESARROLLO ECONOMICO DEL DEPARTAMENTO DEL MAGDALENA</t>
  </si>
  <si>
    <t>17725</t>
  </si>
  <si>
    <t xml:space="preserve">DESARROLLO Y APLICACIÓN DE TECNOLOGIAS CONVERGENTES EN EL SECTOR TURISMO PARA LA COMPETITIVIDAD - RECURSO SISTEMA GENERAL DE REGALIAS - 730 - ASIGNACION CIENCIA TECNOLOGIA E INNOVACION CONVOCATORIAS - </t>
  </si>
  <si>
    <t>DESARROLLO Y APLICACIÓN DE TECNOLOGIAS CONVERGENTES EN EL SECTOR TURISMO PARA LA COMPETITIVIDAD Y EL DESARROLLO ECONOMICO DEL DEPARTAMENTO DEL MAGDALENA</t>
  </si>
  <si>
    <t>PS-0341-2025</t>
  </si>
  <si>
    <t>ACTA DE TERMINACIÓN Y LIQUIDACIÓN ANTICPADA POR MUTUO ACUERDO DE FECHA 21 DE ABRIL DE 2025</t>
  </si>
  <si>
    <t>https://communitysecopgovco/Public/Tendering/OpportunityDetail/Index?noticeUID=CO1NTC7706803&amp;isFromPublicArea=True&amp;isModal=False</t>
  </si>
  <si>
    <t>0342</t>
  </si>
  <si>
    <t>MONICA BEATRIZ GOMEZ LOPEZ</t>
  </si>
  <si>
    <t>PRESTACIÓN DE SERVICIOS PROFESIONALES POR PARTE DEL CONTRATISTA EN LA SECRETARIA SECCIONAL DE SALUD DEL DEPARTAMENTO DEL MAGDALENA EN LA DIMENSIÓN FORTALECIMIENTO DE LA AUTORIDAD SANITARIA EN APOYAR LAS ACTIVIDADES DEL ÁREA DE BIOLOGÍA MOLECULAR DEL LABORATORIO DEPARTAMENTAL DE SALUD PÚBLICA DEL MAGDALENA EN EL MARCO NORMATIVO DEL DECRETO 2323/2006  RESOLUCIÓN 1646/2018 RESOLUCIÓN 1619/2015 Y DEMÁS LINEAMIENTOS COMPLEMENTARIOS</t>
  </si>
  <si>
    <t>PS-0342-2025</t>
  </si>
  <si>
    <t xml:space="preserve">https://communitysecopgovco/Public/Tendering/OpportunityDetail/Index?noticeUID=CO1NTC7691316&amp;isFromPublicArea=True&amp;isModal=False </t>
  </si>
  <si>
    <t>0343</t>
  </si>
  <si>
    <t>MARIA JOSE RINCON SANTIAGO</t>
  </si>
  <si>
    <t>PRESTACIÓN DE SERVICIOS DE APOYO POR PARTE DEL CONTRATISTA EN LA SECRETARÍA SECCIONAL DE SALUD DEL DEPARTAMENTO DEL MAGDALENA EN LA RED DE URGENCIAS EMERGENCIAS Y DESASTRES DEL DEPARTAMENTO MEDIANTE LA ORGANIZACIÓN DEL SISTEMA DE REFERENCIA Y CONTRARREFERENCIA CON LA REMISIÓN DE PACIENTES ENTRE LOS DIFERENTES NODOS DE REDES DE SERVICIOS DE SALUD EN EL I II III NIVEL DE ATENCIÓN</t>
  </si>
  <si>
    <t>565</t>
  </si>
  <si>
    <t>OTROS SERVICIOS PROFESIONALES CIENTIFICOS Y TECNICOS -  1033 IVA LICORES RES 732 DE 2019 CSF</t>
  </si>
  <si>
    <t>PS-0343-2025</t>
  </si>
  <si>
    <t>https://communitysecopgovco/Public/Tendering/OpportunityDetail/Index?noticeUID=CO1NTC7691392&amp;isFromPublicArea=True&amp;isModal=False</t>
  </si>
  <si>
    <t>0344</t>
  </si>
  <si>
    <t>ANA ELSY MUNARRIZ MENDOZA</t>
  </si>
  <si>
    <t>PRESTACIÓN DE SERVICIOS PROFESIONALES PARA EL FORTALECIMIENTO DE ACCIONES DE COMUNICACIÓN DEL RIESGO DE SALUD PÚBLICA POR PARTE DEL CONTRATISTA EN LA SECRETARÍA SECCIONAL DE SALUD DEL DEPARTAMENTO DEL MAGDALENA</t>
  </si>
  <si>
    <t>PS-0344-2025</t>
  </si>
  <si>
    <t>https://communitysecopgovco/Public/Tendering/OpportunityDetail/Index?noticeUID=CO1NTC7691996&amp;isFromPublicArea=True&amp;isModal=False</t>
  </si>
  <si>
    <t>0345</t>
  </si>
  <si>
    <t>CLAUDIA PATRICIA LOPEZ FUENTES</t>
  </si>
  <si>
    <t>PS-0345-2025</t>
  </si>
  <si>
    <t>https://communitysecopgovco/Public/Tendering/OpportunityDetail/Index?noticeUID=CO1NTC7692449&amp;isFromPublicArea=True&amp;isModal=False</t>
  </si>
  <si>
    <t>0346</t>
  </si>
  <si>
    <t>YOLMARIS GUTIERREZ OROZCO</t>
  </si>
  <si>
    <t>PS-0346-2025</t>
  </si>
  <si>
    <t>https://communitysecopgovco/Public/Tendering/OpportunityDetail/Index?noticeUID=CO1NTC7692663&amp;isFromPublicArea=True&amp;isModal=False</t>
  </si>
  <si>
    <t>0347</t>
  </si>
  <si>
    <t>YOHANA CECILIA BORJA LOPEZ</t>
  </si>
  <si>
    <t>PRESTACIÓN DE SERVICIOS TÉCNICOS EN LA SECRETARÍA SECCIONAL DE SALUD DEL DEPARTAMENTO DEL MAGDALENA PARA APOYAR EN LOS PROCESOS ADMINISTRATIVOS DEL ÁREA DE PRESTACIÓN DE SERVICIOS DE LA SECRETARÍA SECCIONAL DE SALUD DEL MAGDALENA</t>
  </si>
  <si>
    <t>PS-0347-2025</t>
  </si>
  <si>
    <t>https://communitysecopgovco/Public/Tendering/OpportunityDetail/Index?noticeUID=CO1NTC7691337&amp;isFromPublicArea=True&amp;isModal=False</t>
  </si>
  <si>
    <t>0348</t>
  </si>
  <si>
    <t>ARLEN LUIS CHOLES SANTOS</t>
  </si>
  <si>
    <t>PS-0348-2025</t>
  </si>
  <si>
    <t>https://communitysecopgovco/Public/Tendering/OpportunityDetail/Index?noticeUID=CO1NTC7692296&amp;isFromPublicArea=True&amp;isModal=False</t>
  </si>
  <si>
    <t>0349</t>
  </si>
  <si>
    <t xml:space="preserve"> OSCAR PEÑALOZA ECHAVEZ</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</si>
  <si>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</si>
  <si>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PS-0349-2025</t>
  </si>
  <si>
    <t>https://communitysecopgovco/Public/Tendering/OpportunityDetail/Index?noticeUID=CO1NTC7702594&amp;isFromPublicArea=True&amp;isModal=False</t>
  </si>
  <si>
    <t>0350</t>
  </si>
  <si>
    <t>GERALDIN TOBIAS BLANCO</t>
  </si>
  <si>
    <t>PRESTACIÓN DE SERVICIOS PROFESIONALES POR PARTE DEL CONTRATISTA EN LA SECRETARÍA SECCIONAL DE SALUD DEL DEPARTAMENTO DEL MAGDALENA PARA REALIZAR LA IMPLEMENTACIÓN SEGUIMIENTO Y MONITOREO DEL PLAN DE DESARROLLO DEPARTAMENTAL Y EL PLAN TERRITORIAL DE SALUD Y MANTENER ARMONIZADA LA PLANEACIÓN ESTRATÉGICA EN EL MARCO DE LA GOBERNABILIDAD Y GOBERNANZA DEL ENTE TERRITORIAL EN EL ÁREA DE PLANEACIÓN Y ASISTENCIA MUNICIPAL</t>
  </si>
  <si>
    <t>PS-0350-2025</t>
  </si>
  <si>
    <t>https://communitysecopgovco/Public/Tendering/OpportunityDetail/Index?noticeUID=CO1NTC7702557&amp;isFromPublicArea=True&amp;isModal=False</t>
  </si>
  <si>
    <t>0351</t>
  </si>
  <si>
    <t>LUIS ALBERTO QUINTERO MARIÑO</t>
  </si>
  <si>
    <t>PRESTACION DE SERVICIOS PROFESIONALES COMO CONTADOR PUBLICO PARA ASESORAR EN EL PROYECTO FORTALECIMIENTO DE LA CAPACIDAD ADMINISTRATIVA OPERATIVA LOGISTICA PROFESIONAL Y DE APOYO A LA GESTION DE LA HACIENDA PÚBLICA DEL DPTO DEL MAGDALENA</t>
  </si>
  <si>
    <t>691</t>
  </si>
  <si>
    <t>PS-0351-2025</t>
  </si>
  <si>
    <t>https://communitysecopgovco/Public/Tendering/OpportunityDetail/Index?noticeUID=CO1NTC7742133&amp;isFromPublicArea=True&amp;isModal=False</t>
  </si>
  <si>
    <t>0352</t>
  </si>
  <si>
    <t>LUIS MARIO OSPINO CASTRO</t>
  </si>
  <si>
    <t>PRESTAR SERVICIOS PROFESIONALES PARA REALIZAR ACTIVIDADES RELACIONADAS CON LA COORDINACIÓN DE ESTANDARIZACIÓN DE PROCESOS DEL PROYECTO DESARROLLO Y APLICACIÓN DE TECNOLOGÍAS CONVERGENTES EN EL SECTOR TURISMO PARA LA COMPETITIVIDAD Y EL DESARROLLO ECONÓMICO DEL DEPARTAMENTO DEL MAGDALENA</t>
  </si>
  <si>
    <t>DESARROLLO Y APLICACIÓN DE TECNOLOGIAS CONVERGENTES EN EL SECTOR TURISMO PARA LA COMPETITIVIDAD  RECURSO SISTEMA GENERAL DE REGALIAS- 730 - ASIGNACION CIENCIA TECNOLOGIA E INNOVACION CONVOCATORIAS</t>
  </si>
  <si>
    <t>PS-0352-2025</t>
  </si>
  <si>
    <t>ACTA DE TERMINACION ANTICIPADA Y LIQUIDACION POR KMUTUO ACUERDODE FECHA 21 DE ABRIL DE 2025</t>
  </si>
  <si>
    <t>https://communitysecopgovco/Public/Tendering/OpportunityDetail/Index?noticeUID=CO1NTC7680523&amp;isFromPublicArea=True&amp;isModal=False</t>
  </si>
  <si>
    <t>0353</t>
  </si>
  <si>
    <t xml:space="preserve">JUAN RICARDO CARILLO BARROS </t>
  </si>
  <si>
    <t xml:space="preserve">PRESTACIÓN DE SERVICIOS DE APOYO A LA GESTIÓN PARA EL FORTALECIMIENTO DE LA SECRETARIA DE EQUIDAD Y PODER POPULAR DE LA GOBERNACIÓN DEL MAGDALENA </t>
  </si>
  <si>
    <t>404</t>
  </si>
  <si>
    <t>SECRETARIO DE EQUIDAD Y PODER POPULAR</t>
  </si>
  <si>
    <t xml:space="preserve">DEYMER RODOLFO RIOS PEINADO </t>
  </si>
  <si>
    <t>PS-0353-20256</t>
  </si>
  <si>
    <t xml:space="preserve">https://communitysecopgovco/Public/Tendering/OpportunityDetail/Index?noticeUID=CO1NTC7683273&amp;isFromPublicArea=True&amp;isModal=False </t>
  </si>
  <si>
    <t>0354</t>
  </si>
  <si>
    <t xml:space="preserve"> ROSA JULIETH MENDOZA SUAREZ</t>
  </si>
  <si>
    <t>PRESTACIÓN DE SERVICIOS PERSONALES Y DE APOYO A LA GESTIÓN COMO TECNÓLOGO EN COMUNICACIÓN COMERCIAL EN LA SECRETARIA DE AMBIENTE GESTIÓN DEL RIESGO DE DESASTRES Y CAMBIO CLIMÁTICO DE LA GOBERNACIÓN DEL MAGDALENA</t>
  </si>
  <si>
    <t>481</t>
  </si>
  <si>
    <t>PS-0354-2025</t>
  </si>
  <si>
    <t>https://communitysecopgovco/Public/Tendering/OpportunityDetail/Index?noticeUID=CO1NTC7689313&amp;isFromPublicArea=True&amp;isModal=False</t>
  </si>
  <si>
    <t>0355</t>
  </si>
  <si>
    <t xml:space="preserve"> KEYLLY PATRICIA PALMA MAZENETH</t>
  </si>
  <si>
    <t>PRESTACIÓN DE SERVICIOS PROFESIONALES PARA EL FORTALECIMIENTO EN LA SECRETARIA DE EQUIDAD Y PODER POPULAR DE LA GOBERNACIÓN DEL MAGDALENA</t>
  </si>
  <si>
    <t>415</t>
  </si>
  <si>
    <t>PS-0355-2025</t>
  </si>
  <si>
    <t>https://communitysecopgovco/Public/Tendering/OpportunityDetail/Index?noticeUID=CO1NTC7682962&amp;isFromPublicArea=True&amp;isModal=False</t>
  </si>
  <si>
    <t>0356</t>
  </si>
  <si>
    <t>MARIA PATRICIA RIVERA NAVARRO</t>
  </si>
  <si>
    <t>PRESTAR SERVICIOS PROFESIONALES COMO ABOGADO EN LA OFICINA DE  PENSIONES DE LA GOBERNACIÓN DEL MAGDALENA</t>
  </si>
  <si>
    <t>380</t>
  </si>
  <si>
    <t>PS-0356-2025</t>
  </si>
  <si>
    <t>https://communitysecopgovco/Public/Tendering/OpportunityDetail/Index?noticeUID=CO1NTC7699613&amp;isFromPublicArea=True&amp;isModal=False</t>
  </si>
  <si>
    <t>0357</t>
  </si>
  <si>
    <t>JOSE LUIS PADILLA GALINDEZ</t>
  </si>
  <si>
    <t xml:space="preserve">PRESTACIÓN DE SERVICIOS PROFESIONALES PARA EL FORTALECIMIENTO EN LA SECRETARIA DE EQUIDAD Y PODER POPULAR DE LA GOBERNACIÓN DEL MAGDALENA </t>
  </si>
  <si>
    <t>405</t>
  </si>
  <si>
    <t>PS-0357-2025</t>
  </si>
  <si>
    <t>https://communitysecopgovco/Public/Tendering/OpportunityDetail/Index?noticeUID=CO1NTC7683430&amp;isFromPublicArea=True&amp;isModal=False</t>
  </si>
  <si>
    <t>0358</t>
  </si>
  <si>
    <t xml:space="preserve"> JUDITH DEL CARMEN ZUBIRIA PEREZ </t>
  </si>
  <si>
    <t>PRESTACIÓN DE SERVICIOS PROFESIONALES PARA EL FORTALECIMIENTO DE LA SECRETARIA DE EQUIDAD Y PODER POPULAR DE LA GOBERNACIÓN DEL MAGDALENA</t>
  </si>
  <si>
    <t>416</t>
  </si>
  <si>
    <t>PS-0358-2025</t>
  </si>
  <si>
    <t>https://communitysecopgovco/Public/Tendering/OpportunityDetail/Index?noticeUID=CO1NTC7683852&amp;isFromPublicArea=True&amp;isModal=False</t>
  </si>
  <si>
    <t>0359</t>
  </si>
  <si>
    <t xml:space="preserve">JULIO MIGUEL ROPAIN GARAY </t>
  </si>
  <si>
    <t>410</t>
  </si>
  <si>
    <t>PS-0359-2025</t>
  </si>
  <si>
    <t>https://communitysecopgovco/Public/Tendering/OpportunityDetail/Index?noticeUID=CO1NTC7684329&amp;isFromPublicArea=True&amp;isModal=False</t>
  </si>
  <si>
    <t>0360</t>
  </si>
  <si>
    <t>MARYURY MORALES VERGARA</t>
  </si>
  <si>
    <t>PRESTACIÓN DE SERVICIOS PROFESIONALES COMO INGENIERA INDUSTRIAL PARA EL FORTALECIMIENTO DE LA SECRETARÍA AMBIENTE GESTIÓN DEL RIESGO DE DESASTRES Y CAMBIO CLIMÁTICO DE LA GOBERNACIÓN DEL DEPARTAMENTO DEL MAGDALENA</t>
  </si>
  <si>
    <t>541</t>
  </si>
  <si>
    <t>PS-0360-2025</t>
  </si>
  <si>
    <t>https://communitysecopgovco/Public/Tendering/OpportunityDetail/Index?noticeUID=CO1NTC7685983&amp;isFromPublicArea=True&amp;isModal=False</t>
  </si>
  <si>
    <t>0361</t>
  </si>
  <si>
    <t xml:space="preserve">SANDRA MARCELA BALLESTAS CARMONA </t>
  </si>
  <si>
    <t>413</t>
  </si>
  <si>
    <t>PS-0361-2025</t>
  </si>
  <si>
    <t xml:space="preserve">https://communitysecopgovco/Public/Tendering/OpportunityDetail/Index?noticeUID=CO1NTC7685079&amp;isFromPublicArea=True&amp;isModal=False </t>
  </si>
  <si>
    <t>0362</t>
  </si>
  <si>
    <t>SIXTA TULIA ACOSTA BOTTO</t>
  </si>
  <si>
    <t xml:space="preserve">PRESTACIÓN DE SERVICIOS COMO TECNICO PARA EL FORTALECIMIENTO DE LA SECRETARIA DE EQUIDAD Y PODER POPULAR DE LA GOBERNACIÓN DEL MAGDALENA </t>
  </si>
  <si>
    <t>414</t>
  </si>
  <si>
    <t>PS-0362-2025</t>
  </si>
  <si>
    <t>https://communitysecopgovco/Public/Tendering/OpportunityDetail/Index?noticeUID=CO1NTC7685741&amp;isFromPublicArea=True&amp;isModal=False</t>
  </si>
  <si>
    <t>0363</t>
  </si>
  <si>
    <t xml:space="preserve">ANDREA PAOLA CANCHANO RIVAS </t>
  </si>
  <si>
    <t>PRESTACION DE SERVICIOS PROFESIONALES COMO ABOGADA PARA EL FORTALECIMIENTO DE LAS OBLIGACIOES JURIDICAS DE LA SECRETARIA DE AMBIENTE GESTION DEL RIESGO DE DESASTRES Y CAMBIO CLIMATICO DE LA GOBERNAICON DEL MAGDALENA</t>
  </si>
  <si>
    <t>479</t>
  </si>
  <si>
    <t>PS-0363-2025</t>
  </si>
  <si>
    <t>https://communitysecopgovco/Public/Tendering/OpportunityDetail/Index?noticeUID=CO1NTC7695609&amp;isFromPublicArea=True&amp;isModal=False</t>
  </si>
  <si>
    <t>0364</t>
  </si>
  <si>
    <t xml:space="preserve">CARLOS ARIEL CABALLERO GONZALEZ </t>
  </si>
  <si>
    <t xml:space="preserve">PRESTACION DE SERVICIOS PROFESIONALES PARA EL FORTALECIMIENTO EN LA SECRETARIA DE EQUIDAD Y PODER POPULAR DE LA GOBERNACION DEL MAGDALENA </t>
  </si>
  <si>
    <t>409</t>
  </si>
  <si>
    <t>PS-0364-2025</t>
  </si>
  <si>
    <t xml:space="preserve"> https://communitysecopgovco/Public/Tendering/OpportunityDetail/Index?noticeUID=CO1NTC7696663&amp;isFromPublicArea=True&amp;isModal=False</t>
  </si>
  <si>
    <t>0365</t>
  </si>
  <si>
    <t>DWIN JAVIER ARIZA GUTIERREZ</t>
  </si>
  <si>
    <t>PRESTACIÓN DE SERVICIOS PROFESIONALES PARA EL FORTALECIMIENTO DE LA SECRETARIA DE EQUIDAD Y PODER POPULAR DE LA GOBERNAICON DEL MAGDALENA</t>
  </si>
  <si>
    <t>471</t>
  </si>
  <si>
    <t>PS-0365-2025</t>
  </si>
  <si>
    <t>https://communitysecopgovco/Public/Tendering/OpportunityDetail/Index?noticeUID=CO1NTC7697922&amp;isFromPublicArea=True&amp;isModal=False</t>
  </si>
  <si>
    <t>0366</t>
  </si>
  <si>
    <t>JAVIER ALBERTO BLANCO MARENCO</t>
  </si>
  <si>
    <t>PRESTACIÓN DE SERVICIOS PROFESIONALES PARA EL FORTALECIMIENTO DE LA SECRETARIA DE EQUIDAD Y PODER POPULAR DE LA GOBERNACION DEL MAGDALENA</t>
  </si>
  <si>
    <t>407</t>
  </si>
  <si>
    <t>PS-0366-2025</t>
  </si>
  <si>
    <t>https://communitysecopgovco/Public/Tendering/OpportunityDetail/Index?noticeUID=CO1NTC7698502&amp;isFromPublicArea=True&amp;isModal=False</t>
  </si>
  <si>
    <t>0367</t>
  </si>
  <si>
    <t>ORIANA MARCELA LLANOS PEREIRA</t>
  </si>
  <si>
    <t>PRESTAR SERVICIOS PROFESIONALES Y/O APOYO A LA GESTION PARA EL FORTALECIMIENTO INSTITUCIONAL DE LA OFICINA DE PASAPORTE DE LA GOBERNACION DEL MAGDALENA</t>
  </si>
  <si>
    <t>460</t>
  </si>
  <si>
    <t>PS-0367-2025</t>
  </si>
  <si>
    <t>https://communitysecopgovco/Public/Tendering/OpportunityDetail/Index?noticeUID=CO1NTC7696314&amp;isFromPublicArea=True&amp;isModal=False</t>
  </si>
  <si>
    <t>0368</t>
  </si>
  <si>
    <t xml:space="preserve">PEDRO JAVIER PIRACON LOPEZ </t>
  </si>
  <si>
    <t>PRESTAR SERVICIOS PROFESIONALES DE ABOGADO PARA LA INTEGRACIÓN Y FORTALECIMIENTO DEL EQUIPO DE LA OFICINA JURÍDICA DE LA GOBERNACIÓN DEL DEPARTAMENTO DEL MAGDALENA</t>
  </si>
  <si>
    <t>553</t>
  </si>
  <si>
    <t>PS-0368-2025</t>
  </si>
  <si>
    <t>https://communitysecopgovco/Public/Tendering/OpportunityDetail/Index?noticeUID=CO1NTC7704817&amp;isFromPublicArea=True&amp;isModal=False</t>
  </si>
  <si>
    <t>0369</t>
  </si>
  <si>
    <t>TATIANA PAOLA GONZALEZ DURANGO</t>
  </si>
  <si>
    <t>PRESTACIÓN DE SERVICIOS DE APOYO A LA GESTION PARA EL FORTALECIMIENTO EN LA SECRETARIA DE EQUIDAD Y PODER POPULAR DE LA GOBERNACIÓN DEL MAGDALENA</t>
  </si>
  <si>
    <t>412</t>
  </si>
  <si>
    <t>OTROS SERVICIOS PROFESIOANLES CIENTIFICOS Y TECNICOS -  20 INGRESOS CORRIENTES DE LIBRE DESTINACIÓN</t>
  </si>
  <si>
    <t>PS-0369-2025</t>
  </si>
  <si>
    <t>https://communitysecopgovco/Public/Tendering/OpportunityDetail/Index?noticeUID=CO1NTC7719244&amp;isFromPublicArea=True&amp;isModal=False</t>
  </si>
  <si>
    <t>0370</t>
  </si>
  <si>
    <t>SANDY MILENA DEARMAS GUZMAN</t>
  </si>
  <si>
    <t>PRESTAR SERVICIOS PROFESIONALES COMO ASESORA DE LA OFICINA DE PROGRAMAS DE ALIMENTACION DEL DEPARTAMENTO DEL MAGDALENA Y BRINDAR ACOMPAÑAMIENTO EN LA SUPERVISION DEL PAE DE LA GOBERNACION DEL MAGDALENA</t>
  </si>
  <si>
    <t>PS-0370-2025</t>
  </si>
  <si>
    <t>https://communitysecopgovco/Public/Tendering/OpportunityDetail/Index?noticeUID=CO1NTC7715768&amp;isFromPublicArea=True&amp;isModal=False</t>
  </si>
  <si>
    <t>0371</t>
  </si>
  <si>
    <t>ALEXANDER ENRIQUE ENSUNCHO GUERRERO</t>
  </si>
  <si>
    <t>PRESTAR SERVICIOS PROFESIONALES COMO ADMINISTRADOR PUBLICO DE LA OFICINA DE PROGRAMAS DE ALIMENTACION DEL DEPARTAMENTO DEL MAGDALENA Y BRINDAR ACOMPAÑAMIENTO EN LA SUPERVISIÓN DEL PAE DE LA GOBERNACIÓN DEL MAGDALENA</t>
  </si>
  <si>
    <t>PS-0371-2025</t>
  </si>
  <si>
    <t>https://communitysecopgovco/Public/Tendering/OpportunityDetail/Index?noticeUID=CO1NTC7716108&amp;isFromPublicArea=True&amp;isModal=False</t>
  </si>
  <si>
    <t>0372</t>
  </si>
  <si>
    <t>ARLIN DAYANELA REDONDO SUAREZ</t>
  </si>
  <si>
    <t>PRESTAR SERVICIOS PROFESIONALES COMO ASESORA FINANCIERA EN LA OFICINA DE PROGRAMAS DE ALIMENTACIÓN DEL DEPARTAMENTO DEL MAGDALENA Y BRINDAR ACOMPAÑAMIENTO EN LA SUPERVISIÓN DEL PAE DE LA GOBERNACIÓN DEL MAGDALENA</t>
  </si>
  <si>
    <t>PS-0372-2025</t>
  </si>
  <si>
    <t>ACTA DE TEMINACION DE FECHA 7 DE ABRIL DE 2025</t>
  </si>
  <si>
    <t>ACTA DE TERMINACION ANTIICIPDA DE FECHA 7 DE SBRIL DE 2025</t>
  </si>
  <si>
    <t>https://communitysecopgovco/Public/Tendering/OpportunityDetail/Index?noticeUID=CO1NTC7715899&amp;isFromPublicArea=True&amp;isModal=False</t>
  </si>
  <si>
    <t>0373</t>
  </si>
  <si>
    <t>OLGA LUCIA REMICIO PATIÑO</t>
  </si>
  <si>
    <t>PRESTACIÓN DE SERVICIOS COMO TECNICO PARA EL FORTALECIMIENTO DE LA SECRETARIA DE EQUIDAD Y PODER POPULAR DE LA GOBERNACIÓN DEL MAGDALENA</t>
  </si>
  <si>
    <t>411</t>
  </si>
  <si>
    <t>PS-0373-2025</t>
  </si>
  <si>
    <t>https://communitysecopgovco/Public/Tendering/OpportunityDetail/Index?noticeUID=CO1NTC7719506&amp;isFromPublicArea=True&amp;isModal=False</t>
  </si>
  <si>
    <t>0374</t>
  </si>
  <si>
    <t>DOMINGO ELIECER VANEGAS ANGULO</t>
  </si>
  <si>
    <t>PRESTACIÓN DE SERVICIOS DE APOYO POR PARTE DEL CONTRATISTA EN LA SECRETARÍA SECCIONAL DE SALUD DEL DEPARTAMENTO DEL MAGDALENA-ÁREA DE PRESTACIÓN DE AMBITO LABORAL PARA REALIZAR APOYO A LA GESTIÓN EN LOS PROCESOS TÉCNICOS Y ADMINISTRATIVOS PARA LA VIGENCIA 2025</t>
  </si>
  <si>
    <t>PS-0374-2025</t>
  </si>
  <si>
    <t>https://communitysecopgovco/Public/Tendering/OpportunityDetail/Index?noticeUID=CO1NTC7707241&amp;isFromPublicArea=True&amp;isModal=Fal</t>
  </si>
  <si>
    <t>0375</t>
  </si>
  <si>
    <t xml:space="preserve">ALEXEI FERRER GARAY </t>
  </si>
  <si>
    <t>PS-0375-2025</t>
  </si>
  <si>
    <t>https://communitysecopgovco/Public/Tendering/OpportunityDetail/Index?noticeUID=CO1NTC7707640&amp;isFromPublicArea=True&amp;isModal=False</t>
  </si>
  <si>
    <t>0376</t>
  </si>
  <si>
    <t xml:space="preserve">LIBIA YESENIA ESTRADA VILLEGAS </t>
  </si>
  <si>
    <t>PS-0376-2025</t>
  </si>
  <si>
    <t>https://communitysecopgovco/Public/Tendering/OpportunityDetail/Index?noticeUID=CO1NTC7706537&amp;isFromPublicArea=True&amp;isModal=False</t>
  </si>
  <si>
    <t>0377</t>
  </si>
  <si>
    <t>NEYR EDUARDO DOMINGUEZ MONTAÑO</t>
  </si>
  <si>
    <t>PRESTAR LOS SERVICIOS PROFESIONALES COMO INGENIERO CIVIL ESPECIALISTA PARA EL FORTALECIMIENTO DEL PROYECTO “MANTENIMIENTO Y/O REHABILITACION DE LA RED VIAL TERCIARIA EN EL DEPARTAMENTO DEL MAGDALENA”</t>
  </si>
  <si>
    <t>18225</t>
  </si>
  <si>
    <t>MANTENIMIENTO Y/O REHABILITACION DE LA RED VIAL TERCIARIA EN EL DEPARTAMENTO DEL MAGDALENA - 737 - ASIGNACIONES DIRECTAS</t>
  </si>
  <si>
    <t>MANTENIMIENTO Y/O REHABILITACION DE LA RED VIAL TERCIARIA EN EL DEPARTAMENTO DEL MAGDALENA</t>
  </si>
  <si>
    <t>PS-0377-2025</t>
  </si>
  <si>
    <t>https://communitysecopgovco/Public/Tendering/OpportunityDetail/Index?noticeUID=CO1NTC7702699&amp;isFromPublicArea=True&amp;isModal=False</t>
  </si>
  <si>
    <t>0378</t>
  </si>
  <si>
    <t xml:space="preserve"> FRANCISCO JAVIER BETANCOURT CORREA</t>
  </si>
  <si>
    <t xml:space="preserve">PRESTAR LOS SERVICIOS PROFESIONALES COMO INGENIERO CIVIL ESPECIALISTA PARA APOYAR LA SUPERVISIÓN DEL PROYECTO “MEJORAMIENTO DE INFRAESTRUCTURA BÁSICA EN INSTITUCIONES EDUCATIVAS DE MUNICIPIOS NO CERTIFICADOS DEL DEPARTAMENTO DEL MAGDALENA” </t>
  </si>
  <si>
    <t>PS-0378-2025</t>
  </si>
  <si>
    <t>https://communitysecopgovco/Public/Tendering/OpportunityDetail/Index?noticeUID=CO1NTC7699538&amp;isFromPublicArea=True&amp;isModal=False</t>
  </si>
  <si>
    <t>0379</t>
  </si>
  <si>
    <t>TATIANA PAOLA SANCHEZ SANCHEZ</t>
  </si>
  <si>
    <t xml:space="preserve">PRESTAR LOS SERVICIOS PROFESIONALES COMO COMUNICADORA ORGANIZACIONAL- ESPECIALISTA PARA FORTALECIMIENTO PROYECTO MEJORAMIENTO DE LA VÍA QUE DE GUAMAL CONDUCE A LOS LÍMITES DEL DEPARTAMENTO DEL CESAR DESDE EL K15+000 HASTA K37+829 EN EL DEPARTAMENTO DEL MAGDALENA </t>
  </si>
  <si>
    <t>DOS  MESES</t>
  </si>
  <si>
    <t>PS-0379-2025</t>
  </si>
  <si>
    <t>https://communitysecopgovco/Public/Tendering/OpportunityDetail/Index?noticeUID=CO1NTC7699801&amp;isFromPublicArea=True&amp;isModal=False</t>
  </si>
  <si>
    <t>0380</t>
  </si>
  <si>
    <t xml:space="preserve">VANESSA MARCELA VIVES FUENTES </t>
  </si>
  <si>
    <t xml:space="preserve">PRESTAR SERVICIOS PROFESIONALES ESPECIALIZADOS COMO COMUNICADORA SOCIAL EN EL MARCO DEL PROYECTO “FORTALECIMIENTO DE LAS CAPACIDADES PA RA EL EMPRENDIMIENTO EN EL DEPARTAMENTO DEL MAGDALENA” </t>
  </si>
  <si>
    <t>454</t>
  </si>
  <si>
    <t>PS-0380-2025</t>
  </si>
  <si>
    <t>https://communitysecopgovco/Public/Tendering/OpportunityDetail/Index?noticeUID=CO1NTC7703143&amp;isFromPublicArea=True&amp;isModal=False</t>
  </si>
  <si>
    <t>0381</t>
  </si>
  <si>
    <t>ADRIANA PAOLA PATIÑO MERCADO</t>
  </si>
  <si>
    <t>482</t>
  </si>
  <si>
    <t>OTROS SERVICIOS PROFESIONALES CIENTIFICOS Y TECNICOS - RECURSO PROPIO -20 INGRESOS CORRIENTES DE LIBRE DESTINACIÓN</t>
  </si>
  <si>
    <t>PS-0381-2025</t>
  </si>
  <si>
    <t>https://communitysecopgovco/Public/Tendering/OpportunityDetail/Index?noticeUID=CO1NTC7699473&amp;isFromPublicArea=True&amp;isModal=False</t>
  </si>
  <si>
    <t>0382</t>
  </si>
  <si>
    <t>YOVAGNY CAMPO VILLARREAL</t>
  </si>
  <si>
    <t>PRESTAR LOS SERVICIOS PROFESIONALES COMO ADMINISTRADOR DE EMPRESAS ESPECIALISTA EN GESTIÓN PARA EL DESARROLLO TERRITORIAL PARA LA INTEGRACIÓN Y FORTALECIMIENTO DE LA SECRETARIA DE INFRAESTRUCTURA DEL DEPARTAMENTO DEL MAGDALENA</t>
  </si>
  <si>
    <t>561</t>
  </si>
  <si>
    <t>https://communitysecopgovco/Public/Tendering/OpportunityDetail/Index?noticeUID=CO1NTC7699475&amp;isFromPublicArea=True&amp;isModal=False</t>
  </si>
  <si>
    <t>0383</t>
  </si>
  <si>
    <t>DANIELA OLIVETH AVILA GIL</t>
  </si>
  <si>
    <t>PRESTACIÓN DE SERVICIOS PROFESIONALES Y/O APOYO A LA GESTIÓN PARA EL FORTALECIMIENTO INSTITUCIONAL DE LA OFICINA DE PASAPORTE DE LA GOBERNACION DEL MAGDALENA</t>
  </si>
  <si>
    <t>446</t>
  </si>
  <si>
    <t>PS-0383-2025</t>
  </si>
  <si>
    <t>https://communitysecopgovco/Public/Tendering/OpportunityDetail/Index?noticeUID=CO1NTC7699811&amp;isFromPublicArea=True&amp;isModal=False</t>
  </si>
  <si>
    <t>0384</t>
  </si>
  <si>
    <t xml:space="preserve">ETHIEL ROSA LOMBANA QUINTERO </t>
  </si>
  <si>
    <t>PRESTAR SERVICIOS PROFESIONALES COMO CONTADOR PÚBLICO ESPECIALISTA EN ADMINISTRACIÓN FINANCIERA EN LA OFICINA ASESORA DE PLANEACIÓN CON EL PROPÓSITO DE APOYAR EN LA ADMINISTRACIÓN CONTROL SEGUIMIENTO Y OPTIMIZACIÓN DE LOS RECURSOS FINANCIEROS ASIGNADOS A LOS PROGRAMAS Y PROYECTOS DEL PLAN DE DESARROLLO DEPARTAMENTAL</t>
  </si>
  <si>
    <t>424</t>
  </si>
  <si>
    <t>PS-0384-2025</t>
  </si>
  <si>
    <t>https://communitysecopgovco/Public/Tendering/OpportunityDetail/Index?noticeUID=CO1NTC7703257&amp;isFromPublicArea=True&amp;isModal=False</t>
  </si>
  <si>
    <t>0385</t>
  </si>
  <si>
    <t>DIORACY PATRICIA TONCEL GONZALEZ</t>
  </si>
  <si>
    <t>RESTACION DE SERVICIOS DE APOYO A LA GESTION PARA EL FORTALECIMIENTO INTEGRAL DE LA GESTION OPERATIVA DEL PROGRAMA ANTI CONTRABANDO DE LA GOBERNACION DEL MAGDALENA VIGENCIA 2025 2 ESPECIFICACIONES DEL OBJETO: OBLIGACION</t>
  </si>
  <si>
    <t>497</t>
  </si>
  <si>
    <t>OTROS SERVICIOS PROFESIONALES CIENTIFICOS Y TECNICOS -  R20 RENDIMIENTOS DE INGRESOS CORRIENTES DE LIBRE DESTINACION</t>
  </si>
  <si>
    <t>PS-0385-2025</t>
  </si>
  <si>
    <t>https://communitysecopgovco/Public/Tendering/OpportunityDetail/Index?noticeUID=CO1NTC7725458&amp;isFromPublicArea=True&amp;isModal=False</t>
  </si>
  <si>
    <t>0386</t>
  </si>
  <si>
    <t>JULIAN ENRIQUE LUGO TORRES</t>
  </si>
  <si>
    <t>PRESTAR SERVICIO INGENIERO EN SISTEMAS DENTRO DE LOS PROGRAMAS DE LA OFICINA DE PROGRAMAS DE ALIMENTACIÓN DEL DEPARTAMENTO DEL MAGDALENA Y BRINDAR ACOMPAÑAMIENTO EN LA SUPERVISION DEL PAE DE LA GOBERNACION DEL MAGDALENA</t>
  </si>
  <si>
    <t>PS-0386-2025</t>
  </si>
  <si>
    <t>https://communitysecopgovco/Public/Tendering/OpportunityDetail/Index?noticeUID=CO1NTC7711078&amp;isFromPublicArea=True&amp;isModal=False</t>
  </si>
  <si>
    <t>0387</t>
  </si>
  <si>
    <t xml:space="preserve">LIRA MARIA ALVAREZ NORIEGA </t>
  </si>
  <si>
    <t>PRESTAR SERVICIOS PROFESIONALES DE ABOGADA ESPECIALISTA DENTRO DEL MARCO DEL PROYECTO “FORTALECIMIENTO DE LAS CAPACIDADES PARA EL EMPRENDIMIENTO EN EL DEPARTAMENTO DEL MAGDALENA”:</t>
  </si>
  <si>
    <t>519</t>
  </si>
  <si>
    <t>PS-0387-2025</t>
  </si>
  <si>
    <t>https://communitysecopgovco/Public/Tendering/OpportunityDetail/Index?noticeUID=CO1NTC7711606&amp;isFromPublicArea=True&amp;isModal=False</t>
  </si>
  <si>
    <t>0388</t>
  </si>
  <si>
    <t>MELISSA ANDREA MATOS GUERRA</t>
  </si>
  <si>
    <t>PRESTAR SERVICIOS PROFESIONALES COMO ASESORA PSICOSOCIAL DE LA OFICINA DE PROGRAMAS DE ALIMENTACIÓN DEL DEPARTAMENTO DEL MAGDALENA Y EN EL DESARROLLO DE LAS ACTIVIDADES NECESARIAS PARA LA SUPERVISIÓN DEL PAE EN LA GOBERNAICON DEL MAGDALENA</t>
  </si>
  <si>
    <t>PS-0388-2025</t>
  </si>
  <si>
    <t>https://communitysecopgovco/Public/Tendering/OpportunityDetail/Index?noticeUID=CO1NTC7724874&amp;isFromPublicArea=True&amp;isModal=False</t>
  </si>
  <si>
    <t>0389</t>
  </si>
  <si>
    <t>BERTHA CECILIA LACOUTURE</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</si>
  <si>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MICOBACTERIAS</t>
  </si>
  <si>
    <t>PS-0389-2025</t>
  </si>
  <si>
    <t>https://communitysecopgovco/Public/Tendering/OpportunityDetail/Index?noticeUID=CO1NTC7708039&amp;isFromPublicArea=True&amp;isModal=False</t>
  </si>
  <si>
    <t>0390</t>
  </si>
  <si>
    <t>JOHANNA MILENA LA VALLE RIOS</t>
  </si>
  <si>
    <t>PS-0390-2025</t>
  </si>
  <si>
    <t>https://communitysecopgovco/Public/Tendering/OpportunityDetail/Index?noticeUID=CO1NTC7708203&amp;isFromPublicArea=True&amp;isModal=False</t>
  </si>
  <si>
    <t>0391</t>
  </si>
  <si>
    <t>OSMAR ABEL CANDANOZA CAHUANA</t>
  </si>
  <si>
    <t>PRESTACIÓN DE SERVICIOS TÉCNICOS POR PARTE DEL CONTRATISTA EN LA SECRETARÍA SECCIONAL DE SALUD DEL DEPARTAMENTO DEL MAGDALENA EN EL AREA DE ASEGURAMIENTO PARA REALIZAR ACCIONES DE INSPECCIÓN VIGILANCIA Y CONTROL EN RELACIÓN CON EL FLUJO DE RECURSOS ENTRE LAS EPS IPS PUBLICAS Y PRIVADAS DEL DEPARTAMENTO DEL MAGDALENA</t>
  </si>
  <si>
    <t>PS-0391-2025</t>
  </si>
  <si>
    <t>https://communitysecopgovco/Public/Tendering/OpportunityDetail/Index?noticeUID=CO1NTC7707270&amp;isFromPublicArea=True&amp;isModal=False</t>
  </si>
  <si>
    <t>0392</t>
  </si>
  <si>
    <t>LILIAN ANDREA TOVAR DUARTE</t>
  </si>
  <si>
    <t>PS-0392-2025</t>
  </si>
  <si>
    <t>https://communitysecopgovco/Public/Tendering/OpportunityDetail/Index?noticeUID=CO1NTC7703267&amp;isFromPublicArea=True&amp;isModal=False0</t>
  </si>
  <si>
    <t>0393</t>
  </si>
  <si>
    <t xml:space="preserve"> GELVER ENRIQUE ZAPATA IZQUIERDO</t>
  </si>
  <si>
    <t>567</t>
  </si>
  <si>
    <t>PS-0393-2025</t>
  </si>
  <si>
    <t>https://communitysecopgovco/Public/Tendering/OpportunityDetail/Index?noticeUID=CO1NTC7699834&amp;isFromPublicArea=True&amp;isModal=False</t>
  </si>
  <si>
    <t>0394</t>
  </si>
  <si>
    <t xml:space="preserve"> PEDRO LEON BARROS ALFARO</t>
  </si>
  <si>
    <t xml:space="preserve">PRESTAR LOS SERVICIOS PROFESIONALES COMO INGENIERO CIVIL PARA EL FORTALECIMIENTO DEL PROYECTO “MANTENIMIENTO Y REPARCHEO DE LA VÍA QUE COMUNICA A FUNDACIÓN CON EL MUNICIPIO DE PIVIJAY EN EL DEPARTAMENTO DEL MAGDALENA” </t>
  </si>
  <si>
    <t>MANTENIMIENTO Y REPARCHEO DE LA VIA QUE COMUNICA A FUNDACION CON EL MUNICIPIO DE PIVIJAY EN EL DEPARTAMENTO DEL MAGDALENA - 732 - ASIGNACION PARA LA INVERSION REGIONAL - DEPARTAMENTOS</t>
  </si>
  <si>
    <t>PS-0394-2025</t>
  </si>
  <si>
    <t>ACLARATORIO N° 001 DE FECHA 11 DE MARZO DE 2025 DONDE SE ACLARA EL N° DE CDP</t>
  </si>
  <si>
    <t>https://communitysecopgovco/Public/Tendering/OpportunityDetail/Index?noticeUID=CO1NTC7699545&amp;isFromPublicArea=True&amp;isModal=False</t>
  </si>
  <si>
    <t>0395</t>
  </si>
  <si>
    <t>ANITA MARIA CONSEUGRA PROAÑO</t>
  </si>
  <si>
    <t xml:space="preserve">PRESTAR SERVICIOS PROFESIONALES COMO INGENIERA TEXTIL PARA REALIZAR EL ACOMPAÑMIENTO EN EL AREA DE PRODUCCIÓN DEL CENTRO TEXTIL EN EL MARCO DEL PROYECTO “FORTALECIMIENTO DE LAS CAPACIDADES PA RA EL EMPRENDIMIENTO EN EL DEPARTAMENTO DEL MAGDALENA </t>
  </si>
  <si>
    <t>575</t>
  </si>
  <si>
    <t>PS-0395-2025</t>
  </si>
  <si>
    <t>https://communitysecopgovco/Public/Tendering/OpportunityDetail/Index?noticeUID=CO1NTC7702591&amp;isFromPublicArea=True&amp;isModal=False</t>
  </si>
  <si>
    <t>0396</t>
  </si>
  <si>
    <t xml:space="preserve">DIANA CAROLINA BETANCOURT PEÑARANDA </t>
  </si>
  <si>
    <t>PRESTAR SERVICIOS PROFESIONALES PARA LA GESTION EN LOS PROCESOS DE PLANIFICACION SEGUIMIENTO Y EVALUACIÓN DE PROYECTOS DE INVERSIÓN PÚBLICA DEL SISTEMA GENERAL DE REGALIAS DEL DEPARTAMENTO DEL MAGDALENA</t>
  </si>
  <si>
    <t>425</t>
  </si>
  <si>
    <t>PS-0396-2025</t>
  </si>
  <si>
    <t>https://communitysecopgovco/Public/Tendering/OpportunityDetail/Index?noticeUID=CO1NTC7706300&amp;isFromPublicArea=True&amp;isModal=False</t>
  </si>
  <si>
    <t>0397</t>
  </si>
  <si>
    <t xml:space="preserve"> INGNOVATICS CONSULTORES SAS</t>
  </si>
  <si>
    <t>ALVAROLUIS CASTILLO BOLAÑO</t>
  </si>
  <si>
    <t>PRESTACIÓN DE SERVICIO DE ALMACENAMIENTO Y SOPORTE PARA EL SISTEMA DE INFORMACIÓN DE GESTIÓN Y SEGUIMIENTO AL PLAN DE DESARROLLO Y SISTEMA DE ATENCIÓN AL CIUDADANO PARA LA GOBERNACIÓN DEL MAGDALENA EN LA MODALIDAD DE SOFTWARE COMO SERVICIO (SAAS)</t>
  </si>
  <si>
    <t>373</t>
  </si>
  <si>
    <t xml:space="preserve">SERVICIOS DE CONSULTORIA EN ADMINISTRACION Y SERVICIOS DE GESTION SERVICIOS DE TECNOLOGIA DE LA INFORMACIÓN   -  20 INGRESOS CORRIENTES DE LIBRE DESTINACIÓN </t>
  </si>
  <si>
    <t>PS-0397-2025</t>
  </si>
  <si>
    <t>https://communitysecopgovco/Public/Tendering/OpportunityDetail/Index?noticeUID=CO1NTC7707102&amp;isFromPublicArea=True&amp;isModal=False</t>
  </si>
  <si>
    <t>0398</t>
  </si>
  <si>
    <t>OBISPO ROVIRA ASOCIADOS SAS</t>
  </si>
  <si>
    <t>DIFUSIÓN A TRAVÉS DE UNA EMISORA RADIAL DE LA INFORMACIÓN INSTITUCIONAL GENERADA POR LA GOBERNACIÓN DEL MAGDALENA FORTALECIENDO EL PROCESO DE IMPLEMENTACIÓN DE UNA ESTRATEGIA DE COMUNICACIÓN ORGANIZACIONAL Y EXTERNA</t>
  </si>
  <si>
    <t>394</t>
  </si>
  <si>
    <t>PS-0398</t>
  </si>
  <si>
    <t>https://communitysecopgovco/Public/Tendering/OpportunityDetail/Index?noticeUID=CO1NTC7697113&amp;isFromPublicArea=True&amp;isModal=False</t>
  </si>
  <si>
    <t>0399</t>
  </si>
  <si>
    <t>TANIA LUZ ARAUJO DE LA CRUZ</t>
  </si>
  <si>
    <t>PRESTACIÓN DE SERVICIOS PROFESIONALES POR PARTE DE EL CONTRATISTA EN LA SECRETARIA SECCIONAL DE SALUD DEL DEPARTAMENTO DEL MAGDALENA PARA FORTALECER LAS ACCIONES EN EL EJE ESTRATÉGICO DEL PDSP 2022 – 2031: GOBERNABILIDAD Y GOBERNANZA DE LA SALUD PÚBLICA COMO REFERENTE EN EL EQUIPO DE ENFERMEDADES INMUNOPREVENIBLES: SARAMPIÓN-RUBEOLA SRC PFA ESAVI; MENINGITIS TOSFERINA PAROTIDITIS TÉTANOS NEONATAL TÉTANOS ACCIDENTAL</t>
  </si>
  <si>
    <t>PS-0399-2025</t>
  </si>
  <si>
    <t>https://communitysecopgovco/Public/Tendering/OpportunityDetail/Index?noticeUID=CO1NTC7707992&amp;isFromPublicArea=True&amp;isModal=False</t>
  </si>
  <si>
    <t>0400</t>
  </si>
  <si>
    <t xml:space="preserve"> MAYERLI FORERO RODRIGUEZ</t>
  </si>
  <si>
    <t>PRESTACIÓN DE SERVICIOS PROFESIONALES EN PSICOLOGÍA POR PARTE DE EL CONTRATISTA EN LA SECRETARÍA SECCIONAL DE SALUD DEL DEPARTAMENTO DEL MAGDALENA PARA FORTALECER LAS ACCIONES EN LOS EJES ESTRATÉGICO EL PDSP 2022 – 2031: GOBERNABILIDAD Y GOBERNANZA DE LA SALUD PÚBLICA EN RELACIÓN A IMPLEMENTACIÓN DEL PROGRAMA PAPSIVI PARA LA ATENCIÓN INTEGRAL EN SALUD Y PSICOSOCIAL DE LAS VÍCTIMAS DEL CONFLICTO ARMADO</t>
  </si>
  <si>
    <t>https://communitysecopgovco/Public/Tendering/OpportunityDetail/Index?noticeUID=CO1NTC7708194&amp;isFromPublicArea=True&amp;isModal=False</t>
  </si>
  <si>
    <t>0401</t>
  </si>
  <si>
    <t>LUZ MARITZA PATIÑO ALVIS</t>
  </si>
  <si>
    <t>PS-0401-2025</t>
  </si>
  <si>
    <t>https://communitysecopgovco/Public/Tendering/OpportunityDetail/Index?noticeUID=CO1NTC7712101&amp;isFromPublicArea=True&amp;isModal=False</t>
  </si>
  <si>
    <t>0402</t>
  </si>
  <si>
    <t>DANIEL EDUARDO CASTILLA RODRIGUEZ</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</si>
  <si>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Y EL DESARROLLO DE LA ESTRATEGIA DE ENTORNOS SALUDABLES</t>
  </si>
  <si>
    <t>PS-0402-2025</t>
  </si>
  <si>
    <t xml:space="preserve"> https://communitysecopgovco/Public/Tendering/OpportunityDetail/Index?noticeUID=CO1NTC7708741&amp;isFromPublicArea=True&amp;isModal=False</t>
  </si>
  <si>
    <t>0403</t>
  </si>
  <si>
    <t xml:space="preserve"> LUIS CARLOS ANAYA HERNANDEZ</t>
  </si>
  <si>
    <t>PRESTACIÓN DE SERVICIOS DE APOYO A LA GESTION EN EL ÁREA DE ASEGURAMIENTO PARA APOYAR LA GESTIÓN DOCUMENTAL EN LA SECRETARÍA SECCIONAL DE SALUD DEL DEPARTAMENTO DEL MAGDALENA</t>
  </si>
  <si>
    <t>PS-0403-2025</t>
  </si>
  <si>
    <t>https://communitysecopgovco/Public/Tendering/OpportunityDetail/Index?noticeUID=CO1NTC7712301&amp;isFromPublicArea=True&amp;isModal=False</t>
  </si>
  <si>
    <t>0404</t>
  </si>
  <si>
    <t>JENNIFER CANDANOZA PEREZ</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</si>
  <si>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LESIONES DE CAUSA EXTERNA/ VIOLENCIA DE GENERO/ PÓLVORA</t>
  </si>
  <si>
    <t>PS-0404-2025</t>
  </si>
  <si>
    <t>https://communitysecopgovco/Public/Tendering/OpportunityDetail/Index?noticeUID=CO1NTC7712402&amp;isFromPublicArea=True&amp;isModal=False</t>
  </si>
  <si>
    <t>0405</t>
  </si>
  <si>
    <t>SARA CRISTINA ESPINOSA MORALES</t>
  </si>
  <si>
    <t>PS-0405-2025</t>
  </si>
  <si>
    <t>https://communitysecopgovco/Public/Tendering/OpportunityDetail/Index?noticeUID=CO1NTC7712302&amp;isFromPublicArea=True&amp;isModal=False</t>
  </si>
  <si>
    <t>0406</t>
  </si>
  <si>
    <t>JAIDER GUZMAN BERMUDEZ PINEDO</t>
  </si>
  <si>
    <t>PRESTACIÓN DE SERVICIOS PROFESIONALES POR PARTE DEL CONTRATISTA EN EL ÁREA DE FINANCIERA DE LA SECRETARIA SECCIONAL SALUD DEL DEPARTAMENTO DEL MAGDALENA VIGENCIA 2025</t>
  </si>
  <si>
    <t>PS-0406-2025</t>
  </si>
  <si>
    <t>https://communitysecopgovco/Public/Tendering/OpportunityDetail/Index?noticeUID=CO1NTC7709309&amp;isFromPublicArea=True&amp;isModal=False</t>
  </si>
  <si>
    <t>0407</t>
  </si>
  <si>
    <t>BORYS ENRIQUE RODRIGUEZ MARTINEZ</t>
  </si>
  <si>
    <t>PRESTACIÓN DE SERVICIOS COMO TECNICO PARA EL FORTALECIMIENTO DE LA SECRETARIA DE EQUIDAD Y PODER POPULAR DE LA GOBERNACION DEL MAGDALENA</t>
  </si>
  <si>
    <t>406</t>
  </si>
  <si>
    <t>PS-040-2025</t>
  </si>
  <si>
    <t>https://communitysecopgovco/Public/Tendering/OpportunityDetail/Index?noticeUID=CO1NTC7699921&amp;isFromPublicArea=True&amp;isModal=False</t>
  </si>
  <si>
    <t>0408</t>
  </si>
  <si>
    <t>ARANTXA CLEMENTINA TOLOZA ROYERO</t>
  </si>
  <si>
    <t>PRESTACIÓN DE SERVICIOS PROFESIONALES COMO ECONOMISTA PARA EL FORTALECIMIENTO INTEGRAL DE LA SECRETARIA DE HACIENDA VIGENCIA 2025</t>
  </si>
  <si>
    <t>442</t>
  </si>
  <si>
    <t>PS-0408-2025</t>
  </si>
  <si>
    <t>https://communitysecopgovco/Public/Tendering/OpportunityDetail/Index?noticeUID=CO1NTC7700213&amp;isFromPublicArea=True&amp;isModal=False</t>
  </si>
  <si>
    <t>0409</t>
  </si>
  <si>
    <t xml:space="preserve">KEIRA YOANA MANJARRES MOLINA </t>
  </si>
  <si>
    <t>PRESTACIÓN DE SERVICIOS PROFESIONALES COMO CONTADORA PUBLICA PARA EL FORTALECIMIENTO INTEGRAL DE LA SECRETARIA DE HACIENDA VIGENCIA 2025</t>
  </si>
  <si>
    <t>443</t>
  </si>
  <si>
    <t>PS-0409-2025</t>
  </si>
  <si>
    <t>https://communitysecopgovco/Public/Tendering/OpportunityDetail/Index?noticeUID=CO1NTC7702327&amp;isFromPublicArea=True&amp;isModal=False</t>
  </si>
  <si>
    <t>0410</t>
  </si>
  <si>
    <t>RICARDO ALFONSO LLINAS CASTAÑEDA</t>
  </si>
  <si>
    <t>PRESTACIÓN DE SERVICIOS PROFESIONALES COMO ARQUITECTO PARA EL FORTALECIMIENTO DE LA SECRETARÍA DE AMBIENTE GESTIÓN DEL RIESGO DE DESASTRES Y CAMBIO CLIMÁTICO DE LA GOBERNACIÓN DEL DEPARTAMENTO DEL MAGDALENA</t>
  </si>
  <si>
    <t>465</t>
  </si>
  <si>
    <t>PS-0410-2025</t>
  </si>
  <si>
    <t>https://communitysecopgovco/Public/Tendering/OpportunityDetail/Index?noticeUID=CO1NTC7700303&amp;isFromPublicArea=True&amp;isModal=False</t>
  </si>
  <si>
    <t>0411</t>
  </si>
  <si>
    <t>CARLOS ALFREDO CONTRERAS LEON</t>
  </si>
  <si>
    <t>PRESTACIÓN DE SERVICIOS COMO TECNOLOGO PARA EL FORTALECIMIENTO DE LA SECRETARIA DE EQUIDAD Y PODER POPULAR DE LA GOBERNACIÓN DEL MAGDALENA</t>
  </si>
  <si>
    <t>469</t>
  </si>
  <si>
    <t>PS-0411-2025</t>
  </si>
  <si>
    <t>https://communitysecopgovco/Public/Tendering/OpportunityDetail/Index?noticeUID=CO1NTC7700110&amp;isFromPublicArea=True&amp;isModal=False</t>
  </si>
  <si>
    <t>0412</t>
  </si>
  <si>
    <t>JESUS CAMILO MANJARRES GUZMAN</t>
  </si>
  <si>
    <t>PRESTACION DE SERVICIOS DE APOYO A LA GESTIÓN PARA EL FORTALECIMIENTO INTEGRAL DE LA GESTIÓN OPERATIVA DEL PROGRAMA ANTI-CONTRABANDO DE LA GOBERNACIÓN DEL MAGDALENA VIGENCIA 2025</t>
  </si>
  <si>
    <t>504</t>
  </si>
  <si>
    <t>PS-0412-2025</t>
  </si>
  <si>
    <t>https://communitysecopgovco/Public/Tendering/OpportunityDetail/Index?noticeUID=CO1NTC7729852&amp;isFromPublicArea=True&amp;isModal=False</t>
  </si>
  <si>
    <t>0413</t>
  </si>
  <si>
    <t>ANGEL JONNATAN CASTRO MARTINEZ</t>
  </si>
  <si>
    <t>PRESTAR SERVICIO COMO PROFESIONAL EN INFORMATICA DENTRO DE LOS PROGRAMAS DE A OFICINA DE PROGRAMAS DE ALIMENTACION DEL DEPARTAMENTO DEL MAGDALENA Y BRINDAR ACOMPAÑAMIENTO EN LA SUPERVISIÓN DEL PAE DE LA GOBERNACIÓN DEL MAGDALENA</t>
  </si>
  <si>
    <t>PS-0413-2025</t>
  </si>
  <si>
    <t>https://communitysecopgovco/Public/Tendering/OpportunityDetail/Index?noticeUID=CO1NTC7713919&amp;isFromPublicArea=True&amp;isModal=False</t>
  </si>
  <si>
    <t>0414</t>
  </si>
  <si>
    <t xml:space="preserve"> LAINY YELI MARTINEZ DE DIEGO</t>
  </si>
  <si>
    <t>630</t>
  </si>
  <si>
    <t>PS-0414-2025</t>
  </si>
  <si>
    <t>https://communitysecopgovco/Public/Tendering/OpportunityDetail/Index?noticeUID=CO1NTC7761033&amp;isFromPublicArea=True&amp;isModal=False</t>
  </si>
  <si>
    <t>0415</t>
  </si>
  <si>
    <t xml:space="preserve">OSCAR EDUARDO QUINTERO SIERRA </t>
  </si>
  <si>
    <t>SERVICIO COMO TECNICO EN TRABAJO SOCIAL DE LA OFICINA DE PROGRAMAS DE ALIMENTACION DEL DEPARTAMENTO DEL MAGDALENA Y BRINDAR ACOMPAÑAMIENTO EN LA SUPERVISION DEL PAE</t>
  </si>
  <si>
    <t>PS-0415-2025</t>
  </si>
  <si>
    <t>https://communitysecopgovco/Public/Tendering/OpportunityDetail/Index?noticeUID=CO1NTC7711168&amp;isFromPublicArea=True&amp;isModal=False</t>
  </si>
  <si>
    <t>0416</t>
  </si>
  <si>
    <t>ANA MERCEDES RODRIGUEZ MORA</t>
  </si>
  <si>
    <t>PRESTACIÓN DE SERVICIOS POR PARTE DEL CONTRATISTA EN LA SECRETARÍA SECCIONAL DE SALUD DEL MAGDALENA EN LA OFICINA DE REGISTROS PROFESIONALES COMO ASISTENTE ADMINISTRATIVO EN SALUD PARA BRINDAR ASISTENCIA Y APOYO EN LA CARACTERIZACIÓN DEL TALENTO HUMANO EN SALUD DE LAS IPS PÚBLICAS Y PRIVADAS DEL DEPARTAMENTO DEL MAGDALENA</t>
  </si>
  <si>
    <t>PS-0416-2025</t>
  </si>
  <si>
    <t>https://communitysecopgovco/Public/Tendering/OpportunityDetail/Index?noticeUID=CO1NTC7714412&amp;isFromPublicArea=True&amp;isModal=False</t>
  </si>
  <si>
    <t>0417</t>
  </si>
  <si>
    <t>ANDRES MAURICIO SALAS PARRA</t>
  </si>
  <si>
    <t>PRESTACIÓN DE SERVICIOS PROFESIONALES PARA EL FORTALECIMIENTO DEL AREA DE CALIDAD EDUCATIVA DE LA SECRETARIA DE EDUCACIÓN DEL MAGDALENA</t>
  </si>
  <si>
    <t>596</t>
  </si>
  <si>
    <t>PS-0417-2025</t>
  </si>
  <si>
    <t>0418</t>
  </si>
  <si>
    <t>HENRY RAFAEL CODINA AVENDAÑO</t>
  </si>
  <si>
    <t>PRESTACIÓN DE SERVICIOS PROFESIONALES POR PARTE DEL CONTRATISTA EN LA SECRETARÍA SECCIONAL DE SALUD DEL DEPARTAMENTO DEL MAGDALENA EN EL AREA FINANCIERA PARA APOYAR EN LA GESTION DE LA REVISIÓN Y VALIDACIÓN DE LA INFORMACIÓN FINANCIERA Y CONTABLE REPORTADA EN LA PLATAFORMA SIHO EN CUMPLIMIENTO CON EL DECRETO 2193 DE 2004 Y EN EL CONSOLIDADO DE HACIENDA CHIP VIGENCIA 2025</t>
  </si>
  <si>
    <t>PS-0418-2025</t>
  </si>
  <si>
    <t>https://communitysecopgovco/Public/Tendering/OpportunityDetail/Index?noticeUID=CO1NTC7714357&amp;isFromPublicArea=True&amp;isModal=False</t>
  </si>
  <si>
    <t>0419</t>
  </si>
  <si>
    <t>JESSIKA BRILLY ARROYO ROMERO</t>
  </si>
  <si>
    <t>PRESTACIÓN DE SERVICIOS DE APOYO A LA GESTIÓN POR PARTE DEL CONTRATISTA EN LA SECRETARÍA SECCIONAL DE SALUD DEL DEPARTAMENTO DEL MAGDALENA EN EL AREA DE JURIDICA VIGENCIA 2025</t>
  </si>
  <si>
    <t>PS-0419-2025</t>
  </si>
  <si>
    <t>https://communitysecopgovco/Public/Tendering/OpportunityDetail/Index?noticeUID=CO1NTC7725755&amp;isFromPublicArea=True&amp;isModal=False</t>
  </si>
  <si>
    <t>0420</t>
  </si>
  <si>
    <t>MISAEL ENRIQUE POLO AVENDAÑO</t>
  </si>
  <si>
    <t>PS-0420-2025</t>
  </si>
  <si>
    <t>https://communitysecopgovco/Public/Tendering/OpportunityDetail/Index?noticeUID=CO1NTC7732626&amp;isFromPublicArea=True&amp;isModal=False</t>
  </si>
  <si>
    <t>0421</t>
  </si>
  <si>
    <t>SAIN BARROS VILLA</t>
  </si>
  <si>
    <t>PRESTACIÓN DE SERVICIOS DE APOYO POR PARTE DEL CONTRATISTA EN LA SECRETARÍA SECCIONAL DE SALUD PARA IMPLEMENTAR EL PROGRAMA MÉDICO EN TU CASA CON ENFOQUE FAMILIAR A NIVEL DEPARTAMENTAL</t>
  </si>
  <si>
    <t>PS-0421-2025</t>
  </si>
  <si>
    <t>https://communitysecopgovco/Public/Tendering/OpportunityDetail/Index?noticeUID=CO1NTC7725945&amp;isFromPublicArea=True&amp;isModal=False</t>
  </si>
  <si>
    <t>0422</t>
  </si>
  <si>
    <t xml:space="preserve"> HUGO ERNESTO IGUARAN SANCHEZ</t>
  </si>
  <si>
    <t xml:space="preserve">PRESTACION DE SERVICIOS PROFESIONALES PARA EL FORTALECIMIENTO INTEGRAL DE LA GESTIÓN OPERATIVA DEL PROGRAMA ANTI-CONTRABANDO DE LA GOBERNACIÓN DEL MAGDALENA VIGENCIA 2025 </t>
  </si>
  <si>
    <t>PS-0422-2025</t>
  </si>
  <si>
    <t>https://communitysecopgovco/Public/Tendering/OpportunityDetail/Index?noticeUID=CO1NTC7713888&amp;isFromPublicArea=True&amp;isModal=False</t>
  </si>
  <si>
    <t>0423</t>
  </si>
  <si>
    <t>MARIO ALBERTO MONSALVE APARICIO</t>
  </si>
  <si>
    <t>PRESTAR SERVICIOS PROFESIONALES COMO ABOGADO DENTRO DEL PROYECTO DENOMINADO: FORTALECIMIENTO DE LA CAPACIDAD TÉCNICA INSTITUCIONAL DE LA GESTIÓN DE PROYECTOS DE INVERSIÓN PARA EL CUMPLIMIENTO DEL PLAN DE DESARROLLO DEPARTAMENTAL DEL MAGDALENA</t>
  </si>
  <si>
    <t>376</t>
  </si>
  <si>
    <t>PS-0423-2025</t>
  </si>
  <si>
    <t>https://communitysecopgovco/Public/Tendering/OpportunityDetail/Index?noticeUID=CO1NTC7714724&amp;isFromPublicArea=True&amp;isModal=False</t>
  </si>
  <si>
    <t>0424</t>
  </si>
  <si>
    <t>JERFER EMILIO GUTIERREZ VILLANUEVA</t>
  </si>
  <si>
    <t>PRESTACIÓN DE SERVICIOS PROFESIONALES PARA EL FORTALECIMIENTO DEL ÁREA DE CALIDAD EDUCATIVA DE LA SECRETARIA DE EDUCACIÓN DEL MAGDALENA</t>
  </si>
  <si>
    <t>599</t>
  </si>
  <si>
    <t>PS-0424-2025</t>
  </si>
  <si>
    <t>https://communitysecopgovco/Public/Tendering/OpportunityDetail/Index?noticeUID=CO1NTC7710788&amp;isFromPublicArea=True&amp;isModal=False</t>
  </si>
  <si>
    <t>0425</t>
  </si>
  <si>
    <t xml:space="preserve"> JORGE ELIECER GOMEZ OROZCO</t>
  </si>
  <si>
    <t>PRESTACIÓN DE APOYO A LA GESTIÓN COMO TÉCNICO PROFESIONAL EN SEGURIDAD Y SALUD EN EL TRABAJO EN EL ACOMPAÑAMIENTO DE ACTIVIDADES NECESARIAS PARA EL CUMPLIMIENTO DE LAS FUNCIONES ASIGNADAS EN EL ÁREA DE TALENTO HUMANO DE LA SECRETARÍA DE EDUCACIÓN DEL DEPARTAMENTO DEL MAGDALENA</t>
  </si>
  <si>
    <t>589</t>
  </si>
  <si>
    <t>PS-0425-2025</t>
  </si>
  <si>
    <t>https://communitysecopgovco/Public/Tendering/OpportunityDetail/Index?noticeUID=CO1NTC7710987&amp;isFromPublicArea=True&amp;isModal=False</t>
  </si>
  <si>
    <t>0426</t>
  </si>
  <si>
    <t>JORGE ELIECER CAMPO OROZCO</t>
  </si>
  <si>
    <t xml:space="preserve">PRESTAR SERVICIOS DE APOYO A LA GESTION EN EL ACOMPAÑAMIENTO O DE ACTIVIDADES ASIGNADAS EN EL AREA HISTORIAS LABORALES EN LA SECRETARIA DE EDUCACIÓN DEL DEPARTAMENTO DEL MAGDALENA </t>
  </si>
  <si>
    <t>588</t>
  </si>
  <si>
    <t>PS-0426-2025</t>
  </si>
  <si>
    <t>https://communitysecopgovco/Public/Tendering/OpportunityDetail/Index?noticeUID=CO1NTC7726137&amp;isFromPublicArea=True&amp;isModal=False</t>
  </si>
  <si>
    <t>0427</t>
  </si>
  <si>
    <t xml:space="preserve">OSVALDO DARIO PERTUZ BOLAÑO </t>
  </si>
  <si>
    <t>PRESTACION DE SERVICIOS PROFESIONALES PARA EL FORTALECIMIENTO INTEGRAL DE LA GESTION OPERATIVA DEL PROGRAMA ANTI CONTRABANDO DE LA GOBERNACIÓN DEL MAGDALENA VIGENCIA 2025</t>
  </si>
  <si>
    <t>510</t>
  </si>
  <si>
    <t>PS-0427-2025</t>
  </si>
  <si>
    <t>https://communitysecopgovco/Public/Tendering/OpportunityDetail/Index?noticeUID=CO1NTC7726911&amp;isFromPublicArea=True&amp;isModal=FalseCON</t>
  </si>
  <si>
    <t>0428</t>
  </si>
  <si>
    <t>YARIZELL PATRICIA PABA JIMENEZ</t>
  </si>
  <si>
    <t>PRESTACION DE SERVICIOS PROFESIONALES PARA EL FORTALECIMIENTO DEL AREA DE  CALIDAD EDUCATIVA DE LA SECRETARIA DE EDUCACION DEL MAGDALENA</t>
  </si>
  <si>
    <t>595</t>
  </si>
  <si>
    <t>PS-0428-2025</t>
  </si>
  <si>
    <t>https://communitysecopgovco/Public/Tendering/OpportunityDetail/Index?noticeUID=CO1NTC7726878&amp;isFromPublicArea=True&amp;isModal=False</t>
  </si>
  <si>
    <t>0429</t>
  </si>
  <si>
    <t>JOSE DE JESUS ESPINOSA MATUTE</t>
  </si>
  <si>
    <t>472</t>
  </si>
  <si>
    <t>PS-0429-2025</t>
  </si>
  <si>
    <t>https://communitysecopgovco/Public/Tendering/OpportunityDetail/Index?noticeUID=CO1NTC7729684&amp;isFromPublicArea=True&amp;isModal=False</t>
  </si>
  <si>
    <t>0430</t>
  </si>
  <si>
    <t>EDUVIS MARIA TIMES</t>
  </si>
  <si>
    <t>PRESTAR SERVICIOS PROFESIONALES COMO ASESOR FINANCIERO DE LA OFICINA DE PROGRAMAS DE ALIMENTACION DEL DEPARTAMENTO DEL MAGDALENA</t>
  </si>
  <si>
    <t>PS-0430-205</t>
  </si>
  <si>
    <t>https://communitysecopgovco/Public/Tendering/OpportunityDetail/Index?noticeUID=CO1NTC7734723&amp;isFromPublicArea=True&amp;isModal=False</t>
  </si>
  <si>
    <t>0431</t>
  </si>
  <si>
    <t>MELISETH PAOLA CAMARGO TAMAYO</t>
  </si>
  <si>
    <t>PRESTAR SERVICIOS PROFESIONALES COMO ABOGADA ESPECIALISTA EN LA OFICINA DE CONTROL INTERNO DE LA GOBERNACION DEL DEPARTAMENTO DEL MAGDALENA</t>
  </si>
  <si>
    <t>555</t>
  </si>
  <si>
    <t xml:space="preserve">FUNCIONAMIENTO </t>
  </si>
  <si>
    <t>PS-0431-2025</t>
  </si>
  <si>
    <t>https://communitysecopgovco/Public/Tendering/OpportunityDetail/Index?noticeUID=CO1NTC7730037&amp;isFromPublicArea=True&amp;isModal=False</t>
  </si>
  <si>
    <t>0433</t>
  </si>
  <si>
    <t xml:space="preserve"> KATINA ISABEL GOMEZ BENAVIDES</t>
  </si>
  <si>
    <t>PRESTACIÓN DE SERVICIOS PROFESIONALES POR PARTE DEL CONTRATISTA PARA APOYAR EL CUMPLIMIENTO A LOS LINEAMIENTOS TRAZADOS POR EL MINISTERIO DE SALUD Y PROTECCIÓN SOCIAL EN LOS EJES ESTRATÉGICOS: GOBIERNO Y GOBERNANZA DE LA SALUD PÚBLICA Y GESTIÓN INTEGRAL DE LA ATENCIÓN PRIMARIA EN SALUD CONTEMPLADOS EN EL PLAN DECENAL DE SALUD PÚBLICA - PSDP 2022-2031 EN LO CONCERNIENTE AL PLAN DE ACELERACIÓN PARA LA REDUCCIÓN DE LA MORTALIDAD MATERNA- PARE MM 2025 EN EL DEPARTAMENTO DEL MAGDALENA</t>
  </si>
  <si>
    <t>PS-0433-2025</t>
  </si>
  <si>
    <t>https://communitysecopgovco/Public/Tendering/OpportunityDetail/Index?noticeUID=CO1NTC7729471&amp;isFromPublicArea=True&amp;isModal=False</t>
  </si>
  <si>
    <t>0434</t>
  </si>
  <si>
    <t>BRIDYS ESTHER PAZ THOMASES</t>
  </si>
  <si>
    <t>PS-0434-2025</t>
  </si>
  <si>
    <t>https://communitysecopgovco/Public/Tendering/OpportunityDetail/Index?noticeUID=CO1NTC7729455&amp;isFromPublicArea=True&amp;isModal=False</t>
  </si>
  <si>
    <t>0435</t>
  </si>
  <si>
    <t xml:space="preserve"> LUCAS SANTIAGO SANTOYA GARCIA </t>
  </si>
  <si>
    <t>PRESTAR DE SERVICIOS DE APOYO A LA GESTION COMO CONDUCTOR DE LA OFICINA DE PROGRAMAS DE ALIMENTACION DEL DEPARTAMENTO DEL MAGDALENA Y EN EL DESARROLLO DE LAS ACTIVIDADES NECESARIAS DEL PAE DE LA GOBERNACION DEL MAGDALENA</t>
  </si>
  <si>
    <t>PS-0435-2025</t>
  </si>
  <si>
    <t>https://communitysecopgovco/Public/Tendering/OpportunityDetail/Index?noticeUID=CO1NTC7724980&amp;isFromPublicArea=True&amp;isModal=False</t>
  </si>
  <si>
    <t>0436</t>
  </si>
  <si>
    <t xml:space="preserve"> KELLY JHOANNA FRANCO GONZALEZ </t>
  </si>
  <si>
    <t xml:space="preserve">PRESTAR LOS SERVICIOS PROFESIONALES COMO INGENIERA CIVIL PARA BRINDAR APOYO A LA SUPERVISION DEL PROYECTO “MANTENIMIENTO Y/O REHABILITACION DE LA RED VIAL TERCIARIA EN EL DEPARTAMENTO DEL MAGDALENA” </t>
  </si>
  <si>
    <t>25182</t>
  </si>
  <si>
    <t>PS-0436-2025</t>
  </si>
  <si>
    <t>https://communitysecopgovco/Public/Tendering/OpportunityDetail/Index?noticeUID=CO1NTC7722697&amp;isFromPublicArea=True&amp;isModal=False</t>
  </si>
  <si>
    <t>0437</t>
  </si>
  <si>
    <t xml:space="preserve"> CAMILO DE JESUS VASQUEZ NAVA</t>
  </si>
  <si>
    <t>PRESTACIÓN DE SERVICIOS PROFESIONALES DE ABOGADO PARA LA INTEGRACION Y FORTALECIMIENTO DE LA OFICINA JURIDICA DE LA GOBERNAICON DEL DEPARTAMENTO DEL MAGDALENA</t>
  </si>
  <si>
    <t>554</t>
  </si>
  <si>
    <t>PS-0437-2025</t>
  </si>
  <si>
    <t>https://communitysecopgovco/Public/Tendering/OpportunityDetail/Index?noticeUID=CO1NTC7733746&amp;isFromPublicArea=True&amp;isModal=False</t>
  </si>
  <si>
    <t>0438</t>
  </si>
  <si>
    <t>ANA FELICIA DAZA ZULETA</t>
  </si>
  <si>
    <t>PRESTACION DE SERVICIOS DE APOYO A LA GESTION PARA EL FORTALECIMIENTO INTEGRAL DE LA GESTION OPERATIVA DEL PROGRAMA ANTI CONTRABANDO DE LA GOBERNACIÓN DEL MAGDALENA VIGENCIA 2025</t>
  </si>
  <si>
    <t>495</t>
  </si>
  <si>
    <t>PS-0438-2025</t>
  </si>
  <si>
    <t>https://communitysecopgovco/Public/Tendering/OpportunityDetail/Index?noticeUID=CO1NTC7738010&amp;isFromPublicArea=True&amp;isModal=False</t>
  </si>
  <si>
    <t>0439</t>
  </si>
  <si>
    <t>JUAN MANUEL CREUS MEZA</t>
  </si>
  <si>
    <t>PRESTACION DE SERVICIOS DE APOYO A LA GESTION PARA EL FORTALECIMIENTO DEL AREA DE GESTION TRIBUTARIA Y COBRO COACTIVO DE LA SECRETARIA DE HACIENDA VIGENCIA 2025</t>
  </si>
  <si>
    <t>197</t>
  </si>
  <si>
    <t>PS-0439-2025</t>
  </si>
  <si>
    <t>https://communitysecopgovco/Public/Tendering/OpportunityDetail/Index?noticeUID=CO1NTC7733691&amp;isFromPublicArea=True&amp;isModal=False</t>
  </si>
  <si>
    <t>0440</t>
  </si>
  <si>
    <t>BETSY ISABEL NUÑEZ JIMENEZ</t>
  </si>
  <si>
    <t>PRESTACIÓN DE SERVICIOS DE APOYO A LA GESTIÓN EN LOS PROCESOS TÉCNICOS Y ADMINISTRATIVOS DEL ÁREA DE PRESTACIÓN DE REGISTROS PROFESIONALES EN LA SECRETARIA SECCIONAL DE SALUD DEL DEPARTAMENTO DEL MAGDALENA</t>
  </si>
  <si>
    <t>PS-0440-2025</t>
  </si>
  <si>
    <t>https://communitysecopgovco/Public/Tendering/OpportunityDetail/Index?noticeUID=CO1NTC7729801&amp;isFromPublicArea=True&amp;isModal=False</t>
  </si>
  <si>
    <t>0441</t>
  </si>
  <si>
    <t>HERNÁN BAUTISTA OVALLE SEPÚLVEDA</t>
  </si>
  <si>
    <t>PRESTACIÓN DE SERVICIOS POR PARTE DEL CONTRATISTA EN LA SECRETARIA SECCIONAL DE SALUD DEL DEPARTAMENTO DEL MAGDALENA DE APOYO A LA GESTION EN LA DIMENSIÓN FORTALECIMIENTO DE LA AUTORIDAD SANITARIA EN EL ÁREA DE SAC (SISTEMA DE ATENCIÓN A LA COMUNIDAD)</t>
  </si>
  <si>
    <t>PS-0441-2025</t>
  </si>
  <si>
    <t>https://communitysecopgovco/Public/Tendering/OpportunityDetail/Index?noticeUID=CO1NTC7729732&amp;isFromPublicArea=True&amp;isModal=False</t>
  </si>
  <si>
    <t>0442</t>
  </si>
  <si>
    <t xml:space="preserve"> JOSE ARMANDO JARABA FUENTES</t>
  </si>
  <si>
    <t>590</t>
  </si>
  <si>
    <t>PS-0442-2025</t>
  </si>
  <si>
    <t>https://communitysecopgovco/Public/Tendering/OpportunityDetail/Index?noticeUID=CO1NTC7723183&amp;isFromPublicArea=True&amp;isModal=False</t>
  </si>
  <si>
    <t>0443</t>
  </si>
  <si>
    <t xml:space="preserve"> NELSON DAVID GUZMAN HERNANDEZ</t>
  </si>
  <si>
    <t>PRESTACIÓN DE SERVICIOS PROFESIONALES COMO ADMINISTRADOR DE EMPRESAS A LA SECRETARIA DE EDUCACIÓN DEPARTAMENTAL PARA EL ACOMPAÑAMIENTO DE ACTIVIDADES ASIGNADAS EN EL ÁREA DE ADMINISTRATIVA Y FINANCIERA</t>
  </si>
  <si>
    <t>584</t>
  </si>
  <si>
    <t>PS-0443-2025</t>
  </si>
  <si>
    <t>https://communitysecopgovco/Public/Tendering/OpportunityDetail/Index?noticeUID=CO1NTC7723330&amp;isFromPublicArea=True&amp;isModal=False</t>
  </si>
  <si>
    <t>0444</t>
  </si>
  <si>
    <t xml:space="preserve">JUAN SEBASTIAN SALINAS ESPEJO </t>
  </si>
  <si>
    <t>PRESTAR SERVICIOS PROFESIONALES COMO INGENIERO ESPECIALISTA EN EL MARCO DE LA EJECUCIÓN DEL PROYECTO “FORTALECIMIENTO DE LA CAPACIDAD DE PLANEACIÓN Y GESTIÓN DE PROYECTOS”</t>
  </si>
  <si>
    <t>602</t>
  </si>
  <si>
    <t>FORTALECIMIENTO DE LA CAPACIDAD DE PLANEACIÓN Y GESTIÓN DE PROYECTOS</t>
  </si>
  <si>
    <t>PS-0444-2025</t>
  </si>
  <si>
    <t>ACLARACION N° 001 DE FECHA 11 DE MARZO DE 2025 DONDE SE ACLARA LA FECHA DE TERMINACION EN EL CONTRATO ELECTRONICO</t>
  </si>
  <si>
    <t>https://communitysecopgovco/Public/Tendering/OpportunityDetail/Index?noticeUID=CO1NTC7725305&amp;isFromPublicArea=True&amp;isModal=False</t>
  </si>
  <si>
    <t>0445</t>
  </si>
  <si>
    <t>KATHERIN ANDREA AMOROCHO VESGA</t>
  </si>
  <si>
    <t>PS-0445-2025</t>
  </si>
  <si>
    <t>https://communitysecopgovco/Public/Tendering/OpportunityDetail/Index?noticeUID=CO1NTC7729844&amp;isFromPublicArea=True&amp;isModal=False</t>
  </si>
  <si>
    <t>0446</t>
  </si>
  <si>
    <t>LEONARDO DAVID CERVANTES BARROS</t>
  </si>
  <si>
    <t>PRESTACIÓN DE SERVICIOS PROFESIONALES POR PARTE DEL CONTRATISTA EN LA SECRETARIA SECCIONAL DE SALUD DEL DEPARTAMENTO DEL MAGDALENA EN LA DIMENSIÓN FORTALECIMIENTO DE LA AUTORIDAD SANITARIA EN APOYAR LAS ACTIVIDADES DEL PROCESO DE BIOSEGURIDAD Y MANEJO DE RESIDUOS DEL LABORATORIO DEPARTAMENTAL DE SALUD PÚBLICA DEL MAGDALENA EN MARCO NORMATIVO RESOLUCIÓN 1164/2002 Y DEMÁS NORMAS COMPLEMENTARIAS</t>
  </si>
  <si>
    <t>PS-0446-2025</t>
  </si>
  <si>
    <t>https://communitysecopgovco/Public/Tendering/OpportunityDetail/Index?noticeUID=CO1NTC7729742&amp;isFromPublicArea=True&amp;isModal=False</t>
  </si>
  <si>
    <t>0447</t>
  </si>
  <si>
    <t>MARIA CLAUDIA MARTINEZ COTES</t>
  </si>
  <si>
    <t>PRESTACIÓN DE SERVICIOS PROFESIONALES POR PARTE DEL CONTRATISTA EN LA SECRETARIA SECCIONAL DE SALUD DEL DEPARTAMENTO DEL MAGDALENA EN LA DIMENSIÓN DE SALUD Y ÁMBITO LABORAL VIGENCIA 2025</t>
  </si>
  <si>
    <t>PS-0447-2025</t>
  </si>
  <si>
    <t>https://communitysecopgovco/Public/Tendering/OpportunityDetail/Index?noticeUID=CO1NTC7730117&amp;isFromPublicArea=True&amp;isModal=False</t>
  </si>
  <si>
    <t>0448</t>
  </si>
  <si>
    <t>IMERA BEATRIZ VIVES CAMARGO</t>
  </si>
  <si>
    <t xml:space="preserve">PRESTACION DE SERVICIOS PROFESIONALES COMO PSICOLOGA PARA EL ACOMPAÑAMIENTO DE ACTIVIDAES EN EL AREA DE PLANTA DOCENTE DE LA SECRETARIA DE EDUCACION DEL DEPARTAMENTO DEL MAGDALENA </t>
  </si>
  <si>
    <t>598</t>
  </si>
  <si>
    <t>PS-0448-2025</t>
  </si>
  <si>
    <t>https://communitysecopgovco/Public/Tendering/OpportunityDetail/Index?noticeUID=CO1NTC7740711&amp;isFromPublicArea=True&amp;isModal=False</t>
  </si>
  <si>
    <t>0449</t>
  </si>
  <si>
    <t>JORGE MICHAEL GONZALEZ OCHOA</t>
  </si>
  <si>
    <t>PRESTAR SERVICIOS DE APOYO A LA GESTION EN LA SECRETARIA DE EDUCACIÓN DEL DEPARTAMENTO DEL MAGDALENA EN EL DESARROLLO DE ACTIVIDAES ASIGNADAS EN EL AREA DE DESPACHO</t>
  </si>
  <si>
    <t>586</t>
  </si>
  <si>
    <t>PS-0449-2025</t>
  </si>
  <si>
    <t>https://communitysecopgovco/Public/Tendering/OpportunityDetail/Index?noticeUID=CO1NTC7734827&amp;isFromPublicArea=True&amp;isModal=False</t>
  </si>
  <si>
    <t>0450</t>
  </si>
  <si>
    <t>LUIS MIGUEL GRANADOS DIAZGRANADOS</t>
  </si>
  <si>
    <t>PRESTACIÓN DE SERVICIOS PROFESIONALES PARA EL FORTALEICMIENTO INTEGRAL DE LA GESTIÓN OPERTAIVA DEL PROGRAMA ANTICONTRABANDO DE LA GOBERNACION DEL MAGDAELNA VIGENCIA 2025</t>
  </si>
  <si>
    <t>512</t>
  </si>
  <si>
    <t>PS-0450-2025</t>
  </si>
  <si>
    <t>https://communitysecopgovco/Public/Tendering/OpportunityDetail/Index?noticeUID=CO1NTC7742464&amp;isFromPublicArea=True&amp;isModal=False</t>
  </si>
  <si>
    <t>0451</t>
  </si>
  <si>
    <t>WISAN OROZCO ZARATE</t>
  </si>
  <si>
    <t>PRESTAR SERVICIOS DE APOYO A LA GESTION EN LA SECRETARIA DE EDUCACION DEL DEPARTAMENTO DEL MAGDALENA EN EL DESARROLLO DE ACTIVIDADES ASIGNADAS EN EL AREA DE DESPACHO</t>
  </si>
  <si>
    <t>594</t>
  </si>
  <si>
    <t>PS-451-2025</t>
  </si>
  <si>
    <t>https://communitysecopgovco/Public/Tendering/OpportunityDetail/Index?noticeUID=CO1NTC7735916&amp;isFromPublicArea=True&amp;isModal=False</t>
  </si>
  <si>
    <t>0452</t>
  </si>
  <si>
    <t xml:space="preserve"> IMPRESORES LA LIBERTAD CRP SAS</t>
  </si>
  <si>
    <t xml:space="preserve"> LUZ MARINA ESPER FAYAD</t>
  </si>
  <si>
    <t>FORTALECIMIENTO DE LAS COMUNICACIONES EXTERNAS A TRAVÉS DE LA DIVULGACIÓN Y PROMOCIÓN DE CAMPAÑAS INSTITUCIONALES CON AVISOS EN LOS MEDIOS DE COMUNICACIÓN ESCRITO</t>
  </si>
  <si>
    <t>392</t>
  </si>
  <si>
    <t>PS-0452-2025</t>
  </si>
  <si>
    <t>https://communitysecopgovco/Public/Tendering/OpportunityDetail/Index?noticeUID=CO1NTC7724123&amp;isFromPublicArea=True&amp;isModal=False</t>
  </si>
  <si>
    <t>0453</t>
  </si>
  <si>
    <t>NOVA TERRA JURIS SAS</t>
  </si>
  <si>
    <t>FABIAN ENRIQUE SALAZAR CARDENAS</t>
  </si>
  <si>
    <t xml:space="preserve">PRESTAR SERVICIOS PROFESIONALES ESPECIALIZADOS EN DERECHO CONSTITUCIONAL ADMINISTRATIVO Y CONTENCIOSO ADMINISTRATIVO PARA LA INTEGRACIÓN Y FORTALECIMIENTO DE LA OFICINA ASESORA JURÍDICA DE LA GOBERNACIÓN DEL MAGDALENA </t>
  </si>
  <si>
    <t>216</t>
  </si>
  <si>
    <t>OTROS SERVICIOS PROFESIONALES CIENTIFICOS Y TECNICOS  - RECUROS  PROPIO - 20 INGRESOS CORRIENTES DE LIBRE DESTINACIÓN</t>
  </si>
  <si>
    <t>PS-0453-2025</t>
  </si>
  <si>
    <t>https://communitysecopgovco/Public/Tendering/OpportunityDetail/Index?noticeUID=CO1NTC7728836&amp;isFromPublicArea=True&amp;isModal=False</t>
  </si>
  <si>
    <t>0454</t>
  </si>
  <si>
    <t>ORGANIZACIÓN RADIAL OLIMPICA SA</t>
  </si>
  <si>
    <t>HUMBERTO JOSE INSIGNARES DE HART</t>
  </si>
  <si>
    <t>FORTALECIMIENTO DE LA DIVULGACIÓN DE LA ESTRATEGIA COMUNICACIONAL EXTERNA A TRAVÉS DE UN MEDIO DE COMUNICACIÓN RADIAL</t>
  </si>
  <si>
    <t>391</t>
  </si>
  <si>
    <t>PS-0454-2025</t>
  </si>
  <si>
    <t>https://communitysecopgovco/Public/Tendering/ContractNoticePhases/View?PPI=CO1PPI37836831&amp;isFromPublicArea=True&amp;isModal=False</t>
  </si>
  <si>
    <t>0455</t>
  </si>
  <si>
    <t>RADIO CADENA NACIONAL SAS</t>
  </si>
  <si>
    <t>LUIS FELIPE ZAMBRANO CASTAÑO</t>
  </si>
  <si>
    <t>DIFUSIÓN DEL MATERIAL PUBLICITARIO INSTITUCIONAL GENERADO POR LA GOBERNACIÓN DEL MAGDALENA EN DESARROLLO DE SUS PROGRAMAS PROYECTOS Y GESTIONES</t>
  </si>
  <si>
    <t>393</t>
  </si>
  <si>
    <t>PS-0455-2025</t>
  </si>
  <si>
    <t>https://communitysecopgovco/Public/Tendering/OpportunityDetail/Index?noticeUID=CO1NTC7756878&amp;isFromPublicArea=True&amp;isModal=False</t>
  </si>
  <si>
    <t>0456</t>
  </si>
  <si>
    <t xml:space="preserve">VALENTINA ISABEL CANTILLO OROZCO </t>
  </si>
  <si>
    <t xml:space="preserve">PRESTACION DE SERVICIOS DE APOYO A LA GESTIÓN PARA EL FORTALECIMIENTO INTEGRAL DE LA GESTIÓN OPERATIVA DEL PROGRAMA ANTI-CONTRABANDO DE LA GOBERNACIÓN DEL MAGDALENA VIGENCIA 2025 </t>
  </si>
  <si>
    <t>508</t>
  </si>
  <si>
    <t>OTROS SERVICIOS PROFESIONALES CIENTIFICOS Y TECNICOS - RECURSO PROPIO - R20 RENDIMIENTOS INGRESOS CORRIENTES DE  LIBRE DESTINACIÓN</t>
  </si>
  <si>
    <t>PS-0456-2025</t>
  </si>
  <si>
    <t>https://communitysecopgovco/Public/Tendering/OpportunityDetail/Index?noticeUID=CO1NTC7729710&amp;isFromPublicArea=True&amp;isModal=False</t>
  </si>
  <si>
    <t>0457</t>
  </si>
  <si>
    <t>FRANCY YULIANA PRIETO CLAVIJO</t>
  </si>
  <si>
    <t>PS-0457-2025</t>
  </si>
  <si>
    <t>https://communitysecopgovco/Public/Tendering/OpportunityDetail/Index?noticeUID=CO1NTC7733229&amp;isFromPublicArea=True&amp;isModal=False</t>
  </si>
  <si>
    <t>0458</t>
  </si>
  <si>
    <t xml:space="preserve">CARLOS ALFREDO OROZCO TETE </t>
  </si>
  <si>
    <t>PRESTACIÓN DE SERVICIOS DE APOYO POR PARTE DEL CONTRATISTA EN LA SECRETARÍA SECCIONAL DE SALUD DEL DEPARTAMENTO DEL MAGDALENA-ÁREA DE ÁMBITO LABORAL PARA REALIZAR APOYO A LA GESTIÓN EN LOS PROCESOS TÉCNICOS Y ADMINISTRATIVOS PARA LA VIGENCIA 2025</t>
  </si>
  <si>
    <t>PS-0458-2025</t>
  </si>
  <si>
    <t>https://communitysecopgovco/Public/Tendering/OpportunityDetail/Index?noticeUID=CO1NTC7733598&amp;isFromPublicArea=True&amp;isModal=False</t>
  </si>
  <si>
    <t>0459</t>
  </si>
  <si>
    <t>JUAN PABLO LOPEZ RIVERA</t>
  </si>
  <si>
    <t>PS-0459-2025</t>
  </si>
  <si>
    <t>https://communitysecopgovco/Public/Tendering/OpportunityDetail/Index?noticeUID=CO1NTC7731581&amp;isFromPublicArea=True&amp;isModal=False</t>
  </si>
  <si>
    <t>0460</t>
  </si>
  <si>
    <t>JENNIFER LIZETH GUARDIOLA FIGUERED</t>
  </si>
  <si>
    <t>PRESTACIÓN DE SERVICIOS PROFESIONALES POR PARTE DEL CONTRATISTA EN LA SECRETARÍA SECCIONAL DE SALUD DEL DEPARTAMENTO DE LA MAGDALENA ÁREA DE PROMOCIÓN SOCIAL CON EL FIN DE REALIZAR LAS ACCIONES COMO REFERENTE DE POBLACIÓN INIMPUTABLE Y HABITANTE DE CALLE</t>
  </si>
  <si>
    <t>PS-0460-2025</t>
  </si>
  <si>
    <t>https://communitysecopgovco/Public/Tendering/OpportunityDetail/Index?noticeUID=CO1NTC7733043&amp;isFromPublicArea=True&amp;isModal=False</t>
  </si>
  <si>
    <t>0461</t>
  </si>
  <si>
    <t>JAIRO MANUEL GAMARRA DE LA HOZ</t>
  </si>
  <si>
    <t>PS-0461-2025</t>
  </si>
  <si>
    <t>https://communitysecopgovco/Public/Tendering/OpportunityDetail/Index?noticeUID=CO1NTC7732267&amp;isFromPublicArea=True&amp;isModal=False</t>
  </si>
  <si>
    <t>0462</t>
  </si>
  <si>
    <t>TATIANA PAOLA GUTIERREZ BERRIO</t>
  </si>
  <si>
    <t>PRESTACIÓN DE SERVICIOS DE APOYO A LA GESTIÓN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</si>
  <si>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PS-0462-2025</t>
  </si>
  <si>
    <t>https://communitysecopgovco/Public/Tendering/OpportunityDetail/Index?noticeUID=CO1NTC7731764&amp;isFromPublicArea=True&amp;isModal=False</t>
  </si>
  <si>
    <t>0463</t>
  </si>
  <si>
    <t xml:space="preserve"> JONATHAN JOSE MALDONADO DURAN </t>
  </si>
  <si>
    <t xml:space="preserve">PRESTAR SERVICIOS DE APOYO PARA EL FORTALECIMIENTO DEL ÁREA DE CALIDAD EDUCATIVA DE LA SECRETARIA DE EDUCACIÓN DEL MAGDALENA </t>
  </si>
  <si>
    <t>593</t>
  </si>
  <si>
    <t>PS-0463-2025</t>
  </si>
  <si>
    <t>https://communitysecopgovco/Public/Tendering/OpportunityDetail/Index?noticeUID=CO1NTC7725824&amp;isFromPublicArea=True&amp;isModal=False</t>
  </si>
  <si>
    <t>0464</t>
  </si>
  <si>
    <t>NIYIRET CAROLINA QUINTO MURGAS</t>
  </si>
  <si>
    <t xml:space="preserve">PRESTAR LOS SERVICIOS DE APOYO A LA GESTION EN LA SECRETARIA GENERAL- GESTION DOCUMENTAL ARCHIVO DE LA GOBERNACIÓN DEL MAGDALENA EN EL MARCO DEL FORTALECIMIENTO DEL PLAN DE ATENCIÓN AL CIUDADANO </t>
  </si>
  <si>
    <t>564</t>
  </si>
  <si>
    <t>PS-0464-2025</t>
  </si>
  <si>
    <t>https://communitysecopgovco/Public/Tendering/OpportunityDetail/Index?noticeUID=CO1NTC7731854&amp;isFromPublicArea=True&amp;isModal=False</t>
  </si>
  <si>
    <t>0465</t>
  </si>
  <si>
    <t xml:space="preserve"> ALAN RENE MIRANDA FELIX</t>
  </si>
  <si>
    <t>468</t>
  </si>
  <si>
    <t>PS-0465-2025</t>
  </si>
  <si>
    <t>https://communitysecopgovco/Public/Tendering/OpportunityDetail/Index?noticeUID=CO1NTC7737056&amp;isFromPublicArea=True&amp;isModal=False</t>
  </si>
  <si>
    <t>0466</t>
  </si>
  <si>
    <t>JEAN CARLOS PEREZ BELEÑO</t>
  </si>
  <si>
    <t>PRESTAR SERVICIOS PROFESIONALES ESPECIALIZADOS PARA EL FORTALECIMIENTO DEL EQUIPO DE REGALÍAS COMO PARTE DEL EQUIPO OPERATIVO Y MISIONAL DE LA OFICINA ASESORA DE PLANEACIÓN DE LA GOBERNACIÓN DEL MAGDALENA</t>
  </si>
  <si>
    <t>375</t>
  </si>
  <si>
    <t>PS-0466-2025</t>
  </si>
  <si>
    <t>https://communitysecopgovco/Public/Tendering/OpportunityDetail/Index?noticeUID=CO1NTC7746378&amp;isFromPublicArea=True&amp;isModal=False</t>
  </si>
  <si>
    <t>0467</t>
  </si>
  <si>
    <t>MILLER ANDRES BAUTISTA NUÑEZ</t>
  </si>
  <si>
    <t>417</t>
  </si>
  <si>
    <t>PS-0467-2025</t>
  </si>
  <si>
    <t>https://communitysecopgovco/Public/Tendering/OpportunityDetail/Index?noticeUID=CO1NTC7736169&amp;isFromPublicArea=True&amp;isModal=False</t>
  </si>
  <si>
    <t>0468</t>
  </si>
  <si>
    <t>ABRAHAM KATIME ZUÑIGA</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</si>
  <si>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ENFERMEDADES TRANSMISIBLES</t>
  </si>
  <si>
    <t>PS-0468-2025</t>
  </si>
  <si>
    <t>https://communitysecopgovco/Public/Tendering/OpportunityDetail/Index?noticeUID=CO1NTC7733352&amp;isFromPublicArea=True&amp;isModal=False</t>
  </si>
  <si>
    <t>0469</t>
  </si>
  <si>
    <t>BRENDA LUCIA DEL RÍO CASTELLAR</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</si>
  <si>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CONFORME A LAS ACCIONES ESTABLECIDAS EN LA LEY 9 DE 1979 LEY 715 DE 2001 RESOLUCIÓN 1229 DE 2013 DECRETO COMPILADO 780 DE 2016</t>
  </si>
  <si>
    <t>PS-0469-2025</t>
  </si>
  <si>
    <t>https://communitysecopgovco/Public/Tendering/OpportunityDetail/Index?noticeUID=CO1NTC7733739&amp;isFromPublicArea=True&amp;isModal=False</t>
  </si>
  <si>
    <t>0470</t>
  </si>
  <si>
    <t>CARLOS ANAYA VILORIA</t>
  </si>
  <si>
    <t>PRESTACIÓN DE SERVICIOS PROFESIONALES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LEY 1122 DE 2007 DECRETO COMPILADO 780 DE 2016 Y LINEAMIENTOS NACIONALES CON ÉNFASIS EN ZOONOSIS</t>
  </si>
  <si>
    <t>PS-0470-2025</t>
  </si>
  <si>
    <t>https://communitysecopgovco/Public/Tendering/OpportunityDetail/Index?noticeUID=CO1NTC7733265&amp;isFromPublicArea=True&amp;isModal=False</t>
  </si>
  <si>
    <t>0471</t>
  </si>
  <si>
    <t>NICOLL ANDREA CASTILLO PALACIO</t>
  </si>
  <si>
    <t xml:space="preserve">PRESTACIÓN DE SERVICIOS DE APOYO A LA GESTIÓN PARA REALIZAR LA NOTIFICACIÓN DE LOS DIFERENTES TRÁMITES ADMINISTRATIVOS DE LA SECRETARIA DE SALUD DEPARTAMENTAL </t>
  </si>
  <si>
    <t>PS-0471-2025</t>
  </si>
  <si>
    <t>https://communitysecopgovco/Public/Tendering/OpportunityDetail/Index?noticeUID=CO1NTC7733925&amp;isFromPublicArea=True&amp;isModal=False</t>
  </si>
  <si>
    <t>0472</t>
  </si>
  <si>
    <t>YOLIMA BERENA PERTUZ MEZA</t>
  </si>
  <si>
    <t>PRESTACIÓN DE SERVICIOS PROFESIONALES POR PARTE DEL CONTRATISTA EN LA SECRETARIA SECCIONAL DE SALUD DEL DEPARTAMENTO DEL MAGDALENA EN LA DIMENSIÓN FORTALECIMIENTO DE LA AUTORIDAD SANITARIA EN APOYAR LAS ACTIVIDADES DEL ÁREA DE EPIDEMIOLOGIA DEL LABORATORIO DEPARTAMENTAL DE SALUD PÚBLICA DEL MAGDALENA EN EL MARCO NORMATIVO DEL DECRETO 2323/2006 RESOLUCIÓN 1646/2018 Y DEMÁS LINEAMIENTOS COMPLEMENTARIOS</t>
  </si>
  <si>
    <t>PS-0472-2025</t>
  </si>
  <si>
    <t>https://communitysecopgovco/Public/Tendering/OpportunityDetail/Index?noticeUID=CO1NTC7733931&amp;isFromPublicArea=True&amp;isModal=False</t>
  </si>
  <si>
    <t>0473</t>
  </si>
  <si>
    <t xml:space="preserve">JAHER ENRIQUE MENDOZA TIRADO </t>
  </si>
  <si>
    <t xml:space="preserve">PRESTAR SERVICIOS PROFESIONALES DE INGENIERO CIVIL PARA EL FORTALECIMIENTO DEL EQUIPO DE REGALÍAS COMO PARTE DEL EQUIPO OPERATIVO Y MISIONAL DE LA OFICINA ASESORA DE PLANEACIÓN DE LA GOBERNACIÓN DEL MAGDALENA </t>
  </si>
  <si>
    <t>374</t>
  </si>
  <si>
    <t>PS-0473-2025</t>
  </si>
  <si>
    <t>https://communitysecopgovco/Public/Tendering/OpportunityDetail/Index?noticeUID=CO1NTC7733342&amp;isFromPublicArea=True&amp;isModal=False</t>
  </si>
  <si>
    <t>0474</t>
  </si>
  <si>
    <t xml:space="preserve">NISHEL FAISULLY NORIEGA DAVILA </t>
  </si>
  <si>
    <t>444</t>
  </si>
  <si>
    <t>PS-0474-2025</t>
  </si>
  <si>
    <t>https://communitysecopgovco/Public/Tendering/OpportunityDetail/Index?noticeUID=CO1NTC7732701&amp;isFromPublicArea=True&amp;isModal=False</t>
  </si>
  <si>
    <t>0475</t>
  </si>
  <si>
    <t>JORGE LUIS SIERRA PEDROZA</t>
  </si>
  <si>
    <t>PRESTACIÓN DE SERVICIOS PROFESIONALES PARA EL FORTALECIMIENTO DEL AREA DE GESTION TRIBUTARIA Y COBRO COACTIVO DE LA SECRETARIA DE HACIENDA VIGENCIA 2025</t>
  </si>
  <si>
    <t>628</t>
  </si>
  <si>
    <t>PS-0475-2025</t>
  </si>
  <si>
    <t>https://communitysecopgovco/Public/Tendering/OpportunityDetail/Index?noticeUID=CO1NTC7743075&amp;isFromPublicArea=True&amp;isModal=False</t>
  </si>
  <si>
    <t>0476</t>
  </si>
  <si>
    <t>MARITZA ISABEL FUENTES PEREZ</t>
  </si>
  <si>
    <t>PRESTACIÓN DE SERVICIOS DE APOYO A LA GESTION PARA EL FORTALECIMIENTO INTEGRAL DE LA GESTION OPERATIVA DEL PROGRAMA ANTI CONTRABANDO DE LA GOBERNACIÓN DEL MAGDALENA VIGENCIA 2025</t>
  </si>
  <si>
    <t>491</t>
  </si>
  <si>
    <t>PS-0476-2025</t>
  </si>
  <si>
    <t>https://communitysecopgovco/Public/Tendering/OpportunityDetail/Index?noticeUID=CO1NTC7744350&amp;isFromPublicArea=True&amp;isModal=False</t>
  </si>
  <si>
    <t>0477</t>
  </si>
  <si>
    <t>JHOAN DE JESUS PERTUZ SAMPER</t>
  </si>
  <si>
    <t>PRESTACION DE SERVICIOS PROFESIONALES PARA EL FORTALECIMIENTO DEL ÁREA DE GESTIÓN TRIBUTAR</t>
  </si>
  <si>
    <t>626</t>
  </si>
  <si>
    <t>OTROS SERVICIOS PROFESIONALES CIENTIFICOS Y TECNICOS - R20 RENDIMIENTOS INGRESOS CORRIENTES DE LIBRE DESTINACIÓN</t>
  </si>
  <si>
    <t>PS-0477-2025</t>
  </si>
  <si>
    <t>https://communitysecopgovco/Public/Tendering/OpportunityDetail/Index?noticeUID=CO1NTC7731679&amp;isFromPublicArea=True&amp;isModal=False</t>
  </si>
  <si>
    <t>0478</t>
  </si>
  <si>
    <t xml:space="preserve"> FERNANDO MANUEL CANTILLO SOSA</t>
  </si>
  <si>
    <t>PRESTACION DE SERVICIOS PROFESIONALES PARA EL FORTALECIMIENTO DEL AREA DE GESTION TRIBUTARIA Y COBRO COACTIVO DE LA SECRETARIA DE HACIENDA VIGENCIA 2025</t>
  </si>
  <si>
    <t>627</t>
  </si>
  <si>
    <t>PS-0478-2025</t>
  </si>
  <si>
    <t>https://communitysecopgovco/Public/Tendering/OpportunityDetail/Index?noticeUID=CO1NTC7760644&amp;isFromPublicArea=True&amp;isModal=False</t>
  </si>
  <si>
    <t>0479</t>
  </si>
  <si>
    <t>JUAN DAVID CORVACHO BARROS</t>
  </si>
  <si>
    <t>PRESTACION DE SERVICIOS PROFESIONALES PARA EL FORTALEICMIENTO DEL AREA DE GESTION TRIBUTARIA Y COBRO COACTIVO DE LA SECRETARIA DE HACIENDA VIGENCIA 2025</t>
  </si>
  <si>
    <t>624</t>
  </si>
  <si>
    <t>PS-0479-2025</t>
  </si>
  <si>
    <t>https://communitysecopgovco/Public/Tendering/OpportunityDetail/Index?noticeUID=CO1NTC7762757&amp;isFromPublicArea=True&amp;isModal=False</t>
  </si>
  <si>
    <t>0480</t>
  </si>
  <si>
    <t xml:space="preserve"> LUIS ALBERTO LOPERA FLOREZ</t>
  </si>
  <si>
    <t>PRESTACION DE SERVICIOS PROFESIONALES ESPECIALIZADOS PARA EL FORTALECIMIENTO DEL AREA DE GSTION TRIBUTARIA Y COBRO COACTIVO DE LA SECRETARIA DE HACIENDA VIGENCIA 2025</t>
  </si>
  <si>
    <t>631</t>
  </si>
  <si>
    <t>PS-0480-2025</t>
  </si>
  <si>
    <t>https://communitysecopgovco/Public/Tendering/OpportunityDetail/Index?noticeUID=CO1NTC7761308&amp;isFromPublicArea=True&amp;isModal=False</t>
  </si>
  <si>
    <t>0481</t>
  </si>
  <si>
    <t xml:space="preserve"> ANA LEIDIS AYALA ALVARINO</t>
  </si>
  <si>
    <t>PRESTACION DE SERVICIOS PROFESIONALES ESPECIALIZADO PARA EL FORTALECIMIENTO DEL ÁREA DE GESTIÓN TRIBUTARIA Y COBRO COACTIVO DE LA SECRETARIA DE HACIENDA VIGENCIA 2025</t>
  </si>
  <si>
    <t>623</t>
  </si>
  <si>
    <t>PS-0481-2025</t>
  </si>
  <si>
    <t>https://communitysecopgovco/Public/Tendering/OpportunityDetail/Index?noticeUID=CO1NTC7731649&amp;isFromPublicArea=True&amp;isModal=False</t>
  </si>
  <si>
    <t>0482</t>
  </si>
  <si>
    <t>JASTHER DE JESUS VARGAS REGALAO</t>
  </si>
  <si>
    <t>PRESTAR SERVICIOS PROFESIONALES COMO INGENIERO INDUSTRIAL/ ESPECIALIZADO EN LA OFICINA DE CONTROL INTERNO DEL DEPARTAMENTO DEL MAGDALENA</t>
  </si>
  <si>
    <t>616</t>
  </si>
  <si>
    <t>PS-0482-2025</t>
  </si>
  <si>
    <t>https://communitysecopgovco/Public/Tendering/OpportunityDetail/Index?noticeUID=CO1NTC7739116&amp;isFromPublicArea=True&amp;isModal=False</t>
  </si>
  <si>
    <t>0483</t>
  </si>
  <si>
    <t xml:space="preserve">SANDY PATRICIA ALMEIDA DEL TORO </t>
  </si>
  <si>
    <t xml:space="preserve">PRESTACIÓN DE SERVICIOS PROFESIONALES COMO COMUNICADOR SOCIAL PARA EL FORTALECIMIENTO DE LAS ESTRATEGIAS DE INFORMACIÓN Y DIVULGACIÓN RELACIONADAS CON LOS PROYECTOS OBRAS Y PROGRAMAS DE LA GOBERNACIÓN DEL MAGDALENA A TRAVÉS DE LA OFICINA ASESORA DE COMUNICACIONES </t>
  </si>
  <si>
    <t>154</t>
  </si>
  <si>
    <t>PS-0483-2025</t>
  </si>
  <si>
    <t>https://communitysecopgovco/Public/Tendering/OpportunityDetail/Index?noticeUID=CO1NTC7731081&amp;isFromPublicArea=True&amp;isModal=False</t>
  </si>
  <si>
    <t>0484</t>
  </si>
  <si>
    <t>LUIS EDUARDO CAICEDO DELGADO</t>
  </si>
  <si>
    <t>PRESTACION DE SERVICIOS TECNICOS PARA EL FORTALECIMIENTO DE LA SECRETARIA DE EQUIDAD Y PODER POPULAR DE LA GOBERNACION DEL MAGDALENA</t>
  </si>
  <si>
    <t>568</t>
  </si>
  <si>
    <t>PS-0484-2025</t>
  </si>
  <si>
    <t>https://communitysecopgovco/Public/Tendering/OpportunityDetail/Index?noticeUID=CO1NTC7754993&amp;isFromPublicArea=True&amp;isModal=False</t>
  </si>
  <si>
    <t>0485</t>
  </si>
  <si>
    <t xml:space="preserve">ANGELICA MARIA LOPEZ FUENTES </t>
  </si>
  <si>
    <t>PS-0485-2025</t>
  </si>
  <si>
    <t>https://communitysecopgovco/Public/Tendering/OpportunityDetail/Index?noticeUID=CO1NTC7791343&amp;isFromPublicArea=True&amp;isModal=False</t>
  </si>
  <si>
    <t>0486</t>
  </si>
  <si>
    <t>DOLLYS ESTHER RADA VILLEGAS</t>
  </si>
  <si>
    <t>BRINDAR APOYO TECNICO LOGISTICO Y ACOMPAÑAMIENTO EN LAS DISTINTAS ACTIVIDADES REALIZADAS POR LA SECRETARIA DE LA MUJER Y EQUIDAD DE GENERO EN LA PROMOCION DE LA EQUDIAD DE LA MUJER MAGDALENENSE</t>
  </si>
  <si>
    <t>557</t>
  </si>
  <si>
    <t>PS-0486-2025</t>
  </si>
  <si>
    <t>https://communitysecopgovco/Public/Tendering/OpportunityDetail/Index?noticeUID=CO1NTC7767846&amp;isFromPublicArea=True&amp;isModal=False</t>
  </si>
  <si>
    <t>0487</t>
  </si>
  <si>
    <t>JULY ALEJANDRA FAWCETT PEREIRA</t>
  </si>
  <si>
    <t>PRESTACION DE SERVICIOS DE APOYO A LA GESTION EN LAS ACTIVIDADES DE COMPETITIVIDAD DE TURISMO PARA LA OFICINA DE TURISMO DEPARTAMENTAL</t>
  </si>
  <si>
    <t>477</t>
  </si>
  <si>
    <t>PS-0487-2025</t>
  </si>
  <si>
    <t>https://communitysecopgovco/Public/Tendering/OpportunityDetail/Index?noticeUID=CO1NTC7764552&amp;isFromPublicArea=True&amp;isModal=False</t>
  </si>
  <si>
    <t>0488</t>
  </si>
  <si>
    <t xml:space="preserve"> BRANDO LUIS PORTILLO RUIDIAZ</t>
  </si>
  <si>
    <t>PRESTACIÓN DE SERVICIOS PROFESIONALES COMO INGENIERO INDUSTRIAL PARA EL ACOMPAÑAMIENTO DE ACTIVIDADES EN EL ÁREA DE PLANTA DOCENTE DE LA SECRETARIA DE EDUCACIÓN DEL DEPARTAMENTO DEL MAGDALENA</t>
  </si>
  <si>
    <t>597</t>
  </si>
  <si>
    <t>PS-0488-2025</t>
  </si>
  <si>
    <t>https://communitysecopgovco/Public/Tendering/OpportunityDetail/Index?noticeUID=CO1NTC7744646&amp;isFromPublicArea=True&amp;isModal=False</t>
  </si>
  <si>
    <t>0490</t>
  </si>
  <si>
    <t>MARTHA LILIANA CHAPARRO TRUJILLO</t>
  </si>
  <si>
    <t>PRESTACIÓN DE SERVICIOS PROFESIONALES PARA EL APOYO GESTIÓN Y DESARROLLO DE PROYECTOS Y ESTRATEGIAS DIRIGIDAS A LA PROMOCIÓN PROTECCIÓN Y GARANTÍA DE LOS DERECHOS DE LAS MUJERES Y LA EQUIDAD DE GENERO EN EL DEPARTAMENTO DEL MAGDALENA</t>
  </si>
  <si>
    <t>556</t>
  </si>
  <si>
    <t>PS-0490-2025</t>
  </si>
  <si>
    <t>ACTA DE TERMINACION ANTICIPADA Y LIQUIDACION OR KMUTUO ACUERDODE FECHA 1 DE ABRIL DE 2025</t>
  </si>
  <si>
    <t>https://communitysecopgovco/Public/Tendering/OpportunityDetail/Index?noticeUID=CO1NTC7755313&amp;isFromPublicArea=True&amp;isModal=False</t>
  </si>
  <si>
    <t>0491</t>
  </si>
  <si>
    <t>RICARDO TELLEZ GOMEZ</t>
  </si>
  <si>
    <t>356</t>
  </si>
  <si>
    <t>PS-0491-2025</t>
  </si>
  <si>
    <t>https://communitysecopgovco/Public/Tendering/OpportunityDetail/Index?noticeUID=CO1NTC7755355&amp;isFromPublicArea=True&amp;isModal=False</t>
  </si>
  <si>
    <t>0492</t>
  </si>
  <si>
    <t>NAIN ZUÑIGA PORTO</t>
  </si>
  <si>
    <t>PRESTACIÓN DE SERVICIOS PROFESIONALES POR PARTE DE EL CONTRATISTA EN LA SECRETARÍA SECCIONAL DE SALUD DEL DEPARTAMENTO DEL MAGDALENA PARA FORTALECER LAS ACCIONES EN LOS EJES ESTRATÉGICO EL PDSP 2022 – 2031: ATENCIÓN PRIMARIA EN SALUD -CONOCIMIENTO EN SALUD PÚBLICA Y SOBERANÍA SANITARIA - GOBERNABILIDAD Y GOBERNANZA DE LA SALUD PÚBLICA EN RELACIÓN A LAS ENFERMEDADES TRANSMISIBLES COMPONENTE PROGRAMA AMPLIADO DE INMUNIZACIONES</t>
  </si>
  <si>
    <t>PS-0492-2025</t>
  </si>
  <si>
    <t>https://communitysecopgovco/Public/Tendering/OpportunityDetail/Index?noticeUID=CO1NTC7792392&amp;isFromPublicArea=True&amp;isModal=False</t>
  </si>
  <si>
    <t>0493</t>
  </si>
  <si>
    <t>MARLIN SOFIA SALAS PEREZ</t>
  </si>
  <si>
    <t>PS-0493-2025</t>
  </si>
  <si>
    <t>https://communitysecopgovco/Public/Tendering/OpportunityDetail/Index?noticeUID=CO1NTC7791995&amp;isFromPublicArea=True&amp;isModal=False</t>
  </si>
  <si>
    <t>0494</t>
  </si>
  <si>
    <t>IRINA JOHANA MARQUEZ GUERRERO</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</si>
  <si>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 DE CONOCIMIENTO EN SALUD PÚBLICA Y SOBERANÍA SANITARIA - GOBERNABILIDAD EN RELACIÓN A</t>
  </si>
  <si>
    <t>DOS MES</t>
  </si>
  <si>
    <t>PS-0494-2025</t>
  </si>
  <si>
    <t>https://communitysecopgovco/Public/Tendering/OpportunityDetail/Index?noticeUID=CO1NTC7792280&amp;isFromPublicArea=True&amp;isModal=False</t>
  </si>
  <si>
    <t>0495</t>
  </si>
  <si>
    <t xml:space="preserve">JOHNFRED RAFAEL ALVAREZ AMARIS </t>
  </si>
  <si>
    <t>PRESTAR LOS SERVICIOS PROFESIONALES COMO INGENIERO CIVIL ESPECIALISTA PARA EL FORTALECIMIENTO DEL PROYECTO “MANTENIMIENTO Y REPARCHEO DE LA VÍA QUE COMUNICA A FUNDACIÓN CON EL MUNICIPIO DE PIVIJAY EN EL DEPARTAMENTO DEL MAGDALENA”</t>
  </si>
  <si>
    <t>17425</t>
  </si>
  <si>
    <t>PS-0495-2025</t>
  </si>
  <si>
    <t>https://communitysecopgovco/Public/Tendering/OpportunityDetail/Index?noticeUID=CO1NTC7755623&amp;isFromPublicArea=True&amp;isModal=False</t>
  </si>
  <si>
    <t>0496</t>
  </si>
  <si>
    <t xml:space="preserve">LEONELLA ISABEL RIVADENEIRA MELO </t>
  </si>
  <si>
    <t>PRESTAR SERVICIOS DE APOYO A LA GESTIÓN EN EL ACOMPAÑAMIENTO DE ACTIVIDADES ASIGNADAS EN EL ÁREA HISTORIAS LABORALES EN LA SECRETARÍA DE EDUCACIÓN DEL DEPARTAMENTO DEL MAGDALENA</t>
  </si>
  <si>
    <t>585</t>
  </si>
  <si>
    <t>PS-0496-2025</t>
  </si>
  <si>
    <t>https://communitysecopgovco/Public/Tendering/OpportunityDetail/Index?noticeUID=CO1NTC7755493&amp;isFromPublicArea=True&amp;isModal=False</t>
  </si>
  <si>
    <t>0497</t>
  </si>
  <si>
    <t xml:space="preserve"> LUIS DANIEL SANCHEZ CASTRO</t>
  </si>
  <si>
    <t>PRESTAR SERVICIOS PROFESIONALES COMO ADMINISTRADOR PÚBLICO DE LA OFICINA DE PROGRAMAS DE ALIMENTACIÓN DEL DEPARTAMENTO DEL MAGDALENA Y BRINDAR ACOMPAÑAMIENTO EN LA SUPERVISIÓN DEL PAE EN LA GOBERNACIÓN DEL MAGDALENA</t>
  </si>
  <si>
    <t>PS-0497-2025</t>
  </si>
  <si>
    <t>https://communitysecopgovco/Public/Tendering/OpportunityDetail/Index?noticeUID=CO1NTC7756770&amp;isFromPublicArea=True&amp;isModal=False</t>
  </si>
  <si>
    <t>0498</t>
  </si>
  <si>
    <t>ALBERTO TRESPALACIOS PEÑAS</t>
  </si>
  <si>
    <t>622</t>
  </si>
  <si>
    <t>OTROS SERVICIOS PROFESIONALES CIENTIFICOS Y TECNICOS - RECURSO PROPIO - R20 RENDIMIENTOS INGRESOS CORRIENTES DE LIBRE DESTINACIÓN</t>
  </si>
  <si>
    <t>PS-0498-2025</t>
  </si>
  <si>
    <t>https://communitysecopgovco/Public/Tendering/OpportunityDetail/Index?noticeUID=CO1NTC7764903&amp;isFromPublicArea=True&amp;isModal=False</t>
  </si>
  <si>
    <t>0499</t>
  </si>
  <si>
    <t>EDUARDO JOSE MOYA ARVILLA</t>
  </si>
  <si>
    <t>PRESTAR LOS SERVICIOS PROFESIONALES COMO INGENIERO CIVIL ESPECIALISTA PARA BRINDAR APOYO A LA SUPERVISION DEL PROYECTO “MEJORAMIENTO DE INFRAESTRUCTURA BASICA EN INSTITUCIONES EDUCATIVAS DE MUNICIPIOS NO CERTIFICADOS DEL DEPARTAMENTO DEL MAGDALENA”</t>
  </si>
  <si>
    <t>PS-0499-2025</t>
  </si>
  <si>
    <t>https://communitysecopgovco/Public/Tendering/OpportunityDetail/Index?noticeUID=CO1NTC7760340&amp;isFromPublicArea=True&amp;isModal=False</t>
  </si>
  <si>
    <t>0500</t>
  </si>
  <si>
    <t xml:space="preserve"> JULIO CESAR ESCOBAR QUINTERO</t>
  </si>
  <si>
    <t xml:space="preserve">PRESTAR LOS SERVICIOS PROFESIONALES COMO INGENIERO CIVIL ESPECIALISTA PARA EL APOYO A LA SUPERVISION DEL PROYECTO “MANTENIMIENTO Y/O REHABILITACIÓN DE LA RED VIAL TERCIARIA EN EL DEPARTAMENTO DEL MAGDALENA” </t>
  </si>
  <si>
    <t>PS-0500-2025</t>
  </si>
  <si>
    <t>https://communitysecopgovco/Public/Tendering/OpportunityDetail/Index?noticeUID=CO1NTC7760605&amp;isFromPublicArea=True&amp;isModal=False</t>
  </si>
  <si>
    <t>0501</t>
  </si>
  <si>
    <t xml:space="preserve"> MARIO VEGA CASTRO</t>
  </si>
  <si>
    <t>PRESTACION DE SERVICIOS PROFESIONALES COMO ECONOMISTA ESPECIALIZADO EN GESTION FINANCIERA PUBLICA PARA EL FORTALECIMIENTO DE LA GESTION INSTITUCIONAL DE LA GOBERNACION DEL MAGDALENA</t>
  </si>
  <si>
    <t>570</t>
  </si>
  <si>
    <t>PS-0501-2025</t>
  </si>
  <si>
    <t>https://communitysecopgovco/Public/Tendering/OpportunityDetail/Index?noticeUID=CO1NTC7759402&amp;isFromPublicArea=True&amp;isModal=False</t>
  </si>
  <si>
    <t>0502</t>
  </si>
  <si>
    <t>WILLIAN ALFONSO PRIETO SOTO</t>
  </si>
  <si>
    <t>PRESTAR SERVICIOS PROFESIONALES COMO CONTADOR PUBLICO PARA EL FORTALECIMIENTO DE LA GESTIÓN INSTITUCIONAL DE LA GOBERNACIÓN DEL MAGDALENA</t>
  </si>
  <si>
    <t>572</t>
  </si>
  <si>
    <t>PS-0502-2025</t>
  </si>
  <si>
    <t>https://communitysecopgovco/Public/Tendering/OpportunityDetail/Index?noticeUID=CO1NTC7759403&amp;isFromPublicArea=True&amp;isModal=False</t>
  </si>
  <si>
    <t>0503</t>
  </si>
  <si>
    <t>CARLOS ALBERTO OSPINO BELEÑO</t>
  </si>
  <si>
    <t>PRESTAR SERVICIOS PRFOESIONALES DE ABOGADO PARA LA INTEGRACIÓN Y FORTALECIMIENTO DE LA OFICINA JURIDICA DE LA GOBERNACIÓN DEL DEPARTAMENTO DEL MAGDALENA</t>
  </si>
  <si>
    <t>600</t>
  </si>
  <si>
    <t>PS-0503-2025</t>
  </si>
  <si>
    <t>https://communitysecopgovco/Public/Tendering/OpportunityDetail/Index?noticeUID=CO1NTC7767156&amp;isFromPublicArea=True&amp;isModal=False</t>
  </si>
  <si>
    <t>0504</t>
  </si>
  <si>
    <t>DAYANA DEL CARMEN CASTRO FERRERIRA</t>
  </si>
  <si>
    <t>PRESTAR LOS SERVICIOS PROFESIONALES COMO INGENIERA CIVIL PARA BRINDAR APOYO A LA SUPERVISION DEL PROYECTO CONSTRUCCION Y/O MEJORAMIENTO DE INFRAESTRUCTURA EDUCATIVA EN LOS MUNICIPIOS DEL DEPARTAMENTO DEL MAGDALENA</t>
  </si>
  <si>
    <t>25178</t>
  </si>
  <si>
    <t>CONSTRUCCION Y/O MEJORAMIENTO DE INFRAESTRUCTURA EDUCATIVA EN LOS MUNICIPIOS DEL DEPARTAMENTO DEL MAGDALENA - 732 - ASIGANCION PARA LA INVERSION REGIONAL - DEPARTAMENTOS</t>
  </si>
  <si>
    <t>CONSTRUCCION Y/O MEJORAMIENTO DE INFRAESTRUCTURA EDUCATIVA EN LOS MUNICIPIOS DEL DEPARTAMENTO DEL MAGDALENA</t>
  </si>
  <si>
    <t>PS-0504-2025</t>
  </si>
  <si>
    <t>https://communitysecopgovco/Public/Tendering/OpportunityDetail/Index?noticeUID=CO1NTC7795701&amp;isFromPublicArea=True&amp;isModal=False</t>
  </si>
  <si>
    <t>0505</t>
  </si>
  <si>
    <t>ALFREDO ENRIQUE BENAVIDES RUIZ</t>
  </si>
  <si>
    <t>PRESTACIÓN DE SERVICIOS PROFESIONALES POR PARTE DEL CONTRATISTA EN LA SECRETARÍA SECCIONAL DE SALUD DEL DEPARTAMENTO DEL MAGDALENA ÁREA DE PROMOCIÓN SOCIAL CON EL FIN DESARROLLAR LAS ACCIONES COMO REFERENTE EN EL COMPONENTE DE SALUD EN POBLACIONES ÉTNICAS NEGRAS AFROCOLOMBIANAS RAIZALES</t>
  </si>
  <si>
    <t>PS-0505-2025</t>
  </si>
  <si>
    <t>https://communitysecopgovco/Public/Tendering/OpportunityDetail/Index?noticeUID=CO1NTC7790589&amp;isFromPublicArea=True&amp;isModal=False</t>
  </si>
  <si>
    <t>0506</t>
  </si>
  <si>
    <t>ANA MARCELA DAVILA ARIAS</t>
  </si>
  <si>
    <t>PRESTAR SUS SERVICIOS COMO AUXILIAR DE ENFERMERÍA EN LA DIMENSIÓN FORTALECIMIENTO DE LA AUTORIDAD SANITARIA EN APOYAR LAS ACTIVIDADES DEL LABORATORIO DEPARTAMENTAL DE SALUD PÚBLICA DEL MAGDALENA EN EL MARCO NORMATIVO DEL DECRETO 2323/2006 RESOLUCIÓN 1646/2018 RESOLUCIÓN 1619/2015 Y DEMÁS LINEAMIENTOS COMPLEMENTARIOS</t>
  </si>
  <si>
    <t>PS-0506-2025</t>
  </si>
  <si>
    <t>https://communitysecopgovco/Public/Tendering/OpportunityDetail/Index?noticeUID=CO1NTC7790644&amp;isFromPublicArea=True&amp;isModal=False</t>
  </si>
  <si>
    <t>0507</t>
  </si>
  <si>
    <t>JESUS ALBERTO RAMOS LONDOÑO</t>
  </si>
  <si>
    <t>PS-0507-2025</t>
  </si>
  <si>
    <t>https://communitysecopgovco/Public/Tendering/OpportunityDetail/Index?noticeUID=CO1NTC7803119&amp;isFromPublicArea=True&amp;isModal=False</t>
  </si>
  <si>
    <t>0508</t>
  </si>
  <si>
    <t>LINDA TATIANA RODRIGUEZ MENDOZA</t>
  </si>
  <si>
    <t>PRESTACIÓN DE SERVICIOS PROFESIONALES PARA DAR CUMPLIMIENTO A LOS LINEAMIENTOS TRAZADOS POR EL MINISTERIO DE SALUD Y PROTECCIÓN SOCIAL EN LOS EJES ESTRATÉGICOS: GOBIERNO Y GOBERNANZA DE LA SALUD PÚBLICA Y GESTIÓN INTEGRAL DE LA ATENCIÓN PRIMARIA EN SALUD CONTEMPLADOS EN EL PLAN DECENAL DE SALUD PÚBLICA - PSDP 2022-2031 EN LO CONCERNIENTE AL PLAN DE DESACELERACIÓN DE LA MORTALIDAD POR DESNUTRICIÓN EN MENORES DE CINCO (5) AÑOS EN EL DEPARTAMENTO DEL MAGDALENA</t>
  </si>
  <si>
    <t>PS-0508-2025</t>
  </si>
  <si>
    <t>https://communitysecopgovco/Public/Tendering/OpportunityDetail/Index?noticeUID=CO1NTC7790473&amp;isFromPublicArea=True&amp;isModal=False</t>
  </si>
  <si>
    <t>0509</t>
  </si>
  <si>
    <t>LISSET DEL CARMEN CORONEL BROCHERO</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</si>
  <si>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DE CONOCIMIENTO EN SALUD PÚBLICA Y SOBERANÍA SANITARIA EN RELACIÓN A LA DISMINUCIÓN DE LA CONDUCTA SUICIDA Y LAS TAZAS DE VIOLENCIA INTERPERSONAL</t>
  </si>
  <si>
    <t>PS*0509-2025</t>
  </si>
  <si>
    <t>https://communitysecopgovco/Public/Tendering/OpportunityDetail/Index?noticeUID=CO1NTC7802857&amp;isFromPublicArea=True&amp;isModal=False</t>
  </si>
  <si>
    <t>0510</t>
  </si>
  <si>
    <t xml:space="preserve">MONICA PATRICIA PADILLA AGAMEZ </t>
  </si>
  <si>
    <t>PS-0510-2025</t>
  </si>
  <si>
    <t>https://communitysecopgovco/Public/Tendering/OpportunityDetail/Index?noticeUID=CO1NTC7791315&amp;isFromPublicArea=True&amp;isModal=False</t>
  </si>
  <si>
    <t>0511</t>
  </si>
  <si>
    <t xml:space="preserve"> BERUZCA OROZCO MELENDEZ</t>
  </si>
  <si>
    <t>PRESTACIÓN DE SERVICIOS DE APOYO A LA GESTIÓN PARA EL FORTALECIMIENTO DE LA SECRETARIA DE EQUIDAD Y PODER POPULAR DE LA GOBERNACIÓN DEL MAGDALENA</t>
  </si>
  <si>
    <t>601</t>
  </si>
  <si>
    <t>PS-0511-2025</t>
  </si>
  <si>
    <t>https://communitysecopgovco/Public/Tendering/OpportunityDetail/Index?noticeUID=CO1NTC7771813&amp;isFromPublicArea=True&amp;isModal=False</t>
  </si>
  <si>
    <t>0512</t>
  </si>
  <si>
    <t xml:space="preserve"> LORENZO HUMBERTO OROZCO FARELO</t>
  </si>
  <si>
    <t>PRESTAR SERVICIOS DE APOYO A LA GESTION COMO TECNOLOGO DE ALIMENTOS PARA LA OFICINA DE PROGRAMAS DE ALIMENTACION DEL DEPARTAMENTO DEL MAGDALENA Y EN EL DESARROLLO DE LAS ACTIVIDADES NECESARIAS DEL PAE EN LA GOBERNACION DEL MAGDALENA</t>
  </si>
  <si>
    <t>PS-0512-2025</t>
  </si>
  <si>
    <t>https://communitysecopgovco/Public/Tendering/OpportunityDetail/Index?noticeUID=CO1NTC7772111&amp;isFromPublicArea=True&amp;isModal=False</t>
  </si>
  <si>
    <t>0513</t>
  </si>
  <si>
    <t>OSCAR ISAAC ALVAREZ JIMENEZ</t>
  </si>
  <si>
    <t>PRESTAR LOS SERVICIOS PROFESIONALES PARA APOYAR LA GESTIÓN DEL PROYECTO “CONSTRUCCIÓN Y/O MEJORAMIENTO DE INFRAESTRUCTURA EDUCATIVA EN LOS MUNICIPIOS DEL DEPARTAMENTO DEL MAGDALENA</t>
  </si>
  <si>
    <t>17825</t>
  </si>
  <si>
    <t>PS-0513-2025</t>
  </si>
  <si>
    <t>https://communitysecopgovco/Public/Tendering/OpportunityDetail/Index?noticeUID=CO1NTC7772216&amp;isFromPublicArea=True&amp;isModal=False</t>
  </si>
  <si>
    <t>0514</t>
  </si>
  <si>
    <t xml:space="preserve"> SANDRA MILENA PEREZ BENAVIDEZ</t>
  </si>
  <si>
    <t>PRESTAR LOS SERVICIOS PROFESIONALES COMO ARQUITECTA PARA APOYAR LA SUPERVISIÓN DEL PROYECTO “CONSTRUCCION DE SEDES UNIVERSITARIAS SUBREGIONALES CENTROS CAMBIA EN LOS MUNICIPIOS DE PLATO Y EL BANCO EN EL DEPARTAMENTO DEL MAGDALENA”</t>
  </si>
  <si>
    <t>25179</t>
  </si>
  <si>
    <t>CONSTRUCCIÓN DE SEDES UNIVERSITARIAS SUBREGIONALES CENTROS CAMBIA EN LOS MUNICIPIOS DE PLATO Y EL BANCO EN EL DEPARTAMENTO DEL MAGDALENA  - 732 ASIGNACIÓN PARA LA INVERSIÓN REGIONAL - DEPARTAMENTOS</t>
  </si>
  <si>
    <t>CONSTRUCCIÓN DE SEDES UNIVERSITARIAS SUBREGIONALES CENTROS CAMBIA EN LOS MUNICIPIOS DE PLATO Y EL BANCO EN EL DEPARTAMENTO DEL MAGDALENA</t>
  </si>
  <si>
    <t>PS-0514-2025</t>
  </si>
  <si>
    <t>https://communitysecopgovco/Public/Tendering/OpportunityDetail/Index?noticeUID=CO1NTC7772523&amp;isFromPublicArea=True&amp;isModal=False</t>
  </si>
  <si>
    <t>0515</t>
  </si>
  <si>
    <t>TRIANA MARIA FERNANDEZ MORENO</t>
  </si>
  <si>
    <t>PRESTAR SERVICIOS PROFESIONALES ESPECIALIZADOS EN EL MARCO DE LA EJECUCIÓN DEL PROYECTO “FORTALECIMIENTO DE LA CAPACIDAD DE PLANEACIÓN Y GESTIÓN DE PROYECTOS”</t>
  </si>
  <si>
    <t>692</t>
  </si>
  <si>
    <t>PS-0515-2025</t>
  </si>
  <si>
    <t>https://communitysecopgovco/Public/Tendering/OpportunityDetail/Index?noticeUID=CO1NTC7772582&amp;isFromPublicArea=True&amp;isModal=False</t>
  </si>
  <si>
    <t>0516</t>
  </si>
  <si>
    <t xml:space="preserve"> HERNAN CAMILO SUAREZ BULA </t>
  </si>
  <si>
    <t>PRESTAR SERVICIOS PROFESIONALES COMO ADMINISTRADOR ESPECIALIZADO EN EJECUCIÓN DE PROYECTOS PARA EL FORTALECIMIENTO DEL COMPONENTE DE COOPERATIVISMO DEL PROYECTO FORTALECIMIENTO DE LAS CAPACIDADES PARA EL EMPRENDIMIENTO EN EL DEPARTAMENTO DEL MAGDALENA</t>
  </si>
  <si>
    <t>574</t>
  </si>
  <si>
    <t>PS-0516-2025</t>
  </si>
  <si>
    <t>https://communitysecopgovco/Public/Tendering/OpportunityDetail/Index?noticeUID=CO1NTC7772531&amp;isFromPublicArea=True&amp;isModal=False</t>
  </si>
  <si>
    <t>0517</t>
  </si>
  <si>
    <t>ISAAC ENRIQUE PERTUZ BOLAÑO</t>
  </si>
  <si>
    <t>PRESTAR LOS SERVICIOS PROFESIONALES COMO ARQUITECTO ESPECIALISTA PARA APOYAR LA SUPERVISIÓN DEL PROYECTO CONSTRUCCIÓN Y/O MEJORAMIENTO DE INFRAESTRUCTURA EDUCATIVA EN LOS MUNICIPIOS DEL DEPARTAMENTO DEL MAGDALENA</t>
  </si>
  <si>
    <t>PS-0517-2025</t>
  </si>
  <si>
    <t>https://communitysecopgovco/Public/Tendering/OpportunityDetail/Index?noticeUID=CO1NTC7772185&amp;isFromPublicArea=True&amp;isModal=False</t>
  </si>
  <si>
    <t>0518</t>
  </si>
  <si>
    <t>RANDO RAFAEL GRANADOS DONADO</t>
  </si>
  <si>
    <t>PRESTAR LOS SERVICIOS PROFESIONALES COMO ARQUITECTO PARA APOYAR LA SUPERVISIÓN DEL PROYECTO CONSTRUCCION DE SEDES UNIVERSITARIAS SUBREGIONALES CENTROS CAMBIA EN LOS MUNICIPIOS DE PLATO Y EL BANCO EN EL DEPARTAMENTO DEL MAGDALENA</t>
  </si>
  <si>
    <t>PS-0518-2025</t>
  </si>
  <si>
    <t>https://communitysecopgovco/Public/Tendering/OpportunityDetail/Index?noticeUID=CO1NTC7772685&amp;isFromPublicArea=True&amp;isModal=False</t>
  </si>
  <si>
    <t>0519</t>
  </si>
  <si>
    <t xml:space="preserve"> DIEGO ARMANDO LOPEZ ORTEGA </t>
  </si>
  <si>
    <t>PRESTAR SERVICIOS PROFESIONALES COMO ABOGADO ESPECIALISTA Y MAGISTER EN LA OFICINA ASESORA DE PLANEACION DEL DEPARTAMENTO DEL MAGDALENA EN EL MARCO DE LA EJECUCIÓN DEL PROYECTO DENOMINADO: FORTALECIMIENTO DE LA CAPACIDAD DE PLANEACIÓN Y GESTIÓN DE PROYECTOS</t>
  </si>
  <si>
    <t>693</t>
  </si>
  <si>
    <t>PS-0519-2025</t>
  </si>
  <si>
    <t>https://communitysecopgovco/Public/Tendering/OpportunityDetail/Index?noticeUID=CO1NTC7773074&amp;isFromPublicArea=True&amp;isModal=False</t>
  </si>
  <si>
    <t>0520</t>
  </si>
  <si>
    <t xml:space="preserve"> HERNAN ESEQUIEL RIBON RAMIRE</t>
  </si>
  <si>
    <t>PRESTAR SERVICIOS DE ADMINISTRADOR DE EMPRESAS ESPECIALIZADOS EN LA OFICINA DE CONTROL INTERNO DEL DEPARTAMENTO DEL MAGDALENA</t>
  </si>
  <si>
    <t>619</t>
  </si>
  <si>
    <t>PS-0520-2025</t>
  </si>
  <si>
    <t>https://communitysecopgovco/Public/Tendering/OpportunityDetail/Index?noticeUID=CO1NTC7772991&amp;isFromPublicArea=True&amp;isModal=False</t>
  </si>
  <si>
    <t>0521</t>
  </si>
  <si>
    <t xml:space="preserve"> HERNANDO ANTONIO BARROS JIMENEZ </t>
  </si>
  <si>
    <t>PRESTACION DE SERVICIOS DE APOYO EN LOS PROCESOS MISIONALES Y GESTION DE LA OFICINA DE PROGRAMAS DE ALIMENTACIÓN DEL DEPARTAMENTO DEL MAGDALENA Y EN EL DESARROLLO DE LAS ACTIVIDADES NECESARIAS PARA LA SUPERVISION PAE EN LA GOEBRNACION DEL MAGDALENA</t>
  </si>
  <si>
    <t>PS-0521-2025</t>
  </si>
  <si>
    <t>https://communitysecopgovco/Public/Tendering/OpportunityDetail/Index?noticeUID=CO1NTC7790751&amp;isFromPublicArea=True&amp;isModal=False</t>
  </si>
  <si>
    <t>0522</t>
  </si>
  <si>
    <t>ISAMAR OSPINO MUÑOZ</t>
  </si>
  <si>
    <t>PRESTAR SERVICIOS DE APOYO A LA GESTIÓN EN EL ACOMPAÑAMIENTO DE ACTIVIDADES ASIGNADAS EN EL ÁREA DE TALENTO HUMANO EN LA SECRETARÍA DE EDUCACIÓN DEL DEPARTAMENTO DEL MAGDALENA</t>
  </si>
  <si>
    <t>592</t>
  </si>
  <si>
    <t>PS-0522-2025</t>
  </si>
  <si>
    <t>https://communitysecopgovco/Public/Tendering/OpportunityDetail/Index?noticeUID=CO1NTC7782156&amp;isFromPublicArea=True&amp;isModal=False</t>
  </si>
  <si>
    <t>0523</t>
  </si>
  <si>
    <t>JOSE LUIS LOPEZ MUÑOZ</t>
  </si>
  <si>
    <t>PRESTAR LOS SERVICIOS PROFESIONALES COMO ARQUITECTO PARA LA INTEGRACIÓN Y FORTALECIMIENTO DE LA SECRETARIA DE INFRAESTRUCTURA DEL DEPARTAMENTO DEL MAGDALENA</t>
  </si>
  <si>
    <t>560</t>
  </si>
  <si>
    <t>PS-0523-2025</t>
  </si>
  <si>
    <t>https://communitysecopgovco/Public/Tendering/OpportunityDetail/Index?noticeUID=CO1NTC7783649&amp;isFromPublicArea=True&amp;isModal=False</t>
  </si>
  <si>
    <t>0524</t>
  </si>
  <si>
    <t xml:space="preserve">JULIO ALEXANDER FONSECA MORENO </t>
  </si>
  <si>
    <t>490</t>
  </si>
  <si>
    <t>PS-0524-2025</t>
  </si>
  <si>
    <t>https://communitysecopgovco/Public/Tendering/OpportunityDetail/Index?noticeUID=CO1NTC7783382&amp;isFromPublicArea=True&amp;isModal=False</t>
  </si>
  <si>
    <t>0525</t>
  </si>
  <si>
    <t>OSCAR ALBERTO FAWCETT PEREIRA</t>
  </si>
  <si>
    <t>PRESTAR SERVICIOS PROFESIONALES COMO GESTOR EMPRESARIAL EN EL MARCO DEL PROYECTO “FORTALECIMIENTO DE ESTRATEGIAS PARA IMPULSAR INICIATIVAS Y POLITICAS QUE PROMUEVAN EL TRABAJO DECENTE MEDIANTE LA INTERMEDIACIÓN LABORAL ATRAVÉS DE LA AGENCIA DE GESTIÓN Y COLOCACIÓN DE EMPLEO DEL DEPARTAMENTO DEL MAGDALENA</t>
  </si>
  <si>
    <t>577</t>
  </si>
  <si>
    <t>PS-0525-2025</t>
  </si>
  <si>
    <t>https://communitysecopgovco/Public/Tendering/OpportunityDetail/Index?noticeUID=CO1NTC7782704&amp;isFromPublicArea=True&amp;isModal=False</t>
  </si>
  <si>
    <t>0526</t>
  </si>
  <si>
    <t>LEIDY JULIETH PEREZ MORELO</t>
  </si>
  <si>
    <t>PRESTACIÓN DE SERVICIOS DE APOYO A LA GESTIÓN EN LAS ACTIVIDADES ASISTENCIALES/OPERATIVAS QUE IMPLICA LA GESTIÓN CONTRACTUAL DE LA OFICINA DE CONTRATACIÓN</t>
  </si>
  <si>
    <t>732</t>
  </si>
  <si>
    <t>PS-0526-2025</t>
  </si>
  <si>
    <t>https://communitysecopgovco/Public/Tendering/OpportunityDetail/Index?noticeUID=CO1NTC7775487&amp;isFromPublicArea=True&amp;isModal=False</t>
  </si>
  <si>
    <t>0527</t>
  </si>
  <si>
    <t>JHOANA DURAN CANTILO</t>
  </si>
  <si>
    <t>PRESTACIÓN DE SERVICIOS PROFESIONALES EN PSICOLOGIA POR PARTE DEL CONTRATISTA EN LA SECRETARÍA SECCIONAL DE SALUD DEL DEPARTAMENTO DEL MAGDALENA LAS ACCIONES EN LOS EJES ESTRATEGICOS DEL PDSP2022-2031 GOBERNABILIDAD Y GOBERNANZA DE LA SALUD PUBLICA EN RELACION A IMPLEMENTACION DEL PROGRAMA PAPSIVI PARA LA ATENCION INTEGRAL EN SALUD Y PSICOSOCIAL DE LAS VICTIMAS DEL CONFLICTO ARMADO</t>
  </si>
  <si>
    <t>PS-0527-2025</t>
  </si>
  <si>
    <t>https://communitysecopgovco/Public/Tendering/OpportunityDetail/Index?noticeUID=CO1NTC7792657&amp;isFromPublicArea=True&amp;isModal=False</t>
  </si>
  <si>
    <t>0528</t>
  </si>
  <si>
    <t>ALBA JOHANA OLIVEROS OLIVEROS</t>
  </si>
  <si>
    <t>PS-0528-2025</t>
  </si>
  <si>
    <t>https://communitysecopgovco/Public/Tendering/OpportunityDetail/Index?noticeUID=CO1NTC7792767&amp;isFromPublicArea=True&amp;isModal=False</t>
  </si>
  <si>
    <t>0529</t>
  </si>
  <si>
    <t>ALEXANDRA PERTUZ ARIZA</t>
  </si>
  <si>
    <t>PRESTACIÓN DE SERVICIOS DE APOYO A LA GESTIÓN POR PARTE DEL CONTRATISTA EN LA SECRETARÍA SECCIONAL DE SALUD DEL DEPARTAMENTO DEL MAGDALENA EN EL AREA DE ASEGURAMIENTO PARA REALIZAR ACCIONES DE INSPECCIÓN VIGILANCIA Y CONTROL EN RELACIÓN CON EL FLUJO DE RECURSOS ENTRE LAS EPS IPS PUBLICAS Y PRIVADAS DEL DEPARTAMENTO DEL MAGDALENA</t>
  </si>
  <si>
    <t>PS-0529-2025</t>
  </si>
  <si>
    <t>https://communitysecopgovco/Public/Tendering/OpportunityDetail/Index?noticeUID=CO1NTC7792691&amp;isFromPublicArea=True&amp;isModal=False</t>
  </si>
  <si>
    <t>0530</t>
  </si>
  <si>
    <t>TATIANA MADURO JARABA</t>
  </si>
  <si>
    <t>PRESTACION DE SERVICIOS PROFESIONALES POR PARTE DEL CONTRATISTA EN LA SECRETARIA SECCIONAL DE SALUD DEL DEPARTAMENTO DEL MAGDALENA EN LA DIMENSIÓN FORTALECIMIENTO DE LA AUTORIDAD SANITARIA EN APOYAR LAS ACTIVIDADADES DEL ÁREA DE ÁREA DE CALIDAD DEL LABORATORIO DEPARTAMENTAL DE SALUD PÚBLICA DEL MAGDALENA EN EL MARCO NORMATIVO DEL DECRETO 2323/2006 RESOLUCION 1646/2018 RESOLUCION 1619/2015 Y DEMAS LINEAMIENTOS COMPLEMETARIOS</t>
  </si>
  <si>
    <t>PS-0530-2025</t>
  </si>
  <si>
    <t>https://communitysecopgovco/Public/Tendering/OpportunityDetail/Index?noticeUID=CO1NTC7792349&amp;isFromPublicArea=True&amp;isModal=False</t>
  </si>
  <si>
    <t>0531</t>
  </si>
  <si>
    <t>JESSICA PAOLA SANTANA SANTANA</t>
  </si>
  <si>
    <t>PS-0531-2025</t>
  </si>
  <si>
    <t>https://communitysecopgovco/Public/Tendering/OpportunityDetail/Index?noticeUID=CO1NTC7792784&amp;isFromPublicArea=True&amp;isModal=False</t>
  </si>
  <si>
    <t>0532</t>
  </si>
  <si>
    <t xml:space="preserve"> ROSSANA CORMANE ORTIZ</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</si>
  <si>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t>
  </si>
  <si>
    <t>PS-0532-2025</t>
  </si>
  <si>
    <t>https://communitysecopgovco/Public/Tendering/OpportunityDetail/Index?noticeUID=CO1NTC7800005&amp;isFromPublicArea=True&amp;isModal=False</t>
  </si>
  <si>
    <t>0533</t>
  </si>
  <si>
    <t>DANIEL ENRIQUE PÉREZ GARCIA</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</si>
  <si>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t>
  </si>
  <si>
    <t>PS-0533-2025</t>
  </si>
  <si>
    <t>https://communitysecopgovco/Public/Tendering/OpportunityDetail/Index?noticeUID=CO1NTC7802090&amp;isFromPublicArea=True&amp;isModal=False</t>
  </si>
  <si>
    <t>0534</t>
  </si>
  <si>
    <t>YANELIS PERTUZ SAMPER</t>
  </si>
  <si>
    <t>PRESTACIÓN DE SERVICIOS PROFESIONALES POR PARTE DE EL CONTRATISTA EN LA SECRETARÍA SECCIONAL DE SALUD DEL DEPARTAMENTO DEL MAGDALENA ÁREA DE PROMOCIÓN SOCIAL CON EL FIN DE DESARROLLAR LAS ACCIONES COMO APOYO AL COMPONENTE DE DISCAPACIDAD</t>
  </si>
  <si>
    <t>PS-0534-2025</t>
  </si>
  <si>
    <t>https://communitysecopgovco/Public/Tendering/OpportunityDetail/Index?noticeUID=CO1NTC7792861&amp;isFromPublicArea=True&amp;isModal=False</t>
  </si>
  <si>
    <t>0535</t>
  </si>
  <si>
    <t>ALESSANDRA SIRETH ARIAS SEMACARITT</t>
  </si>
  <si>
    <t>PS-0535-2025</t>
  </si>
  <si>
    <t>https://communitysecopgovco/Public/Tendering/OpportunityDetail/Index?noticeUID=CO1NTC7791348&amp;isFromPublicArea=True&amp;isModal=False</t>
  </si>
  <si>
    <t>0536</t>
  </si>
  <si>
    <t>DANILO JOSE BARRIOS POZO</t>
  </si>
  <si>
    <t>PRESTACIÓN DE SERVICIOS PROFESIONALES POR PARTE DEL CONTRATISTA EN LA SECRETARÍA SECCIONAL DE SALUD DEL DEPARTAMENTO DEL MAGDALENA EN EL AREA DE ASEGURAMIENTO CON EL FIN DE APOYAR LA IVC AL RÉGIMEN ESPECIAL</t>
  </si>
  <si>
    <t>PS-0536-2025</t>
  </si>
  <si>
    <t>https://communitysecopgovco/Public/Tendering/OpportunityDetail/Index?noticeUID=CO1NTC7802187&amp;isFromPublicArea=True&amp;isModal=False</t>
  </si>
  <si>
    <t>0537</t>
  </si>
  <si>
    <t>MILENA MORENO CERVANTES</t>
  </si>
  <si>
    <t>PRESTACIÓN DE SERVICIOS PROFESIONALES POR PARTE DE EL CONTRATISTA EN LA SECRETARIA SECCIONAL DE SALUD DEL DEPARTAMENTO DEL MAGDALENA PARA APOYAR EN EL CUMPLIMIENTO A LOS LINEAMIENTOS TRAZADOS POR EL MINISTERIO DE SALUD Y PROTECCIÓN SOCIALEN LO CONCERNIENTE AL PLAN DE DESACELERACIÓN DE LA MORTALIDAD POR DESNUTRICIÓN EN MENORES DE CINCO (5) AÑOS EN EL DEPARTAMENTO DEL MAGDALENA</t>
  </si>
  <si>
    <t>PS-0537-2025</t>
  </si>
  <si>
    <t>https://communitysecopgovco/Public/Tendering/OpportunityDetail/Index?noticeUID=CO1NTC7802620&amp;isFromPublicArea=True&amp;isModal=False</t>
  </si>
  <si>
    <t>0538</t>
  </si>
  <si>
    <t xml:space="preserve">JOHANNA PATRICIA VANEGAS PAREDES </t>
  </si>
  <si>
    <t xml:space="preserve">PRESTACIÓN DE SERVICIO PROFESIONALES ESPECIALIZADOS EN LA OFICINA DE TALENTO HUMANO PARA EL FORTALECIMIENTO INSTITUCIONAL EN LA GESTION DEL TALENTO HUMANO Y SEGURIDAD Y SALUD EN EL TRABAJO DE LA GOBERNACIÓN DEL MAGDALENA </t>
  </si>
  <si>
    <t>639</t>
  </si>
  <si>
    <t>PS-0538-2025</t>
  </si>
  <si>
    <t>https://communitysecopgovco/Public/Tendering/OpportunityDetail/Index?noticeUID=CO1NTC7773268&amp;isFromPublicArea=True&amp;isModal=False</t>
  </si>
  <si>
    <t>0539</t>
  </si>
  <si>
    <t xml:space="preserve">GISELLA MARITZA MORAN SISA </t>
  </si>
  <si>
    <t>PRESTAR SERVICIOS PROFESIONALES COMO ABOGADO ESPECIALISTA EN LA OFICINA DE CONTROL INTERNO DEL DEPARTAMENTO DEL MAGDALENA</t>
  </si>
  <si>
    <t>617</t>
  </si>
  <si>
    <t>PS-0539-2025</t>
  </si>
  <si>
    <t>https://communitysecopgovco/Public/Tendering/OpportunityDetail/Index?noticeUID=CO1NTC7773742&amp;isFromPublicArea=True&amp;isModal=False</t>
  </si>
  <si>
    <t>0540</t>
  </si>
  <si>
    <t>GERYLUZ NAYELIS MENDIVIL RUIZ</t>
  </si>
  <si>
    <t>PRESTACIÓN DE SERVICIOS DE APOYO PARA EL DESARROLLO DE ACTIVIDADES FOTOGRÁFICAS EN LA OFICINA ASESORA DE COMUNICACIONES DE LA GOBERNACIÓN DEL MAGDALENA</t>
  </si>
  <si>
    <t>640</t>
  </si>
  <si>
    <t>PS-0540-2025</t>
  </si>
  <si>
    <t>https://communitysecopgovco/Public/Tendering/OpportunityDetail/Index?noticeUID=CO1NTC7797201&amp;isFromPublicArea=True&amp;isModal=False</t>
  </si>
  <si>
    <t>0541</t>
  </si>
  <si>
    <t>CONSULTORES DE POLITICA COMUNITARIAS SL COLOMBIA</t>
  </si>
  <si>
    <t>HERNAN RAFAEL RUIZ DE LA CRUZ</t>
  </si>
  <si>
    <t>PRESTACIÓN DE SERVICIOS PROFESIONALES DE ASESORÍA ESPECIALIZADA PARA LA CONSTRUCCIÓN DEL PLAN ESTRATÉGICO DE TURISMO Y LA GOBERNABILIDAD TURÍSTICA EN EL DEPARTAMENTO DEL MAGDALENA CON EL FIN DE IDENTIFICAR ANALIZAR Y PROPONER ESTRATEGIAS FRENTE A LAS PRINCIPALES TENDENCIAS OPORTUNIDADES Y CAMBIOS QUE AFECTAN EL SECTOR TURÍSTICO EN LA REGIÓN</t>
  </si>
  <si>
    <t>694</t>
  </si>
  <si>
    <t>CONSTRUCCIÓN DEL PLAN ESTRATEGICO Y GOBERNABILIDAD TURISTICA FRENTE A LAS PRINCIPALES TENDENCIAS OPORTUNIDADES Y CAMBIOS QUE INCIDEN  EN EL SECTOR DEL DEPARTAMENTO DEL MAGDALENA</t>
  </si>
  <si>
    <t>PS-0541-2025</t>
  </si>
  <si>
    <t>https://communitysecopgovco/Public/Tendering/OpportunityDetail/Index?noticeUID=CO1NTC7779108&amp;isFromPublicArea=True&amp;isModal=False</t>
  </si>
  <si>
    <t>0542</t>
  </si>
  <si>
    <t>IVON ANDREA VARELA RADA</t>
  </si>
  <si>
    <t>625</t>
  </si>
  <si>
    <t>OTROS SERVICIOS PROFESIONALES CIENTIFICOS Y TECNICOS -  R20 RENDIMIENTOS INGRESOS CORRIENTES DE LIBRE DESTINACIÓN</t>
  </si>
  <si>
    <t>PS-0542-2025</t>
  </si>
  <si>
    <t>https://communitysecopgovco/Public/Tendering/OpportunityDetail/Index?noticeUID=CO1NTC7790130&amp;isFromPublicArea=True&amp;isModal=False</t>
  </si>
  <si>
    <t>0543</t>
  </si>
  <si>
    <t>HERNANDO JOSE CERVANTES HENRIQUEZ</t>
  </si>
  <si>
    <t>618</t>
  </si>
  <si>
    <t>PS-0543-2025</t>
  </si>
  <si>
    <t>https://communitysecopgovco/Public/Tendering/OpportunityDetail/Index?noticeUID=CO1NTC7789800&amp;isFromPublicArea=True&amp;isModal=False</t>
  </si>
  <si>
    <t>0544</t>
  </si>
  <si>
    <t>ISMAEL GERARDO SEVERICHE MONYAGUT</t>
  </si>
  <si>
    <t>PRESTAR SERVICIOS COMO AUXILIAR OPERATIVO TECNOLOGO DE CONTABILIDAD SISTEMATIZADA DE LA OFICINA DE PROGRAMAS DE ALIMENTACION DEL DEPARTAMENTO DEL MAGDALENA Y EN EL DESARROLLO DE LAS ACTVIDADES NECESARIAS PARA LA SUPERVISIÓN DEL PAE EN LA GOBERNACION DEL MAGDALENA</t>
  </si>
  <si>
    <t>PS-0544-2025</t>
  </si>
  <si>
    <t>https://communitysecopgovco/Public/Tendering/OpportunityDetail/Index?noticeUID=CO1NTC7796711&amp;isFromPublicArea=True&amp;isModal=False</t>
  </si>
  <si>
    <t>0545</t>
  </si>
  <si>
    <t>KEY METRICS SAS</t>
  </si>
  <si>
    <t>MARIA CAROLINA BOLIVAR SIERRA</t>
  </si>
  <si>
    <t>PRESTACIÓN DE SERVICIOS PROFESIONALES PARA EL APOYO ACOMPAÑAMIENTO Y ASESORÍA TÉCNICA INTEGRAL Y ESTRATÉGICA A LA GOBERNACIÓN DEL MAGDALENA EN MATERIA DE ESTRUCTURACIÓN FINANCIERA Y BANCA DE INVERSIÓN</t>
  </si>
  <si>
    <t>664</t>
  </si>
  <si>
    <t>ONCE MESES</t>
  </si>
  <si>
    <t>PS-0545-2025</t>
  </si>
  <si>
    <t xml:space="preserve">ACLARATORIO N° 001 DE FECHA 12 DE MAYO  DE 2025 DONDE SE ACLARA EL CDP QUE AMARA EL CONTRATO </t>
  </si>
  <si>
    <t>https://communitysecopgovco/Public/Tendering/OpportunityDetail/Index?noticeUID=CO1NTC7793865&amp;isFromPublicArea=True&amp;isModal=False</t>
  </si>
  <si>
    <t>0546</t>
  </si>
  <si>
    <t>JOHANNA PATRICIA ORTIZ MOLINA</t>
  </si>
  <si>
    <t>PS-0546-2025</t>
  </si>
  <si>
    <t>https://communitysecopgovco/Public/Tendering/OpportunityDetail/Index?noticeUID=CO1NTC7791131&amp;isFromPublicArea=True&amp;isModal=False</t>
  </si>
  <si>
    <t>0547</t>
  </si>
  <si>
    <t>MARTHA MILENA VEGA TROUT</t>
  </si>
  <si>
    <t>PS-0547-2025</t>
  </si>
  <si>
    <t>https://communitysecopgovco/Public/Tendering/OpportunityDetail/Index?noticeUID=CO1NTC7791303&amp;isFromPublicArea=True&amp;isModal=False</t>
  </si>
  <si>
    <t>0548</t>
  </si>
  <si>
    <t xml:space="preserve"> MARIO ALBERTO SOTO ARIZA </t>
  </si>
  <si>
    <t xml:space="preserve">PRESTAR LOS SERVICIOS PROFESIONALES COMO ARQUITECTO PARA APOYAR LA SUPERVISIÓN DEL PROYECTO “CONSTRUCCIÓN DE SEDES UNIVERSITARIAS SUBREGIONALES CENTROS CAMBIA EN LOS MUNICIPIOS DE PLATO Y EL BANCO EN EL DEPARTAMENTO DEL MAGDALENA” </t>
  </si>
  <si>
    <t>17925</t>
  </si>
  <si>
    <t>PS-0548-2025</t>
  </si>
  <si>
    <t>https://communitysecopgovco/Public/Tendering/OpportunityDetail/Index?noticeUID=CO1NTC7783763&amp;isFromPublicArea=True&amp;isModal=False</t>
  </si>
  <si>
    <t>0549</t>
  </si>
  <si>
    <t xml:space="preserve"> ROBERTO CARLOS CASTRO OROZCO</t>
  </si>
  <si>
    <t>PRESTACIÓN DE SERVICIOS DE APOYO A LA GESTIÓN PARA LA IMPLEMENTACIÓN DE UNA BRIGADA DE SEGURIDAD VIAL DEL CAMBIO EN EL DEPARTAMENTO DEL MAGDALENA</t>
  </si>
  <si>
    <t>757</t>
  </si>
  <si>
    <t>IMPLEMENTACIÓN DE UNA BRIGADA DE SEGURIDAD VIAL DEL CAMBIO EN EL DEPARTAMENTO DEL MAGDALENA</t>
  </si>
  <si>
    <t>PS-0549-2025</t>
  </si>
  <si>
    <t>https://communitysecopgovco/Public/Tendering/OpportunityDetail/Index?noticeUID=CO1NTC7783863&amp;isFromPublicArea=True&amp;isModal=False</t>
  </si>
  <si>
    <t>0550</t>
  </si>
  <si>
    <t xml:space="preserve">ROLANDO AURELIO PAVAJEAU DANIELS </t>
  </si>
  <si>
    <t>762</t>
  </si>
  <si>
    <t>PS-0550-2025</t>
  </si>
  <si>
    <t>https://communitysecopgovco/Public/Tendering/OpportunityDetail/Index?noticeUID=CO1NTC7783879&amp;isFromPublicArea=True&amp;isModal=False</t>
  </si>
  <si>
    <t>0551</t>
  </si>
  <si>
    <t>YAJAIRA ORFELINA PRADO CHOLES</t>
  </si>
  <si>
    <t xml:space="preserve">PRESTACIÓN DE SERVICIOS DE APOYO A LA GESTIÓN COMO AGENTE DE TRÁNSITO PARA LA IMPLEMENTACIÓN DE UNA BRIGADA DE SEGURIDAD VIAL DEL CAMBIO EN EL DEPARTAMENTO DEL MAGDALENA </t>
  </si>
  <si>
    <t>759</t>
  </si>
  <si>
    <t>PS-0551-2025</t>
  </si>
  <si>
    <t>https://communitysecopgovco/Public/Tendering/OpportunityDetail/Index?noticeUID=CO1NTC7788901&amp;isFromPublicArea=True&amp;isModal=False</t>
  </si>
  <si>
    <t>0552</t>
  </si>
  <si>
    <t xml:space="preserve"> SARA STEPHANIE PACHECO VEGA</t>
  </si>
  <si>
    <t>736</t>
  </si>
  <si>
    <t>PS-0552-2025</t>
  </si>
  <si>
    <t>https://communitysecopgovco/Public/Tendering/OpportunityDetail/Index?noticeUID=CO1NTC7788926&amp;isFromPublicArea=True&amp;isModal=False</t>
  </si>
  <si>
    <t>0553</t>
  </si>
  <si>
    <t>ALLEN IVERSON VALDERRAMA PONZON</t>
  </si>
  <si>
    <t>PRESTACIÓN DE SERVICIOS DE APOYO A LA GESTIÓN COMO AGENTE DE TRÁNSITO PARA LA IMPLEMENTACIÓN DE UNA BRIGADA DE SEGURIDAD VIAL DEL CAMBIO EN EL DEPARTAMENTO DEL MAGDALENA</t>
  </si>
  <si>
    <t>758</t>
  </si>
  <si>
    <t>PS-0553-2025</t>
  </si>
  <si>
    <t>https://communitysecopgovco/Public/Tendering/OpportunityDetail/Index?noticeUID=CO1NTC7809774&amp;isFromPublicArea=True&amp;isModal=False</t>
  </si>
  <si>
    <t>0554</t>
  </si>
  <si>
    <t xml:space="preserve"> DAVID RICARDO PARRA GONZALEZ</t>
  </si>
  <si>
    <t>765</t>
  </si>
  <si>
    <t xml:space="preserve">OTROS SERVICIOS PROFESIONALES CIENTIFICOS Y TECNICOS - 926-MULTAS DE TRANSITO Y TRANSPORTE ELECTRONICA </t>
  </si>
  <si>
    <t>PS-0554-2025</t>
  </si>
  <si>
    <t>https://communitysecopgovco/Public/Tendering/OpportunityDetail/Index?noticeUID=CO1NTC7809769&amp;isFromPublicArea=True&amp;isModal=False</t>
  </si>
  <si>
    <t>0555</t>
  </si>
  <si>
    <t xml:space="preserve"> DAVID ANTONIO QUINTERO FONTALVO</t>
  </si>
  <si>
    <t>761</t>
  </si>
  <si>
    <t>OTROS SERVICIOS PROFESIONALES CIENTIFICOS Y TECNICOS - 16 MULTAS DE TRANSITO Y TRANSPORTE ELECTRONICA</t>
  </si>
  <si>
    <t>https://communitysecopgovco/Public/Tendering/OpportunityDetail/Index?noticeUID=CO1NTC7810089&amp;isFromPublicArea=True&amp;isModal=False</t>
  </si>
  <si>
    <t>0556</t>
  </si>
  <si>
    <t xml:space="preserve"> CYNTHIA MILENA QUINTANA FONSECA</t>
  </si>
  <si>
    <t>PRESTAR SERVICIOS PROFESIONALES COMO ABOGADA EN LA OFICINA DE CONTROL DISCIPLINARIO INTERNO DEL DEPARTAMENTO DEL MAGDALENA</t>
  </si>
  <si>
    <t>535</t>
  </si>
  <si>
    <t>PS-0556-2025</t>
  </si>
  <si>
    <t>https://communitysecopgovco/Public/Tendering/OpportunityDetail/Index?noticeUID=CO1NTC7791894&amp;isFromPublicArea=True&amp;isModal=False</t>
  </si>
  <si>
    <t>0557</t>
  </si>
  <si>
    <t>MARIA AUXILIADORA ROMERO CARBONELL</t>
  </si>
  <si>
    <t>PRESTACIÓN DE SERVICIOS PROFESIONALES EN EL ÁREA DE DESPACHO DE LA SECRETARIA DE EDUCACIÓN DEL MAGDALENA EN EL MARCO DEL PROYECTO BECAS DEL CAMBIO</t>
  </si>
  <si>
    <t>250183</t>
  </si>
  <si>
    <t>IMPLEMENTACIÓN DEL PROYECTO BECAS EL CAMBIO MEDIANTE LA FINANCIACION DE PROGRAMAS EN EDUCACION SUPERIOR PUBLICA GRATUITA Y DE CALIDAD EN EL DEPARTAMENTO DEL MAGDALENA - 732 ASIGNACIO PARA LA INVERSIÓN REGIONAL - DEPARTAMENTOS</t>
  </si>
  <si>
    <t>IMPLEMENTACIÓN DEL PROYECTO BECAS EL CAMBIO MEDIANTE LA FINANCIACION DE PROGRAMAS EN EDUCACION SUPERIOR PUBLICA GRATUITA Y DE CALIDAD EN EL DEPARTAMENTO DEL MAGDALENA</t>
  </si>
  <si>
    <t>PS-0557-2025</t>
  </si>
  <si>
    <t>https://communitysecopgovco/Public/Tendering/OpportunityDetail/Index?noticeUID=CO1NTC7791908&amp;isFromPublicArea=True&amp;isModal=False</t>
  </si>
  <si>
    <t>0558</t>
  </si>
  <si>
    <t>DONALDO ANTONIO DUICA ZUÑIGA</t>
  </si>
  <si>
    <t>PESTAR SERVICOS PROFESIONALES COMO ABOGADO PARA EL FORTALECIMIENTO DE LAS ACTIVIDADES JURIDICAS Y CONTRACTUALES REQUERIDAS POR LA GERENCIA DE PROYECTOS</t>
  </si>
  <si>
    <t>614</t>
  </si>
  <si>
    <t>GERENTE DE PROYECTOS</t>
  </si>
  <si>
    <t>PS-0558-2025</t>
  </si>
  <si>
    <t>https://communitysecopgovco/Public/Tendering/OpportunityDetail/Index?noticeUID=CO1NTC7818701&amp;isFromPublicArea=True&amp;isModal=False</t>
  </si>
  <si>
    <t>0559</t>
  </si>
  <si>
    <t>EDGAR DAVID CERVANTES RAMIREZ</t>
  </si>
  <si>
    <t>752</t>
  </si>
  <si>
    <t>PS-0559-2025</t>
  </si>
  <si>
    <t>https://communitysecopgovco/Public/Tendering/OpportunityDetail/Index?noticeUID=CO1NTC7797110&amp;isFromPublicArea=True&amp;isModal=False</t>
  </si>
  <si>
    <t>0560</t>
  </si>
  <si>
    <t xml:space="preserve">FRANCISCO JAVIER COBOS CORMANE </t>
  </si>
  <si>
    <t>764</t>
  </si>
  <si>
    <t>PS-0560-2025</t>
  </si>
  <si>
    <t>https://communitysecopgovco/Public/Tendering/OpportunityDetail/Index?noticeUID=CO1NTC7797011&amp;isFromPublicArea=True&amp;isModal=False</t>
  </si>
  <si>
    <t>0561</t>
  </si>
  <si>
    <t>FREY DAVID VIZCAINO RIOS</t>
  </si>
  <si>
    <t>753</t>
  </si>
  <si>
    <t>PS-0561-2025</t>
  </si>
  <si>
    <t>https://communitysecopgovco/Public/Tendering/OpportunityDetail/Index?noticeUID=CO1NTC7797112&amp;isFromPublicArea=True&amp;isModal=False</t>
  </si>
  <si>
    <t>0562</t>
  </si>
  <si>
    <t xml:space="preserve"> ISALIA CAROLINA AARON PIMIENTA</t>
  </si>
  <si>
    <t>PRESTAR SERVICIOS PROFESIONALES PARA EL FORTALECIMIENTO DE LAS ACTIVIDADES ADMINISTRATIVAS REQUERIDAS POR LA GERENCIA DE PROYECTOS</t>
  </si>
  <si>
    <t>PS-0562-2025</t>
  </si>
  <si>
    <t xml:space="preserve">https://communitysecopgovco/Public/Tendering/OpportunityDetail/Index?noticeUID=CO1NTC7836980&amp;isFromPublicArea=True&amp;isModal=False </t>
  </si>
  <si>
    <t>0563</t>
  </si>
  <si>
    <t>KEINA VENCE ALARZA</t>
  </si>
  <si>
    <t>755</t>
  </si>
  <si>
    <t>PS-0563-2025</t>
  </si>
  <si>
    <t>https://communitysecopgovco/Public/Tendering/OpportunityDetail/Index?noticeUID=CO1NTC7797208&amp;isFromPublicArea=True&amp;isModal=False</t>
  </si>
  <si>
    <t>0564</t>
  </si>
  <si>
    <t>YARLENIS JADITH CORTINA PARRA</t>
  </si>
  <si>
    <t>PRESTAR LOS SERVICIOS PROFESIONALES COMO INGENIERA AMBIENTAL Y SANITARIA PARA REALIZAR LA INSPECCIÓN CATASTRAL DE LOS PREDIOS UBICADOS EN LAS ZONAS U</t>
  </si>
  <si>
    <t>642</t>
  </si>
  <si>
    <t>PS-0564-2025</t>
  </si>
  <si>
    <t>https://communitysecopgovco/Public/Tendering/OpportunityDetail/Index?noticeUID=CO1NTC7781920&amp;isFromPublicArea=True&amp;isModal=False</t>
  </si>
  <si>
    <t>0565</t>
  </si>
  <si>
    <t xml:space="preserve"> MARIA DEL ROSARIO TOLEDO FULA</t>
  </si>
  <si>
    <t>756</t>
  </si>
  <si>
    <t>PS-0565-2025</t>
  </si>
  <si>
    <t>https://communitysecopgovco/Public/Tendering/OpportunityDetail/Index?noticeUID=CO1NTC7810081&amp;isFromPublicArea=True&amp;isModal=False</t>
  </si>
  <si>
    <t>0566</t>
  </si>
  <si>
    <t xml:space="preserve"> ADOLFO PADILLA PINEDA</t>
  </si>
  <si>
    <t>763</t>
  </si>
  <si>
    <t>PS-0566-2025</t>
  </si>
  <si>
    <t>https://communitysecopgovco/Public/Tendering/OpportunityDetail/Index?noticeUID=CO1NTC7810487&amp;isFromPublicArea=True&amp;isModal=False</t>
  </si>
  <si>
    <t>0567</t>
  </si>
  <si>
    <t xml:space="preserve">MARIA ELENA ARIAS ALCOCER </t>
  </si>
  <si>
    <t>751</t>
  </si>
  <si>
    <t>PS-0567-2025</t>
  </si>
  <si>
    <t>https://communitysecopgovco/Public/Tendering/OpportunityDetail/Index?noticeUID=CO1NTC7810577&amp;isFromPublicArea=True&amp;isModal=False</t>
  </si>
  <si>
    <t>0568</t>
  </si>
  <si>
    <t>ISIS MARGARITA BERNAL FIGUEROA</t>
  </si>
  <si>
    <t>767</t>
  </si>
  <si>
    <t>PS-0568-2025</t>
  </si>
  <si>
    <t>https://communitysecopgovco/Public/Tendering/OpportunityDetail/Index?noticeUID=CO1NTC7790489&amp;isFromPublicArea=True&amp;isModal=False</t>
  </si>
  <si>
    <t>0569</t>
  </si>
  <si>
    <t xml:space="preserve">JOSE ALFREDO SANCHEZ CASTELLAR </t>
  </si>
  <si>
    <t>754</t>
  </si>
  <si>
    <t>PS-0569-2025</t>
  </si>
  <si>
    <t>https://communitysecopgovco/Public/Tendering/OpportunityDetail/Index?noticeUID=CO1NTC7790915&amp;isFromPublicArea=True&amp;isModal=False</t>
  </si>
  <si>
    <t>0570</t>
  </si>
  <si>
    <t xml:space="preserve">LUIS ALBERTO MILLAN PINEDA </t>
  </si>
  <si>
    <t xml:space="preserve">PRESTACIÓN DE SERVICIOS DE APOYO A LA GESTIÓN COMO AGENTE DE TRANSITO PARA LA IMPLEMENTACIÓN DE UNA BRIGADA DE SEGURIDAD VIAL DEL CAMBIO EN EL DEPARTAMENTO DEL MAGDALENA </t>
  </si>
  <si>
    <t>768</t>
  </si>
  <si>
    <t>PS-0570-2025</t>
  </si>
  <si>
    <t>https://communitysecopgovco/Public/Tendering/OpportunityDetail/Index?noticeUID=CO1NTC7791216&amp;isFromPublicArea=True&amp;isModal=False</t>
  </si>
  <si>
    <t>0571</t>
  </si>
  <si>
    <t>ALFONSO MIGUEL LOPESIERRA PARRA</t>
  </si>
  <si>
    <t>PRESTACIÓN DE SERVICIOS PROFESIONALES PARA DAR CUMPLIMIENTO A LOS LINEAMIENTOS TRAZADOS POR EL MINISTERIO DE SALUD Y PROTECCIÓN SOCIAL PARA EL DESARROLLO DE LAS ACTIVIDADES ENMARCADAS EN EL PLAN DE ACCIÓN DE ETV 2024 Y LA CIRCULAR EXTERNA CONJUNTA 00013 DE 2023 POR LA CUAL SE DICTAN INSTRUCCIONES PARA LA ORGANIZACIÓN Y RESPUESTA PARA EL CONTROL DEL DENGUE EN COLOMBIA O NORMA QUE LA MODIFIQUE O SUSTITUYA A FIN DE ALCANZAR LA META DE REDUCCIÓN DE LA LETALIDAD POR DENGUE GRAVE</t>
  </si>
  <si>
    <t>PS-0571-2025</t>
  </si>
  <si>
    <t>https://communitysecopgovco/Public/Tendering/OpportunityDetail/Index?noticeUID=CO1NTC7810934&amp;isFromPublicArea=True&amp;isModal=False</t>
  </si>
  <si>
    <t>0572</t>
  </si>
  <si>
    <t xml:space="preserve"> LARRY EDWARD ACOSTA RODRIGUEZ</t>
  </si>
  <si>
    <t>PRESTACIÓN DE SERVICIOS POR PARTE DEL CONTRATISTA EN LA SECRETARÍA SECCIONAL DE SALUD DEL MAGDALENA EN LA OFICINA DE REGISTROS PROFESIONALES COMO INGENIERO INFORMATICO PARA BRINDAR ASISTENCIA Y APOYO EN LOS REPORTES MENSUALES AL MINISTERIO DE SALUD Y PROTECCIÓN SOCIAL DEL TALENTO HUMANO EN SALUD AUTORIZADOS EN EL DEPARTAMENTO DEL MAGDALENA</t>
  </si>
  <si>
    <t>PS-0572-2025</t>
  </si>
  <si>
    <t>https://communitysecopgovco/Public/Tendering/OpportunityDetail/Index?noticeUID=CO1NTC7811030&amp;isFromPublicArea=True&amp;isModal=False</t>
  </si>
  <si>
    <t>0574</t>
  </si>
  <si>
    <t>MILAGRO JOSE RIVEROS MALDONADO</t>
  </si>
  <si>
    <t>PRESTACIÓN DE SERVICIOS PROFESIONALES POR PARTE DE EL CONTRATISTA EN LA SECRETARIA SECCIONAL DE SALUD DEL DEPARTAMENTO DEL MAGDALENA PARA FORTALECER LAS ACCIONES EN EL EJE ESTRATÉGICO DEL PDSP 2022 – 2031: GOBERNABILIDAD Y GOBERNANZA DE LA SALUD PÚBLICA COMO REFERENTE EN EL EQUIPO DE ENFERMEDADES NO TRANSMISIBLES PARA LOS EVENTOS DE ENFERMEDADES CRÓNICAS INTOXICACIONES Y ENFERMEDADES HUÉRFANAS</t>
  </si>
  <si>
    <t>PS-0574-2025</t>
  </si>
  <si>
    <t>https://communitysecopgovco/Public/Tendering/OpportunityDetail/Index?noticeUID=CO1NTC7811582&amp;isFromPublicArea=True&amp;isModal=False</t>
  </si>
  <si>
    <t>0575</t>
  </si>
  <si>
    <t xml:space="preserve"> DARLING ROCIO BERMUDEZ AGUAS</t>
  </si>
  <si>
    <t>PS-0575-2025</t>
  </si>
  <si>
    <t>https://communitysecopgovco/Public/Tendering/OpportunityDetail/Index?noticeUID=CO1NTC7810968&amp;isFromPublicArea=True&amp;isModal=False</t>
  </si>
  <si>
    <t>0576</t>
  </si>
  <si>
    <t>ROSA VIRGINIA NUÑEZ IBAÑEZ</t>
  </si>
  <si>
    <t>PRESTACIÓN DE SERVICIOS PROFESIONALES POR PARTE DEL CONTRATISTA EN LA SECRETARIA SECCIONAL DE SALUD DEL DEPARTAMENTO DEL MAGDALENA EN LA DIMENSIÓN FORTALECIMIENTO DE LA AUTORIDAD SANITARIA EN APOYAR LAS ACTIVIDADES DEL ÁREA DE MICROBIOLOGÍA DE AGUAS DEL LABORATORIO DEPARTAMENTAL DE SALUD PÚBLICA DEL MAGDALENA EN EL MARCO NORMATIVO DEL DECRETO 2323/2006 RESOLUCION 1646/2018 Y DEMAS LINEAMIENTOS COMPLEMETARIOS</t>
  </si>
  <si>
    <t>PS-0576-2025</t>
  </si>
  <si>
    <t>https://communitysecopgovco/Public/Tendering/OpportunityDetail/Index?noticeUID=CO1NTC7811168&amp;isFromPublicArea=True&amp;isModal=False</t>
  </si>
  <si>
    <t>0577</t>
  </si>
  <si>
    <t>YURANIS PAOLA MEJIA MELO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</si>
  <si>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NUTRICIONAL</t>
  </si>
  <si>
    <t>PS-0577-2025</t>
  </si>
  <si>
    <t>https://communitysecopgovco/Public/Tendering/OpportunityDetail/Index?noticeUID=CO1NTC7810653&amp;isFromPublicArea=True&amp;isModal=False</t>
  </si>
  <si>
    <t>0578</t>
  </si>
  <si>
    <t>FABIO ANTONIO NAVARRO CAMPO</t>
  </si>
  <si>
    <t>PRESTAR SERVICIOS PROFESIONALES ESPECIALIZADOS PARA REALIZAR EL ACOMPAÑAMIENTO PRESUPUESTAL DE LOS PROYECTOS EJECUTADOS POR LA SECRETARIA DE DESARROLLO ECONOMICO</t>
  </si>
  <si>
    <t>750</t>
  </si>
  <si>
    <t>PS-0578-2025</t>
  </si>
  <si>
    <t>https://communitysecopgovco/Public/Tendering/OpportunityDetail/Index?noticeUID=CO1NTC7798339&amp;isFromPublicArea=True&amp;isModal=False</t>
  </si>
  <si>
    <t>0579</t>
  </si>
  <si>
    <t xml:space="preserve">FREDYS DAVID MEDINA YANCE </t>
  </si>
  <si>
    <t>766</t>
  </si>
  <si>
    <t>PS-0579-2025</t>
  </si>
  <si>
    <t>https://communitysecopgovco/Public/Tendering/OpportunityDetail/Index?noticeUID=CO1NTC7800517&amp;isFromPublicArea=True&amp;isModal=False</t>
  </si>
  <si>
    <t>0580</t>
  </si>
  <si>
    <t>VAOS SAS</t>
  </si>
  <si>
    <t xml:space="preserve">FERNANDO RAFAEL VARELA CEPEDA </t>
  </si>
  <si>
    <t>ARRENDAMIENTO DE LAS LÍNEAS DE DEMARCACIÓN DE LOS PREDIOS UBICADOS EN EL DISTRITO DE SANTA MARTA ENTRE LAS CALLES 22 Y AVENIDA DE LOS ESTUDIANTES CON MATRÍCULA INMOBILIARIA NO 080-17796 CON CÉDULA CATASTRAL 0101019400800; Y CARRERA 8 N° 20-47 CON MATRÍCULA INMOBILIARIA 080-1430 CON CÉDULA CATASTRAL 010101940009000</t>
  </si>
  <si>
    <t>DIEZ MESES - VEINTIUNDIAS</t>
  </si>
  <si>
    <t>CAR-0580-2025</t>
  </si>
  <si>
    <t>https://communitysecopgovco/Public/Tendering/OpportunityDetail/Index?noticeUID=CO1NTC7832848&amp;isFromPublicArea=True&amp;isModal=False</t>
  </si>
  <si>
    <t>0581</t>
  </si>
  <si>
    <t>DIANA ALFONSO DIAZ</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</si>
  <si>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PARA DISMINUIR LA ILEGALIDAD EN LA CADENA DE COMERCIALIZACIÓN DE PRODUCTOS CÁRNICOS COMESTIBLES</t>
  </si>
  <si>
    <t>PS-0581-2025</t>
  </si>
  <si>
    <t>https://communitysecopgovco/Public/Tendering/OpportunityDetail/Index?noticeUID=CO1NTC7810641&amp;isFromPublicArea=True&amp;isModal=False</t>
  </si>
  <si>
    <t>0582</t>
  </si>
  <si>
    <t>KELY JHOANA CORTES PANESSO</t>
  </si>
  <si>
    <t>PRESTACION DE SERVICIOS DE APOYO A LA GESTION PARA EL FORTALECIMIENTO INTEGRAL DE LA GESTION OPERATIVA DEL PROGRAMA ANTI CONTRABANDO DE LA GOBERNACION DEL MAGDALENA VIGENCIA 2025</t>
  </si>
  <si>
    <t>506</t>
  </si>
  <si>
    <t>PS-0582-2025</t>
  </si>
  <si>
    <t>https://communitysecopgovco/Public/Tendering/OpportunityDetail/Index?noticeUID=CO1NTC7818816&amp;isFromPublicArea=True&amp;isModal=False</t>
  </si>
  <si>
    <t>0583</t>
  </si>
  <si>
    <t>SILVIA ALEJANDRA GUERRERO MEDINA</t>
  </si>
  <si>
    <t>PRESTACION DE SERVICIOS COMO TECNICO PARA EL FORTALECIMIENTO DE LA SECRETARIA DE EQUIDAD Y PODER POPULAR DE LA GOBERNAICON DEL MAGDALENA</t>
  </si>
  <si>
    <t>773</t>
  </si>
  <si>
    <t>PS-0583-2025</t>
  </si>
  <si>
    <t>https://communitysecopgovco/Public/Tendering/OpportunityDetail/Index?noticeUID=CO1NTC7819354&amp;isFromPublicArea=True&amp;isModal=False</t>
  </si>
  <si>
    <t>0584</t>
  </si>
  <si>
    <t>VALENTINA NARVAEZ BRUJES</t>
  </si>
  <si>
    <t>PRESTACION DE SERVICIOS PROFESIONALES PARA EL FORTALECIMIENTO INTEGRAL DE LA GESTIÓN OPERATIVA DEL PROGRAMA ANTI-CONTRABANDO DE LA GOBERNACIÓN DEL MAGDALENA VIGENCIA 2025</t>
  </si>
  <si>
    <t>511</t>
  </si>
  <si>
    <t>PS-0584-2025</t>
  </si>
  <si>
    <t>https://communitysecopgovco/Public/Tendering/OpportunityDetail/Index?noticeUID=CO1NTC7819744&amp;isFromPublicArea=True&amp;isModal=False</t>
  </si>
  <si>
    <t>0586</t>
  </si>
  <si>
    <t xml:space="preserve"> JHEAN CARLOS VELASCO PALMERA</t>
  </si>
  <si>
    <t xml:space="preserve">PRESTACIÓN DE SERVICIOS PROFESIONALES COMO ABOGADO PARA EL FORTALECIMIENTO DE LA OFICINA DE TRÁNSITO Y TRANSPORTE DEL DEPARTAMENTO DEL MAGDALENA </t>
  </si>
  <si>
    <t>769</t>
  </si>
  <si>
    <t>OTROS SERVICIOS PROFESIONALES CIENTIFICOS Y TECNICOS - RECURSO PROPIO - 16 MULTAS TRANSITO Y TRANSPORTE</t>
  </si>
  <si>
    <t>PS-0586-2025</t>
  </si>
  <si>
    <t>https://communitysecopgovco/Public/Tendering/OpportunityDetail/Index?noticeUID=CO1NTC7810295&amp;isFromPublicArea=True&amp;isModal=False</t>
  </si>
  <si>
    <t>0587</t>
  </si>
  <si>
    <t>MARIA FERNANDA ZAPATA IZQUIERDO</t>
  </si>
  <si>
    <t>775</t>
  </si>
  <si>
    <t>PS-0587-2025</t>
  </si>
  <si>
    <t>https://communitysecopgovco/Public/Tendering/OpportunityDetail/Index?noticeUID=CO1NTC7816484&amp;isFromPublicArea=True&amp;isModal=False</t>
  </si>
  <si>
    <t>0588</t>
  </si>
  <si>
    <t>ALEX GLEINER GUARDIOLA ROMERO</t>
  </si>
  <si>
    <t>569</t>
  </si>
  <si>
    <t>https://communitysecopgovco/Public/Tendering/OpportunityDetail/Index?noticeUID=CO1NTC7816994&amp;isFromPublicArea=True&amp;isModal=False</t>
  </si>
  <si>
    <t>0590</t>
  </si>
  <si>
    <t xml:space="preserve"> MARIA TERESA CERVANTES OLIVO</t>
  </si>
  <si>
    <t>PRESTAR SERVICIOS PROFESIONALES COMO ASESORA JURÍDICA DE LA OFICINA DEL PROGRAMA DE ALIMENTACIÓN DEL DEPARTAMENTO DEL MAGDALENA Y EN EL DESARROLLO DE LAS ACTIVIDADES NECESARIAS PARA LA SUPERVISIÓN DEL PAE EN LA GOBERNACIÓN DEL MAGDALENA</t>
  </si>
  <si>
    <t>PS-0590-2025</t>
  </si>
  <si>
    <t>https://communitysecopgovco/Public/Tendering/OpportunityDetail/Index?noticeUID=CO1NTC7813688&amp;isFromPublicArea=True&amp;isModal=False</t>
  </si>
  <si>
    <t>0592</t>
  </si>
  <si>
    <t>CORPORACION CULTURAL COMUNITARIA Y DEPORTIVA MERIDIANA</t>
  </si>
  <si>
    <t>RAFAEL CENOBIO MEDINA BROCHERO</t>
  </si>
  <si>
    <t>DIFUNDIR CONTENIDOS Y MATERIAL INSTITUCIONAL DESARROLLADO EN LAS CAMPAÑAS GENERADAS POR LA GOBERNACIÓN DEL MAGDALENA CONTEMPLADAS DENTRO DE LA IMPLEMENTACIÓN DE UN PLAN ESTRATÉGICO DE COMUNICACIÓN EXTERNA</t>
  </si>
  <si>
    <t>583</t>
  </si>
  <si>
    <t>PS-0592-2025</t>
  </si>
  <si>
    <t>https://communitysecopgovco/Public/Tendering/OpportunityDetail/Index?noticeUID=CO1NTC7852113&amp;isFromPublicArea=True&amp;isModal=False</t>
  </si>
  <si>
    <t>0593</t>
  </si>
  <si>
    <t>MAGIN COMUNICACIONES SAS</t>
  </si>
  <si>
    <t>MARIA ISABEL GRISALES TAMAYO</t>
  </si>
  <si>
    <t>SUMINISTRO DE TIQUETES AEREOS NACIONALES E INTERNACIONALES PARA LA GOBERNACION DEL DEPARTAMENTO DEL MAGDALENA</t>
  </si>
  <si>
    <t>28</t>
  </si>
  <si>
    <t>SERVICIOS DE ORGANIZACIÓN DE VIAJES OPERACIONES TURISTICAS Y SERVICIOS - RECURSO PROPIO - 20 INGRESOS CORRIENTES DE LIBRE DESTINACIÓN</t>
  </si>
  <si>
    <t>NUEVE MESES - CATORCE DIAS</t>
  </si>
  <si>
    <t>MC-003-2025</t>
  </si>
  <si>
    <t>MINIMA CUANTIA</t>
  </si>
  <si>
    <t>MODIFICACION N° 001 DE FECHA 2 DE SEPTIEMBRE DE 2025 DONDE SE ADICONA LA SUMA DE $20000000 AL VALOR INICIAL Y SE MODIFICA EL ALCANCE DEL OBJETO</t>
  </si>
  <si>
    <t>https://communitysecopgovco/Public/Tendering/OpportunityDetail/Index?noticeUID=CO1NTC7747260&amp;isFromPublicArea=True&amp;isModal=False</t>
  </si>
  <si>
    <t>0594</t>
  </si>
  <si>
    <t>JAHIR ALFONSO BERRIO SIERRA</t>
  </si>
  <si>
    <t>PRESTACIÓN DE SERVICIOS PROFESIONALES ESPECIALIZADOS EN EL DIAGNÓSTICO TÉCNICO CONFIGURACIÓN Y PROGRAMACIÓN DE EQUIPOS METEOROLÓGICOS ORIENTADOS A GARANTIZAR SU FUNCIONALIDAD Y EFICIENCIA OPERATIVA</t>
  </si>
  <si>
    <t>517</t>
  </si>
  <si>
    <t>OTROS SERVICIOS PROFESIONALES CIENTIFIOCS Y TECNICOS - 20 INGREOS CORRIENTES DE LIBRE DESTINACIÓN</t>
  </si>
  <si>
    <t>MC-002-2025</t>
  </si>
  <si>
    <t>MODIFICACIÓN N° 001 DE FECHA 7 DE ABRIL DE 2025 DONDE SE MODIFICA LA FORMA DE PAGO /// MODIFICACION N° 002 DE FECHA 16 DE JUNIO DE 2025 DONDE SE AMPLIA EL PLAZO DE EJECUCION HASTA EL 17 DE JULIO DE 2025 /// MODIFICACION N° 003 DE FECHA 26 DE JUNIO DE 2025 DONDE SE ADICIONA LA SUMA DE $ 65000000 AL VALOR INCIIAL</t>
  </si>
  <si>
    <t>HASTA EL 17 DE JULIO DE 2025</t>
  </si>
  <si>
    <t>https://communitysecopgovco/Public/Tendering/OpportunityDetail/Index?noticeUID=CO1NTC7738499&amp;isFromPublicArea=True&amp;isModal=False</t>
  </si>
  <si>
    <t>0595</t>
  </si>
  <si>
    <t>ANA MARIA RIOS LOBO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</si>
  <si>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UNIDADES DE ANÁLISIS</t>
  </si>
  <si>
    <t>PS-0595-2025</t>
  </si>
  <si>
    <t>https://communitysecopgovco/Public/Tendering/OpportunityDetail/Index?noticeUID=CO1NTC7837820&amp;isFromPublicArea=True&amp;isModal=False</t>
  </si>
  <si>
    <t>0596</t>
  </si>
  <si>
    <t>ANGEL JOSE FERNANDEZ ABELLO</t>
  </si>
  <si>
    <t>PRESTACIÓN DE SERVICIOS PROFESIONALES COMO ADMINISTRADOR DE EMPRESAS EN LA SECRETARIA SECCIONAL DE SALUD DEL DEPARTAMENTO DEL MAGDALENA EN LA DIMENSIÓN DE SALUD Y ÁMBITO LABORAL VIGENCIA 2025</t>
  </si>
  <si>
    <t>PS-0596-2025</t>
  </si>
  <si>
    <t>https://communitysecopgovco/Public/Tendering/OpportunityDetail/Index?noticeUID=CO1NTC7837281&amp;isFromPublicArea=True&amp;isModal=False</t>
  </si>
  <si>
    <t>0597</t>
  </si>
  <si>
    <t>DINA LUZ SERRANO RODELO</t>
  </si>
  <si>
    <t>PS-0597-2025</t>
  </si>
  <si>
    <t>https://communitysecopgovco/Public/Tendering/OpportunityDetail/Index?noticeUID=CO1NTC7848609&amp;isFromPublicArea=True&amp;isModal=False</t>
  </si>
  <si>
    <t>0598</t>
  </si>
  <si>
    <t>ERNESTO RAFAEL VILORIA GARCIA</t>
  </si>
  <si>
    <t>PRESTACIÓN DE SERVICIOS PROFESIONALES POR PARTE DEL CONTRATISTA EN LA SECRETARÍA SECCIONAL DE SALUD DEL DEPARTAMENTO DEL MAGDALENA EN EL ÁREA DE ASEGURAMIENTO COMO INGENIERO DE BASE DE DATOS</t>
  </si>
  <si>
    <t>PS-0598-2025</t>
  </si>
  <si>
    <t>https://communitysecopgovco/Public/Tendering/OpportunityDetail/Index?noticeUID=CO1NTC7837410&amp;isFromPublicArea=True&amp;isModal=False</t>
  </si>
  <si>
    <t>0599</t>
  </si>
  <si>
    <t>LINA MARCELA LIZARAZO SIERRA</t>
  </si>
  <si>
    <t>PRESTACIÓN DE SERVICIOS PROFESIONALES POR PARTE DEL CONTRATISTA EN LA SECRETARÍA SECCIONAL DE SALUD DEL DEPARTAMENTO DEL MAGDALENA EN EL ÁREA DE ASEGURAMIENTO CON EL FIN DE REVISAR LA CONTRATACIÓN ENTRE LAS EPS DEL RÉGIMEN CONTRIBUTIVO Y SUBSIDIADO</t>
  </si>
  <si>
    <t>PS-0599-2025</t>
  </si>
  <si>
    <t>https://communitysecopgovco/Public/Tendering/OpportunityDetail/Index?noticeUID=CO1NTC7837426&amp;isFromPublicArea=True&amp;isModal=False</t>
  </si>
  <si>
    <t>0600</t>
  </si>
  <si>
    <t>MARIA FERNANDA CORTINA HERNANDEZ</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</si>
  <si>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DE CONOCIMIENTO EN SALUD PÚBLICA Y SOBERANÍA SANITARIA EN RELACIÓN A LA DISMINUCIÓN DE LA CONDUCTA SUICIDA Y LAS TAZAS DE VIOLENCIA INTERPERSONAL</t>
  </si>
  <si>
    <t>PS-0600-2025</t>
  </si>
  <si>
    <t>https://communitysecopgovco/Public/Tendering/OpportunityDetail/Index?noticeUID=CO1NTC7849914&amp;isFromPublicArea=True&amp;isModal=False</t>
  </si>
  <si>
    <t>0601</t>
  </si>
  <si>
    <t xml:space="preserve"> MARIA FERNANDA PEÑA SANCHEZ</t>
  </si>
  <si>
    <t>PS-0601-2025</t>
  </si>
  <si>
    <t>https://communitysecopgovco/Public/Tendering/OpportunityDetail/Index?noticeUID=CO1NTC7855972&amp;isFromPublicArea=True&amp;isModal=False</t>
  </si>
  <si>
    <t>0602</t>
  </si>
  <si>
    <t>TAIMYS SAMARYS ARVILLA CERA</t>
  </si>
  <si>
    <t>PRESTACIÓN DE SERVICIOS PROFESIONALES POR PARTE DEL CONTRATISTA EN LA SECRETARÍA SECCIONAL DE SALUD DEL DEPARTAMENTO DEL MAGDALENA ÁREA DE PROMOCIÓN SOCIAL CON EL FIN DESARROLLAR LAS ACCIONES COMO REFERENTE EN EL COMPONENTE SALUD Y GÉNERO</t>
  </si>
  <si>
    <t>PS-0602-2025</t>
  </si>
  <si>
    <t>https://communitysecopgovco/Public/Tendering/OpportunityDetail/Index?noticeUID=CO1NTC7837947&amp;isFromPublicArea=True&amp;isModal=False</t>
  </si>
  <si>
    <t>0603</t>
  </si>
  <si>
    <t>MIGUEL ANGEL JIMENEZ OLMOS</t>
  </si>
  <si>
    <t>PRESTACIÓN DE SERVICIOS PROFESIONALES POR PARTE DEL CONTRATISTA EN LA SECRETARIA SECCIONAL DE SALUD DEL DEPARTAMENTO DEL MAGDALENA PARA FORTALECER LA GOBERNABILIDAD Y GOBERNANZA DE LA SALUD PÚBLICA Y ASÍ GARANTIZAR LA FISCALIZACIÓN SANITARIA EN LOS 29 MUNICIPIOS Y COORDINACIÓN INTERSECTORIAL CONFORME A LAS ACCIONES ESTABLECIDAS EN LA LEY 9 DE 1979 LEY 715 DE 2001 DECRETO 1575 DE 2007 RESOLUCIÓN 1229 DE 2013 DECRETO COMPILADO 780 DE 2016 Y LINEAMIENTOS NACIONALES DES EN CAMBIO CLIMÁTICO</t>
  </si>
  <si>
    <t>PS-0603-2025</t>
  </si>
  <si>
    <t>https://communitysecopgovco/Public/Tendering/OpportunityDetail/Index?noticeUID=CO1NTC7850214&amp;isFromPublicArea=True&amp;isModal=False</t>
  </si>
  <si>
    <t>0604</t>
  </si>
  <si>
    <t xml:space="preserve">LUIS DANIEL CASTAÑO BOTERO </t>
  </si>
  <si>
    <t xml:space="preserve">PRESTAR SERVICIOS PROFESIONALES ESPECIALIZADOS COMO INGENIERO INDUSTRIAL PARA REALIZAR EL ACOMPAÑAMIENTO EN EL AREA DE COMERCIALIZACIÓN Y PRODUCCIÓN DE LOS PROYECTOS AGROPECUARIOS DESARROLLADOS EN LA GOBERNACIÓN DEL MAGDALENA </t>
  </si>
  <si>
    <t>780</t>
  </si>
  <si>
    <t>PS-0604-2025</t>
  </si>
  <si>
    <t>https://communitysecopgovco/Public/Tendering/OpportunityDetail/Index?noticeUID=CO1NTC7827438&amp;isFromPublicArea=True&amp;isModal=False</t>
  </si>
  <si>
    <t>0605</t>
  </si>
  <si>
    <t xml:space="preserve">ROBERTO CARLOS YANES GONZALEZ </t>
  </si>
  <si>
    <t>741</t>
  </si>
  <si>
    <t>PS-0605-2025</t>
  </si>
  <si>
    <t>https://communitysecopgovco/Public/Tendering/OpportunityDetail/Index?noticeUID=CO1NTC7827906&amp;isFromPublicArea=True&amp;isModal=False</t>
  </si>
  <si>
    <t>0606</t>
  </si>
  <si>
    <t>PEDRO LUIS CARDOZO CORTABARRIA</t>
  </si>
  <si>
    <t>760</t>
  </si>
  <si>
    <t>PS-0606-2025</t>
  </si>
  <si>
    <t>https://communitysecopgovco/Public/Tendering/OpportunityDetail/Index?noticeUID=CO1NTC7828333&amp;isFromPublicArea=True&amp;isModal=False</t>
  </si>
  <si>
    <t>0607</t>
  </si>
  <si>
    <t>JOSE JAVIER CASTRILLO OSPINO</t>
  </si>
  <si>
    <t xml:space="preserve">PRESTACION DE SERVICIOS PROFESIONALES ESPECIALIZADOS PARA LA FORMULACION DE PROYECTOS REQUERIDOS POR LA OFICINA DE GERENCIA DE PROYECTOS </t>
  </si>
  <si>
    <t>612</t>
  </si>
  <si>
    <t>OTROS SERVICIOS PROFESIOANLES CIENTIFICOS Y TECNICOS - RECURSO PROPIO - 20 INGRESOS CORRIENTES DE LIBRE DESTINACIÓN</t>
  </si>
  <si>
    <t>PS-0607-2025</t>
  </si>
  <si>
    <t>https://communitysecopgovco/Public/Tendering/OpportunityDetail/Index?noticeUID=CO1NTC7837525&amp;isFromPublicArea=True&amp;isModal=False</t>
  </si>
  <si>
    <t>0608</t>
  </si>
  <si>
    <t>JUAN BAUTISTA MARTINEZ ESTARITA</t>
  </si>
  <si>
    <t>PRESTACION DE SREVICIOS PROFESIONALES COMO CONTADOR PARA EL FORTALECIMIENTO DE LA OFICINA DE TRANSITO Y TRANSPORTE DEL DEPARTAMENTO DEL MAGDALENA</t>
  </si>
  <si>
    <t>562</t>
  </si>
  <si>
    <t xml:space="preserve">OTROS SERVICIOS PROFESIOANLES CIENTIFICOS Y TECNICOS - RECUSO PROPIO - 16 MULTAS DE TRANSITO Y TRANSPORTE </t>
  </si>
  <si>
    <t>PS-0608-2025</t>
  </si>
  <si>
    <t>https://communitysecopgovco/Public/Tendering/OpportunityDetail/Index?noticeUID=CO1NTC7837703&amp;isFromPublicArea=True&amp;isModal=False</t>
  </si>
  <si>
    <t>0609</t>
  </si>
  <si>
    <t>MARIA TERESA CAMACHO RAMIRE</t>
  </si>
  <si>
    <t>PRESTACION DE SERVICIOS DE APOYO A LA GESTION PARA EL FORTALEICMIENTO DE LA SECRETARIA DE EQUIDAD Y PODER POPULAR DE LA GOBERNACION DEL MAGDALENA</t>
  </si>
  <si>
    <t>408</t>
  </si>
  <si>
    <t>PS-0609-2025</t>
  </si>
  <si>
    <t>https://communitysecopgovco/Public/Tendering/OpportunityDetail/Index?noticeUID=CO1NTC7838472&amp;isFromPublicArea=True&amp;isModal=False</t>
  </si>
  <si>
    <t>0610</t>
  </si>
  <si>
    <t>TIZZIANA PAOLA FONSECA CUADRADO</t>
  </si>
  <si>
    <t>PRESTACIÓN DE SERVICIOS PROFESIONALES DE UN ABOGADO (A) PARA LA ASESORÍA Y APOYO JURÍDICO EN LA FORMULACIÓN EVALUACIÓN ESTRUCTURACIÓN CONTRATACIÓN Y EJECUCIÓN DE LOS PROYECTOS EJECUTADOS POR LA OFICINA DE GERENCIA DE PROYECTOS DEL DEPARTAMENTO DEL MAGDALENA</t>
  </si>
  <si>
    <t>615</t>
  </si>
  <si>
    <t>PS-0610-2025</t>
  </si>
  <si>
    <t>https://communitysecopgovco/Public/Tendering/OpportunityDetail/Index?noticeUID=CO1NTC7846107&amp;isFromPublicArea=True&amp;isModal=False</t>
  </si>
  <si>
    <t>0611</t>
  </si>
  <si>
    <t xml:space="preserve"> MERCEDES MARIA SALGADO SARAY</t>
  </si>
  <si>
    <t>772</t>
  </si>
  <si>
    <t>PS-0611-2025</t>
  </si>
  <si>
    <t>https://communitysecopgovco/Public/Tendering/OpportunityDetail/Index?noticeUID=CO1NTC7845911&amp;isFromPublicArea=True&amp;isModal=False</t>
  </si>
  <si>
    <t>0612</t>
  </si>
  <si>
    <t>ADIZ KATHERINE ACUÑA CHARRIS</t>
  </si>
  <si>
    <t>PRESTACION DE SERVICIOS DE APOYO A LA GESTION PARA LA GERENCIA DE PROYECTOS</t>
  </si>
  <si>
    <t>783</t>
  </si>
  <si>
    <t>PS-0612-2025</t>
  </si>
  <si>
    <t>https://communitysecopgovco/Public/Tendering/OpportunityDetail/Index?noticeUID=CO1NTC7845908&amp;isFromPublicArea=True&amp;isModal=False</t>
  </si>
  <si>
    <t>0613</t>
  </si>
  <si>
    <t>JULIAN DAVID VELEZ RODRIGUEZ</t>
  </si>
  <si>
    <t xml:space="preserve">PRESTACION DE SERVICIOS DE APOYO A LA GESTION PARA IMPLEMENTAR TRAMITES A TRAVES DE LAS TECNOLOGIAS DE LA INFORMACION TICS REQUERIDAS POR LA GERENCIA DE PROYECTOS </t>
  </si>
  <si>
    <t>611</t>
  </si>
  <si>
    <t>PS-0613-2025</t>
  </si>
  <si>
    <t>https://communitysecopgovco/Public/Tendering/OpportunityDetail/Index?noticeUID=CO1NTC7841105&amp;isFromPublicArea=True&amp;isModal=False</t>
  </si>
  <si>
    <t>0614</t>
  </si>
  <si>
    <t>NICOL MELISSA LOPEZ VANEGAS</t>
  </si>
  <si>
    <t>PS-0614-2025</t>
  </si>
  <si>
    <t>https://communitysecopgovco/Public/Tendering/OpportunityDetail/Index?noticeUID=CO1NTC7863243&amp;isFromPublicArea=True&amp;isModal=False</t>
  </si>
  <si>
    <t>0615</t>
  </si>
  <si>
    <t>YULISA PAVA VALENCIA</t>
  </si>
  <si>
    <t>PRESTACION DE SERVICIOS PROFESIONALES PARA DAR CUMPLIMIENTO A LOS LINEAMIENTOS TRAZADOS POR EL MINISTERIO DE SALUD Y PROTECCIÓN SOCIAL EN LOS EJES ESTRATÉGICOS: GOBIERNO Y GOBERNANZA DE LA SALUD PÚBLICA Y GESTIÓN INTEGRAL DE LA ATENCIÓN PRIMARIA EN SALUD CONTEMPLADOS EN EL PLAN DECENAL DE SALUD PÚBLICA – PSDP 2022-2031 PARA EL DESARROLLO DE LAS ACTIVIDADES ENMARCADAS EN EL PLAN DE ACCIÓN RIAS 2025</t>
  </si>
  <si>
    <t>DOS MESE</t>
  </si>
  <si>
    <t>PS-0615-2025</t>
  </si>
  <si>
    <t>https://communitysecopgovco/Public/Tendering/OpportunityDetail/Index?noticeUID=CO1NTC7856521&amp;isFromPublicArea=True&amp;isModal=False</t>
  </si>
  <si>
    <t>0616</t>
  </si>
  <si>
    <t xml:space="preserve"> LUIS FERNANDO OSPINO GONZALEZ</t>
  </si>
  <si>
    <t>PRESTACIÓN DE SERVICIO COMO APOYO A LA GESTIÓN PARA EL FORTALECIMIENTO INSTITUCIONAL DE LA OFICINA DE PASAPORTE DE LA GOBERNACIÓN DEL MAGDALENA</t>
  </si>
  <si>
    <t>807</t>
  </si>
  <si>
    <t>PS-0616-2025</t>
  </si>
  <si>
    <t>https://communitysecopgovco/Public/Tendering/OpportunityDetail/Index?noticeUID=CO1NTC7838394&amp;isFromPublicArea=True&amp;isModal=False</t>
  </si>
  <si>
    <t>0617</t>
  </si>
  <si>
    <t xml:space="preserve"> DIVERT JOSE CUCUNUBA ARZUAGA</t>
  </si>
  <si>
    <t xml:space="preserve">PRESTAR LOS SERVICIOS PROFESIONALES COMO INGENIERO CIVIL ESPECIALISTA PARA BRINDAR APOYO A LA SUPERVISIÓN DEL PROYECTO “DOTACIÓN DE LA INFRAESTRUCTURA PARA CENTROS DE VIDA EN LOS MUNICIPIOS DE CHIBOLO CIENAGA Y EL BANCO EN EL DEPARTAMENTO DEL MAGDALENA” </t>
  </si>
  <si>
    <t>867</t>
  </si>
  <si>
    <t>OTROS SERVICIOS PROFESIONALES CIENTIFICOS Y TECNICOS -  07 ESTAMPILLA PRO ADULTO MAYOR</t>
  </si>
  <si>
    <t>DOTACIÓN DE LA INFRAESTRUCTURA PARA LOS CENTROS EN LOS MUNICIPIOS DE CHIBOLO CIENAGA Y EL BANCO EN EL DEPARTAMENTO DEL MADALENA</t>
  </si>
  <si>
    <t>PS-0617-2025</t>
  </si>
  <si>
    <t>https://communitysecopgovco/Public/Tendering/OpportunityDetail/Index?noticeUID=CO1NTC7876955&amp;isFromPublicArea=True&amp;isModal=False</t>
  </si>
  <si>
    <t>0618</t>
  </si>
  <si>
    <t>YEILIS DANIELA TORRADO REYES</t>
  </si>
  <si>
    <t>PRESTAR SERVICIOS DE APOYO A LA GESTION COMO AUXILIAR DE LA OFICINA DE PROGRAMAS DE ALIMENTACION DEL DEPARTAMENTO DEL MAGDALENA</t>
  </si>
  <si>
    <t>PS-0618-2025</t>
  </si>
  <si>
    <t>https://communitysecopgovco/Public/Tendering/OpportunityDetail/Index?noticeUID=CO1NTC7839169&amp;isFromPublicArea=True&amp;isModal=False</t>
  </si>
  <si>
    <t>0619</t>
  </si>
  <si>
    <t xml:space="preserve"> DAVID JOSE ELIAS RAMIREZ</t>
  </si>
  <si>
    <t>PRESTACION DE SERVICIOS PROFESIONALES PARA EL FORTALECIMIENTO DE LAS ACTIVIDADES INSTITUCIONALES RELACIONADAS CON LOS PROYECTOS DE LA OFICINA DE CULTURA</t>
  </si>
  <si>
    <t>608</t>
  </si>
  <si>
    <t>PS-0619-2025</t>
  </si>
  <si>
    <t>https://communitysecopgovco/Public/Tendering/OpportunityDetail/Index?noticeUID=CO1NTC7865880&amp;isFromPublicArea=True&amp;isModal=False</t>
  </si>
  <si>
    <t>0620</t>
  </si>
  <si>
    <t>KEILER EDUARDO NIEVES MIER</t>
  </si>
  <si>
    <t>PRESTACION DE SERVICIOS DE APOYO A LA GESTION PARA LA IMPLEMENTACION DE UNA BRIGADA DE SEGURIDAD VIAL DEL CAMBIO EN EL DEPARTAMENTO DEL MAGDALENA</t>
  </si>
  <si>
    <t>817</t>
  </si>
  <si>
    <t>PS-0620-2025</t>
  </si>
  <si>
    <t>https://communitysecopgovco/Public/Tendering/OpportunityDetail/Index?noticeUID=CO1NTC7846411&amp;isFromPublicArea=True&amp;isModal=False</t>
  </si>
  <si>
    <t>0621</t>
  </si>
  <si>
    <t xml:space="preserve">YAHIR ANDRES BERDUGO PADILLA </t>
  </si>
  <si>
    <t>RESTACION DE SERVICIOS COMO TECNICO PARA EL FORTALECIMIENTO EN LA SECRETARIA DE EQUIDAD Y PODER POPULAR DE LA GOBERNACION DEL MAGDALENA</t>
  </si>
  <si>
    <t>774</t>
  </si>
  <si>
    <t>PS-0621-2025</t>
  </si>
  <si>
    <t xml:space="preserve">https://communitysecopgovco/Public/Tendering/OpportunityDetail/Index?noticeUID=CO1NTC7846412&amp;isFromPublicArea=True&amp;isModal=False </t>
  </si>
  <si>
    <t>0622</t>
  </si>
  <si>
    <t>816</t>
  </si>
  <si>
    <t>PS-0622-2025</t>
  </si>
  <si>
    <t>https://communitysecopgovco/Public/Tendering/OpportunityDetail/Index?noticeUID=CO1NTC7847113&amp;isFromPublicArea=True&amp;isModal=False</t>
  </si>
  <si>
    <t>0623</t>
  </si>
  <si>
    <t xml:space="preserve"> JANETH MARELYS GUERRA BARRIOS </t>
  </si>
  <si>
    <t>PRESTACIÓN DE SERVICIOS DE APOYO A LA GESTIÓN PARA EL FORTALECIMIENTO DE LA OFICINA DE TRÁNSITO Y TRANSPORTE DEL DEPARTAMENTO DEL MAGDALENA</t>
  </si>
  <si>
    <t>563</t>
  </si>
  <si>
    <t>PS-0623-2025</t>
  </si>
  <si>
    <t>https://communitysecopgovco/Public/Tendering/OpportunityDetail/Index?noticeUID=CO1NTC7844024&amp;isFromPublicArea=True&amp;isModal=False</t>
  </si>
  <si>
    <t>0624</t>
  </si>
  <si>
    <t xml:space="preserve">ANA MARIA LEON BLANCO </t>
  </si>
  <si>
    <t>PRESTAR SERVICIOS DE APOYO A LA GESTION DE LA OFICINA DE PROGRAMAS DE ALIMENTACION DEL DEPARTAMENTO DEL MAGDALENA Y BRINDAR ACOMPAÑAMIENTO EN LA SUPERVISION DEL PAE DE LA GOBERNACION DEL MAGDALENA</t>
  </si>
  <si>
    <t>PS-0624-2025</t>
  </si>
  <si>
    <t>https://communitysecopgovco/Public/Tendering/OpportunityDetail/Index?noticeUID=CO1NTC7844210&amp;isFromPublicArea=True&amp;isModal=False</t>
  </si>
  <si>
    <t>0625</t>
  </si>
  <si>
    <t>MARIA DEL CARMEN SALAS ORTIZ</t>
  </si>
  <si>
    <t>PRESTACIÓN DE SERVICIOS PROFESIONALES POR PARTE DE EL CONTRATISTA EN LA SECRETARIA SECCIONAL DE SALUD DEL DEPARTAMENTO DEL MAGDALENA PARA FORTALECER LAS ACCIONES EN EL EJE ESTRATÉGICO DEL PDSP 2022-2031: GOBERNABILIDAD Y GOBERNANZA DE LA SALUD PÚBLICA COMO REFERENTE EN EL EQUIPO DE ENFERMEDADES NO TRANSMISIBLES: MORTALIDAD PERINATAL Y NEONATAL TARDÍA Y DEFECTOS CONGÉNITOS</t>
  </si>
  <si>
    <t>PS--0625-2025</t>
  </si>
  <si>
    <t>https://communitysecopgovco/Public/Tendering/OpportunityDetail/Index?noticeUID=CO1NTC7891673&amp;isFromPublicArea=True&amp;isModal=False</t>
  </si>
  <si>
    <t>0626</t>
  </si>
  <si>
    <t>MILAGRO VANSTRAHLEN GOMEZ</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</si>
  <si>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</si>
  <si>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PS-0626-2025</t>
  </si>
  <si>
    <t>ACTA DE TERMINACIÓN ANTICIPADA POR MUTUO ACUREDO DE FECHA 13 DE MAYO DE 2025</t>
  </si>
  <si>
    <t>https://communitysecopgovco/Public/Tendering/OpportunityDetail/Index?noticeUID=CO1NTC7892024&amp;isFromPublicArea=True&amp;isModal=False</t>
  </si>
  <si>
    <t>0627</t>
  </si>
  <si>
    <t>SANDY DANIELA MIRANDA SALCEDO</t>
  </si>
  <si>
    <t>PS-0627-2025</t>
  </si>
  <si>
    <t>https://communitysecopgovco/Public/Tendering/OpportunityDetail/Index?noticeUID=CO1NTC7863285&amp;isFromPublicArea=True&amp;isModal=False</t>
  </si>
  <si>
    <t>0628</t>
  </si>
  <si>
    <t xml:space="preserve">ANA LUCIA SINNING LARIOS </t>
  </si>
  <si>
    <t>PRESTACION DE SERVICIOS PROFESIONALES PARA LA OFICINA DE GERENCIA DE  PROYECTOS</t>
  </si>
  <si>
    <t>827</t>
  </si>
  <si>
    <t xml:space="preserve">OTROS SERVICIS PROFESIONALES CIENTIFICOS Y TECNICOS - RECURSO PROPIO - 20 INGRESOS CORRIENTES DE LIBRE DESTINACIÓN </t>
  </si>
  <si>
    <t>PS-0628-2025</t>
  </si>
  <si>
    <t>https://communitysecopgovco/Public/Tendering/OpportunityDetail/Index?noticeUID=CO1NTC7904135&amp;isFromPublicArea=True&amp;isModal=False</t>
  </si>
  <si>
    <t>0629</t>
  </si>
  <si>
    <t xml:space="preserve">CLAUDIA KATERINE BARROS BARROS </t>
  </si>
  <si>
    <t>634</t>
  </si>
  <si>
    <t>PS-0629-2025</t>
  </si>
  <si>
    <t>https://communitysecopgovco/Public/Tendering/OpportunityDetail/Index?noticeUID=CO1NTC7855993&amp;isFromPublicArea=True&amp;isModal=False</t>
  </si>
  <si>
    <t>0630</t>
  </si>
  <si>
    <t>HERMELINDA ESTEBANA OVIEDO SAUCEDO</t>
  </si>
  <si>
    <t>PRESTACION DE SERVICIOS PROFESIONALES PARA LA OFICINA DE GERENCIA DE PROYECTOS</t>
  </si>
  <si>
    <t>788</t>
  </si>
  <si>
    <t>PS-0630-2025</t>
  </si>
  <si>
    <t>https://communitysecopgovco/Public/Tendering/OpportunityDetail/Index?noticeUID=CO1NTC7856073&amp;isFromPublicArea=True&amp;isModal=False</t>
  </si>
  <si>
    <t>0631</t>
  </si>
  <si>
    <t>HUGES JOSE ACOSTA MOLINA</t>
  </si>
  <si>
    <t>785</t>
  </si>
  <si>
    <t>PS-0631-2025</t>
  </si>
  <si>
    <t>https://communitysecopgovco/Public/Tendering/OpportunityDetail/Index?noticeUID=CO1NTC7865499&amp;isFromPublicArea=True&amp;isModal=False</t>
  </si>
  <si>
    <t>0632</t>
  </si>
  <si>
    <t>JUAN ANTONIO CAÑAS PALACIO</t>
  </si>
  <si>
    <t>790</t>
  </si>
  <si>
    <t>PS-0632-2025</t>
  </si>
  <si>
    <t>https://communitysecopgovco/Public/Tendering/OpportunityDetail/Index?noticeUID=CO1NTC7865728&amp;isFromPublicArea=True&amp;isModal=False</t>
  </si>
  <si>
    <t>0633</t>
  </si>
  <si>
    <t>NELSON JAVIER RODRIGUEZ CUADRADO</t>
  </si>
  <si>
    <t>PRESTAR LOS SERVICIOS PROFESIONALES COMO INGENIERO ELECTRONICO PARA BRINDAR APOYO A LA SUPERVISION EN EL PROYECTO DOTACION PARA LAS SEDES UNIVERSITARIAS CENTRO CAMBIA EN LOS MUNICIPIOS DEL BANCO PLATO MAGDALENA</t>
  </si>
  <si>
    <t>OTROS SERVICIOS PROFESIONALES CIENTIFICOS Y TECNICOS  -  983 RECURSO DE CREDITO ORDENANZA 169 DE 2004</t>
  </si>
  <si>
    <t>PS-0633-2025</t>
  </si>
  <si>
    <t>https://communitysecopgovco/Public/Tendering/OpportunityDetail/Index?noticeUID=CO1NTC7847852&amp;isFromPublicArea=True&amp;isModal=False</t>
  </si>
  <si>
    <t>0634</t>
  </si>
  <si>
    <t xml:space="preserve">RODOLFO DE JESUS GONZALEZ ROBLES </t>
  </si>
  <si>
    <t xml:space="preserve">PRESTAR SERVICIOS PROFESIONALES COMO ECONOMISTA EN EJECUCION DE PROYECTOS DE INVERSION DENTRO DEL MARCO DEL PROYECTO FORTALECIMIENTO DE LAS CAPACIDADES PARA EL EMPRENDIMIENTO EN EL DEPARTAMENTO DEL MAGDALENA </t>
  </si>
  <si>
    <t>748</t>
  </si>
  <si>
    <t>PS-0634-2025</t>
  </si>
  <si>
    <t>b</t>
  </si>
  <si>
    <t>https://communitysecopgovco/Public/Tendering/OpportunityDetail/Index?noticeUID=CO1NTC7846690&amp;isFromPublicArea=True&amp;isModal=False</t>
  </si>
  <si>
    <t>0635</t>
  </si>
  <si>
    <t>JUAN MANUEL ARAUJO ANAYA</t>
  </si>
  <si>
    <t>PS-0635-2025</t>
  </si>
  <si>
    <t>https://communitysecopgovco/Public/Tendering/OpportunityDetail/Index?noticeUID=CO1NTC7856145&amp;isFromPublicArea=True&amp;isModal=False</t>
  </si>
  <si>
    <t>0636</t>
  </si>
  <si>
    <t>LUIS MIGUEL COTES LEON</t>
  </si>
  <si>
    <t>PRESTACIÓN DE SERVICIOS PROFESIONALES COMO CONTADOR PUBLICO PARA EL FORTALECIMIENTO DEL AREA DE GESTION TRIBUTARIA Y COBRO COACTIVO DE LA SECRETARIA DE HACIENDA VIGENCIA 2025</t>
  </si>
  <si>
    <t>810</t>
  </si>
  <si>
    <t>OTROS SERVICIOSPROFESIONALES CIENTIFICOS Y TECNICOS -  20  INGRESOS CORRIENTES DE LIBRE DESTINACÓN</t>
  </si>
  <si>
    <t>PS-0636-2025</t>
  </si>
  <si>
    <t>MODIFICACION N° 001 DE FECHA 15 DE MAYO DE 2025 DONDE SE A¿MODIFICA L ALCANCE DEL OBJETO</t>
  </si>
  <si>
    <t>https://communitysecopgovco/Public/Tendering/OpportunityDetail/Index?noticeUID=CO1NTC7856929&amp;isFromPublicArea=True&amp;isModal=False</t>
  </si>
  <si>
    <t>0637</t>
  </si>
  <si>
    <t xml:space="preserve"> NATALY DEL PILAR MORENO CABALLERO</t>
  </si>
  <si>
    <t>862</t>
  </si>
  <si>
    <t>PS-0637-2025</t>
  </si>
  <si>
    <t xml:space="preserve">https://communitysecopgovco/Public/Tendering/OpportunityDetail/Index?noticeUID=CO1NTC7852173&amp;isFromPublicArea=True&amp;isModal=False </t>
  </si>
  <si>
    <t>0638</t>
  </si>
  <si>
    <t>861</t>
  </si>
  <si>
    <t>PS-0638-2025</t>
  </si>
  <si>
    <t>https://communitysecopgovco/Public/Tendering/OpportunityDetail/Index?noticeUID=CO1NTC7851998&amp;isFromPublicArea=True&amp;isModal=False</t>
  </si>
  <si>
    <t>0639</t>
  </si>
  <si>
    <t xml:space="preserve"> LUIS HERNANDO SANES SANTOS</t>
  </si>
  <si>
    <t>860</t>
  </si>
  <si>
    <t>PS-0639-2025</t>
  </si>
  <si>
    <t>https://communitysecopgovco/Public/Tendering/OpportunityDetail/Index?noticeUID=CO1NTC7852090&amp;isFromPublicArea=True&amp;isModal=False</t>
  </si>
  <si>
    <t>0640</t>
  </si>
  <si>
    <t>GUSTAVO ADOLFO AMAYA CANDIA</t>
  </si>
  <si>
    <t>PS-0640-2025</t>
  </si>
  <si>
    <t>ACTA DE TERMINACIÓN ANTICIPADA POR MUTUO ACUERDO DE FECHA 22 DE MAYO DE 2025</t>
  </si>
  <si>
    <t>https://communitysecopgovco/Public/Tendering/OpportunityDetail/Index?noticeUID=CO1NTC7854779&amp;isFromPublicArea=True&amp;isModal=False</t>
  </si>
  <si>
    <t>0641</t>
  </si>
  <si>
    <t xml:space="preserve">MARIA CAMILA LINERO ORTIZ </t>
  </si>
  <si>
    <t>PS-0641-2025</t>
  </si>
  <si>
    <t>ACTA DE TERMINACIÓN ANTICIPADA POR MUTUO ACUERDO DE FECHA 4 DEJUNIO DE 2025</t>
  </si>
  <si>
    <t>https://communitysecopgovco/Public/Tendering/OpportunityDetail/Index?noticeUID=CO1NTC7855319&amp;isFromPublicArea=True&amp;isModal=False</t>
  </si>
  <si>
    <t>0642</t>
  </si>
  <si>
    <t>CARLOS ALBERTO CAMPO LOGREIRA</t>
  </si>
  <si>
    <t>PS-0642-2025</t>
  </si>
  <si>
    <t>https://communitysecopgovco/Public/Tendering/OpportunityDetail/Index?noticeUID=CO1NTC7855180&amp;isFromPublicArea=True&amp;isModal=False</t>
  </si>
  <si>
    <t>0643</t>
  </si>
  <si>
    <t>PS-0643-2025</t>
  </si>
  <si>
    <t>https://communitysecopgovco/Public/Tendering/OpportunityDetail/Index?noticeUID=CO1NTC7855115&amp;isFromPublicArea=True&amp;isModal=False</t>
  </si>
  <si>
    <t>0644</t>
  </si>
  <si>
    <t>PS-0644-2025</t>
  </si>
  <si>
    <t>ACTA DE TERMINACIÓN ANTICIPADA POR MUTUO ACUERDO DE FECHA 3 DEJUNIO DE 2025</t>
  </si>
  <si>
    <t>https://communitysecopgovco/Public/Tendering/OpportunityDetail/Index?noticeUID=CO1NTC7855936&amp;isFromPublicArea=True&amp;isModal=False</t>
  </si>
  <si>
    <t>0645</t>
  </si>
  <si>
    <t>LUZ JACQUELINE COTES RODRIGUEZ</t>
  </si>
  <si>
    <t xml:space="preserve">PRESTACIÓN DE SERVICIO DE APOYO A LA GESTIÓN A LOS PROCESOS DE GESTIÓN DOCUMENTAL AL ÁREA FUNCIONAL DE HISTORIAS LABORALES DE LA OFICINA DE TALENTO HUMANO DE LA GOBERNACIÓN DEL MAGDALENA </t>
  </si>
  <si>
    <t>814</t>
  </si>
  <si>
    <t>PS-0645-2025</t>
  </si>
  <si>
    <t>https://communitysecopgovco/Public/Tendering/OpportunityDetail/Index?noticeUID=CO1NTC7853441&amp;isFromPublicArea=True&amp;isModal=False</t>
  </si>
  <si>
    <t>0646</t>
  </si>
  <si>
    <t>ELIANA GARCERAN BELLO</t>
  </si>
  <si>
    <t>PRESTACION DE SERVICIOS COMO TECNOLOGO PARA EL FORTALECIMIENTO DE LA SECRETARIA DE EQUIDAD Y PODER POPULAR DE LA GOBERNACION DEL MAGDALENA</t>
  </si>
  <si>
    <t>824</t>
  </si>
  <si>
    <t>dos meses</t>
  </si>
  <si>
    <t>PS-0646-2025</t>
  </si>
  <si>
    <t>https://communitysecopgovco/Public/Tendering/OpportunityDetail/Index?noticeUID=CO1NTC7867610&amp;isFromPublicArea=True&amp;isModal=False</t>
  </si>
  <si>
    <t>0647</t>
  </si>
  <si>
    <t xml:space="preserve"> MARY ISABEL TONCEL DE LA TORRE </t>
  </si>
  <si>
    <t>743</t>
  </si>
  <si>
    <t>PS-0647-2025</t>
  </si>
  <si>
    <t>https://communitysecopgovco/Public/Tendering/OpportunityDetail/Index?noticeUID=CO1NTC7867817&amp;isFromPublicArea=True&amp;isModal=False</t>
  </si>
  <si>
    <t>0648</t>
  </si>
  <si>
    <t xml:space="preserve"> FAERVAM ENRIQUE WILSON VALENCIA BOLAÑO</t>
  </si>
  <si>
    <t>PRESTAR LOS SERVICIOS PROFESIONALES COMO ARQUITECO PARA BRINDAR APOYO A LA SUPERVISION EN EL PROYECTO DOTACION PARA LAS SEDES UNIVERSITARIAS CENTRO CAMBIA EN LOS MUNICIPIOS DEL BANCO PLATO MAGDALENA</t>
  </si>
  <si>
    <t>PS-0648-2025</t>
  </si>
  <si>
    <t>https://communitysecopgovco/Public/Tendering/OpportunityDetail/Index?noticeUID=CO1NTC7865874&amp;isFromPublicArea=True&amp;isModal=False</t>
  </si>
  <si>
    <t>0649</t>
  </si>
  <si>
    <t>ANDERSON DIAZ ALVAREZ</t>
  </si>
  <si>
    <t>PS-0649-2025</t>
  </si>
  <si>
    <t>https://communitysecopgovco/Public/Tendering/OpportunityDetail/Index?noticeUID=CO1NTC7871019&amp;isFromPublicArea=True&amp;isModal=False</t>
  </si>
  <si>
    <t>0651</t>
  </si>
  <si>
    <t>ANDREA MARIA PALMERA MARQUEZ</t>
  </si>
  <si>
    <t>PS-0650-2025</t>
  </si>
  <si>
    <t>https://communitysecopgovco/Public/Tendering/OpportunityDetail/Index?noticeUID=CO1NTC7891109&amp;isFromPublicArea=True&amp;isModal=False</t>
  </si>
  <si>
    <t>0652</t>
  </si>
  <si>
    <t>LUIS CARLOS CUELLO CANTILLO</t>
  </si>
  <si>
    <t>PS-0652-2025</t>
  </si>
  <si>
    <t>https://communitysecopgovco/Public/Tendering/OpportunityDetail/Index?noticeUID=CO1NTC7891411&amp;isFromPublicArea=True&amp;isModal=False</t>
  </si>
  <si>
    <t>0653</t>
  </si>
  <si>
    <t>JORGE ARMANDO GONZALEZ CRUZ</t>
  </si>
  <si>
    <t>PRESTACIÓN DE SERVICIOS PROFESIONALES POR PARTE DEL CONTRATISTA EN LA SECRETARÍA SECCIONAL DE SALUD DEL DEPARTAMENTO DEL MAGDALENA EN EL ÁREA DE ASEGURAMIENTO COMO INGENIERO DE SISTEMAS</t>
  </si>
  <si>
    <t>PS-0653-2025</t>
  </si>
  <si>
    <t>https://communitysecopgovco/Public/Tendering/OpportunityDetail/Index?noticeUID=CO1NTC7891357&amp;isFromPublicArea=True&amp;isModal=False</t>
  </si>
  <si>
    <t>0654</t>
  </si>
  <si>
    <t xml:space="preserve"> JIMS WILLIAMS PEREZ ROYERO</t>
  </si>
  <si>
    <t>PS-0654-2025</t>
  </si>
  <si>
    <t>https://communitysecopgovco/Public/Tendering/OpportunityDetail/Index?noticeUID=CO1NTC7867386&amp;isFromPublicArea=True&amp;isModal=False</t>
  </si>
  <si>
    <t>0655</t>
  </si>
  <si>
    <t xml:space="preserve"> MARY CANDY BOBADILLA OLIVERA</t>
  </si>
  <si>
    <t>PRESTACION DE SERVICIOS DE APOYO A LA GESTION PARA EL FORTALECIMIENTO DE LAS ACTIVIDADES ADMINISTRATIVAS REQUERIDAS POR LA GERENCIA DE PROYECTOS</t>
  </si>
  <si>
    <t>610</t>
  </si>
  <si>
    <t>OTROS SERVICIOS PROFESIONALES CINETIFICOS Y TECNICOS - RECURSO PROPIO - 20 INGRESOS CORRIENTES DE LIBRE DESTINACIÓN</t>
  </si>
  <si>
    <t xml:space="preserve">GERENTE DE PROYECTOS </t>
  </si>
  <si>
    <t>PS-0655-2025</t>
  </si>
  <si>
    <t>https://communitysecopgovco/Public/Tendering/OpportunityDetail/Index?noticeUID=CO1NTC7866971&amp;isFromPublicArea=True&amp;isModal=False</t>
  </si>
  <si>
    <t>0656</t>
  </si>
  <si>
    <t>MYRIAM GISETH RICO JIMENEZ</t>
  </si>
  <si>
    <t>PRESTAR SERVICIOS PROFESIONALES PARA LA GERENCIA DE PROYECTOS</t>
  </si>
  <si>
    <t>784</t>
  </si>
  <si>
    <t>PS-0656-2025</t>
  </si>
  <si>
    <t>https://communitysecopgovco/Public/Tendering/OpportunityDetail/Index?noticeUID=CO1NTC7883072&amp;isFromPublicArea=True&amp;isModal=False</t>
  </si>
  <si>
    <t>0657</t>
  </si>
  <si>
    <t xml:space="preserve"> FRANKLIN LEONET CAÑAS PALACIO</t>
  </si>
  <si>
    <t>786</t>
  </si>
  <si>
    <t>PS-0657-2025</t>
  </si>
  <si>
    <t>https://communitysecopgovco/Public/Tendering/OpportunityDetail/Index?noticeUID=CO1NTC7883412&amp;isFromPublicArea=True&amp;isModal=False</t>
  </si>
  <si>
    <t>0658</t>
  </si>
  <si>
    <t>OMAIRA DIAZGRANADOS GONZALEZ</t>
  </si>
  <si>
    <t>PRESTACIÓN DE SERVICIOS PROFESIONALES POR PARTE DE EL CONTRATISTA EN LA SECRETARIA SECCIONAL DE SALUD DEL DEPARTAMENTO DEL MAGDALENA PARA FORTALECER LAS ACCIONES EN EL EJE ESTRATÉGICO DEL PDSP 2022 – 2031: GOBERNABILIDAD Y GOBERNANZA DE LA SALUD PÚBLICA COMO REFERENTE EN EL EQUIPO DE ENFERMEDADES TRANSMITIDAS POR ALIMENTOS (ETA) EDA CÓLERA HEPATITIS A Y FIEBRE TIFOIDEA</t>
  </si>
  <si>
    <t>https://communitysecopgovco/Public/Tendering/OpportunityDetail/Index?noticeUID=CO1NTC7902338&amp;isFromPublicArea=True&amp;isModal=False</t>
  </si>
  <si>
    <t>0659</t>
  </si>
  <si>
    <t xml:space="preserve"> LILIA ROSA CABRERA ARELLANA</t>
  </si>
  <si>
    <t xml:space="preserve">PRESTAR SERVICIOS COMO ABOGADA PARA EL FORTALECIMIENTO DE LA GESTION INSTITUCIONAL DE LA GOBERNACIÓN DEL MAGDALENA </t>
  </si>
  <si>
    <t>573</t>
  </si>
  <si>
    <t>PS-0659-2025</t>
  </si>
  <si>
    <t>https://communitysecopgovco/Public/Tendering/OpportunityDetail/Index?noticeUID=CO1NTC7875140&amp;isFromPublicArea=True&amp;isModal=False</t>
  </si>
  <si>
    <t>0660</t>
  </si>
  <si>
    <t xml:space="preserve"> RAFAEL EDUARDO PACHECO COTES</t>
  </si>
  <si>
    <t xml:space="preserve">PRESTACIÓN DE SERVICIOS DE APOYO A LA GESTION PARA EL “FORTALECIMIENTO DE LA CAPACIDAD ADMINISTRATIVA OPERATIVA LOGISTICA PROFESIONAL Y DE APOYO A LA GESTION DE LA HACIENDA PUBLICA DEL DEPARTAMENTO DEL MAGDALENA” </t>
  </si>
  <si>
    <t>796</t>
  </si>
  <si>
    <t>PS-0660-2025</t>
  </si>
  <si>
    <t>https://communitysecopgovco/Public/Tendering/OpportunityDetail/Index?noticeUID=CO1NTC7874578&amp;isFromPublicArea=True&amp;isModal=False</t>
  </si>
  <si>
    <t>0661</t>
  </si>
  <si>
    <t>GERARDO SEGUNDO CABALLERO HIDALGO</t>
  </si>
  <si>
    <t>789</t>
  </si>
  <si>
    <t>OTROS SERVICIOS PROFESIONALES CIENTIFICOS Y TECNICOS - RECURSO PROPIO - 20  INGRESOS CORRIENTES DE LIBRE DESTINACIÓN</t>
  </si>
  <si>
    <t>PS-0661-2025</t>
  </si>
  <si>
    <t>https://communitysecopgovco/Public/Tendering/OpportunityDetail/Index?noticeUID=CO1NTC7897298&amp;isFromPublicArea=True&amp;isModal=False</t>
  </si>
  <si>
    <t>0662</t>
  </si>
  <si>
    <t xml:space="preserve"> GENESIS SARAY VENERA RODRIGUEZ </t>
  </si>
  <si>
    <t>787</t>
  </si>
  <si>
    <t>PS-0662-2025</t>
  </si>
  <si>
    <t>https://communitysecopgovco/Public/Tendering/OpportunityDetail/Index?noticeUID=CO1NTC7897299&amp;isFromPublicArea=True&amp;isModal=False</t>
  </si>
  <si>
    <t>0663</t>
  </si>
  <si>
    <t>AIDEN JOSE SALGADO CASSIANI</t>
  </si>
  <si>
    <t>846</t>
  </si>
  <si>
    <t>PS-0663-2025</t>
  </si>
  <si>
    <t xml:space="preserve">https://communitysecopgovco/Public/Tendering/OpportunityDetail/Index?noticeUID=CO1NTC7884325&amp;isFromPublicArea=True&amp;isModal=False </t>
  </si>
  <si>
    <t>0664</t>
  </si>
  <si>
    <t>RAFAELA MARIA CHARRIS PABON</t>
  </si>
  <si>
    <t>PRESTAR SERVICIOS DE APOYO A LA GESTION DE LA OFICINA DE PROGRAMAS DE ALIMENTACIÓN DEL DEPARTAMENTO DEL MAGDALENA Y BRINDAR ACOMPAÑAMIENTO EN LA SUPERVISIÓN DEL PAE DE LA GOBERNACIÓN DEL MAGDALENA</t>
  </si>
  <si>
    <t>PS-0664-2025</t>
  </si>
  <si>
    <t>https://communitysecopgovco/Public/Tendering/OpportunityDetail/Index?noticeUID=CO1NTC7884688&amp;isFromPublicArea=True&amp;isModal=False</t>
  </si>
  <si>
    <t>0665</t>
  </si>
  <si>
    <t>LAURA CAMILA MORALES FERRER</t>
  </si>
  <si>
    <t>PRESTAR SERVICIOS COMO ASISTENTE ADMINISTARTIVA PUBLICA PARA EL FORTALECIMIENTO DE LA GESTIÓN INSTITUCIONAL DE LA GOBERNACIÓN DEL MAGDALENA</t>
  </si>
  <si>
    <t>571</t>
  </si>
  <si>
    <t>PS-0665-2025</t>
  </si>
  <si>
    <t>https://communitysecopgovco/Public/Tendering/OpportunityDetail/Index?noticeUID=CO1NTC7889720&amp;isFromPublicArea=True&amp;isModal=False</t>
  </si>
  <si>
    <t>0666</t>
  </si>
  <si>
    <t>YARA PAOLA SAENZ GUTIERREZ</t>
  </si>
  <si>
    <t>PRESTACION DE SERVICIOS PROFESIONALES PARA LA ORGANIZACIÓN ACOMPAÑAMIENTO Y SEGUIMIENTO A LOS PROYECTOS EJECUTADOS POR LA GERENCIA DE PROYECTOS</t>
  </si>
  <si>
    <t>609</t>
  </si>
  <si>
    <t>OTROS SERVICIOS PROFESIONALES CINETIFICOS Y TECNICOS - RECURSO PROPIO - 20  INGRESOS CORRIENTES DE LIBRE DESTINACIÓN</t>
  </si>
  <si>
    <t>PS-0666-2025</t>
  </si>
  <si>
    <t>https://communitysecopgovco/Public/Tendering/OpportunityDetail/Index?noticeUID=CO1NTC7883057&amp;isFromPublicArea=True&amp;isModal=False</t>
  </si>
  <si>
    <t>0667</t>
  </si>
  <si>
    <t>PS-0667-2025</t>
  </si>
  <si>
    <t>https://communitysecopgovco/Public/Tendering/OpportunityDetail/Index?noticeUID=CO1NTC7902378&amp;isFromPublicArea=True&amp;isModal=False</t>
  </si>
  <si>
    <t>0668</t>
  </si>
  <si>
    <t xml:space="preserve"> JUAN SEBASTIAN CUELLO SANCHEZ</t>
  </si>
  <si>
    <t>PRESTACIÓN DE SERVICIOS DE APOYO A LA GESTION EN EL ÁREA FINANCIERA DE LA SECRETARIA SECCIONAL DE SALUD DEL MAGDALENA VIGENCIA 2025</t>
  </si>
  <si>
    <t>PS-0668-2025</t>
  </si>
  <si>
    <t>https://communitysecopgovco/Public/Tendering/OpportunityDetail/Index?noticeUID=CO1NTC7905281&amp;isFromPublicArea=True&amp;isModal=False</t>
  </si>
  <si>
    <t>0669</t>
  </si>
  <si>
    <t xml:space="preserve"> COMPAÑÍA DE VIGILANCIA Y SEGURIDAD PRIVADA VIVAC LIMITADA SEGURIDAD</t>
  </si>
  <si>
    <t>NANCY ESTELLA NAVARRO DUQUE</t>
  </si>
  <si>
    <t>PRESTACIÓN DEL SERVICIO DE VIGILANCIA Y SEGURIDAD PRIVADA MODALIDAD CON ARMAS CON RECURSO HUMANO EN LAS INSTALACIONES DEL PALACIO TAYRONA Y DISTINTAS DEPENDENCIAS DONDE FUNCIONAN LAS OFICINAS DE LA GOBERNACIÓN DEL MAGDALENA</t>
  </si>
  <si>
    <t>151</t>
  </si>
  <si>
    <t xml:space="preserve">SERVICIOS DE INVESTIGACION Y SEGURIDAD - RECUSO PROPIO - 20 INGRESOS CORRIENTES DE LIBRE DESTINACIÓN </t>
  </si>
  <si>
    <t>NUEVE MESES - DOS DIAS</t>
  </si>
  <si>
    <t>LP-003-2025</t>
  </si>
  <si>
    <t>https://communitysecopgovco/Public/Tendering/OpportunityDetail/Index?noticeUID=CO1NTC7653580&amp;isFromPublicArea=True&amp;isModal=False</t>
  </si>
  <si>
    <t>0670</t>
  </si>
  <si>
    <t>RICARDO ANDRES HERNANDEZ WITT</t>
  </si>
  <si>
    <t>PRESTACIÓN DE SERVICIOS COMO TECNICO PARA EL FORTALECIMIENTO EN LA SECRETARIA DE EQUIDAD Y PODER POPULAR DE LA GOBERNACIÓN DEL MAGDALENA</t>
  </si>
  <si>
    <t>822</t>
  </si>
  <si>
    <t>PS-0670-2025</t>
  </si>
  <si>
    <t>https://communitysecopgovco/Public/Tendering/OpportunityDetail/Index?noticeUID=CO1NTC7904032&amp;isFromPublicArea=True&amp;isModal=False</t>
  </si>
  <si>
    <t>0671</t>
  </si>
  <si>
    <t xml:space="preserve"> SILVANA KARINA ALMARALES BERDUGO </t>
  </si>
  <si>
    <t>PRESTACIÓN DE SERVICIOS PROFESIONALES PARA EL FORTALECIMIENTO DEL ÁREA DE CALIDAD DE LA SECRETARIA DE EDUCACIÓN DEL MAGDALENA</t>
  </si>
  <si>
    <t>734</t>
  </si>
  <si>
    <t>PS-0671-2025</t>
  </si>
  <si>
    <t>https://communitysecopgovco/Public/Tendering/OpportunityDetail/Index?noticeUID=CO1NTC7904033&amp;isFromPublicArea=True&amp;isModal=False</t>
  </si>
  <si>
    <t>0672</t>
  </si>
  <si>
    <t>DAVID RICARDO CALDERON PACHECO</t>
  </si>
  <si>
    <t>PRESTACIÓN DE SERVICIOS PROFESIONALES COMO INGENIERO INDUSTRIAL EN EL ÁREA DE PLANTA DE LA SECRETARIA DE EDUCACIÓN DEL MAGDALENA PARA EL ACOMPAÑAMIENTO DE LAS ACTIVIDADES ASIGNADA</t>
  </si>
  <si>
    <t>838</t>
  </si>
  <si>
    <t>PS-0672-2025</t>
  </si>
  <si>
    <t>https://communitysecopgovco/Public/Tendering/OpportunityDetail/Index?noticeUID=CO1NTC7910873&amp;isFromPublicArea=True&amp;isModal=False</t>
  </si>
  <si>
    <t>0673</t>
  </si>
  <si>
    <t xml:space="preserve"> FAISSULLY CAMILA MATOS FIGUERA </t>
  </si>
  <si>
    <t>PRESTACIÓN DE SERVICIOS DE APOYO A LA GESTIÓN POR PARTE DEL CONTRATISTA EN LA SECRETARÍA SECCIONAL DE SALUD DEL DEPARTAMENTO DEL MAGDALENA EN EL AREA DE ASEGURAMIENTO CON EL FIN DE APOYAR LA PROMOCIÓN A LA AFILIACIÓN DE OFICIO</t>
  </si>
  <si>
    <t>PS-0673-2025</t>
  </si>
  <si>
    <t>ACTA DE TERMINACION ANTICIPADA POR MUTUO ACUERDO DE FECHA 3 DE JUNIO DE 2025</t>
  </si>
  <si>
    <t>https://communitysecopgovco/Public/Tendering/OpportunityDetail/Index?noticeUID=CO1NTC7909077&amp;isFromPublicArea=True&amp;isModal=False</t>
  </si>
  <si>
    <t>0674</t>
  </si>
  <si>
    <t>PS-0674-2025</t>
  </si>
  <si>
    <t>ACTA DE TERMINACION ANTICIPADA POR MUTUO ACUERDO DE FECHA 17 DE JUNIO DE 2025</t>
  </si>
  <si>
    <t>https://communitysecopgovco/Public/Tendering/OpportunityDetail/Index?noticeUID=CO1NTC7908781&amp;isFromPublicArea=True&amp;isModal=False</t>
  </si>
  <si>
    <t>0675</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</si>
  <si>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DEL SIVIGILA</t>
  </si>
  <si>
    <t>PS-0675-2025</t>
  </si>
  <si>
    <t>https://communitysecopgovco/Public/Tendering/OpportunityDetail/Index?noticeUID=CO1NTC7909627&amp;isFromPublicArea=True&amp;isModal=False</t>
  </si>
  <si>
    <t>0676</t>
  </si>
  <si>
    <t>PRESTACIÓN DE SERVICIOS PROFESIONALES POR PARTE DE EL CONTRATISTA EN LA SECRETARIA SECCIONAL DE SALUD DEL DEPARTAMENTO DEL MAGDALENA PARA FORTALECER LAS ACCIONES EN EL EJE ESTRATÉGICO EL PDSP 2022 – 2031: GOBERNABILIDAD Y GOBERNANZA DE LA SALUD PÚBLICA COMO REFERENTE EN EL EQUIPO DE ENFERMEDADES TRANSMITIDAS POR VECTORES</t>
  </si>
  <si>
    <t>PS-0676-2025</t>
  </si>
  <si>
    <t>ACTA TERMINACIONANTIICPDA POR MUTUO ACUERDO DE FECHA 11 DE JUNIO DE 2025</t>
  </si>
  <si>
    <t>https://communitysecopgovco/Public/Tendering/OpportunityDetail/Index?noticeUID=CO1NTC7910038&amp;isFromPublicArea=True&amp;isModal=False</t>
  </si>
  <si>
    <t>0677</t>
  </si>
  <si>
    <t>DIEGO ALEJANDRO TERNERA AYA</t>
  </si>
  <si>
    <t>PRESTACIÓN DE SERVICIO PROFESIONALES POR PARTE DEL CONTRATISTA EN LA SECRETARÍA SECCIONAL DE SALUD DEL DEPARTAMENTO DEL MAGDALENA EN EL AREA DE FINANCIERA VIGENCIA 2025</t>
  </si>
  <si>
    <t>PS-0677-2025</t>
  </si>
  <si>
    <t>ACTA DE TERMINACION ANTIICPADA POR MUTUO ACUERDO  DE FECHA 2 DE ABRIL DE2025</t>
  </si>
  <si>
    <t>https://communitysecopgovco/Public/Tendering/OpportunityDetail/Index?noticeUID=CO1NTC7921345&amp;isFromPublicArea=True&amp;isModal=False</t>
  </si>
  <si>
    <t>0678</t>
  </si>
  <si>
    <t>ANGELLYS STEICY CAMPOS LEMUS</t>
  </si>
  <si>
    <t>PRESTAR SERVICIOS COMO MEDICO VETERINARIO Y/O ZOOTECNISTA PARA REALIZAR EL ACOMPAÑAMIENTO A LOS PROYECTOS AGROPECUARIOS DESARROLLADOS EN LA GOBERNACION DEL MAGDALENA</t>
  </si>
  <si>
    <t>834</t>
  </si>
  <si>
    <t>PS-0678-2025</t>
  </si>
  <si>
    <t xml:space="preserve"> https://communitysecopgovco/Public/Tendering/OpportunityDetail/Index?noticeUID=CO1NTC7911610&amp;isFromPublicArea=True&amp;isModal=False</t>
  </si>
  <si>
    <t>0679</t>
  </si>
  <si>
    <t>MARIA JOSE ORTIZ BERMUDEZ</t>
  </si>
  <si>
    <t xml:space="preserve">PRESTAR LOS SERVICIOS PROFESIONALES COMO ABOGADO PARA LA ASESORÍA JURÍDICA Y DEMÁS ACTUACIONES ADMINISTRATIVAS EN LA SECRETARIA GENERAL DEL DEPARTAMENTO DEL MAGDALENA EN EL MARCO DE LOS PROCESOS DEL PLAN DE TRANSPARENCIA EN LA CONTRATACIÓN </t>
  </si>
  <si>
    <t>800-889</t>
  </si>
  <si>
    <t>05/03/2025-17/03/2025</t>
  </si>
  <si>
    <t>OTROS SERVICIOS PROFESIONALES CIENTIFICOS Y TECNICOS - RECUROSROPI - 20 INGRESOS CORRIENTES DE LIBRE DESTINACIÓN</t>
  </si>
  <si>
    <t>1692-1693</t>
  </si>
  <si>
    <t>PS-0679-2025</t>
  </si>
  <si>
    <t>ACTA DE TERMINACION ANTICIPADA POR MUTUO ACUERDO DE FECHA 26 DE MAYO DE 2025</t>
  </si>
  <si>
    <t>https://communitysecopgovco/Public/Tendering/OpportunityDetail/Index?noticeUID=CO1NTC7897721&amp;isFromPublicArea=True&amp;isModal=False</t>
  </si>
  <si>
    <t>0680</t>
  </si>
  <si>
    <t xml:space="preserve"> DUBAN HUMBERTO SANJUAN ANGARITA</t>
  </si>
  <si>
    <t>803 - 891</t>
  </si>
  <si>
    <t>05/03/2025 - 17/03/2025</t>
  </si>
  <si>
    <t>1605 - 1602</t>
  </si>
  <si>
    <t>PS-0680-2025</t>
  </si>
  <si>
    <t>https://communitysecopgovco/Public/Tendering/OpportunityDetail/Index?noticeUID=CO1NTC7897829&amp;isFromPublicArea=True&amp;isModal=False</t>
  </si>
  <si>
    <t>0681</t>
  </si>
  <si>
    <t>ANDRES FELIPE MANJARRES MOLINA</t>
  </si>
  <si>
    <t>SUMINISTRO DE TONER CARTUCHOS CINTAS Y RECARGAS PARA LAS IMPRESORAS DE DIFERENTES OFICINAS DE LA GOBERNACION</t>
  </si>
  <si>
    <t>30  71 - 145</t>
  </si>
  <si>
    <t>GNERAL PINTURAS Y BARNICES Y PRODUCTOS RELCIONADOS COLOORES PARA LA PINTURA ARTISTICA TINTA - RECUSO PROPIO  - 20 INGRESOS CORRIENTES D ELIBRE DESTINACIÓN  -40 RENTAS CEDIDAS - DIRECCION - 40 RENTAS CEDIDAS - EDUCACIÓN</t>
  </si>
  <si>
    <t>1641 - 1642 - 1643</t>
  </si>
  <si>
    <t>NUEVE MESES</t>
  </si>
  <si>
    <t>MC-004-2025</t>
  </si>
  <si>
    <t xml:space="preserve">MODIFICACCION N° 001 DE FECHA 10 DE SEPTIEMBBRE DE 2025 DONDE SE ADICIONA LA SUMA DE $ 62650000 AL VALOR INICIAL </t>
  </si>
  <si>
    <t>https://communitysecopgovco/Public/Tendering/OpportunityDetail/Index?noticeUID=CO1NTC7767207&amp;isFromPublicArea=True&amp;isModal=False</t>
  </si>
  <si>
    <t>CONSORCIO PROYECTOS LP 18</t>
  </si>
  <si>
    <t>LUIS ADRIAN MEJIA ALVAREZ</t>
  </si>
  <si>
    <t>901401590-</t>
  </si>
  <si>
    <t>CONSTRUCCIÓN DEL MÓDULO PABELLÓN SIMÓN BOLÍVAR DE LA IE SAN JUAN DEL CÓRDOBA CIÉNAGA</t>
  </si>
  <si>
    <t>360</t>
  </si>
  <si>
    <t>EDIFICIOS EDUCATIVOS - 983 RECURSO DE CREDITO ORDENANZA 169 DE 2024</t>
  </si>
  <si>
    <t xml:space="preserve">CONSTRUCCIÓN DEL MODULO PABELLON SIMON BOLIVAR  DE LA IE SANJUAN DEL CORDOBA CIENAGA </t>
  </si>
  <si>
    <t>LP-018-2024</t>
  </si>
  <si>
    <t>CAMBIO DE REPRESNETANTE LEGAL DE FECHA 16 DE SEPTIEMBRE DE2025 QUEDANOD JESUS ARMSANFO CERVANTES CEBALLOS CC 19691435</t>
  </si>
  <si>
    <t>https://communitysecopgovco/Public/Tendering/OpportunityDetail/Index?noticeUID=CO1NTC7548546&amp;isFromPublicArea=True&amp;isModal=False</t>
  </si>
  <si>
    <t>0682</t>
  </si>
  <si>
    <t>FUNDACION COLOMBIANA DE ESTUDIOS INTERDISCIPLINARIOS</t>
  </si>
  <si>
    <t>JOSE ALBERTO IGIRIO OROZCO</t>
  </si>
  <si>
    <t>PRESTACION DE SERVICIOS DE APOYO A LA GESTION Y LOGISTICO PARA LA REALIZACION DE UN CONVERSATORIO Y UN ENCUENTRO CULTURAL QUE CONTRIBUYAN A LA CIRCULACION DE LOS SABERES CULTURALES EN MEDIOS DIGITALES A TRAVES DEL PROYECTO: “FORTALECIMIENTO DEL DIALOGO INTERCULTURAL A TRAVÉS DE ESPACIOS DE EXPRESIÓN Y CIRCULACIÓN DE BIENES SERVICIOS Y SABERES CULTURALES EN EL DEPARTAMENTO DEL MAGDALENA”</t>
  </si>
  <si>
    <t>818</t>
  </si>
  <si>
    <t>OTROS SERVICIOS AUXILAIRES - REUROS PROPIO - 20 INGRESOS CORRIENTES DE LIBRE DESTINACION</t>
  </si>
  <si>
    <t>FORTALECIMIENTO DEL DIALOGO INTERCULTURAL A TRAVES DE ESPACIOS DE EXPRESIÓN Y CIRCULACIÓN DE BIENES SERVICIOS Y SABERES CULTURALES EN EL DEPARTAMENTO DEL MAGDALENA</t>
  </si>
  <si>
    <t>PS-0682-2025</t>
  </si>
  <si>
    <t>MODIFICACION N° 001 DE FECHA 2 DE MAYO DE 2025  DONDE SE MODIFICAN LAS OBLIGACIONES ESPECIFICAS  Y SE AMIA EL PLAZO DE EJECUCION EN UN MES MAS AL INICLAMENTE PACTADO</t>
  </si>
  <si>
    <t>https://communitysecopgovco/Public/Tendering/OpportunityDetail/Index?noticeUID=CO1NTC7905516&amp;isFromPublicArea=True&amp;isModal=False  --</t>
  </si>
  <si>
    <t>0683</t>
  </si>
  <si>
    <t>LA PREVISORA SA CIA DE SEGUROS</t>
  </si>
  <si>
    <t>FREDDY CARLOS ANTEQUERA PEÑA</t>
  </si>
  <si>
    <t>ADQUISICIÓN DE PÓLIZAS TODO RIESGO PARA LA MÁQUINA AMARILLA SOAT PARA VEHÍCULOS PESADOS PARQUE AUTOMOTOR (VEHÍCULOS MOTOCICLETAS BUS) DE PROPIEDAD DE LA GOBERNACIÓN DEL MAGDALENA PÓLIZA TODO RIESGO Y CUMPLIMIENTO PARA EL INMUEBLE DE FOLIO DE MATRÍCULA N° 080- 6262 CEDIDO AL DEPARTAMENTO</t>
  </si>
  <si>
    <t>801</t>
  </si>
  <si>
    <t>SERVICIOS DE SEGUROS Y PENSIONES (CON EXCLUSION DE SERVICIOS DE REASEGURO) EXCEPTO LOS SERVICIOS DE SEGUROS SOCIALES - RECUROS PROPIO - 20 INGRESOS COIRRIENTES DE IBRE DESTINACIÓN</t>
  </si>
  <si>
    <t>CINCO DIAS</t>
  </si>
  <si>
    <t>MC-006-2025</t>
  </si>
  <si>
    <t>https://communitysecopgovco/Public/Tendering/OpportunityDetail/Index?noticeUID=CO1NTC7836248&amp;isFromPublicArea=True&amp;isModal=False</t>
  </si>
  <si>
    <t>0684</t>
  </si>
  <si>
    <t xml:space="preserve">YELEN YINELA OROZCO ARROYO </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</si>
  <si>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EN RELACIÓN AL COMPONENTE DE VIDA SALUDABLE Y CONDICIONES NO TRANSMISIBLES</t>
  </si>
  <si>
    <t>PS-0684-2025</t>
  </si>
  <si>
    <t>https://communitysecopgovco/Public/Tendering/OpportunityDetail/Index?noticeUID=CO1NTC7923839&amp;isFromPublicArea=True&amp;isModal=False</t>
  </si>
  <si>
    <t>0686</t>
  </si>
  <si>
    <t>RAFAEL ANTONIO RUA DE LA HOZ</t>
  </si>
  <si>
    <t>PRESTACIÓN DE SERVICIOS PROFESIONALES POR PARTE DEL CONTRATISTA EN LA SECRETARIA SECCIONAL DE DSALUD DEL DEPARTAMENTO DEL MAGDALENA PARA EL CUMPLIMIENTO A LOS LINEAMIENTOS TRAZADOS POR EL MINISTERIO DE SALUD Y PROTECCIÓN SOCIAL EN LOS EJES ESTRATÉGICOS: GOBIERNO Y GOBERNANZA DE LA SALUD PÚBLICA Y GESTIÓN INTEGRAL DE LA ATENCIÓN PRIMARIA EN SALUD EN LO CONCERNIENTE AL PLAN DE DESACELERACIÓN DE LA MORTALIDAD POR DESNUTRICIÓN EN MENORES DE CINCO (5) AÑOS EN EL DEPARTAMENTO DEL MAGDALENA</t>
  </si>
  <si>
    <t>PS-0686-2025</t>
  </si>
  <si>
    <t>https://communitysecopgovco/Public/Tendering/OpportunityDetail/Index?noticeUID=CO1NTC7923872&amp;isFromPublicArea=True&amp;isModal=False</t>
  </si>
  <si>
    <t>0687</t>
  </si>
  <si>
    <t>EVELYN GUTIERREZ LOZANO</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</si>
  <si>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GOBERNANZA DE LA SALUD PÚBLICA EN RELACIÓN A LAS ENFERMEDADES TRANSMISIBLES COMPONENTE SALUD INFANTIL</t>
  </si>
  <si>
    <t>PS-0687-2025</t>
  </si>
  <si>
    <t>https://communitysecopgovco/Public/Tendering/OpportunityDetail/Index?noticeUID=CO1NTC7923471&amp;isFromPublicArea=True&amp;isModal=False</t>
  </si>
  <si>
    <t>0688</t>
  </si>
  <si>
    <t xml:space="preserve"> HEIDYS FERNANDO BARROS RANGEL</t>
  </si>
  <si>
    <t>823</t>
  </si>
  <si>
    <t>PS-0688-2025</t>
  </si>
  <si>
    <t>https://communitysecopgovco/Public/Tendering/OpportunityDetail/Index?noticeUID=CO1NTC7906007&amp;isFromPublicArea=True&amp;isModal=False</t>
  </si>
  <si>
    <t>0689</t>
  </si>
  <si>
    <t>ANDREA CAROLINA GARCIA SAAVEDRA</t>
  </si>
  <si>
    <t>PS-0689-2025</t>
  </si>
  <si>
    <t>https://communitysecopgovco/Public/Tendering/OpportunityDetail/Index?noticeUID=CO1NTC7922824&amp;isFromPublicArea=True&amp;isModal=False</t>
  </si>
  <si>
    <t>0690</t>
  </si>
  <si>
    <t>YURANYS KATIANA PAIPA CERVANTES</t>
  </si>
  <si>
    <t>PRESTACIÓN DE SERVICIOS DE APOYO A LA GESTION POR PARTE DEL CONTRATISTA EN LA SECRETARÍA SECCIONAL DE SALUD PARA IMPLEMENTAR EL PROGRAMA MÉDICO EN TU CASA CON ENFOQUE FAMILIAR A NIVEL DEPARTAMENTAL VIGENCIA 2025</t>
  </si>
  <si>
    <t>PS-0690-2025</t>
  </si>
  <si>
    <t>https://communitysecopgovco/Public/Tendering/OpportunityDetail/Index?noticeUID=CO1NTC7923145&amp;isFromPublicArea=True&amp;isModal=False</t>
  </si>
  <si>
    <t>0691</t>
  </si>
  <si>
    <t>PS-0691-2025</t>
  </si>
  <si>
    <t>ACTA DE TERINACION ANTICIPADA POR MUTUO ACUERDO DE FECHA 17 DE JUNIO DE 2025</t>
  </si>
  <si>
    <t>https://communitysecopgovco/Public/Tendering/OpportunityDetail/Index?noticeUID=CO1NTC7922230&amp;isFromPublicArea=True&amp;isModal=False</t>
  </si>
  <si>
    <t>0692</t>
  </si>
  <si>
    <t>KARINA PAOLA ALFARO ROJAS</t>
  </si>
  <si>
    <t>PS-0692-2025</t>
  </si>
  <si>
    <t>https://communitysecopgovco/Public/Tendering/OpportunityDetail/Index?noticeUID=CO1NTC7920685&amp;isFromPublicArea=True&amp;isModal=False</t>
  </si>
  <si>
    <t>0693</t>
  </si>
  <si>
    <t xml:space="preserve">MARLY SIERRA RODRIGUEZ </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</si>
  <si>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DE CONOCIMIENTO EN SALUD PÚBLICA Y SOBERANÍA SANITARIA Y GOBERNANZA DE LA SALUD PÚBLICA EN RELACIÓN A LAS ENFERMEDADES TRANSMISIBLES COMPONENTE TUBERCULOSIS</t>
  </si>
  <si>
    <t>PS-0693-2025</t>
  </si>
  <si>
    <t>https://communitysecopgovco/Public/Tendering/OpportunityDetail/Index?noticeUID=CO1NTC7922669&amp;isFromPublicArea=True&amp;isModal=False</t>
  </si>
  <si>
    <t>0694</t>
  </si>
  <si>
    <t>JOSE CARLOS GUETE BERMUDEZ</t>
  </si>
  <si>
    <t>PRESTACIÓN DE SERVICIOS PROFESIONALES POR PARTE DEL CONTRATISTA EN LA SECRETARIA SECCIONAL DE SALUD DEL DEPARTAMENTO DEL MAGDALENA EN LA DIMENSIÓN FORTALECIMIENTO DE LA AUTORIDAD SANITARIA EN APOYAR LAS ACTIVIDADES DEL ÁREA DE ÁREA DE PARASITOLOGÍA CLÍNICA DEL LABORATORIO DEPARTAMENTAL DE SALUD PÚBLICA DEL MAGDALENA EN EL MARCO NORMATIVO DEL DECRETO 2323/2006 RESOLUCIÓN 1646/2018 Y DEMÁS LINEAMIENTOS COMPLEMENTARIOS</t>
  </si>
  <si>
    <t>PS-0694-2025</t>
  </si>
  <si>
    <t>https://communitysecopgovco/Public/Tendering/OpportunityDetail/Index?noticeUID=CO1NTC7923890&amp;isFromPublicArea=True&amp;isModal=False</t>
  </si>
  <si>
    <t>0695</t>
  </si>
  <si>
    <t xml:space="preserve"> DANISSA ROSA DAVILA GONZALEZ</t>
  </si>
  <si>
    <t>799-890</t>
  </si>
  <si>
    <t>OTROS SERVICIOS PROFESIONALES CIENTIFICOS Y TECNICOS - RECURSO PROPIO - 20  INGRESOS CORRIENTES DE LIBRE DESTINACIÓN-</t>
  </si>
  <si>
    <t>1644-1645</t>
  </si>
  <si>
    <t>PS-0695-2025</t>
  </si>
  <si>
    <t>https://communitysecopgovco/Public/Tendering/OpportunityDetail/Index?noticeUID=CO1NTC7906412&amp;isFromPublicArea=True&amp;isModal=False</t>
  </si>
  <si>
    <t>0696</t>
  </si>
  <si>
    <t>NAREN ALEXIS MONTES JIMENEZ</t>
  </si>
  <si>
    <t>885</t>
  </si>
  <si>
    <t>PS-0696-2025</t>
  </si>
  <si>
    <t>https://communitysecopgovco/Public/Tendering/OpportunityDetail/Index?noticeUID=CO1NTC7923377&amp;isFromPublicArea=True&amp;isModal=False</t>
  </si>
  <si>
    <t>0697</t>
  </si>
  <si>
    <t>SEBASTIAN RONDON CONSTANTE</t>
  </si>
  <si>
    <t>825</t>
  </si>
  <si>
    <t>PS-0697-2025</t>
  </si>
  <si>
    <t>https://communitysecopgovco/Public/Tendering/OpportunityDetail/Index?noticeUID=CO1NTC7923965&amp;isFromPublicArea=True&amp;isModal=False</t>
  </si>
  <si>
    <t>0698</t>
  </si>
  <si>
    <t>PS-0698-2025</t>
  </si>
  <si>
    <t>ACTA DE TERMINACION ANTICIPDA POR MUTUO ACUERDO DE FCHA 3 DE JUNIO DE 2025</t>
  </si>
  <si>
    <t>https://communitysecopgovco/Public/Tendering/OpportunityDetail/Index?noticeUID=CO1NTC7931253&amp;isFromPublicArea=True&amp;isModal=False</t>
  </si>
  <si>
    <t>0699</t>
  </si>
  <si>
    <t>MÓNICA PATRICIA CASTRO LOCARNO</t>
  </si>
  <si>
    <t>PRESTACIÓN DE SERVICIOS PROFESIONALES POR PARTE EL CONTRATISTA EN LA SECRETARIA SECCIONAL DE SALUD DEL DEPARTAMENTO DEL MAGDALENA ÁREA DE PROMOCIÓN SOCIAL CON EL FIN DE REALIZAR ACCIONES COMO REFERENTE EN EL COMPONENTE DE NIÑOS NIÑAS Y ADOLESCENTES</t>
  </si>
  <si>
    <t>PS-0699-2025</t>
  </si>
  <si>
    <t>https://communitysecopgovco/Public/Tendering/OpportunityDetail/Index?noticeUID=CO1NTC7929770&amp;isFromPublicArea=True&amp;isModal=Fals</t>
  </si>
  <si>
    <t>0700</t>
  </si>
  <si>
    <t>MEIRA ORTEGA ACUÑA</t>
  </si>
  <si>
    <t>PS-0700-2025</t>
  </si>
  <si>
    <t>ACTA DE TERMINACION ANTICIPADA POR MUTUO ACUERDO DE FECHA 23 DE JUNIO DE 2025</t>
  </si>
  <si>
    <t>https://communitysecopgovco/Public/Tendering/OpportunityDetail/Index?noticeUID=CO1NTC7931324&amp;isFromPublicArea=True&amp;isModal=False</t>
  </si>
  <si>
    <t>0701</t>
  </si>
  <si>
    <t>WENDI TATIANA GARCIA CORREA</t>
  </si>
  <si>
    <t>PS-0701-2025</t>
  </si>
  <si>
    <t>https://communitysecopgovco/Public/Tendering/OpportunityDetail/Index?noticeUID=CO1NTC7930505&amp;isFromPublicArea=True&amp;isModal=Fa</t>
  </si>
  <si>
    <t>0702</t>
  </si>
  <si>
    <t>ELIZABETH VARELA SEPÚLVEDA</t>
  </si>
  <si>
    <t>PS-0702-2025</t>
  </si>
  <si>
    <t>https://communitysecopgovco/Public/Tendering/OpportunityDetail/Index?noticeUID=CO1NTC7934986&amp;isFromPublicArea=True&amp;isModal=False</t>
  </si>
  <si>
    <t>0703</t>
  </si>
  <si>
    <t xml:space="preserve">ALEXANDER ENRIQUE REYES CONRADO </t>
  </si>
  <si>
    <t>PS-0703-2025</t>
  </si>
  <si>
    <t>https://communitysecopgovco/Public/Tendering/OpportunityDetail/Index?noticeUID=CO1NTC7932313&amp;isFromPublicArea=True&amp;isModal=False</t>
  </si>
  <si>
    <t>0704</t>
  </si>
  <si>
    <t>DORAINE GUERRERO INFANTE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</si>
  <si>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CONOCIMIENTO EN SALUD PÚBLICA Y SOBERANÍA SANITARIA EN RELACIÓN A LA SEXUALIDAD DERECHOS SEXUALES Y REPRODUCTIVOS COMPONENTE ETMIPLUS</t>
  </si>
  <si>
    <t>PS-0704-2025</t>
  </si>
  <si>
    <t>https://communitysecopgovco/Public/Tendering/OpportunityDetail/Index?noticeUID=CO1NTC7940203&amp;isFromPublicArea=True&amp;isModal=False</t>
  </si>
  <si>
    <t>0705</t>
  </si>
  <si>
    <t>INGRID ROCIO DIAZ GRANADOS ARVILLA</t>
  </si>
  <si>
    <t>PRESTAR SERVICIOS PROFESIONALES ESPECIALIZADOS COMO ADMINISTRADOR DE EMPRESAS PARA EL REALIZAR EL ACOMPAÑAMIENTO A LAS COOPERATIVAS BENEFICIARIAS DE LOS PROYECTOS PRODUCTIVOS DE LA SECRETARIA DE DESARROLLO ECONOMICO DE LA GOBERNACIÓN DEL MAGDALENA</t>
  </si>
  <si>
    <t>835</t>
  </si>
  <si>
    <t>PS-0705-2025</t>
  </si>
  <si>
    <t>https://communitysecopgovco/Public/Tendering/OpportunityDetail/Index?noticeUID=CO1NTC7915295&amp;isFromPublicArea=True&amp;isModal=False</t>
  </si>
  <si>
    <t>0706</t>
  </si>
  <si>
    <t xml:space="preserve"> EDGAR MIGUEL PIMIENTA IBARRA </t>
  </si>
  <si>
    <t>PRESTAR LOS SERVICIOS PROFESIONALES COMO INGENIERO INDUSTRIAL CON ESPECIALIZACIÓN EN FORMULACIÓN DE PROYECTOS PARA EL FORTALECIMIENTO DE LOS PROCESOS ADMINISTRATIVOS Y OTRAS ACTIVIDADES DE LA SECRETARIA GENERAL DEL DEPARTAMENTO DEL MAGDALENA</t>
  </si>
  <si>
    <t>833</t>
  </si>
  <si>
    <t>PS-0706-2025</t>
  </si>
  <si>
    <t>https://communitysecopgovco/Public/Tendering/OpportunityDetail/Index?noticeUID=CO1NTC7915715&amp;isFromPublicArea=True&amp;isModal=False</t>
  </si>
  <si>
    <t>0707</t>
  </si>
  <si>
    <t>EMPRESA SOCIAL DEL ESTADO HOSPITAL LOCAL NUEVA GRANADA</t>
  </si>
  <si>
    <t>GRACIELA HOYOS MILANES</t>
  </si>
  <si>
    <t>PRESTACIÓN DE SERVICIOS POR PARTE DE LA ESE HOSPITAL LOCAL DE NUEVA GRANADA PARA LA EJECUCIÓN DE LAS ACCIONES COMPLEMENTARIAS DE PROMOCIÓN DE LA SALUD Y GESTIÓN DEL RIESGO DEL PLAN DE INTERVENCIONES COLECTIVAS - PIC DE LAS POBLACIONES DE MAYOR VULNERABILIDAD DE LOS MUNICIPIOS DE NUEVA GRANADA Y ARIGUANI</t>
  </si>
  <si>
    <t xml:space="preserve">874 - 879 - 877 </t>
  </si>
  <si>
    <t>RECURSO DE LA NACIÓN - 32 SISTEMA GENERAL DE PARTICIPACIONES - SALUD PUBLICA</t>
  </si>
  <si>
    <t>2011 - 2009 - 2010</t>
  </si>
  <si>
    <t xml:space="preserve">OCJHO MESES -VEIMTIUN DIAS </t>
  </si>
  <si>
    <t>CI0707-2025</t>
  </si>
  <si>
    <t>INTERADMINISTRATIVO</t>
  </si>
  <si>
    <t xml:space="preserve">MODIFICACION N° 001 DE FECHA 11 DE AGOSTO DE 2025 DONDE SE ADICONA LA SUMA DE $ 371264 AL VALOR INICIAL /// ACLARACION N° 001 DE FECHA 24 DE OCTUBRE DE 2025 DONDE SE ACLARA LA FECHA DEL CDP  DE LA MODIFICACION N° 001 </t>
  </si>
  <si>
    <t>https://communitysecopgovco/Public/Tendering/OpportunityDetail/Index?noticeUID=CO1NTC7971717&amp;isFromPublicArea=True&amp;isModal=False</t>
  </si>
  <si>
    <t>0708</t>
  </si>
  <si>
    <t>EMPRESA SOCIAL DEL ESTADO HOSPITAL FRAY LUIS DE LEON DE PLATO</t>
  </si>
  <si>
    <t>LUIS EDUARDO QUINTERO MAYORGA</t>
  </si>
  <si>
    <t>PRESTACIÓN DE SERVICIOS POR PARTE DE LA ESE HOSPITAL FRAY LUIS DE LEÓN PARA LA EJECUCIÓN DE LAS ACCIONES COMPLEMENTARIAS DE PROMOCIÓN DE LA SALUD Y GESTIÓN DEL RIESGO DEL PLAN DE INTERVENCIONES COLECTIVAS - PIC DE LAS POBLACIONES DE MAYOR VULNERABILIDAD DE LOS MUNICIPIOS DE PLATO SABANAS DE SAN ANGEL Y CHIVOLO</t>
  </si>
  <si>
    <t>1774 - 1775 - 1776</t>
  </si>
  <si>
    <t>OCHO MESES - VIENTITRES DIAS</t>
  </si>
  <si>
    <t>CI-0708-2025</t>
  </si>
  <si>
    <t xml:space="preserve">MODIFICACION N° 001 DE FECHA 28 DE JULIO DE 2025 DONDE SE ADICONA LA SUMA DE $ 928161 AL VALOR INICIAL // ACLARACION N° 001 DE FECHA 22 DE OCTUBRE DE 2025 DONDE SE ACLARA LA FECHA DEL CDP DE LA MODIFICACION N° 001 </t>
  </si>
  <si>
    <t>https://communitysecopgovco/Public/Tendering/OpportunityDetail/Index?noticeUID=CO1NTC7944288&amp;isFromPublicArea=True&amp;isModal=False</t>
  </si>
  <si>
    <t>0709</t>
  </si>
  <si>
    <t>HOSPITAL LA CANDELARIA EMPRESA SOCIAL DEL ESTADO</t>
  </si>
  <si>
    <t>AFRANIO OTERO MALDONADO</t>
  </si>
  <si>
    <t>PRESTACIÓN DE SERVICIOS POR PARTE DE LA ESE HOSPITAL LA CANDELARIA PARA LA EJECUCIÓN DE LAS ACCIONES COMPLEMENTARIAS DE PROMOCIÓN DE LA SALUD Y GESTIÓN DEL RIESGO DEL PLAN DE INTERVENCIONES COLECTIVAS - PIC DE LAS POBLACIONES DE MAYOR VULNERABILIDAD DE LOS MUNICIPIOS DE EL BANCO Y SAN ZENON</t>
  </si>
  <si>
    <t>1978 - 179 - 1980</t>
  </si>
  <si>
    <t>OCHO MESES - QUINCE DIAS</t>
  </si>
  <si>
    <t>CI-0709-2025</t>
  </si>
  <si>
    <t>MODIFICACION N° 01 DE FECHA 6 DE AGOSTO DE 2025 DONDE SE ADICIONA LA SUMA DE $ 742529 AL VALOR INICIAL Y SE MODIFICA L /// ACLARACION N° 001 DE FECHA 24 DE OCTUBRE DE 2025 DONDE SE ACLARA LA FECHA DEL CDP  DE LA MODIFICACION N° 001 A FORMA DE PAGO</t>
  </si>
  <si>
    <t>https://communitysecopgovco/Public/Tendering/OpportunityDetail/Index?noticeUID=CO1NTC7972255&amp;isFromPublicArea=True&amp;isModal=False</t>
  </si>
  <si>
    <t>0710</t>
  </si>
  <si>
    <t>EMPRESA SOCIAL DEL ESTADO LUISA SANTIAGA MARQUEZ IGUARAN</t>
  </si>
  <si>
    <t>LAUREN LUCIA QUINTERO ELLES</t>
  </si>
  <si>
    <t>PRESTACIÓN DE SERVICIOS POR PARTE DE LA ESE HOSPITAL LUISA SANTIAGA MARQUEZ IGUARAN PARA LA EJECUCIÓN DE LAS ACCIONES COMPLEMENTARIAS DE PROMOCIÓN DE LA SALUD Y GESTIÓN DEL RIESGO DEL PLAN DE INTERVENCIONES COLECTIVAS - PIC DE LAS POBLACIONES DE MAYOR VULNERABILIDAD DE LOS MUNICIPIOS DE ARACATACA ZONA BANANERA Y RETEN</t>
  </si>
  <si>
    <t>1737 - 1738  1739</t>
  </si>
  <si>
    <t>CI-0710-2025</t>
  </si>
  <si>
    <t xml:space="preserve">MODIFICACION N° 001  DE FECHA 28 DE JULIO DE 2025 DONDE SE ADICIONA LA SUMA DE $742529  AL VALOR INICIAL Y SE MODIFICA LAA FORMA DE PAGO ///  ACLARACION N° 001 DE FECHA 22 DE OCTUBRE DE 2025 DONDE SE ACLARA LA FECHA DEL CDP DE LA MODIFICACION N° 001  </t>
  </si>
  <si>
    <t>https://communitysecopgovco/Public/Tendering/OpportunityDetail/Index?noticeUID=CO1NTC7938115&amp;isFromPublicArea=True&amp;isModal=False</t>
  </si>
  <si>
    <t>0711</t>
  </si>
  <si>
    <t xml:space="preserve">EMPRESA SOCIAL DEL ESTADO HOSPITAL RAFAEL PABA MANJARREZ DE SAN SEBASTIAN DE BUENA VISTA </t>
  </si>
  <si>
    <t>GERALDINE HUERTAS ALFARO</t>
  </si>
  <si>
    <t>PRESTACION DE SERVICIOS POR PARTE DE LA ESE HOSPITAL RAFAEL PABA MANJARREZ PARA LA EJECUCCION DE LAS ACCIONES COMPLEMENTARIAS DE PROMOCION DE LA SALUD Y GESTION DEL RIESGO DEL PLAN DE INTERVENCIONES COLECTIVAS PIC DE LAS POBLACIONES DE MAYOR VULNERAVILIDAD DE LOS MUNICIPIOS DE SAN SEBASTIAN DE BUENAVISTA PIJIÑO DEL CARMEN Y SANTA BARBARA DE PINTO</t>
  </si>
  <si>
    <t>1815 - 1816 - 1817</t>
  </si>
  <si>
    <t>OCHO MESES - VEINTIUN DIAS</t>
  </si>
  <si>
    <t>CI-0711-2025</t>
  </si>
  <si>
    <t xml:space="preserve">MODIFICACION N° 001  DE FECHA 28 DE JULIO DE 2025 DONDE SE ADICIONA LA SUMA DE $556896 AL VALOR INICIAL Y SE MODIFICA LAA FORMA DE PAGO ///  ACLARATORIO N° 001 DE FECHA 22 DE OCTUBRE DE 2025 DONDE SE ACLARA EL NIT  Y LA FECHA DE CDP DE LA MODIFCACION N° 001 </t>
  </si>
  <si>
    <t>https://communitysecopgovco/Public/Tendering/OpportunityDetail/Index?noticeUID=CO1NTC7947798&amp;isFromPublicArea=True&amp;isModal=False</t>
  </si>
  <si>
    <t>0712</t>
  </si>
  <si>
    <t>EMPRESA SOCIAL DEL ESTADO HOSPITAL DEPARTAMENTAL SAN RAFAEL EMPRESA SOCIAL DEL ESTADO HOSPITAL DEPARTAMENTAL SAN RAFAEL</t>
  </si>
  <si>
    <t>SERGIO ANTONIO ARAGON COTES</t>
  </si>
  <si>
    <t>PRESTACIÓN DE SERVICIOS POR PARTE DE LA ESE HOSPITAL SAN RAFAEL PARA LA EJECUCIÓN DE LAS ACCIONES COMPLEMENTARIAS DE PROMOCIÓN DE LA SALUD Y GESTIÓN DEL RIESGO DEL PLAN DE INTERVENCIONES COLECTIVAS - PIC DE LAS POBLACIONES DE MAYOR VULNERABILIDAD DE LOS MUNICIPIOS DE FUNDACIÓN Y ALGARROBO</t>
  </si>
  <si>
    <t>1829 - 1830 - 1831</t>
  </si>
  <si>
    <t>OCHO MESES - DIEZ DIAS</t>
  </si>
  <si>
    <t>CI-0712-2025</t>
  </si>
  <si>
    <t xml:space="preserve">MODIFICACION N° 001 DE FECHA 30 DE JULIO DE 205 DOMDE SE ADICONA LA SUMA DE $ 742529 AL VALOR INICIAL /// ACLARATORIO N° 001 DE FECHA 17 DE OCTUBRE DE 2025 DONDE SE ACKARA  QUE EL VALOR DE LA MODIFICACION 001 ES DE $ 742527 /// CLARATORIO N° 001 DE FECHA 27 DE OCTUBRE DE 2025 DONDE SE ACLARA  LA FECHA DE CDP DE LA MODIFCACION N° 001 </t>
  </si>
  <si>
    <t>https://communitysecopgovco/Public/Tendering/OpportunityDetail/Index?noticeUID=CO1NTC7961120&amp;isFromPublicArea=True&amp;isModal=False</t>
  </si>
  <si>
    <t>0713</t>
  </si>
  <si>
    <t>JOSE PALLARES OJEDA</t>
  </si>
  <si>
    <t>PRESTACIÓN DE SERVICIOS PROFESIONALES POR PARTE DEL CONTRATISTA EN LA SECRETARIA SECCIONAL DE SALUD DEL DEPARTAMENTO DEL MAGDALENA EN LA DIMENSIÓN FORTALECIMIENTO DE LA AUTORIDAD SANITARIA EN APOYAR LAS ACTIVIDADES DEL ÁREA DE FISICOQUÍMICO DE AGUAS ALIMENTOS Y BEBIDAS ALCOHÓLICAS DEL LABORATORIO DEPARTAMENTAL DE SALUD PÚBLICA DEL MAGDALENA EN EL MARCO NORMATIVO DE DECRETO 1575/2007 RESOLUCIÓN 2115/2007</t>
  </si>
  <si>
    <t>PS-0713-2025</t>
  </si>
  <si>
    <t>https://communitysecopgovco/Public/Tendering/OpportunityDetail/Index?noticeUID=CO1NTC7921205&amp;isFromPublicArea=True&amp;isModal=False</t>
  </si>
  <si>
    <t>0714</t>
  </si>
  <si>
    <t>HOSPITAL SAN CRISTOBAL DE CIENAGA EMPRESA SOCIAL DEL ESTADO</t>
  </si>
  <si>
    <t>ZENAIDA MARIA ORTIZ HERAS</t>
  </si>
  <si>
    <t>PRESTACIÓN DE SERVICIOS POR PARTE DE LA HOSPITAL SAN CRISTOBAL DE CIENAGA EMPRESA SOCIAL PARA LA EJECUCIÓN DE LAS ACCIONES COMPLEMENTARIAS DE PROMOCIÓN DE LA SALUD Y GESTIÓN DEL RIESGO DEL PLAN DE INTERVENCIONES COLECTIVAS PIC DE LAS POBLACIONES DE MAYOR VULNERABILIDAD DE LOS MUNICIPIOS DE CIÉNAGA SITIO NUEVO REMOLINO Y PUEBLO VIEJO</t>
  </si>
  <si>
    <t xml:space="preserve">874 - 877 - 879 </t>
  </si>
  <si>
    <t>1935 - 1936 - 1937</t>
  </si>
  <si>
    <t>OCHO MESES - SEIS DIAS</t>
  </si>
  <si>
    <t>CI-0714-2025</t>
  </si>
  <si>
    <t xml:space="preserve">MODIFICACION N° 001 DE FECHA 27 DE AGOSTO DE 2025 DONDE SE ADICIONA LA SUMA DE $1113793 </t>
  </si>
  <si>
    <t>https://communitysecopgovco/Public/Tendering/OpportunityDetail/Index?noticeUID=CO1NTC7982595&amp;isFromPublicArea=True&amp;isModal=False</t>
  </si>
  <si>
    <t>0715</t>
  </si>
  <si>
    <t>EMPRESA SOCIAL DEL ESTADO HOSPITAL NUESTRA SEÑORA DEL CARMEN GUAMAL MAGDALENA</t>
  </si>
  <si>
    <t>MADELEINE DIAZ FRANCO</t>
  </si>
  <si>
    <t>PRESTACIÓN DE SERVICIOS POR PARTE DE LA ESE HOSPITAL LOCAL DE GUAMAL PARA LA EJECUCIÓN DE LAS ACCIONES COMPLEMENTARIAS DE PROMOCIÓN DE LA SALUD Y GESTIÓN DEL RIESGO DEL PLAN DE INTERVENCIONES COLECTIVAS - PIC DE LAS POBLACIONES DE MAYOR VULNERABILIDAD DE LOS MUNICIPIOS DE GUAMAL Y SANTA ANA</t>
  </si>
  <si>
    <t>1938 - 1939 - 1940</t>
  </si>
  <si>
    <t>OCHO MESES - OCHO DIAS</t>
  </si>
  <si>
    <t>CI-0715-2025</t>
  </si>
  <si>
    <t>MODIFICACION N° 001 DE FECHA 11 DE AGOSTO DE 2025 DONDE SE ADICIONA LA SUMA DE $ 371264 AL VALOR INICIAL Y SE MODIFICAC LA FORMA DE PAGO // ACLARATORIO N° 1 DE FECHA 27 DE OCTUBRE DE 2025 DONDE SE ACLARA LA FECHA DEL CDP DE LA MODIFICACION N° 001</t>
  </si>
  <si>
    <t>https://communitysecopgovco/Public/Tendering/OpportunityDetail/Index?noticeUID=CO1NTC7983365&amp;isFromPublicArea=True&amp;isModal=False</t>
  </si>
  <si>
    <t>0716</t>
  </si>
  <si>
    <t>HOSPITAL LOCAL DE TENERIFE ESE</t>
  </si>
  <si>
    <t>LIDA DEL CARMEN RAMOS PORTILLO</t>
  </si>
  <si>
    <t>PRESTACIÓN DE SERVICIOS POR PARTE DE LA ESE HOSPITAL LOCAL DE TENERIFE PARA LA EJECUCIÓN DE LAS ACCIONES COMPLEMENTARIAS DE PROMOCIÓN DE LA SALUD Y GESTIÓN DEL RIESGO DEL PLAN DE INTERVENCIONES COLECTIVAS - PIC DE LAS POBLACIONES DE MAYOR VULNERABILIDAD DE LOS MUNICIPIOS DE TENERIFE ZAPAYAN Y PEDRAZA</t>
  </si>
  <si>
    <t>2965 - 2966 - 2967</t>
  </si>
  <si>
    <t>CINCO MESES - QUINCE DIAS</t>
  </si>
  <si>
    <t>CI-0716-2025</t>
  </si>
  <si>
    <t>MODIFICACION N° 001 DE FECHA 21 DE AGOSTO DE 2025 DONDE SE ADICIONA LA SUMA DE $ 556896 AL VALOR INICIAL ///  ACLARATORIO N° 1 DE FECHA 27 DE OCTUBRE DE 2025 DONDE SE ACLARA LA FECHA DEL CDP DE LA MODIFICACION N° 001</t>
  </si>
  <si>
    <t>https://communitysecopgovco/Public/Tendering/OpportunityDetail/Index?noticeUID=CO1NTC7983840&amp;isFromPublicArea=True&amp;isModal=False</t>
  </si>
  <si>
    <t>0717</t>
  </si>
  <si>
    <t>ROY GARCIA SANCHEZ</t>
  </si>
  <si>
    <t>PS-0717-2025</t>
  </si>
  <si>
    <t>https://communitysecopgovco/Public/Tendering/OpportunityDetail/Index?noticeUID=CO1NTC7942260&amp;isFromPublicArea=True&amp;isModal=False</t>
  </si>
  <si>
    <t>0718</t>
  </si>
  <si>
    <t>NERLYS EDITH ACEVEDO AMADO</t>
  </si>
  <si>
    <t>PRESTACIÓN DE SERVICIO DE APOYO A LA GESTIÓN A LOS PROCESOS DE GESTIÓN DOCUMENTAL AL ÁREA FUNCIONAL DE HISTORIAS LABORALES DE LA OFICINA DE TALENTO HUMANO DE LA GOBERNACIÓN DEL MAGDALENA</t>
  </si>
  <si>
    <t>815</t>
  </si>
  <si>
    <t>PS-0718-2025</t>
  </si>
  <si>
    <t>https://communitysecopgovco/Public/Tendering/OpportunityDetail/Index?noticeUID=CO1NTC7925774&amp;isFromPublicArea=True&amp;isModal=False</t>
  </si>
  <si>
    <t>0719</t>
  </si>
  <si>
    <t>UNION TEMPORAL ABC PAE</t>
  </si>
  <si>
    <t>ISABEL CRISTINA URUETA ALVAREZ</t>
  </si>
  <si>
    <t>SUMINISTRO DIARIO DE COMPLEMENTOS ALIMENTARIOS PARA ESTUDIANTES DE LAS INSTITUCIONES EDUCATIVAS OFICIALES REGISTRADOS EN EL SISTEMA INTEGRADO DE MATRICULA “SIMAT” DE LOS TRECE (13) MUNICIPIOS NO CERTIFICADOS DE LA SUBREGIÓN SUR Y SUBREGIÓN CENTRO DEL DEPARTAMENTO DEL MAGDALENA CONFORME A LOS LINEAMIENTOS TÉCNICO ADMINISTRATIVOS DEL PROGRAMA DE ALIMENTACIÓN ESCOLAR VIGENCIA 2025</t>
  </si>
  <si>
    <t>25176</t>
  </si>
  <si>
    <t>IMPLEMENTACIÓN DEL PROGRAMA DE ALIMENTACIÓN ESCOLAR PAE UNIVERSAL PARA EL  CAMBIO EN EL DEPARTAMENTO DEL MAGDALENA - RECURSO SISTEMA GENERAL DE REGALIAS - 734 ASIGNACIÓN PARA INVERSIÓN REGIONAL  REGIONES</t>
  </si>
  <si>
    <t>IMPLEMENTACIÓN DEL PROGRAMA DE ALIMENTACIÓN ESCOLAR PAE UNIVERSAL PARA EL  CAMBIO EN EL DEPARTAMENTO DEL MAGDALENA</t>
  </si>
  <si>
    <t>250193 -19325</t>
  </si>
  <si>
    <t>SETENTA Y TRES DIAS CALENDARIO</t>
  </si>
  <si>
    <t>LP-002-2025</t>
  </si>
  <si>
    <t>MODIFICACION N° 001 DE FECHA 5 DE SEPTIEMBRE DE 2025 DONDE SE ADICIONA LA SUMA DE $ 3606030920 AL VALOR INICIAL  SE MODIFICA LA FORMA DE PAGO Y SE AMPLIA EL PLAZO DE EJECUCION EN  EN OCHO DIAS CALENDARIO MAS AL INCIALMENTE PACTADA O HASTA EL 18 DE SEPTIEMBRE DE 2025</t>
  </si>
  <si>
    <t>OCHO DIAS</t>
  </si>
  <si>
    <t>OCHENTA Y UN DIAS</t>
  </si>
  <si>
    <t>https://communitysecopgovco/Public/Tendering/OpportunityDetail/Index?noticeUID=CO1NTC7656955&amp;isFromPublicArea=True&amp;isModal=False</t>
  </si>
  <si>
    <t>0720</t>
  </si>
  <si>
    <t>UNIVERSIDAD DISTRITAL FRANCISCO JOSE DE CALDAS</t>
  </si>
  <si>
    <t>GIOVANNY MAURICIO TARAZONA BERMUDEZ</t>
  </si>
  <si>
    <t>INTERVENTORIA TÉCNICA ADMINISTRATIVA FINANCIERA Y JURÍDICA DEL PROGRAMA DE ALIMENTACION ESCOLAR PAE PARA EL CAMBIO DE LOS 28 MUNICIPIOS NO CERTIFICADOS DE LA SUBREGIÓN SUR Y CENTRO SUBREGIÓN NORTE Y RIO DEL DEPARTAMENTO DEL MAGDALENA VIGENCIA 2025</t>
  </si>
  <si>
    <t>250194 -19425</t>
  </si>
  <si>
    <t>SEIS MESES - SEIS DIAS</t>
  </si>
  <si>
    <t>CI-0720-2025</t>
  </si>
  <si>
    <t>ACLARATORO N° 001 DE FECHA 16 DE JUNIO DE 2025 DON SE ACLARA EL AMPARO DE ANTICIPO ///  MODIFICACION N° 001 DE FECHA 5 DE SEPTIEMBRE DE 2025 DONDE SE ADICIONA LA SUMA DE $961783024 AL VALOR INICIAL Y SE AMPLIA EL PLAZO DE EJECUCIÓN  HASTA EL 15 DE NOVIEMBRE DE 2025</t>
  </si>
  <si>
    <t>HASTA EL 15 DE NOVIEMBRE DE 2025</t>
  </si>
  <si>
    <t>https://communitysecopgovco/Public/Tendering/OpportunityDetail/Index?noticeUID=CO1NTC7929898&amp;isFromPublicArea=True&amp;isModal=False</t>
  </si>
  <si>
    <t>0721</t>
  </si>
  <si>
    <t>UNION TEMPORAL MAGDALENA VITAL</t>
  </si>
  <si>
    <t>LUIS DANILO ORDOÑEZ CAMPO</t>
  </si>
  <si>
    <t>SUMINISTRO DIARIO DE COMPLEMENTOS ALIMENTARIOS PARA ESTUDIANTES DE LAS INSTITUCIONES EDUCATIVAS OFICIALES REGISTRADOS EN EL SISTEMA INTEGRADO DE MATRICULA “SIMAT” DE LOS QUINCE (15) MUNICIPIOS NO CERTIFICADOS DE LA SUBREGIÓN NORTE Y SUBREGIÓN RIO DEL DEPARTAMENTO DEL MAGDALENA CONFORME A LOS LINEAMIENTOS TÉCNICO ADMINISTRATIVOS DEL PROGRAMA DE ALIMENTACIÓN ESCOLAR VIGENCIA 2025</t>
  </si>
  <si>
    <t>250198 -19825</t>
  </si>
  <si>
    <t>MODIFICACION N° 001 DE FECHA 5 DE SEPTIEMBRE DE 2025 DONDE SE ADICIONA LA SUMA DE $ 3435017456 AL VALOR INICIAL  SE MODIFICA LA FORMA DE PAGO Y SE AMPLIA EL PLAZO DE EJECUCION EN  EN OCHO DIAS CALENDARIO MAS AL INCIALMENTE PACTADA O HASTA EL 17 DE SEPTIEMBRE DE 2025</t>
  </si>
  <si>
    <t>0722</t>
  </si>
  <si>
    <t>RAFAEL ENRIQUE GUTIERREZ ESPRIELLA</t>
  </si>
  <si>
    <t>PRESTACIÓN DE SERVICIOS PROFESIONALES POR PARTE DEL CONTRATISTA EN LA SECRETARÍA SECCIONAL DE SALUD DEL DEPARTAMENTO DEL MAGDALENA EN EL ÁREA DE ASEGURAMIENTO PARA REALIZAR ACCIONES DE INSPECCIÓN VIGILANCIA Y CONTROL</t>
  </si>
  <si>
    <t>PS-0722-2025</t>
  </si>
  <si>
    <t>https://communitysecopgovco/Public/Tendering/OpportunityDetail/Index?noticeUID=CO1NTC8017652&amp;isFromPublicArea=True&amp;isModal=False</t>
  </si>
  <si>
    <t>0723</t>
  </si>
  <si>
    <t>ITALA DANIELA IGUARAN CANTILLO</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</si>
  <si>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  RESOLUCIÓN 1646/2018 RESOLUCIÓN 1619/2015 Y DEMÁS LINEAMIENTOS COMPLEMENTARIOS</t>
  </si>
  <si>
    <t>PS-0723-2025</t>
  </si>
  <si>
    <t>ACTA DE TERMINACIÓN ANTICIPADA POR MUTUO ACUERDO DE FECHA 5 DE JUNIO DE 2025</t>
  </si>
  <si>
    <t>https://communitysecopgovco/Public/Tendering/OpportunityDetail/Index?noticeUID=CO1NTC8018089&amp;isFromPublicArea=True&amp;isModal=False</t>
  </si>
  <si>
    <t>0724</t>
  </si>
  <si>
    <t xml:space="preserve"> SHIRLY SOFIA RODRIGUEZ OVALLE </t>
  </si>
  <si>
    <t>PRESTACIÓN DE SERVICIOS PROFESIONALES EN NEGOCIOS INTERNACIONALES PARA EL FORTALECIMIENTO DE LA OFICINA DE TRÁNSITO Y TRANSPORTE DEL DEPARTAMENTO DEL MAGDALENA</t>
  </si>
  <si>
    <t>884</t>
  </si>
  <si>
    <t>PS-0724-2025</t>
  </si>
  <si>
    <t>https://communitysecopgovco/Public/Tendering/OpportunityDetail/Index?noticeUID=CO1NTC7925962&amp;isFromPublicArea=True&amp;isModal=False</t>
  </si>
  <si>
    <t>0725</t>
  </si>
  <si>
    <t>ROZANA MARGARITA LOBATO CHARRIS</t>
  </si>
  <si>
    <t>PRESTAR LOS SERVICIOS PROFESIONALES COMO ADMINISTRADORA PUBLICA EN LA OFICINA DE PENSIONES DE LA GOBERNACION DEL MAGDALENA</t>
  </si>
  <si>
    <t>804</t>
  </si>
  <si>
    <t>PS-0725-2025</t>
  </si>
  <si>
    <t>https://communitysecopgovco/Public/Tendering/OpportunityDetail/Index?noticeUID=CO1NTC7925928&amp;isFromPublicArea=True&amp;isModal=False</t>
  </si>
  <si>
    <t>0726</t>
  </si>
  <si>
    <t xml:space="preserve"> YULY PAOLA HERRERA BARBOSA</t>
  </si>
  <si>
    <t>PRESTAR SERVICIOS DE APOYO A LA GESTION EN LA OFICINA DE PENSIONES DE LA GOBERNACIÓN DEL MAGDALENA</t>
  </si>
  <si>
    <t>819</t>
  </si>
  <si>
    <t>PS-0726-2025</t>
  </si>
  <si>
    <t>ACTA DE CIERRE DE EXPEDIENTE DE FECHA 2 DE SEPTIEMBBRE DE 2025G</t>
  </si>
  <si>
    <t>https://communitysecopgovco/Public/Tendering/OpportunityDetail/Index?noticeUID=CO1NTC7925929&amp;isFromPublicArea=True&amp;isModal=False</t>
  </si>
  <si>
    <t>0727</t>
  </si>
  <si>
    <t xml:space="preserve"> YULIETH DE JESUS PACHECO RUIZ </t>
  </si>
  <si>
    <t xml:space="preserve">PRESTACIÓN DE SERVICIOS PROFESIONALES EN EL MARCO DEL PROYECTO FORTALECIMIENTO DE LA CAPACIDAD ADMINISTRATIVA OPERATIVA LOGÍSTICA PROFESIONAL Y DE APOYO A LA GESTIÓN DE LA HACIENDA PÚBLICA DEL DEPARTAMENTO DEL MAGDALENA </t>
  </si>
  <si>
    <t>962</t>
  </si>
  <si>
    <t>PS-0727-2025</t>
  </si>
  <si>
    <t>ACTA DE TERMIACION ANTICAPADA POR MUTUO ACUERDO DE FECHA 30 DE MAYOM DE 2025</t>
  </si>
  <si>
    <t>https://communitysecopgovco/Public/Tendering/OpportunityDetail/Index?noticeUID=CO1NTC7927254&amp;isFromPublicArea=True&amp;isModal=False</t>
  </si>
  <si>
    <t>0728</t>
  </si>
  <si>
    <t xml:space="preserve">PRESTACIÓN DE APOYO A LA GESTION EN EL MARCO DEL PROYECTO “FORTALECIMIENTO DE LA CAPACIDAD ADMINISTRATIVA OPERATIVA LOGÍSTICA PROFESIONAL Y DE APOYO A LA GESTION DE LA HACIENDA PÚBLICA DEL DEPARTAMENTO DEL MAGDALENA” </t>
  </si>
  <si>
    <t>966</t>
  </si>
  <si>
    <t>PS-0728-2025</t>
  </si>
  <si>
    <t>ACTA TERMINACION ANTICIPADA POR MUTUO ACUERDO DE FCHA 9 DE JUNIO DE 2025</t>
  </si>
  <si>
    <t>https://communitysecopgovco/Public/Tendering/OpportunityDetail/Index?noticeUID=CO1NTC7927289&amp;isFromPublicArea=True&amp;isModal=False</t>
  </si>
  <si>
    <t>0729</t>
  </si>
  <si>
    <t>SINDRY JOHANNA CANDELARIO ROLON</t>
  </si>
  <si>
    <t>964</t>
  </si>
  <si>
    <t>PS-0729-2025</t>
  </si>
  <si>
    <t>https://communitysecopgovco/Public/Tendering/OpportunityDetail/Index?noticeUID=CO1NTC7927821&amp;isFromPublicArea=True&amp;isModal=False</t>
  </si>
  <si>
    <t>0730</t>
  </si>
  <si>
    <t>FRANCISCO ROJAS LEYVA</t>
  </si>
  <si>
    <t>PRESTAR SERVICIOS DE ASESORIA ESPECIALIZADA EN DERECHO DIGITAL PARA LA REVISIÓN REALIZACIÓN Y PUBLICACION DE CONTENIDOS DIGITALES EN EL DESPACHO DEL GOBERNADOR DEL DEPARTAMENTO DEL MAGDALENA</t>
  </si>
  <si>
    <t>882</t>
  </si>
  <si>
    <t>PS-0730-2025</t>
  </si>
  <si>
    <t>https://communitysecopgovco/Public/Tendering/OpportunityDetail/Index?noticeUID=CO1NTC7926143&amp;isFromPublicArea=True&amp;isModal=False</t>
  </si>
  <si>
    <t>0731</t>
  </si>
  <si>
    <t>963</t>
  </si>
  <si>
    <t>PS-0731-2025</t>
  </si>
  <si>
    <t>https://communitysecopgovco/Public/Tendering/OpportunityDetail/Index?noticeUID=CO1NTC7926079&amp;isFromPublicArea=True&amp;isModal=False</t>
  </si>
  <si>
    <t>0732</t>
  </si>
  <si>
    <t>MAYRA KARINA CANTILLO MATTOS</t>
  </si>
  <si>
    <t>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EN RELACIÓN A LAS ENFERMEDADES TRANSMISIBLES COMPONENTE TUBERCULOSIS</t>
  </si>
  <si>
    <t>PS-0732-2025</t>
  </si>
  <si>
    <t>https://communitysecopgovco/Public/Tendering/OpportunityDetail/Index?noticeUID=CO1NTC7942962&amp;isFromPublicArea=True&amp;isModal=False</t>
  </si>
  <si>
    <t>0733</t>
  </si>
  <si>
    <t>JAIR ALEXI PACHECO ABELLO</t>
  </si>
  <si>
    <t>PS-0733-2025</t>
  </si>
  <si>
    <t>https://communitysecopgovco/Public/Tendering/OpportunityDetail/Index?noticeUID=CO1NTC7944620&amp;isFromPublicArea=True&amp;isModal=False</t>
  </si>
  <si>
    <t>0734</t>
  </si>
  <si>
    <t>LUIS EDUARDO VARGAS QUINTERO</t>
  </si>
  <si>
    <t>PRESTACIÓN DE SERVICIOS PROFESIONALES EN EL ÁREA FINANCIERA DE LA SECRETARIA SECCIONAL DE SALUD DEL MAGDALENA VIGENCIA 2025</t>
  </si>
  <si>
    <t>PS-0734-2025</t>
  </si>
  <si>
    <t>https://communitysecopgovco/Public/Tendering/OpportunityDetail/Index?noticeUID=CO1NTC7930232&amp;isFromPublicArea=True&amp;isModal=False</t>
  </si>
  <si>
    <t>0735</t>
  </si>
  <si>
    <t>OTROS SERVICIOS PROFESIONALES CIENTIFICOS Y TECNICOS - RECUSO PROPIO - 40 RENTAS CEDIDAS - DIRECCION</t>
  </si>
  <si>
    <t>PS-0735-2025</t>
  </si>
  <si>
    <t>ACTA DE TERMINACION ANTICIPADA POR MUTUO ACUERDO DE FECHA 5 DE JUNIO DE 2025</t>
  </si>
  <si>
    <t>https://communitysecopgovco/Public/Tendering/OpportunityDetail/Index?noticeUID=CO1NTC7937591&amp;isFromPublicArea=True&amp;isModal=False</t>
  </si>
  <si>
    <t>0736</t>
  </si>
  <si>
    <t>JESICCA COTES YEPES</t>
  </si>
  <si>
    <t>PS-0736-2025</t>
  </si>
  <si>
    <t>https://communitysecopgovco/Public/Tendering/OpportunityDetail/Index?noticeUID=CO1NTC7939231&amp;isFromPublicArea=True&amp;isModal=False</t>
  </si>
  <si>
    <t>0737</t>
  </si>
  <si>
    <t>JUAN DIEGO DE LA ROSA RAMOS</t>
  </si>
  <si>
    <t>PRESTACIÓN DE SERVICIOS POR PARTE DEL CONTRATISTA EN LA SECRETARÍA SECCIONAL DE SALUD DEL MAGDALENA EN LA OFICINA DE REGISTROS PROFESIONALES COMO ASISTENTE ADMINISTRATIVO PARA BRINDAR APOYO EN LA REALIZACIÓN DE LA GESTIÓN DOCUMENTAL DE LOS ARCHIVOS GENERADOS EN LA OFICINA DE REGISTROS PROFESIONALES APLICANDO LA NORMATIVIDAD VIGENTE Y LAS DIRECTRICES TRAZADAS POR LA GOBERNACIÓN DEL MAGDALENA</t>
  </si>
  <si>
    <t>PS--0737-2025</t>
  </si>
  <si>
    <t>https://communitysecopgovco/Public/Tendering/OpportunityDetail/Index?noticeUID=CO1NTC7937680&amp;isFromPublicArea=True&amp;isModal=False</t>
  </si>
  <si>
    <t>0738</t>
  </si>
  <si>
    <t>LUIS ALBERTO LACOUTURE VILLAFAÑE</t>
  </si>
  <si>
    <t>PS-0738-2025</t>
  </si>
  <si>
    <t>https://communitysecopgovco/Public/Tendering/OpportunityDetail/Index?noticeUID=CO1NTC7942764&amp;isFromPublicArea=True&amp;isModal=False</t>
  </si>
  <si>
    <t>0739</t>
  </si>
  <si>
    <t>PEDRO PABLO RODRIGUEZ MARQUEZ</t>
  </si>
  <si>
    <t>PS-0739-2025</t>
  </si>
  <si>
    <t>https://communitysecopgovco/Public/Tendering/OpportunityDetail/Index?noticeUID=CO1NTC7938783&amp;isFromPublicArea=True&amp;isModal=False</t>
  </si>
  <si>
    <t>0740</t>
  </si>
  <si>
    <t xml:space="preserve">YENIFER MARIA GONZALEZ LOPEZ </t>
  </si>
  <si>
    <t>PS-0740-2025</t>
  </si>
  <si>
    <t>ACTA DE TERMINACIÓN ANTICIPADA POR MUTUO ACUERDO DE FECHA 1 DE JULIO DE 2025</t>
  </si>
  <si>
    <t>https://communitysecopgovco/Public/Tendering/OpportunityDetail/Index?noticeUID=CO1NTC7939425&amp;isFromPublicArea=True&amp;isModal=Fa</t>
  </si>
  <si>
    <t>0741</t>
  </si>
  <si>
    <t>PRESTACIÓN DE APOYO A LA GESTIÓN EN EL MARCO DEL PROYECTO FORTALECIMIENTO DE LA CAPACIDAD ADMINISTRATIVA OPERATIVA LOGISTICA PROFESIONAL Y DE APOYO A LA GESTION DE LA HACIENDA PUBLICA DEL DEPARTAMENTO DEL MAGDALENA</t>
  </si>
  <si>
    <t>965</t>
  </si>
  <si>
    <t>PS-0741-2025</t>
  </si>
  <si>
    <t>ACTA DE TERMINAION ANTCIOPADA POR MUTUO ACUERDO DE FECHA 9 DE JUNIO DE 2025</t>
  </si>
  <si>
    <t>https://communitysecopgovco/Public/Tendering/OpportunityDetail/Index?noticeUID=CO1NTC7931801&amp;isFromPublicArea=True&amp;isModal=False</t>
  </si>
  <si>
    <t>0742</t>
  </si>
  <si>
    <t>INIRIDA JUDITH CARRILLO FOLIACO</t>
  </si>
  <si>
    <t>PRESTAR SERVICIOS PROFESIONALES COMO ASESORA TRANSVERSAL PARA EL FORTALECIMIENTO DE LA GESTION INSTITUCIONAL DE LA GOBERNACIÓN DEL MAGDALENA</t>
  </si>
  <si>
    <t>777</t>
  </si>
  <si>
    <t>PS-0742-2025</t>
  </si>
  <si>
    <t>https://communitysecopgovco/Public/Tendering/OpportunityDetail/Index?noticeUID=CO1NTC7931877&amp;isFromPublicArea=True&amp;isModal=False</t>
  </si>
  <si>
    <t>0743</t>
  </si>
  <si>
    <t xml:space="preserve"> RAUL ALBERTO ROSENSTIEHL HERNANDEZ</t>
  </si>
  <si>
    <t>PRESTACIÓN DE SERVICIOS PROFESIONALES EN EL MARCO DEL PROYECTO FORTALECIMIENTO DE LA CAPACIDAD ADMINISTRATIVA OPERATIVA LOGISTICA PROFESIONAL Y DE APOYO A LA GESTION DE LA HACIENDA PUBLICA DEL DEPARTAMENTO DEL MAGDALENA</t>
  </si>
  <si>
    <t>967</t>
  </si>
  <si>
    <t>PS-0743-2025</t>
  </si>
  <si>
    <t>ACTA DE TRMINACION ANTICIPADA POR MUTUO ACUERDO DE FECHA 30 DE MAYO DE 2025</t>
  </si>
  <si>
    <t>https://communitysecopgovco/Public/Tendering/OpportunityDetail/Index?noticeUID=CO1NTC7934054&amp;isFromPublicArea=True&amp;isModal=False</t>
  </si>
  <si>
    <t>0744</t>
  </si>
  <si>
    <t>EMPRESA SOCIAL DEL ESTADO HOSPITAL SANTANDER HERRERA DE PIVIJAY</t>
  </si>
  <si>
    <t>JESUS ALBERTO MALDONADO LAZCANO</t>
  </si>
  <si>
    <t>PRESTACIÓN DE SERVICIOS POR PARTE DE LA ESE HOSPITAL SANTANDER HERRERA PARA LA EJECUCIÓN DE LAS ACCIONES COMPLEMENTARIAS DE PROMOCIÓN DE LA SALUD Y GESTIÓN DEL RIESGO DEL PLAN DE INTERVENCIONES COLECTIVAS - PIC DE LAS POBLACIONES DE MAYOR VULNERABILIDAD DE LOS MUNICIPIOS DE PIVIJAY CERRO DE SAN ANTONIO CONCORDIA EL PIÑON Y SALAMINA</t>
  </si>
  <si>
    <t>874 - 877 - 879</t>
  </si>
  <si>
    <t>1826 - 1827 - 1825</t>
  </si>
  <si>
    <t>OCHO MESES - VEINTE DIAS</t>
  </si>
  <si>
    <t>CI-0744-2025</t>
  </si>
  <si>
    <t>MODIFICACION N° 001 DE FECHA 28 DE JULIO DE 2025 DONNDE SE ADICIONA LA SUMA DE $ 1113793 AL VALOR INICIAL Y SE MODIFICA LA FORMADE PAGO ///  ACLARATORIO N° 001 DE FECHA 7 DE NOVIEMBRE DE 2025 DONDE SE ACLARA LA FECHA DEL CDP DE LA MODIFICACIION N° 001</t>
  </si>
  <si>
    <t>https://communitysecopgovco/Public/Tendering/OpportunityDetail/Index?noticeUID=CO1NTC7945159&amp;isFromPublicArea=True&amp;isModal=False</t>
  </si>
  <si>
    <t>0745</t>
  </si>
  <si>
    <t>OMAR ALFONSO LOPEZ GONZALEZ</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</si>
  <si>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MATERNIDAD SEGURA</t>
  </si>
  <si>
    <t>PS-0745-2025</t>
  </si>
  <si>
    <t>https://communitysecopgovco/Public/Tendering/OpportunityDetail/Index?noticeUID=CO1NTC7942856&amp;isFromPublicArea=True&amp;isModal=False</t>
  </si>
  <si>
    <t>0746</t>
  </si>
  <si>
    <t>KAREN LISSETH PEÑA JAIMES</t>
  </si>
  <si>
    <t xml:space="preserve"> PRESTACIÓN DE SERVICIOS PROFESIONALES POR PARTE DEL CONTRATISTA EN LA SECRETARÍA SECCIONAL DE SALUD DEL DEPARTAMENTO DEL MAGDALENA EN EL AREA DE ASEGURAMIENTO PARA REALIZAR ACCIONES DE INSPECCIÓN VIGILANCIA Y CONTROL EN RELACIÓN CON EL FLUJO DE RECURSOS ENTRE LAS EPS IPS PUBLICAS Y PRIVADAS DEL DEPARTAMENTO DEL MAGDALENA</t>
  </si>
  <si>
    <t>PS-0746-2025</t>
  </si>
  <si>
    <t>https://communitysecopgovco/Public/Tendering/OpportunityDetail/Index?noticeUID=CO1NTC7962214&amp;isFromPublicArea=True&amp;isModal=False</t>
  </si>
  <si>
    <t>0747</t>
  </si>
  <si>
    <t>PAOLA ESTER GALE MORENO</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</si>
  <si>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EN RELACIÓN A LA SEXUALIDAD DERECHOS SEXUALES Y REPRODUCTIVOS – VIOLENCIAS SEXUALES</t>
  </si>
  <si>
    <t>PS-0747-2025</t>
  </si>
  <si>
    <t>https://communitysecopgovco/Public/Tendering/OpportunityDetail/Index?noticeUID=CO1NTC7962385&amp;isFromPublicArea=True&amp;isModal=False</t>
  </si>
  <si>
    <t>0748</t>
  </si>
  <si>
    <t>VERONICA MARCELA BERDUGO DE LA VEGA</t>
  </si>
  <si>
    <t>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LAS ENFERMEDADES TRANSMISIBLES COMPONENTE TUBERCULOSIS</t>
  </si>
  <si>
    <t>PS-0748-2025</t>
  </si>
  <si>
    <t>https://communitysecopgovco/Public/Tendering/OpportunityDetail/Index?noticeUID=CO1NTC7964113&amp;isFromPublicArea=True&amp;isModal=False</t>
  </si>
  <si>
    <t>0749</t>
  </si>
  <si>
    <t>BRIAN HELI CASTAÑO GARCIA</t>
  </si>
  <si>
    <t>PRESTAR SERVICIOS DE APOYO A LA GESTION COMO PROFESIONAL EN SISTEMAS PARA EL DESARROLLO MEJORA Y FORTALECIMIENTO DE LOS SISTEMAS DE INFORMACION DEL AREA DE SISTEMAS DE LA GOBERNACION DEL MAGDALENA</t>
  </si>
  <si>
    <t>738</t>
  </si>
  <si>
    <t>PS-0749-2025</t>
  </si>
  <si>
    <t>https://communitysecopgovco/Public/Tendering/OpportunityDetail/Index?noticeUID=CO1NTC7943391&amp;isFromPublicArea=True&amp;isModal=False</t>
  </si>
  <si>
    <t>0750</t>
  </si>
  <si>
    <t xml:space="preserve">BRIAN SANTIAGO MARQUEZ BARROS </t>
  </si>
  <si>
    <t xml:space="preserve">PRESTAR LOS SERVICIOS DE APOYO A LA GESTION EN LA SECRETARIA GENERAL EN EL AREA DE GESTION DOCUMENTAL ARCHIVO DE LA GOBERNACION DEL MAGDALENA EN EL MARCO DEL FORTALECIMIENTO DEL PLAN DE ATENCION AL CIUDADANO </t>
  </si>
  <si>
    <t>739</t>
  </si>
  <si>
    <t>PS-0750-2025</t>
  </si>
  <si>
    <t>https://communitysecopgovco/Public/Tendering/OpportunityDetail/Index?noticeUID=CO1NTC7943978&amp;isFromPublicArea=True&amp;isModal=False</t>
  </si>
  <si>
    <t>0751</t>
  </si>
  <si>
    <t>JUAN PABLO GRANADOS NAVARRO</t>
  </si>
  <si>
    <t>629</t>
  </si>
  <si>
    <t>PS-0751-2025</t>
  </si>
  <si>
    <t>https://communitysecopgovco/Public/Tendering/OpportunityDetail/Index?noticeUID=CO1NTC7961421&amp;isFromPublicArea=True&amp;isModal=False</t>
  </si>
  <si>
    <t>0752</t>
  </si>
  <si>
    <t>MARIA JOSE PALLARES SIERRA</t>
  </si>
  <si>
    <t>896</t>
  </si>
  <si>
    <t>PS-0752-2025</t>
  </si>
  <si>
    <t>https://communitysecopgovco/Public/Tendering/OpportunityDetail/Index?noticeUID=CO1NTC7961054&amp;isFromPublicArea=True&amp;isModal=False</t>
  </si>
  <si>
    <t>0753</t>
  </si>
  <si>
    <t>DIANA MARGARITA SEVERICHE MONTAGUT</t>
  </si>
  <si>
    <t>PRESTAR SERVICIOS DE ABOGADO ESPECIALISTA PARA LA INTEGRACION Y FORTALECIMIENTO DE LA OFICINA JURIDICA DE LA GOBERNACION DEL DEPARTAMENTO DEL MAGDALENA</t>
  </si>
  <si>
    <t>993</t>
  </si>
  <si>
    <t>PS-00753-2025</t>
  </si>
  <si>
    <t>https://communitysecopgovco/Public/Tendering/OpportunityDetail/Index?noticeUID=CO1NTC7944499&amp;isFromPublicArea=True&amp;isModal=False</t>
  </si>
  <si>
    <t>0754</t>
  </si>
  <si>
    <t>CERTICAR S A</t>
  </si>
  <si>
    <t>HÉCTOR JOSÉ DE VIVERO PÉREZ</t>
  </si>
  <si>
    <t>PRESTACION DE SERVICIOS PARA REALIZAR LA REVISION TECNICO- MECANICA Y EMISION DE GASES A LOS VEHICULOS QUE CONFORMAN EL PARQUE AUTOMOTOR DE LA GOBERNACION DEL DEPARTAMENTO DEL MAGDALENA</t>
  </si>
  <si>
    <t>737-802</t>
  </si>
  <si>
    <t>26/02/2025-05/03/2025</t>
  </si>
  <si>
    <t>GENERAL - SERVICIOS DE MANTENIMIENTO Y REPARACIÓN E INSTALACION (EXCEPTO SERVICIOS DE CONSTRUCCION) - RECYRSO PROPIO - 40 RENTAS CEDIDAS - DIRECCIÓN - 20 INGRESOS CORRIENTES DE LIBRE DESTINCIÓN</t>
  </si>
  <si>
    <t>2212-2213</t>
  </si>
  <si>
    <t>MC-008-2025</t>
  </si>
  <si>
    <t>https://communitysecopgovco/Public/Tendering/OpportunityDetail/Index?noticeUID=CO1NTC7883109&amp;isFromPublicArea=True&amp;isModal=False</t>
  </si>
  <si>
    <t>0755</t>
  </si>
  <si>
    <t>CARLOS ANDRES MORENO ACOSTA</t>
  </si>
  <si>
    <t>PRESTACIÓN DE SERVICIOS PROFESIONALES POR PARTE DEL CONTRATISTA EN LA SECRETARIA SECCIONAL DE SALUD DEL DEPARTAMENTO DEL MAGDALENA PARA FORTALECER LA GOBERNANZA DE LA SALUD PÚBLICA Y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t>
  </si>
  <si>
    <t>PS-0755-2025</t>
  </si>
  <si>
    <t>https://communitysecopgovco/Public/Tendering/OpportunityDetail/Index?noticeUID=CO1NTC7968238&amp;isFromPublicArea=True&amp;isModal=False</t>
  </si>
  <si>
    <t>0756</t>
  </si>
  <si>
    <t>RICARDO ANDRES FRAGOZO ALVAREZ</t>
  </si>
  <si>
    <t>MEJORAMIENTO DE INFRAESTRUCTURA BÁSICA EN INSTITUCIONES EDUCATIVAS DE MUNICIPIOS NO CERTIFICADOS DEL DEPARTAMENTO MAGDALENA -ZONA NORTE</t>
  </si>
  <si>
    <t>PS-0756-2025</t>
  </si>
  <si>
    <t>https://communitysecopgovco/Public/Tendering/OpportunityDetail/Index?noticeUID=CO1NTC7968761&amp;isFromPublicArea=True&amp;isModal=False</t>
  </si>
  <si>
    <t>0757</t>
  </si>
  <si>
    <t>HELMAN ANDRES QUIROZ ROIS</t>
  </si>
  <si>
    <t>PRESTACIÓN DE SERVICIOS PROFESIONALES COMO ADMINISTRADOR DE EMPRESAS PARA EL FORTALECIMIENTO DE LA CAPACIDAD ADMINISTRATIVA OPERATIVA LOGISTICA PROFESIONAL Y DE APOYO A LA GESTIÓN DE LA HACIENDA PÚBLICA DEL DPTO DEL MAGDALENA</t>
  </si>
  <si>
    <t>999</t>
  </si>
  <si>
    <t>PS-0757-2025</t>
  </si>
  <si>
    <t>ACTA D TERMINCION ANTICIPADA POR MUTUO ACUERDO DE FECHA 30 DE MAYO DE 2025</t>
  </si>
  <si>
    <t>https://communitysecopgovco/Public/Tendering/OpportunityDetail/Index?noticeUID=CO1NTC7956209&amp;isFromPublicArea=True&amp;isModal=False</t>
  </si>
  <si>
    <t>0758</t>
  </si>
  <si>
    <t>PRESTACIÓN DE SERVICIOS DE APOYO A LA GESTION PARA EL FORTALECIMIENTO DE LA CAPACIDAD ADMINISTRATIVA OPERATIVA LOGISTICA PROFESIONAL Y DE APOYO A LA GESTION DE LA HACIENDA DEL DEPARTAMENTO DEL MAGDALENA</t>
  </si>
  <si>
    <t>1003</t>
  </si>
  <si>
    <t>PS-0758-2025</t>
  </si>
  <si>
    <t>https://communitysecopgovco/Public/Tendering/OpportunityDetail/Index?noticeUID=CO1NTC7956211&amp;isFromPublicArea=True&amp;isModal=False</t>
  </si>
  <si>
    <t>0759</t>
  </si>
  <si>
    <t xml:space="preserve"> MABEL ANDREA SUA TOLEDO</t>
  </si>
  <si>
    <t>PRESTAR SERVICIOS PROFESIONALES ESPECIALIZADOS EN LOS PROCESOS Y OBJETIVOS DE LA SECRETARIA DEL DESPACHO DEL GOBERNADOR</t>
  </si>
  <si>
    <t>870</t>
  </si>
  <si>
    <t>PS-0759-2025</t>
  </si>
  <si>
    <t>https://communitysecopgovco/Public/Tendering/OpportunityDetail/Index?noticeUID=CO1NTC7975172&amp;isFromPublicArea=True&amp;isModal=False</t>
  </si>
  <si>
    <t>0760</t>
  </si>
  <si>
    <t>KEVIN DIEZ DONADO</t>
  </si>
  <si>
    <t xml:space="preserve">PRESTACION DE SERVICIOS COMO TECNICO PARA EL FORTALECIMIENTO DE LA SECRETARIA DE EQUIDAD Y PODER POPULAR DE LA GOBERNACION DEL MAGDALENA </t>
  </si>
  <si>
    <t>776</t>
  </si>
  <si>
    <t>PS-0760-2025</t>
  </si>
  <si>
    <t>https://communitysecopgovco/Public/Tendering/OpportunityDetail/Index?noticeUID=CO1NTC7959242&amp;isFromPublicArea=True&amp;isModal=False</t>
  </si>
  <si>
    <t>0761</t>
  </si>
  <si>
    <t>YINETH MAGDOLY APARICIO MARTINEZ</t>
  </si>
  <si>
    <t>PRESTACION DE SERVICIOS PROFESIONALES COMO ABOGADA EN LA IMPLEMENTACION DEL PROGRAMA FERIAS DE LA EQUIDAD Y UNIDADES MOVILES EN EL DEPARTAMENTO DEL MAGDALENA</t>
  </si>
  <si>
    <t>836</t>
  </si>
  <si>
    <t>IMPLEMENTACIÓN DEL PROGRAMA FERIAS DE LA EQUIDAD Y UNIDAES MOVILES EN EL DEPARTAMENTO DEL MAGDALENA</t>
  </si>
  <si>
    <t>PS-0761-2025</t>
  </si>
  <si>
    <t>https://communitysecopgovco/Public/Tendering/OpportunityDetail/Index?noticeUID=CO1NTC7983063&amp;isFromPublicArea=True&amp;isModal=False</t>
  </si>
  <si>
    <t>0762</t>
  </si>
  <si>
    <t xml:space="preserve"> YOMAR ESTELA AGUIRRE HERNANDEZ </t>
  </si>
  <si>
    <t xml:space="preserve">PRESTACION DE SERVICIOS COMO TECNICO EN LA IMPLEMENTACION DEL PROGRAMA FERIAS DE LA EQUIDAD EN EL DEPARTAMENTO DEL MAGDALENA </t>
  </si>
  <si>
    <t>PS-0762-2025</t>
  </si>
  <si>
    <t>https://communitysecopgovco/Public/Tendering/OpportunityDetail/Index?noticeUID=CO1NTC7982891&amp;isFromPublicArea=True&amp;isModal=False</t>
  </si>
  <si>
    <t>0763</t>
  </si>
  <si>
    <t>CASIMIRO ANTONIO DE LA HOZ RIQUETT</t>
  </si>
  <si>
    <t xml:space="preserve">PRESTAR SERVICIOS PROFESIONALES ESPECILIZADOS EN EL MARCO DEL PROYECTO “FORTALECIMIENTO DE LA CAPACIDAD ADMINISTRATIVA OPERATIVA LOGISTICA PROFESIONAL Y DE APOYO A LA GESTION DE LA HACIENDA PUBLICA DEL DEPARTAMENTO DEL MAGDALENA” </t>
  </si>
  <si>
    <t>995</t>
  </si>
  <si>
    <t>PS-0763-2025</t>
  </si>
  <si>
    <t>ACTA DE TERMINACION ANTICIPADA POR MUTUO ACUERDO DE FECHA 30 DE MAYO DE 2025</t>
  </si>
  <si>
    <t>https://communitysecopgovco/Public/Tendering/OpportunityDetail/Index?noticeUID=CO1NTC7955363&amp;isFromPublicArea=True&amp;isModal=False</t>
  </si>
  <si>
    <t>0764</t>
  </si>
  <si>
    <t>ANA SOFIA LOPEZ DOMINGUEZ</t>
  </si>
  <si>
    <t xml:space="preserve">PRESTACIÓN DE SERVICIOS PROFESIONALES ESPECIALIZADOS EN EL MARCO DEL PROYECTO “FORTALECIMIENTO INTEGRAL DE LA CAPACIDAD ADMINISTRATIVA OPERATIVA LOGÍSTICA PROFESIONAL Y DE APOYO A LA GESTIÓN DE LA HACIENDA PÚBLICA DEL DEPARTAMENTO DEL MAGDALENA </t>
  </si>
  <si>
    <t>996</t>
  </si>
  <si>
    <t>PS-0764-2025</t>
  </si>
  <si>
    <t>https://communitysecopgovco/Public/Tendering/OpportunityDetail/Index?noticeUID=CO1NTC7955579&amp;isFromPublicArea=True&amp;isModal=False</t>
  </si>
  <si>
    <t>0765</t>
  </si>
  <si>
    <t xml:space="preserve"> JOSE ANGEL RAMIREZ OSPINO</t>
  </si>
  <si>
    <t>PRESTAR SERVICIOS DE APOYO PARA EL FORTALECIMIENTO DEL AREA DE ADMINISTRATIVA Y FINANCIERA DE LA SECRETARIA DE EDUCACIÓN DEL MAGDALENA</t>
  </si>
  <si>
    <t>587</t>
  </si>
  <si>
    <t>PS-0765-2025</t>
  </si>
  <si>
    <t>https://communitysecopgovco/Public/Tendering/OpportunityDetail/Index?noticeUID=CO1NTC7961397&amp;isFromPublicArea=True&amp;isModal=False</t>
  </si>
  <si>
    <t>0766</t>
  </si>
  <si>
    <t>KELLY JOHANA RODRIGUEZ PACHECO</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</si>
  <si>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SEGURIDAD ALIMENTARIA</t>
  </si>
  <si>
    <t>PS-0766-2025</t>
  </si>
  <si>
    <t>https://communitysecopgovco/Public/Tendering/OpportunityDetail/Index?noticeUID=CO1NTC7970389&amp;isFromPublicArea=True&amp;isModal=False</t>
  </si>
  <si>
    <t>0767</t>
  </si>
  <si>
    <t>WENDY JUDITH ENSUNCHO OSPINO</t>
  </si>
  <si>
    <t>PRESTACIÓN DE SERVICIOS PROFESIONALES POR PARTE DEL CONTRATISTA EN LA SECRETARÍA SECCIONAL DE SALUD DEL DEPARTAMENTO DEL MAGDALENA CON EL FIN DE PRESTAR APOYO EN LA ELABORACIÓN FORMULACIÓN PROYECTOS DE INVERSIÓN EN SALUD ADEMÁS DE APOYAR EN LA REVISIÓN DE LOS PROYECTOS PRESENTADOS EN LA SECRETARÍA; ASÍ COMO EL SEGUIMIENTO DE LOS PROYECTOS CARGADOS EN EL APLICATIVO DE LA MGA WEB</t>
  </si>
  <si>
    <t>https://communitysecopgovco/Public/Tendering/OpportunityDetail/Index?noticeUID=CO1NTC7967689&amp;isFromPublicArea=True&amp;isModal=False</t>
  </si>
  <si>
    <t>0768</t>
  </si>
  <si>
    <t>YINA MARCELA PALMA YEPEZ</t>
  </si>
  <si>
    <t>PS-0768-2025</t>
  </si>
  <si>
    <t>https://communitysecopgovco/Public/Tendering/OpportunityDetail/Index?noticeUID=CO1NTC7967491&amp;isFromPublicArea=True&amp;isModal=False</t>
  </si>
  <si>
    <t>0769</t>
  </si>
  <si>
    <t xml:space="preserve">LUIS CARLOS BUELVAS SANCHEZ </t>
  </si>
  <si>
    <t>PRESTACIÓN DE SERVICIOS PROFESIONALES ESPECIALIZADOS PARA EL FORTALECIMIENTO DE LA CAPACIDAD ADMINISTRATIVA OPERATIVA LOGISTICA PROFESIONAL Y DE APOYO A LA GESTION DE LA HACIENDA PÚBLICA DEL DEPARTAMENTO DEL MAGDALENA</t>
  </si>
  <si>
    <t>1002</t>
  </si>
  <si>
    <t>PS-0769-2025</t>
  </si>
  <si>
    <t>https://communitysecopgovco/Public/Tendering/OpportunityDetail/Index?noticeUID=CO1NTC7958189&amp;isFromPublicArea=True&amp;isModal=False</t>
  </si>
  <si>
    <t>0770</t>
  </si>
  <si>
    <t>DAIRO RAMON ORTEGA PALOMINO</t>
  </si>
  <si>
    <t>PRESTACIÓN DE SERVICIOS PROFESIONALES PARA EL FORTALECIMIENTO DE LOS PROCESOS DE FISCALIZACIÓNDISCUSIÓNCOBRANZAS Y RECAUDO DE LOS DIFERENTES TRIBUTOS ADMINISTRADOS POR LA SECRETARÍA DE HACIENDA DEPARTAMENTAL DEL MAGDALENA</t>
  </si>
  <si>
    <t>620</t>
  </si>
  <si>
    <t>PS-0770-2025</t>
  </si>
  <si>
    <t>https://communitysecopgovco/Public/Tendering/OpportunityDetail/Index?noticeUID=CO1NTC7993684&amp;isFromPublicArea=True&amp;isModal=False</t>
  </si>
  <si>
    <t>0771</t>
  </si>
  <si>
    <t>COMERCIALIZADORA INTERNACIONAL SOLUCIONES Y TECNOLOGIA COLOMBIA LTDA</t>
  </si>
  <si>
    <t>MABEL PERTUZ MADRID</t>
  </si>
  <si>
    <t>PRESTACIÓN DE SERVICIOS DE MANTENIMIENTO PREVENTIVO Y CORRECTIVO DE LA PLANTA ELECTRICA DEL PAI (PROGRAMA AMPLIO DE INMUNIZACIONES DE SALUD PUBLICA DEL DEPARTAMENTO DEL MAGDALENA</t>
  </si>
  <si>
    <t>514</t>
  </si>
  <si>
    <t>GOBERNABILIDAD Y GOBERNANZA SGP - RECURSO DE LA NACIÓN - 32 SISTEMA GENERAL DE PARTICIPACIONES - SAÑUD PUBÑICA</t>
  </si>
  <si>
    <t>SIETE MESES - VEINTITRES DIAS</t>
  </si>
  <si>
    <t>MC-005-2025</t>
  </si>
  <si>
    <t>https://communitysecopgovco/Public/Tendering/OpportunityDetail/Index?noticeUID=CO1NTC7893457&amp;isFromPublicArea=True&amp;isModal=False</t>
  </si>
  <si>
    <t>0772</t>
  </si>
  <si>
    <t>GABRIEL DE JESUS VILLALOBOS GARCIA</t>
  </si>
  <si>
    <t>PRESTACIÓN DE SERVICIOS PROFESIONALES COMO CONTADOR PÚBLICO ESPECIALIZADO EN EL ÁREA DE DESPACHO DE LA SECRETARIA DE EDUCACIÓN DEL MAGDALENA EN EL MARCO DEL PROYECTO BECAS DEL CAMBIO</t>
  </si>
  <si>
    <t>250185 - 250189</t>
  </si>
  <si>
    <t>20/03/2025 - 02/04/2025</t>
  </si>
  <si>
    <t>250195 - 250196</t>
  </si>
  <si>
    <t>PS-0772-2025</t>
  </si>
  <si>
    <t>https://communitysecopgovco/Public/Tendering/OpportunityDetail/Index?noticeUID=CO1NTC7974996&amp;isFromPublicArea=True&amp;isModal=False</t>
  </si>
  <si>
    <t>0773</t>
  </si>
  <si>
    <t>GONAWINDUA ETTE ENNAKA INSTITUCIÓN PÚBLICA DE SALUD INDÍGENA</t>
  </si>
  <si>
    <t>JUAN MAMATACAN MOSCOTE</t>
  </si>
  <si>
    <t>PRESTACIÓN DE SERVICIOS POR PARTE DE GONAWINDUA ETTE ENNAKA INSTITUCIÓN PÚBLICA DE SALUD INDÍGENA PARA LA EJECUCIÓN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</si>
  <si>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874</t>
  </si>
  <si>
    <t>SIETE MESES - DIECISEIS DIAS</t>
  </si>
  <si>
    <t>CI-0773-2025</t>
  </si>
  <si>
    <t xml:space="preserve">MODIFICACION N° 001 DE FECHA 31 DE JULIO DE 2025 DONDE SE ADICONA LA SUAM DE $ 15480000 AL VALOR INICIAL </t>
  </si>
  <si>
    <t>https://communitysecopgovco/Public/Tendering/OpportunityDetail/Index?noticeUID=CO1NTC7971373&amp;isFromPublicArea=True&amp;isModal=False</t>
  </si>
  <si>
    <t>0774</t>
  </si>
  <si>
    <t>LINDA MARCELA ACOSTA PEREZ</t>
  </si>
  <si>
    <t>PRESTACIÓN DE SERVICIOS PROFESIONALES POR PARTE DE EL CONTRATISTA EN LA SECRETARÍA SECCIONAL DE SALUD DEL DEPARTAMENTO DEL MAGDALENA PARA FORTALECER LAS ACCIONES EN LOS EJES ESTRATÉGICO EL PDSP 2022 – 2031: ATENCIÓN PRIMARIA EN SALUD - GOBERNABILIDAD Y GOBERNANZA DE LA SALUD PÚBLICA EN RELACIÓN A LAS ENFERMEDADES CRÓNICAS NO TRANSMISIBLES - COMPONENTE SALUD BUCAL</t>
  </si>
  <si>
    <t>PS-0774-2025</t>
  </si>
  <si>
    <t>https://communitysecopgovco/Public/Tendering/OpportunityDetail/Index?noticeUID=CO1NTC7982625&amp;isFromPublicArea=True&amp;isModal=False</t>
  </si>
  <si>
    <t>0775</t>
  </si>
  <si>
    <t xml:space="preserve"> JADER JAFFET AGUILAR VELASQUEZ</t>
  </si>
  <si>
    <t>PRESTACIÓN DE SERVICIOS PROFESIONALES ESPECIALIZADOS PARA EL FORTALECIMIENTO DE LA CAPACIDAD ADMINISTRATIVA OPERATIVA LOGISTICA PROFESIONAL Y DE APOYO A LA GESTION DE LA HACIENDA PÚBLICA DEL DPTO DEL MAGDALENA</t>
  </si>
  <si>
    <t>1016</t>
  </si>
  <si>
    <t>PS-0775-2025</t>
  </si>
  <si>
    <t>ACTA TERMINACION ANTICIPDA POR MUTUO ACUERDO DE FECHA 30 DE MAYO DE 2025</t>
  </si>
  <si>
    <t>https://communitysecopgovco/Public/Tendering/OpportunityDetail/Index?noticeUID=CO1NTC7979502&amp;isFromPublicArea=True&amp;isModal=False</t>
  </si>
  <si>
    <t>0776</t>
  </si>
  <si>
    <t>STIVEN MICHEL SAURITH OÑATE</t>
  </si>
  <si>
    <t>1037</t>
  </si>
  <si>
    <t>PS-0776-2025</t>
  </si>
  <si>
    <t>https://communitysecopgovco/Public/Tendering/OpportunityDetail/Index?noticeUID=CO1NTC7977013&amp;isFromPublicArea=True&amp;isModal=False</t>
  </si>
  <si>
    <t>0777</t>
  </si>
  <si>
    <t>MARTHA SANCHEZ RIVADENEIRA</t>
  </si>
  <si>
    <t>PRESTACIÓN DE SERVICIOS PROFESIONALES POR PARTE DEL CONTRATISTA EN LA SECRETARÍA SECCIONAL DE SALUD DEL DEPARTAMENTO DEL MAGDALENA PARA APOYAR EL CUMPLIMIENTO A LOS LINEAMIENTOS TRAZADOS POR EL MINISTERIO DE SALUD Y PROTECCIÓN SOCIAL EN LOS EJES ESTRATÉGICOS: GOBIERNO Y GOBERNANZA DE LA SALUD PÚBLICA Y GESTIÓN INTEGRAL DE LA ATENCIÓN PRIMARIA EN SALUD CONTEMPLADOS EN EL PLAN DECENAL DE SALUD PÚBLICA EN LO CONCERNIENTE AL PLAN DE ACELERACIÓN PARA LA REDUCCIÓN DE LA MORTALIDAD MATERNAPARE MM 2025</t>
  </si>
  <si>
    <t>PS-0777-2025</t>
  </si>
  <si>
    <t>https://communitysecopgovco/Public/Tendering/OpportunityDetail/Index?noticeUID=CO1NTC7991189&amp;isFromPublicArea=True&amp;isModal=False</t>
  </si>
  <si>
    <t>0778</t>
  </si>
  <si>
    <t>SERVICIOS INTEGRADOS NP SAS</t>
  </si>
  <si>
    <t>CLAUDIA LILIANA AHUMADA JARAMILLO</t>
  </si>
  <si>
    <t>PRESTACIÓN DEL SERVICIO INTEGRAL DE ASEO CAFETERÍA Y GENERALES CON INSUMOS DE ASEO Y LIMPIEZA PARA TODAS LAS DEPENDENCIAS E INMUEBLES DE LA GOBERNACION DEL DEPARTAMENTO MAGDALENA</t>
  </si>
  <si>
    <t>543</t>
  </si>
  <si>
    <t>SERVICIO DE LIMPIEZA - RECURSO PROPIO - 20 INGRESOS CORRIENTES DE LIBRE DESTINACIÓN</t>
  </si>
  <si>
    <t>OCHO MESES - DIECISEIS DIAS</t>
  </si>
  <si>
    <t>LP-006-2025</t>
  </si>
  <si>
    <t xml:space="preserve">2 TOMOS </t>
  </si>
  <si>
    <t>https://communitysecopgovco/Public/Tendering/OpportunityDetail/Index?noticeUID=CO1NTC7796297&amp;isFromPublicArea=True&amp;isModal=False</t>
  </si>
  <si>
    <t>0779</t>
  </si>
  <si>
    <t>MARCO ENRIQUE TORRES DACONTE</t>
  </si>
  <si>
    <t>PRESTACIÓN DE SERVICIOS TÉCNICOS POR PARTE DEL CONTRATISTA EN LA SECRETARIA SECCIONAL DE SALUD DEL DEPARTAMENTO DEL MAGDALENAPARA FORTALECER LA GOBERNABILIDAD Y GOBERNANZA DE LA SALUD PÚBLICA Y ASÍ GARANTIZAR LA FISCALIZACIÓN SANITARIA EL FORTALECIMIENTO DE LAS CADENAS PRODUCTIVAS EN LOS 29 MUNICIPIOSCONFORME A LAS ACCIONES ESTABLECIDAS EN LA LEY 9 DE 1979LEY 715 DE 2001RESOLUCIÓN 1229 DE 2013DECRETO COMPILADO 780 DE 2016CONPES 3550 DE 2008 EN LA SUBREGIÓN O MUNICIPIOS ASIGNADOS</t>
  </si>
  <si>
    <t>PS-0779-2025</t>
  </si>
  <si>
    <t>https://communitysecopgovco/Public/Tendering/OpportunityDetail/Index?noticeUID=CO1NTC8025829&amp;isFromPublicArea=True&amp;isModal=False</t>
  </si>
  <si>
    <t>0780</t>
  </si>
  <si>
    <t>MARYSOL POLO PERTUZ</t>
  </si>
  <si>
    <t>832</t>
  </si>
  <si>
    <t>PS-0780-2025</t>
  </si>
  <si>
    <t>https://communitysecopgovco/Public/Tendering/OpportunityDetail/Index?noticeUID=CO1NTC7983599&amp;isFromPublicArea=True&amp;isModal=False</t>
  </si>
  <si>
    <t>0781</t>
  </si>
  <si>
    <t xml:space="preserve">RAFAEL RICARDO ROLDAN BARRIOS </t>
  </si>
  <si>
    <t>1052</t>
  </si>
  <si>
    <t>PS-0781-2025</t>
  </si>
  <si>
    <t>https://communitysecopgovco/Public/Tendering/OpportunityDetail/Index?noticeUID=CO1NTC7984101&amp;isFromPublicArea=True&amp;isModal=False</t>
  </si>
  <si>
    <t>0782</t>
  </si>
  <si>
    <t>CONSORCIO CENTRO CAMBIA</t>
  </si>
  <si>
    <t xml:space="preserve"> JESUS ARMANDO CERVANTES CEBALLOS</t>
  </si>
  <si>
    <t>“CONSTRUCCIÓN DE SEDE UNIVERSITARIA SUBREGIONAL “CENTRO CAMBIA” EN EL MUNICIPIO DE CIÉNAGA MAGDALENA</t>
  </si>
  <si>
    <t>359 - 25181 - 18125</t>
  </si>
  <si>
    <t>EDIFICIOS EDUCATIVOS - 983 RECURSO DE CREDITO ORDENANZA 169 DE 2024 // DESARROLLO DE OBRAS COMPLEMENTARIAS DE LA CONSTRUCICON DEF SEDE UNIVERSITARIA SUBREGIONAL CENTOR CMAIA MUNICIPIO DE CIENAGA</t>
  </si>
  <si>
    <t>2024002470037 - 2025002470002</t>
  </si>
  <si>
    <t>CONSTRUCCIÓN DE LA SEDE UNIVERSITARIA SUBREGIONAL CENTRO CAMBIA EN EL MUNICIPIO DE CIENAGA MAGDALENA / DESARROLLO DE OBRAS COMPLEMENTARIAS DE LA CONSTRUCICON DEF SEDE UNIVERSITARIA SUBREGIONAL CENTOR CMAIA MUNICIPIO DE CIENAGA</t>
  </si>
  <si>
    <t>2740 - 250203 - 20325</t>
  </si>
  <si>
    <t>LP-017-2024</t>
  </si>
  <si>
    <t>ACLARATORIO N° 002 DE FECHA 2 DE SEPTIEMBRE DE 2025 DONDE SE ACLARA LA FORMA DE PAGO</t>
  </si>
  <si>
    <t xml:space="preserve">https://communitysecopgovco/Public/Tendering/OpportunityDetail/Index?noticeUID=CO1NTC7686663&amp;isFromPublicArea=True&amp;isModal=False </t>
  </si>
  <si>
    <t>0783</t>
  </si>
  <si>
    <t>CONSORCIO EDUCATIVO MAGDALENA</t>
  </si>
  <si>
    <t>LUIS DARIO ROMERO CARVAJAL</t>
  </si>
  <si>
    <t>EDIFICIOS EDUCATIVOS -  983 RECURSO DE CREDITO ORDENANZA 169 DE 2024</t>
  </si>
  <si>
    <t>LP-020-2024</t>
  </si>
  <si>
    <t>MODIFICACION N° 001 DE FECHA 30 DE OCTUBRE DE 2025 DONDE SE MODIFICA EL ALCANCE DEL OBJETO</t>
  </si>
  <si>
    <t xml:space="preserve">https://communitysecopgovco/Public/Tendering/OpportunityDetail/Index?noticeUID=CO1NTC7571025&amp;isFromPublicArea=True&amp;isModal=False </t>
  </si>
  <si>
    <t>0784</t>
  </si>
  <si>
    <t>LUCERO MARIA MARTINEZ WALDERFORD</t>
  </si>
  <si>
    <t>PRESTACIÓN DE SERVICIOS PROFESIONALES POR PARTE DEL CONTRATISTA EN LA SECRETARIA SECCIONAL DE SALUD DEL DEPARTAMENTO DEL MAGDALENA EN LA DIMENSIÓN FORTALECIMIENTO DE LA AUTORIDAD SANITARIA EN APOYAR LAS ACTIVIDADES DEL ÁREA DE MICROBIOLOGÍA DE ALIMENTOS DEL LABORATORIO DEPARTAMENTAL DE SALUD PÚBLICA DEL MAGDALENAEN EL MARCO NORMATIVO DEL DECRETO 2323/2006RESOLUCIÓN 1646/2018 Y DEMÁS LINEAMIENTOS COMPLEMENTARIOS</t>
  </si>
  <si>
    <t>PS-0784-2025</t>
  </si>
  <si>
    <t>https://communitysecopgovco/Public/Tendering/OpportunityDetail/Index?noticeUID=CO1NTC8024099&amp;isFromPublicArea=True&amp;isModal=False</t>
  </si>
  <si>
    <t>0785</t>
  </si>
  <si>
    <t>GRACIELA EMILIA VARGAS GUERRERO</t>
  </si>
  <si>
    <t>PRESTASION DE SERVICIOS PROFESIONALES EN LA SECRETARIA SECCIONAL DE SALUD DEL DEPARTAMENTO DEL MAGDALENA EN LA DIMENSION FORTALECIMIENTO DE LA AUTORIDAD SANITARIA PARA APOYAR EN EL DESARROLLO DE CAPACIDADES Y CUMPLIMIENTO A LA ADHERENCIA A GUIASPROTOCOLOS Y LINEAMIENTOS PARA LA ATENCION A LAS GESTANTES ATENCION DEL PARTOASI COMO TAMBIEN EL SEGUIMIENTO A LAS ACCIONES RELACIONADAS CON EDA E IRA EN MENORES DE CINCO (5) AÑOS</t>
  </si>
  <si>
    <t>1055</t>
  </si>
  <si>
    <t>OTROS SERVICIOS PROFESIONALES CIENTIFICOS Y TECNICOS - 1033 IVA LICORES RES 0732 DE 2019 CSF</t>
  </si>
  <si>
    <t>PS-0785-2025</t>
  </si>
  <si>
    <t>https://communitysecopgovco/Public/Tendering/OpportunityDetail/Index?noticeUID=CO1NTC8024224&amp;isFromPublicArea=True&amp;isModal=False</t>
  </si>
  <si>
    <t>0786</t>
  </si>
  <si>
    <t>FREDY ARTURO POLO PAVAJEAU</t>
  </si>
  <si>
    <t>1049</t>
  </si>
  <si>
    <t>PS-0786-2025</t>
  </si>
  <si>
    <t>https://communitysecopgovco/Public/Tendering/OpportunityDetail/Index?noticeUID=CO1NTC7995824&amp;isFromPublicArea=True&amp;isModal=False</t>
  </si>
  <si>
    <t>0787</t>
  </si>
  <si>
    <t xml:space="preserve"> JHEISON YESITH ESCOBAR PAYARES</t>
  </si>
  <si>
    <t>PRESTAR SERVICIOS PROFESIONALES COMO ABOGADO PARA EL ACOMPAÑAMIENTO DE ACTIVIDADES ASIGNADAS EN EL AREA JURIDICA DE LA SECRETARIA DE EDUCACION DEL DEPARTAMENTO DEL MAGDALENA</t>
  </si>
  <si>
    <t>1040</t>
  </si>
  <si>
    <t>PS-0787-2025</t>
  </si>
  <si>
    <t>https://communitysecopgovco/Public/Tendering/OpportunityDetail/Index?noticeUID=CO1NTC7996103&amp;isFromPublicArea=True&amp;isModal=False  --</t>
  </si>
  <si>
    <t>0788</t>
  </si>
  <si>
    <t>CESAR EDUARDO GOMEZ JARABA</t>
  </si>
  <si>
    <t>1048</t>
  </si>
  <si>
    <t>PS-0788-2025</t>
  </si>
  <si>
    <t>https://communitysecopgovco/Public/Tendering/OpportunityDetail/Index?noticeUID=CO1NTC7996022&amp;isFromPublicArea=True&amp;isModal=False</t>
  </si>
  <si>
    <t>0789</t>
  </si>
  <si>
    <t>CRISTIAN ALEJANDRO LOZANO ANDRADE</t>
  </si>
  <si>
    <t>1050</t>
  </si>
  <si>
    <t>PS-0789-2025</t>
  </si>
  <si>
    <t>https://communitysecopgovco/Public/Tendering/OpportunityDetail/Index?noticeUID=CO1NTC7999037&amp;isFromPublicArea=True&amp;isModal=False</t>
  </si>
  <si>
    <t>0790</t>
  </si>
  <si>
    <t>ALEXANDER MANUEL BRITTO LORA</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</si>
  <si>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</si>
  <si>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1054</t>
  </si>
  <si>
    <t>PS-0790-2025</t>
  </si>
  <si>
    <t>https://communitysecopgovco/Public/Tendering/OpportunityDetail/Index?noticeUID=CO1NTC7985063&amp;isFromPublicArea=True&amp;isModal=False</t>
  </si>
  <si>
    <t>0791</t>
  </si>
  <si>
    <t xml:space="preserve"> ANDREA PAOLA VILLA CHILEGUIT</t>
  </si>
  <si>
    <t>883</t>
  </si>
  <si>
    <t>PS-0791-2025</t>
  </si>
  <si>
    <t>https://communitysecopgovco/Public/Tendering/OpportunityDetail/Index?noticeUID=CO1NTC7996012&amp;isFromPublicArea=True&amp;isModal=False  --</t>
  </si>
  <si>
    <t>0792</t>
  </si>
  <si>
    <t xml:space="preserve"> ALINSO DANIELA BALLESTAS MOSCOT</t>
  </si>
  <si>
    <t>PRESTAR SERVICIOS PROFESIONALES COMO PSICOLOGA AL PROYECTO FORTALECIMIENTO DE ESTRATEGIAS PARA IMPULSAR INICIATIVAS Y POLITICAS QUE PROMUEVAN EL TRABAJO DECENTE MEDIANTE LA INTERMEDIACIÓN LABORAL A TRAVÉS DE LA AGENCIA DE GESTIÓN Y COLOCACIÓN DE EMPLEO DE LA GOBERNACIÓN DEL MAGDALENA</t>
  </si>
  <si>
    <t>1047</t>
  </si>
  <si>
    <t>PS-0792-2025</t>
  </si>
  <si>
    <t>https://communitysecopgovco/Public/Tendering/OpportunityDetail/Index?noticeUID=CO1NTC8000617&amp;isFromPublicArea=True&amp;isModal=False  --</t>
  </si>
  <si>
    <t>0793</t>
  </si>
  <si>
    <t xml:space="preserve"> ROCIO MARGARITA RAMIREZ AVENDAÑO</t>
  </si>
  <si>
    <t>1071</t>
  </si>
  <si>
    <t>PS-0793-2025</t>
  </si>
  <si>
    <t>https://communitysecopgovco/Public/Tendering/OpportunityDetail/Index?noticeUID=CO1NTC8000542&amp;isFromPublicArea=True&amp;isModal=False</t>
  </si>
  <si>
    <t>0794</t>
  </si>
  <si>
    <t xml:space="preserve"> JOSE ARMANDO ANAYA ACUÑA</t>
  </si>
  <si>
    <t>PRESTACIÓN DE SERVICIO PROFESIONALES PARA LA OFICINA DE PASAPORTE DE LA GOBERNACIÓN DEL MAGDALENA EN LOS PROCESOS DE EXPEDICIÓN DE PASAPORTES E IMPLEMENTACIÓN DE ESTRATEGIAS COMUNICATIVAS Y DE ATENCIÓN AL USUARIO</t>
  </si>
  <si>
    <t>1053</t>
  </si>
  <si>
    <t>PS-0794-2025</t>
  </si>
  <si>
    <t>ACTA DE TMINACION ANTICIPADA POR MUTUO ACUERDO DE FECHA 30 DE MAYO DE 2025</t>
  </si>
  <si>
    <t>https://communitysecopgovco/Public/Tendering/OpportunityDetail/Index?noticeUID=CO1NTC8002106&amp;isFromPublicArea=True&amp;isModal=False</t>
  </si>
  <si>
    <t>0795</t>
  </si>
  <si>
    <t>1070</t>
  </si>
  <si>
    <t>PS-0795-2025</t>
  </si>
  <si>
    <t>https://communitysecopgovco/Public/Tendering/OpportunityDetail/Index?noticeUID=CO1NTC8000303&amp;isFromPublicArea=True&amp;isModal=False</t>
  </si>
  <si>
    <t>0796</t>
  </si>
  <si>
    <t>1069</t>
  </si>
  <si>
    <t>PS-0796-2025</t>
  </si>
  <si>
    <t>https://communitysecopgovco/Public/Tendering/OpportunityDetail/Index?noticeUID=CO1NTC8000315&amp;isFromPublicArea=True&amp;isModal=False</t>
  </si>
  <si>
    <t>0797</t>
  </si>
  <si>
    <t xml:space="preserve"> GLENDA CECILIA DIAZ MELENDEZ</t>
  </si>
  <si>
    <t>1068</t>
  </si>
  <si>
    <t>PS-0797-2025</t>
  </si>
  <si>
    <t>https://communitysecopgovco/Public/Tendering/OpportunityDetail/Index?noticeUID=CO1NTC8000414&amp;isFromPublicArea=True&amp;isModal=False</t>
  </si>
  <si>
    <t>0798</t>
  </si>
  <si>
    <t>ROMULO DE JESUS ANGARITA MARTINEZ</t>
  </si>
  <si>
    <t>1075</t>
  </si>
  <si>
    <t>PS-0798-2025</t>
  </si>
  <si>
    <t>https://communitysecopgovco/Public/Tendering/OpportunityDetail/Index?noticeUID=CO1NTC7999726&amp;isFromPublicArea=True&amp;isModal=False</t>
  </si>
  <si>
    <t>0799</t>
  </si>
  <si>
    <t xml:space="preserve">FELIX JOSE DIAZ COSTA </t>
  </si>
  <si>
    <t>PRESTACIÓN DE SERVICIOS PROFESIONALES ESPECIALIZADOS PARA EL SEGUIMIENTO Y CUMPLIMIENTO DE INDICADORES DEL PLAN DE DESARROLLO A CARGO DE LA OFICINA DE TURISMO DE LA GOBERNACIÓN DEL MAGDALENA</t>
  </si>
  <si>
    <t>1046</t>
  </si>
  <si>
    <t>PS-0799-2025</t>
  </si>
  <si>
    <t>ACTA DE TERMINACION ANTICIPADA POR MUTUO ACUERDO DE FECH 24 DE JUNIO DE 2025</t>
  </si>
  <si>
    <t>https://communitysecopgovco/Public/Tendering/OpportunityDetail/Index?noticeUID=CO1NTC8000107&amp;isFromPublicArea=True&amp;isModal=False</t>
  </si>
  <si>
    <t>0800</t>
  </si>
  <si>
    <t xml:space="preserve"> INGRIS SOFIA OVIEDO CHIMA</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</si>
  <si>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BASADA EN COMUNIDAD – VBC</t>
  </si>
  <si>
    <t>PS-0800-2025</t>
  </si>
  <si>
    <t>https://communitysecopgovco/Public/Tendering/OpportunityDetail/Index?noticeUID=CO1NTC8021096&amp;isFromPublicArea=True&amp;isModal=False</t>
  </si>
  <si>
    <t>0801</t>
  </si>
  <si>
    <t>EFRAIN ALFONSO MIRANDA GARCIA</t>
  </si>
  <si>
    <t>PS-0801</t>
  </si>
  <si>
    <t>https://communitysecopgovco/Public/Tendering/OpportunityDetail/Index?noticeUID=CO1NTC8021613&amp;isFromPublicArea=True&amp;isModal=False</t>
  </si>
  <si>
    <t>0802</t>
  </si>
  <si>
    <t>JORGE IGNACIO GOMEZ VILLALBA</t>
  </si>
  <si>
    <t xml:space="preserve">PRESTACIÓN DE SERVICIOS PROFESIONALES PARA EL DESARROLLO DE ACTIVIDADES PRECONTRACTUALES CONTRACTUALES POSCONTRACTUALES Y ADMINISTRATIVAS DE COMPETENCIA DE LA OFICINA DE CONTRATACIÓN DE LA GOBERNACION DEL MAGDALENA </t>
  </si>
  <si>
    <t>1087</t>
  </si>
  <si>
    <t>PS-0802-2025</t>
  </si>
  <si>
    <t>https://communitysecopgovco/Public/Tendering/OpportunityDetail/Index?noticeUID=CO1NTC7995923&amp;isFromPublicArea=True&amp;isModal=False</t>
  </si>
  <si>
    <t>0803</t>
  </si>
  <si>
    <t>ORLANDO JOSE REALES ACO STA</t>
  </si>
  <si>
    <t>1089</t>
  </si>
  <si>
    <t>PS-0803-2025</t>
  </si>
  <si>
    <t>MODIFICACION N° 001 DE FECHA 30 DE MAYO DE 2025 DONED SE ADICONA LA SUMA DE $11200000 L VALOR INICIAL Y SE AMPLIA EL PLAZO DE EJEUCION ENDOS MESES MAS AL INCIALMENTE PACTADO</t>
  </si>
  <si>
    <t>https://communitysecopgovco/Public/Tendering/OpportunityDetail/Index?noticeUID=CO1NTC7995864&amp;isFromPublicArea=True&amp;isModal=False</t>
  </si>
  <si>
    <t>0804</t>
  </si>
  <si>
    <t>1088</t>
  </si>
  <si>
    <t>PS-0804-2025</t>
  </si>
  <si>
    <t>MODIFICACION N° 001 DE FECHA 30 DE MAYO DE 2025 DONDE SE ADICONA LA SUMA DE $10400000 L VALOR INICIAL Y SE AMPLIA EL PLAZO DE EJEUCION ENDOS MESES MAS AL INCIALMENTE PACTADO</t>
  </si>
  <si>
    <t>https://communitysecopgovco/Public/Tendering/OpportunityDetail/Index?noticeUID=CO1NTC7995498&amp;isFromPublicArea=True&amp;isModal=False</t>
  </si>
  <si>
    <t>0805</t>
  </si>
  <si>
    <t>JESÚS REBOLLEDO GIL</t>
  </si>
  <si>
    <t>PRESTACIÓN DE SERVICIOS PROFESIONALES POR PARTE DEL CONTRATISTA EN LA SECRETARIA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Y III NIVEL DE ATENCIÓN</t>
  </si>
  <si>
    <t>PS-0805-2025</t>
  </si>
  <si>
    <t>https://communitysecopgovco/Public/Tendering/OpportunityDetail/Index?noticeUID=CO1NTC8020963&amp;isFromPublicArea=True&amp;isModal=False</t>
  </si>
  <si>
    <t>0806</t>
  </si>
  <si>
    <t>PRESTACIÓN DE SERVICIOS PROFESIONALES COMO ADMINISTRADORA DE EMPRESAS PARA EL “FORTALECIMIENTO DE LA CAPACIDAD ADMINISTRATIVA OPERATIVA LOGISTICA PROFESIONAL Y DE APOYO A LA GESTIÓN DE LA HACIENDA PUBLICA DEL DEPARTAMENTO DEL MAGDALENA”</t>
  </si>
  <si>
    <t>1000</t>
  </si>
  <si>
    <t>PS-0806-2025</t>
  </si>
  <si>
    <t>https://communitysecopgovco/Public/Tendering/OpportunityDetail/Index?noticeUID=CO1NTC8000813&amp;isFromPublicArea=True&amp;isModal=False</t>
  </si>
  <si>
    <t>0807</t>
  </si>
  <si>
    <t xml:space="preserve"> BRIGIDA MILENA PELAEZ RHENA</t>
  </si>
  <si>
    <t xml:space="preserve">PRESTACIÓN DE SERVICIOS PROFESIONALES PARA EL ACOMPAÑAMIENTO DE ACTIVIDADES ASIGANDAS EN EL AREA HISTORIAS LABORALES EN LA SECRETARIA DE EDUCACION DEL DEPARTAMENTO DEL MAGDALENA </t>
  </si>
  <si>
    <t>744</t>
  </si>
  <si>
    <t>PS-0807-2025</t>
  </si>
  <si>
    <t>https://communitysecopgovco/Public/Tendering/OpportunityDetail/Index?noticeUID=CO1NTC8019519&amp;isFromPublicArea=True&amp;isModal=False</t>
  </si>
  <si>
    <t>0808</t>
  </si>
  <si>
    <t xml:space="preserve"> ANTONIO LUIS PIZARRO CHARRIS</t>
  </si>
  <si>
    <t>PRESTACIÓN DE SERVICIOS PROFESIONALES COMO INGENIERO ELÉCTRICO EN EL MARCO DEL PROYECTO FORTALECIMIENTO DE LA CAPACIDAD DE RESPUESTA PARA LA ATENCIÓN DE LAS COMUNIDADES SERVICIOS ECOSISTÉMICOS Y GESTIÓN DEL RIESGO EN EL DEPARTAMENTO DEL MAGDALENA</t>
  </si>
  <si>
    <t>1042</t>
  </si>
  <si>
    <t>OTROS SERVICIOS PROFESIONALES CIENTIFICOS Y TECNICOS -  R20 RENDIMIENTOS DE INGRESOS CORRIENTES DE LIBRE DESTINACIÓN</t>
  </si>
  <si>
    <t xml:space="preserve">FORTALECIMIENTO DE LA CAPACIDAD DE RESPUESTA PARA LA ATENCIÓN DE LAS COMUNIDADES  SERVICIOS ECOSISTEMICOS Y GESTIÓN DEL RIESGO EN EL DEPARTAMENTO DEL MAGDALENA </t>
  </si>
  <si>
    <t>PS-0808-2025</t>
  </si>
  <si>
    <t>https://communitysecopgovco/Public/Tendering/OpportunityDetail/Index?noticeUID=CO1NTC8007909&amp;isFromPublicArea=True&amp;isModal=False</t>
  </si>
  <si>
    <t>0809</t>
  </si>
  <si>
    <t>1074</t>
  </si>
  <si>
    <t>PS-0809-2025</t>
  </si>
  <si>
    <t>https://communitysecopgovco/Public/Tendering/OpportunityDetail/Index?noticeUID=CO1NTC8000544&amp;isFromPublicArea=True&amp;isModal=False</t>
  </si>
  <si>
    <t>0810</t>
  </si>
  <si>
    <t>ORIANA STEFFI HENRIQUEZ QUANT</t>
  </si>
  <si>
    <t>1072</t>
  </si>
  <si>
    <t>PS-0810-2025</t>
  </si>
  <si>
    <t>https://communitysecopgovco/Public/Tendering/OpportunityDetail/Index?noticeUID=CO1NTC7999836&amp;isFromPublicArea=True&amp;isModal=False</t>
  </si>
  <si>
    <t>0811</t>
  </si>
  <si>
    <t>MANTENIMIENTO PREVENTIVO Y CORRECTIVO A TODO COSTO DE LOS AIRES ACONDICIONADOS DE LAS DEPENDENCIAS QUE HACEN PARTE DEL DEPARTAMENTO DEL MAGDALENA</t>
  </si>
  <si>
    <t>65 - 603</t>
  </si>
  <si>
    <t>2007 - 2008</t>
  </si>
  <si>
    <t>MC-010-2025</t>
  </si>
  <si>
    <t xml:space="preserve">MODIFICACION N° 001 DE FEHA 25 DE SPETIEMBRE DE  2025 DONDE SE ADICIONA LA SUMA DE $50000000 AL VALOR INICIAL </t>
  </si>
  <si>
    <t>https://communitysecopgovco/Public/Tendering/OpportunityDetail/Index?noticeUID=CO1NTC7906863&amp;isFromPublicArea=True&amp;isModal=False</t>
  </si>
  <si>
    <t>0812</t>
  </si>
  <si>
    <t>FUNDACION MULTIACTIVA AHINCO ONG</t>
  </si>
  <si>
    <t>FERNANDO FABIO GUERRA RESTREPO</t>
  </si>
  <si>
    <t>PRESTACIÓN DE SERVICIOS DE APOYO A LA GESTION POR PARTE DEL CONTRATISTA PARA LA EJECUCIÓN DE LAS ACCIONES DE GESTION EN SALUD PUBLICA DE ACUERDO CON EL ARTICULO 5 DE LA RES 518 DE 2015 EN ARMONIA CON EL PLAN DECENAL DE SALUD PUBLICA 2022-2031 ADOPTADO POR EL PLAN TERRITORIAL DE SALUD 2024-2027 DEL DEPARTAMENTO DEL MAGDALENA EL PLAN DE DESARROLLO 2024-2027 Y EL PLAN DE ACCIÓN EN SALUD 2025 DEL DEPARTAMENTO DEL MAGDALENA</t>
  </si>
  <si>
    <t>514 -875-  878</t>
  </si>
  <si>
    <t>11/02/2025 - 17/03/2025</t>
  </si>
  <si>
    <t xml:space="preserve">GOBERNABILIDAD Y GOBERNANZA - 32 SISTEMA GENERAL DE PARTICIPACIONES SALUD PUBLICA </t>
  </si>
  <si>
    <t>2333 - 2334 - 2335</t>
  </si>
  <si>
    <t>SIETE MESES - VEITISEIS DIAS</t>
  </si>
  <si>
    <t>PS-0812-2025</t>
  </si>
  <si>
    <t xml:space="preserve">MODIFICACION N° 001 DE FECHA 30 DE MAYO  DE 2025 DONDE SE MODIFICA LA DISTRIBUCIO PRESUPUESTAL Y SE ADICIONA LA SUMA DE $2000000000 // MODIFICACION N° 002 DE FECHA 24 D EJULIO DE 2025 DONDE SE ADICONA LA SUMA DE $ 43239653 ///  MODIFICACION N° 003 DE FECHA 8 DE SEPTIEMBRE DE 2025  DONDE SE MODIFICAN LAS ACTIVDADES ESPECIFICAS Y SE ADICIONA ÑA SUMA DE $20000000 AL VALOR INICIAL </t>
  </si>
  <si>
    <t>https://communitysecopgovco/Public/Tendering/OpportunityDetail/Index?noticeUID=CO1NTC8023652&amp;isFromPublicArea=True&amp;isModal=False</t>
  </si>
  <si>
    <t>0813</t>
  </si>
  <si>
    <t>EMPRESA SOCIAL DEL ESTADO HOSPITAL NUEVA GRANADA</t>
  </si>
  <si>
    <t>FINANCIAR LOS GASTOS DE PERSONAL Y LA ADQUISICIÓN DE BIENES Y SERVICIOS DE OPERACIÓN DE LA EMPRESA SOCIAL DEL ESTADO HOSPITAL LOCAL NUEVA GRANADA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t>
  </si>
  <si>
    <t>1019</t>
  </si>
  <si>
    <t>SERVICIOS DE LA ADMINISTRACION PUBLICA RELACIONADOS CON LA SALUD -  32 SISTEMA GENERAL DE PARTICIACIONES - SALUD PUBLICA</t>
  </si>
  <si>
    <t xml:space="preserve">FORTALECIMIENTO DE LAS ACCIONES DE GESTIÓN OPERTATIVA DE LAS ESES CON SUBSIDIO A LA OFERTA  DEL DEPARTAMENTO DEL MAGDALENA </t>
  </si>
  <si>
    <t>SEIS MESES - VEINTIDOS DIAS</t>
  </si>
  <si>
    <t>CI-0813-2025</t>
  </si>
  <si>
    <t>https://communitysecopgovco/Public/Tendering/OpportunityDetail/Index?noticeUID=CO1NTC8041227&amp;isFromPublicArea=True&amp;isModal=False</t>
  </si>
  <si>
    <t>0814</t>
  </si>
  <si>
    <t>PRESTAR SUS SERVICIOS COMO AUXILIAR DE ENFERMERÍA EN LA DIMENSIÓN FORTALECIMIENTO DE LA AUTORIDAD SANITARIA EN APOYAR LAS ACTIVIDADES DEL LABORATORIO DEPARTAMENTAL DE SALUD PÚBLICA DEL MAGDALENAEN EL MARCO NORMATIVO DEL DECRETO 2323/2006RESOLUCIÓN 1646/2018RESOLUCIÓN 1619/2015 Y DEMÁS LINEAMIENTOS COMPLEMENTARIOS</t>
  </si>
  <si>
    <t>PS-0814-2025</t>
  </si>
  <si>
    <t>MODIFICACION N° 001 DE FECHA 7 DE JULIO DE 2025 DONDE SE ADICIONA LA SUMA DE $ 3000000 AL VAKOR INICIAL Y SE AMPLIA ELPLAZO DE EJECUCIONE UN MES MAS AL INCIALMENTE PACTADO</t>
  </si>
  <si>
    <t>https://communitysecopgovco/Public/Tendering/OpportunityDetail/Index?noticeUID=CO1NTC8064530&amp;isFromPublicArea=True&amp;isModal=False</t>
  </si>
  <si>
    <t>0815</t>
  </si>
  <si>
    <t>EDSON ENRIQUE GONZALEZ ESCOBAR</t>
  </si>
  <si>
    <t>PS-0815-2025</t>
  </si>
  <si>
    <t>https://communitysecopgovco/Public/Tendering/OpportunityDetail/Index?noticeUID=CO1NTC8025803&amp;isFromPublicArea=True&amp;isModal=False</t>
  </si>
  <si>
    <t>0816</t>
  </si>
  <si>
    <t>CAPITAL HUMANO DEL CARIBE SAS</t>
  </si>
  <si>
    <t xml:space="preserve">ESPERANZA DE JESUS PALENCIA GONZALEZ </t>
  </si>
  <si>
    <t>PRESTACIÓN DE SERVICIOS DE APOYO A LA GESTIÓN COMO OPERADOR LOGÍSTICO PARA LA IMPLEMENTACIÓN DE UNA BRIGADA DE SEGURIDAD VIAL DEL CAMBIO EN EL DEPARTAMENTO DEL MAGDALENA</t>
  </si>
  <si>
    <t>1014</t>
  </si>
  <si>
    <t>OTROS SERVICIOS AUXILIRES - 16 MULTAS TRANSITO Y TRANSPORTE ELECTRONICO</t>
  </si>
  <si>
    <t>OCHO MESES Y SEIS DIAS</t>
  </si>
  <si>
    <t>PS-0816-2025</t>
  </si>
  <si>
    <t>https://communitysecopgovco/Public/Tendering/OpportunityDetail/Index?noticeUID=CO1NTC8031302&amp;isFromPublicArea=True&amp;isModal=False</t>
  </si>
  <si>
    <t>0817</t>
  </si>
  <si>
    <t>EMPRESA SOCIAL DEL ESTADO HOSPITAL LOCAL DE ALGARROBO</t>
  </si>
  <si>
    <t>IVAN CAMILO AGUIRRE HERNANDEZ</t>
  </si>
  <si>
    <t>FINANCIAR LOS GASTOS DE PERSONAL Y LA ADQUISICIÓN DE BIENES Y SERVICIOS DE OPERACIÓN DE LA EMPRESA SOCIAL DEL ESTADO HOSPITAL LOCAL DE ALGARROBO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t>
  </si>
  <si>
    <t>SEIS MESES - VEINTISEIS DIAS</t>
  </si>
  <si>
    <t>CI-0817-2025</t>
  </si>
  <si>
    <t>https://communitysecopgovco/Public/Tendering/OpportunityDetail/Index?noticeUID=CO1NTC8042740&amp;isFromPublicArea=True&amp;isModal=False</t>
  </si>
  <si>
    <t>0818</t>
  </si>
  <si>
    <t>SUPERSERVICIOS DE NARIÑO SA</t>
  </si>
  <si>
    <t>JOSE MARIA JESUS PANTOJA</t>
  </si>
  <si>
    <t>CONTRATO DE CONCESIÓN PARA LA OPERACIÓN EN FORMA EXCLUSIVA DEL JUEGO DE CHANCE EN EL DEPARTAMENTO DEL MAGDALENA</t>
  </si>
  <si>
    <t>CINCO AÑOS</t>
  </si>
  <si>
    <t>LP-004-2025</t>
  </si>
  <si>
    <t>CONCESIÓN</t>
  </si>
  <si>
    <t>https://communitysecopgovco/Public/Tendering/OpportunityDetail/Index?noticeUID=CO1NTC7723598&amp;isFromPublicArea=True&amp;isModal=False</t>
  </si>
  <si>
    <t>0819</t>
  </si>
  <si>
    <t>1078</t>
  </si>
  <si>
    <t xml:space="preserve">JEFE OFICINA DE TALENTO HUMANO </t>
  </si>
  <si>
    <t>PS-0819-2025</t>
  </si>
  <si>
    <t>ACTA DE TERMINACION ANTICIPADA POR MUTUO ACUERDO DE FECHA 21 DE MAYO DE 2025</t>
  </si>
  <si>
    <t>https://communitysecopgovco/Public/Tendering/OpportunityDetail/Index?noticeUID=CO1NTC8030813&amp;isFromPublicArea=True&amp;isModal=False</t>
  </si>
  <si>
    <t>0820</t>
  </si>
  <si>
    <t>1077</t>
  </si>
  <si>
    <t>PS-0820</t>
  </si>
  <si>
    <t>https://communitysecopgovco/Public/Tendering/OpportunityDetail/Index?noticeUID=CO1NTC8030665&amp;isFromPublicArea=True&amp;isModal=False</t>
  </si>
  <si>
    <t>0821</t>
  </si>
  <si>
    <t xml:space="preserve"> CAROLINA ASTRID RESTREPO MORRON</t>
  </si>
  <si>
    <t>1082</t>
  </si>
  <si>
    <t>PS-0821-2025</t>
  </si>
  <si>
    <t>https://communitysecopgovco/Public/Tendering/OpportunityDetail/Index?noticeUID=CO1NTC8031198&amp;isFromPublicArea=True&amp;isModal=False</t>
  </si>
  <si>
    <t>0822</t>
  </si>
  <si>
    <t xml:space="preserve">SHIRLY PAOLA YANES MORENO </t>
  </si>
  <si>
    <t>PRESTACIÓN DE SERVICIOS PROFESIONALES ESPECIALIZADOS PARA EL FORTALECIMIENTO INSTITUCIONAL DE LOS PROCESOS PROGRAMAS Y ACTIVIDADES PARA EL DESARROLLO INTEGRAL DEL TALENTO HUMANO DE LA GOBERNACIÓN DEL MAGDALENA</t>
  </si>
  <si>
    <t>1076</t>
  </si>
  <si>
    <t>PS-0822-2025</t>
  </si>
  <si>
    <t>https://communitysecopgovco/Public/Tendering/OpportunityDetail/Index?noticeUID=CO1NTC8037376&amp;isFromPublicArea=True&amp;isModal=False</t>
  </si>
  <si>
    <t>0823</t>
  </si>
  <si>
    <t>JORGE IVAN MANRIQUE HERNANDEZ</t>
  </si>
  <si>
    <t>PRESTAR LOS SERVICIOS PROFESIONALES COMO INGENIERO INDUSTRIAL PARA BRINDAR APOYO A LA SUPERVISIÓN EN EL PROYECTO “DOTACIÓN PARA LAS SEDES UNIVERSITARIAS CENTRO CAMBIA EN LOS MUNICIPIOS DEL BANCOPLATO MAGDALENA</t>
  </si>
  <si>
    <t>PS-0823-2025</t>
  </si>
  <si>
    <t>https://communitysecopgovco/Public/Tendering/OpportunityDetail/Index?noticeUID=CO1NTC8041482&amp;isFromPublicArea=True&amp;isModal=False</t>
  </si>
  <si>
    <t>0824</t>
  </si>
  <si>
    <t>CAPITAL HUMANO DEL CARIBE</t>
  </si>
  <si>
    <t xml:space="preserve"> ESPERANZA DE JESUS PALENCIA GONZALEZ </t>
  </si>
  <si>
    <t>PRESTACIÓN DE SERVICIOS LOGÍSTICOS DE HOSPEDAJE PARA EL FORTALECIMIENTO DE LA OPERATIVIDAD Y PRESENCIA INSTITUCIONAL DE LA FUERZA PÚBLICA EN EL DEPARTAMENTO DEL MAGDALENA</t>
  </si>
  <si>
    <t>839</t>
  </si>
  <si>
    <t>SERVICIOS DE ALOJAMIENTOPARA ESTANCIAS CORTAS - 81 FONDO DE SEGURIDAD(LEY 104)</t>
  </si>
  <si>
    <t xml:space="preserve">IMPLEMENTACIÓN DEL PLAN INTEGRAL DE SEGURIDAD Y CONVIVENCIA CIUDADANA EN EL DEPARTAMENTO DEL MAGDALENA </t>
  </si>
  <si>
    <t>MC-014-2025</t>
  </si>
  <si>
    <t>MODIFICACON N° 001 DE FECHA 14 DE AGOSTO DE 2025 DONDE SE ADICONA LA SUMA DE $ 60000000 AL VAALOR INICIAL  Y SE ADICIONA EL CDP 2142</t>
  </si>
  <si>
    <t>https://communitysecopgovco/Public/Tendering/OpportunityDetail/Index?noticeUID=CO1NTC7988050&amp;isFromPublicArea=True&amp;isModal=False</t>
  </si>
  <si>
    <t>0825</t>
  </si>
  <si>
    <t>MAGARETH CECILIA PINTO DELGANS</t>
  </si>
  <si>
    <t>PS-0825-2025</t>
  </si>
  <si>
    <t>https://communitysecopgovco/Public/Tendering/OpportunityDetail/Index?noticeUID=CO1NTC8039005&amp;isFromPublicArea=True&amp;isModal=False</t>
  </si>
  <si>
    <t>0826</t>
  </si>
  <si>
    <t>PS-0826-2025</t>
  </si>
  <si>
    <t>ACTA DE TERMINACIÓN ANTICIPADA DE FECHA 13 DE JUNIO DE 2025</t>
  </si>
  <si>
    <t>https://communitysecopgovco/Public/Tendering/OpportunityDetail/Index?noticeUID=CO1NTC8039402&amp;isFromPublicArea=True&amp;isModal=False</t>
  </si>
  <si>
    <t>0827</t>
  </si>
  <si>
    <t>ADRIANA MARGARITA RODRIGUEZ MENDOZA</t>
  </si>
  <si>
    <t>PRESTACIÓN DE SERVICIOS DE APOYO A LA GESTION PARA EL FORTALECIMIENTO DE ACCIONES DE COMUNICACIÓN DEL RIESGO EN SALUD PÚBLICA POR PARTE DEL CONTRATISTA EN LA SECRETARÍA SECCIONAL DE SALUD DEL DEPARTAMENTO DEL MAGDALENAVIGENCIA 2025</t>
  </si>
  <si>
    <t>PS-0827-2025</t>
  </si>
  <si>
    <t>https://communitysecopgovco/Public/Tendering/OpportunityDetail/Index?noticeUID=CO1NTC8039348&amp;isFromPublicArea=True&amp;isModal=False</t>
  </si>
  <si>
    <t>0828</t>
  </si>
  <si>
    <t>JHONATTAN ALBERT LOPEZ GONZALEZ</t>
  </si>
  <si>
    <t>PS-0828-2025</t>
  </si>
  <si>
    <t>https://communitysecopgovco/Public/Tendering/OpportunityDetail/Index?noticeUID=CO1NTC8041308&amp;isFromPublicArea=True&amp;isModal=False</t>
  </si>
  <si>
    <t>0829</t>
  </si>
  <si>
    <t>PRESTACIÓN DE SERVICIOS DE APOYO A LA GESTIÓN POR PARTE DEL CONTRATISTA EN LA SECRETARIA SECCIONAL DE SALUD DEL DEPARTAMENTO DEL MAGDALENA EN EL AREA CRUE PARA EL FORTALECIMIENTO DE LA OPERACIÓN DEL SISTEMA DE COMUNICACIONES DEL CENTRO REGULADOR DE URGENCIAS EMERGENCIAS Y DESASTRES</t>
  </si>
  <si>
    <t>PS-0829-2025</t>
  </si>
  <si>
    <t>ACTA DE TEMINACION ANTIICPDADA POR MUTUO ACUERDO DE FECHA 4 DE JUNIO DE 2025</t>
  </si>
  <si>
    <t>https://communitysecopgovco/Public/Tendering/OpportunityDetail/Index?noticeUID=CO1NTC8041317&amp;isFromPublicArea=True&amp;isModal=False</t>
  </si>
  <si>
    <t>0830</t>
  </si>
  <si>
    <t xml:space="preserve"> YUSLEIDYS CORTES ORTIZ</t>
  </si>
  <si>
    <t>PS-0830-2025</t>
  </si>
  <si>
    <t>https://communitysecopgovco/Public/Tendering/OpportunityDetail/Index?noticeUID=CO1NTC8041111&amp;isFromPublicArea=True&amp;isModal=False</t>
  </si>
  <si>
    <t>0831</t>
  </si>
  <si>
    <t xml:space="preserve">MICAEL ALFONSO COTES RAMIREZ </t>
  </si>
  <si>
    <t>PS-0831-2025</t>
  </si>
  <si>
    <t>https://communitysecopgovco/Public/Tendering/OpportunityDetail/Index?noticeUID=CO1NTC8041705&amp;isFromPublicArea=True&amp;isModal=False</t>
  </si>
  <si>
    <t>0832</t>
  </si>
  <si>
    <t>ARTURO JOSE CEBALLOS MONTESINO</t>
  </si>
  <si>
    <t>PRESTACION DE SERVICIOS DE APOYO A LA GESTION COMO TECNICO EN LA IMPLEMENTACION DE PROGRAMAS FERIAS DE LA EQUIDAD EN EL DEPARTAMENTO DEL MAGDALENA</t>
  </si>
  <si>
    <t>PS-0832-2025</t>
  </si>
  <si>
    <t>https://communitysecopgovco/Public/Tendering/OpportunityDetail/Index?noticeUID=CO1NTC8041766&amp;isFromPublicArea=True&amp;isModal=False</t>
  </si>
  <si>
    <t>0833</t>
  </si>
  <si>
    <t>EMPRESA SOCIAL DEL ESTADO HOSPITAL DE PEDRAZA</t>
  </si>
  <si>
    <t>NEFTALY PATRICIA ESQUEA MENDOZA</t>
  </si>
  <si>
    <t>FINANCIAR LOS GASTOS DE PERSONAL Y LA ADQUISICIÓN DE BIENES Y SERVICIOS DE OPERACIÓN DE LA EMPRESA SOCIAL DEL ESTADO HOSPITAL DE PEDRAZA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t>
  </si>
  <si>
    <t>CI-0833-2025</t>
  </si>
  <si>
    <t>https://communitysecopgovco/Public/Tendering/OpportunityDetail/Index?noticeUID=CO1NTC8059276&amp;isFromPublicArea=True&amp;isModal=False</t>
  </si>
  <si>
    <t>0834</t>
  </si>
  <si>
    <t>CONSORCIO IE MAGDALENA</t>
  </si>
  <si>
    <t>HERNANDO JOSE ARROYO MERCADO</t>
  </si>
  <si>
    <t>“MEJORAMIENTO DE INFRAESTRUCTURA BÁSICA EN INSTITUCIONES EDUCATIVAS DE MUNICIPIOS NO CERTIFICADOS DEL DEPARTAMENTO MAGDALENA -ZONA SUR”</t>
  </si>
  <si>
    <t xml:space="preserve">MODIFICACION N° 001 DE FECHA 14 DE OCTUBRE DE 2025 DONDE SE MODIFICA EL ALCANCE DEL OBJETO /// ACLARATORIO N° 1 DE FECHA 23 DE OCTUBRE DE 2025 DONDE SE ACLARA EL VALOR DEL CONTRATO EN LETRAS </t>
  </si>
  <si>
    <t>3 TOMOS - CONTRATO 0783</t>
  </si>
  <si>
    <t>https://communitysecopgovco/Public/Tendering/OpportunityDetail/Index?noticeUID=CO1NTC7571025&amp;isFromPublicArea=True&amp;isModal=False</t>
  </si>
  <si>
    <t>0835</t>
  </si>
  <si>
    <t>PS-0835-2025</t>
  </si>
  <si>
    <t>ACTA DE TERNINACIÓN ANTICPADA POR MUTUO ACUERDO DE FECHA 30 DE MAYO DE 2025</t>
  </si>
  <si>
    <t>https://communitysecopgovco/Public/Tendering/OpportunityDetail/Index?noticeUID=CO1NTC8052716&amp;isFromPublicArea=True&amp;isModal=False</t>
  </si>
  <si>
    <t>0836</t>
  </si>
  <si>
    <t xml:space="preserve"> JOSE JULIO CUELLO ROMERO</t>
  </si>
  <si>
    <t>PS-0836-2025</t>
  </si>
  <si>
    <t>https://communitysecopgovco/Public/Tendering/OpportunityDetail/Index?noticeUID=CO1NTC8053043&amp;isFromPublicArea=True&amp;isModal=False</t>
  </si>
  <si>
    <t>0837</t>
  </si>
  <si>
    <t>PS-08372025</t>
  </si>
  <si>
    <t>https://communitysecopgovco/Public/Tendering/OpportunityDetail/Index?noticeUID=CO1NTC8049849&amp;isFromPublicArea=True&amp;isModal=False</t>
  </si>
  <si>
    <t>0838</t>
  </si>
  <si>
    <t>MAGDA CARINA TORRES PEREZ</t>
  </si>
  <si>
    <t>PS-0838-2025</t>
  </si>
  <si>
    <t>https://communitysecopgovco/Public/Tendering/OpportunityDetail/Index?noticeUID=CO1NTC8050169&amp;isFromPublicArea=True&amp;isModal=False</t>
  </si>
  <si>
    <t>0839</t>
  </si>
  <si>
    <t>MANUEL SALVADOR VILLA MORRON</t>
  </si>
  <si>
    <t>PS-0839-2025</t>
  </si>
  <si>
    <t>ACTA TERMINACION ANTICIPADA POR MUTUO ACUERDO DE FECHA 13 DE JUNIO DE 2025</t>
  </si>
  <si>
    <t>https://communitysecopgovco/Public/Tendering/OpportunityDetail/Index?noticeUID=CO1NTC8052548&amp;isFromPublicArea=True&amp;isModal=False</t>
  </si>
  <si>
    <t>0840</t>
  </si>
  <si>
    <t>CARENYS EMITH OSPINO MONTERO</t>
  </si>
  <si>
    <t>PS-0840-2025</t>
  </si>
  <si>
    <t>https://communitysecopgovco/Public/Tendering/OpportunityDetail/Index?noticeUID=CO1NTC8050091&amp;isFromPublicArea=True&amp;isModal=False</t>
  </si>
  <si>
    <t>0841</t>
  </si>
  <si>
    <t xml:space="preserve"> ANTONIO ANDRES AYOLA CASTILLO</t>
  </si>
  <si>
    <t>PRESTACIÓN DE SERVICIO PROFESIONALES ESPECIALIZADOS EN LA OFICINA DE TALENTO HUMANO EN EL FORTALECIMIENTO INSTITUCIONAL DEL PROGRAMA Y ACTIVIDADES DEL ÁREA DE BIENESTAR SEGURIDAD Y SALUD EN EL TRABAJO DE LA GOBERNACIÓN DEL DPTO DEL MAGDALENA</t>
  </si>
  <si>
    <t>1079</t>
  </si>
  <si>
    <t>PS-0841-2025</t>
  </si>
  <si>
    <t>ACTA DE TERMINACIONPOR MUTUO ACUERDO DE FECHA 21 DE MAYO DE 2025</t>
  </si>
  <si>
    <t>https://communitysecopgovco/Public/Tendering/OpportunityDetail/Index?noticeUID=CO1NTC8045059&amp;isFromPublicArea=True&amp;isModal=False</t>
  </si>
  <si>
    <t>0842</t>
  </si>
  <si>
    <t xml:space="preserve"> YESICA PATRICIA DE LA HOZ LARA</t>
  </si>
  <si>
    <t xml:space="preserve">PRESTACIÓN DE SERVICIOS DE APOYO A LA GESTIÓN COMO TECNOLOGO EN LA IMPLEMENTACIÓN DEL PROGRAMA FERIAS DE LA EQUIDAD EN EL DEPARTAMENTO DEL MAGDALENA </t>
  </si>
  <si>
    <t>PS-0842-2025</t>
  </si>
  <si>
    <t>https://communitysecopgovco/Public/Tendering/OpportunityDetail/Index?noticeUID=CO1NTC8045416&amp;isFromPublicArea=True&amp;isModal=False</t>
  </si>
  <si>
    <t>0843</t>
  </si>
  <si>
    <t xml:space="preserve"> LUIS FERNANDO GAMEZ ANDRADE </t>
  </si>
  <si>
    <t xml:space="preserve">PRESTACIÓN DE SERVICIOS PROFESIONALES COMO ABOGADO PARA LA INTEGRACIÓN Y FORTALECIMIENTO DE LA SECRETARÍA DEL INTERIOR DEL DEPARTAMENTO DEL MAGDALENA </t>
  </si>
  <si>
    <t>961</t>
  </si>
  <si>
    <t>PS-0843-2025</t>
  </si>
  <si>
    <t xml:space="preserve">TERMINADO </t>
  </si>
  <si>
    <t>https://communitysecopgovco/Public/Tendering/OpportunityDetail/Index?noticeUID=CO1NTC8050165&amp;isFromPublicArea=True&amp;isModal=False</t>
  </si>
  <si>
    <t>0844</t>
  </si>
  <si>
    <t>QUINBERLAB SAS</t>
  </si>
  <si>
    <t>VIVIANA QUINTANA PEREA</t>
  </si>
  <si>
    <t>PRESTACIÓN DE SERVICIOS DE TRANSPORTE MULTIMODAL ESPECIALIZADO DE SUSTANCIAS INFECCIOSASMUESTRAS BIOLÓGICASALIMENTOSAGUA Y MUESTRAS AMBIENTALESDESDE EL LABORATORIO DE SALUD PÚBLICA AL INSTITUTO NACIONAL DE SALUD E INVIMA Y OTROS LABORATORIOS DEL PAÍS</t>
  </si>
  <si>
    <t>GOBERNABILIDD Y GOBERNANZA SGP - 32 SISTEMA GENERAL DE PARTICIPACIONES - SALUD PUBLICA</t>
  </si>
  <si>
    <t>SEIS MESES - DIECINUEVE DIAS</t>
  </si>
  <si>
    <t>MC-012-2025</t>
  </si>
  <si>
    <t>https://communitysecopgovco/Public/Tendering/OpportunityDetail/Index?noticeUID=CO1NTC7922033&amp;isFromPublicArea=True&amp;isModal=False</t>
  </si>
  <si>
    <t>0845</t>
  </si>
  <si>
    <t>LUIS EDUARDO ABELLO GAMEZ</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</si>
  <si>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EVENTOS DE SALUD INFANTIL</t>
  </si>
  <si>
    <t>PS-0845-2055</t>
  </si>
  <si>
    <t>https://communitysecopgovco/Public/Tendering/OpportunityDetail/Index?noticeUID=CO1NTC8052596&amp;isFromPublicArea=True&amp;isModal=False</t>
  </si>
  <si>
    <t>0846</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</si>
  <si>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ZOONOSIS</t>
  </si>
  <si>
    <t>PS-0846-2025</t>
  </si>
  <si>
    <t>https://communitysecopgovco/Public/Tendering/OpportunityDetail/Index?noticeUID=CO1NTC8053084&amp;isFromPublicArea=True&amp;isModal=False</t>
  </si>
  <si>
    <t>0847</t>
  </si>
  <si>
    <t>GRACIELA MARIA YANES GONZALEZ</t>
  </si>
  <si>
    <t>PRESTACIÓN DE SERVICIOS PROFESIONALES COMO ADMINISTRADOR EN SALUD OCUPACIONAL EN LA SECRETARIA SECCIONAL DE SALUD DEL DEPARTAMENTO DEL MAGDALENA EN LA DIMENSIÓN DE SALUD Y ÁMBITO LABORAL VIGENCIA 2025</t>
  </si>
  <si>
    <t>PS-0847-2025</t>
  </si>
  <si>
    <t>ACTA DE TERMINACION ANTIICPDA POR MUTUO ACUERDO DE FECHA 6 DE JUNIO DE 2025</t>
  </si>
  <si>
    <t>ACTA DE TERMINACION ANTIICPDA POR MUTUO ACUERDO DE FEVCHA 6 DE JUNIO DE 2025</t>
  </si>
  <si>
    <t>https://communitysecopgovco/Public/Tendering/OpportunityDetail/Index?noticeUID=CO1NTC8053134&amp;isFromPublicArea=True&amp;isModal=False</t>
  </si>
  <si>
    <t>0848</t>
  </si>
  <si>
    <t>PS-0848-2025</t>
  </si>
  <si>
    <t>ACTA DE TERMINACION ANTIICPDA POR MUTUO ACUERDO DE FECHA 11 DE JUNIO DE 2025</t>
  </si>
  <si>
    <t>https://communitysecopgovco/Public/Tendering/OpportunityDetail/Index?noticeUID=CO1NTC8053028&amp;isFromPublicArea=True&amp;isModal=False</t>
  </si>
  <si>
    <t>0849</t>
  </si>
  <si>
    <t xml:space="preserve"> 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SANITARIAGOBERNABILIDAD Y GOBERNANZA DE LA SALUD PÚBLICA EN RELACIÓN A LA DISMINUCIÓN DE LA CONDUCTA SUICIDA Y LAS TAZAS DE VIOLENCIA INTERPERSONAL</t>
  </si>
  <si>
    <t>PS-0849-2025</t>
  </si>
  <si>
    <t>ACTA DE TERMINACION ANTIICPDA POR MUTUO ACUERDO DE FECHA 3 DE JUNIO DE 2025</t>
  </si>
  <si>
    <t>ACTA DE TERMINACION ANTIICPDA POR MUTUO ACUERDO DE FEVCHA 3 DE JUNIO DE 2025</t>
  </si>
  <si>
    <t>https://communitysecopgovco/Public/Tendering/OpportunityDetail/Index?noticeUID=CO1NTC8057363&amp;isFromPublicArea=True&amp;isModal=False</t>
  </si>
  <si>
    <t>0850</t>
  </si>
  <si>
    <t>PAOLA DOMINGUEZ ORTIZ</t>
  </si>
  <si>
    <t>PS-0850-2025</t>
  </si>
  <si>
    <t>ACTA DE TERMINACION ANTIICPDA POR MUTUO ACUERDO DE FECHA 13 DE JUNIO DE 2025</t>
  </si>
  <si>
    <t>https://communitysecopgovco/Public/Tendering/OpportunityDetail/Index?noticeUID=CO1NTC8052662&amp;isFromPublicArea=True&amp;isModal=False</t>
  </si>
  <si>
    <t>0851</t>
  </si>
  <si>
    <t>PS-0851-2025</t>
  </si>
  <si>
    <t>ACTA DE TERMINACION ANTIICPDA POR MUTUO ACUERDO DE FECHA 16 DE JUNIO DE 2025</t>
  </si>
  <si>
    <t>https://communitysecopgovco/Public/Tendering/OpportunityDetail/Index?noticeUID=CO1NTC8058890&amp;isFromPublicArea=True&amp;isModal=False</t>
  </si>
  <si>
    <t>0852</t>
  </si>
  <si>
    <t>PS-0852-2025</t>
  </si>
  <si>
    <t>https://communitysecopgovco/Public/Tendering/OpportunityDetail/Index?noticeUID=CO1NTC8058863&amp;isFromPublicArea=True&amp;isModal=False</t>
  </si>
  <si>
    <t>0853</t>
  </si>
  <si>
    <t>CLAUDIA ELENA CHI ROBLES</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</si>
  <si>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IMPLEMENTACIÓN DE LA RUTA DE PROMOCIÓN Y MANTENIMIENTO</t>
  </si>
  <si>
    <t>PS-0853-2025</t>
  </si>
  <si>
    <t>https://communitysecopgovco/Public/Tendering/OpportunityDetail/Index?noticeUID=CO1NTC8059960&amp;isFromPublicArea=True&amp;isModal=False</t>
  </si>
  <si>
    <t>0854</t>
  </si>
  <si>
    <t>PATRICIA SIERRA CALABRIA</t>
  </si>
  <si>
    <t>PS-0854-2025</t>
  </si>
  <si>
    <t>https://communitysecopgovco/Public/Tendering/OpportunityDetail/Index?noticeUID=CO1NTC8051452&amp;isFromPublicArea=True&amp;isModal=False</t>
  </si>
  <si>
    <t>0855</t>
  </si>
  <si>
    <t>PRESTACIÓN DE SERVICIOS PROFESIONALES POR PARTE DEL CONTRATISTA EN EL AREA DE AUDITORIA DE LA SECRETARIA SECCIONAL DE SALUD DEL MAGDALENA VIGENCIA 2025</t>
  </si>
  <si>
    <t>PD-0855-2025</t>
  </si>
  <si>
    <t>https://communitysecopgovco/Public/Tendering/OpportunityDetail/Index?noticeUID=CO1NTC8058223&amp;isFromPublicArea=True&amp;isModal=False</t>
  </si>
  <si>
    <t>0856</t>
  </si>
  <si>
    <t>ZULEIMA CECILIA CANTILLO SIRTORI</t>
  </si>
  <si>
    <t>PRESTACIÓN DE SERVICIOS PROFESIONALES POR PARTE DEL CONTRATISTA EN LA SECRETARÍA SECCIONAL DE SALUD DEL DEPARTAMENTO DEL MAGDALENA EN EL AREA DE JURIDICAVIGENCIA 2025</t>
  </si>
  <si>
    <t>PS-0856-2025</t>
  </si>
  <si>
    <t>https://communitysecopgovco/Public/Tendering/OpportunityDetail/Index?noticeUID=CO1NTC8082909&amp;isFromPublicArea=True&amp;isModal=False</t>
  </si>
  <si>
    <t>0857</t>
  </si>
  <si>
    <t xml:space="preserve"> DINA LUZ RIVAS GARCIA</t>
  </si>
  <si>
    <t>PS-0857-2025</t>
  </si>
  <si>
    <t>https://communitysecopgovco/Public/Tendering/OpportunityDetail/Index?noticeUID=CO1NTC8060058&amp;isFromPublicArea=True&amp;isModal=False</t>
  </si>
  <si>
    <t>0858</t>
  </si>
  <si>
    <t xml:space="preserve"> DANIELA VANESSA GUTIERREZ ESMERAL</t>
  </si>
  <si>
    <t>PRESTACIÓN DE SERVICIOS PROFESIONALES COMO INGENIERA AMBIENTAL Y SANITARIA EN EL MARCO DEL PROYECTO “FORTALECIMIENTO DE LA CAPACIDAD DE RESPUESTA PARA LA ATENCIÓN DE LAS COMUNIDADES SERVICIOS ECOSISTÉMICOS Y GESTIÓN DEL RIESGO EN EL DEPARTAMENTO DEL MAGDALENA</t>
  </si>
  <si>
    <t>1111</t>
  </si>
  <si>
    <t>PS-0858-2025</t>
  </si>
  <si>
    <t>https://communitysecopgovco/Public/Tendering/OpportunityDetail/Index?noticeUID=CO1NTC8050579&amp;isFromPublicArea=True&amp;isModal=False</t>
  </si>
  <si>
    <t>0859</t>
  </si>
  <si>
    <t>FELICIA MARIA URIELES IGUARAN</t>
  </si>
  <si>
    <t>PRESTACIÓN DE SERVICIOS COMO TECNOLOGO PARA EL APOYO A LA GESTIÓN EN EL MARCO DEL PROYECTO FERIAS DE LA EQUIDAD DE LA GOBERNACIÓN DEL MAGDALENA</t>
  </si>
  <si>
    <t>894</t>
  </si>
  <si>
    <t>PS-0859-2025</t>
  </si>
  <si>
    <t>https://communitysecopgovco/Public/Tendering/OpportunityDetail/Index?noticeUID=CO1NTC8050823&amp;isFromPublicArea=True&amp;isModal=False</t>
  </si>
  <si>
    <t>0860</t>
  </si>
  <si>
    <t>MARGARITA MARIA FERREIRA HENRIQUEZ</t>
  </si>
  <si>
    <t xml:space="preserve">PRESTACIÓN DE SERVICIOS PROFESIONALES COMO ABOGADO PARA EL FORTALECIMIENTO Y DESARROLLO DE OBRAS MENORES PARA EL CAMBIO CON PARTICIPACIÓN POPULAR EN EL DEPARTAMENTO DEL MAGDALENA </t>
  </si>
  <si>
    <t>1090</t>
  </si>
  <si>
    <t>OTROS SERVICIS PROFESIONALES CIENTIFICOS Y TECNICOS - 983 RECURSO DE CREDITO ORDENNANZA 169 DE 2024</t>
  </si>
  <si>
    <t>DESARROLLO DE OBRAS MENORES PARA EL CAMBIO CON PARTICIPACIÓN POPULAR EN EL DEPARTAMENTO DEL MAGDALENA</t>
  </si>
  <si>
    <t>PS-0860-2025</t>
  </si>
  <si>
    <t>https://communitysecopgovco/Public/Tendering/OpportunityDetail/Index?noticeUID=CO1NTC8050861&amp;isFromPublicArea=True&amp;isModal=False</t>
  </si>
  <si>
    <t>0861</t>
  </si>
  <si>
    <t xml:space="preserve">ALVARO ALFONSO MERCADO VILLERO </t>
  </si>
  <si>
    <t>PRESTACIÓN DE SERVICIOS COMO TECNICO PARA EL APOYO A LA GESTIÓN PARA EL FORTALECIMIENTO DE LA SECRETARIA DE EQUIDAD Y PODER POPULAR DE LA GOBERNACIÓN DEL MAGDALENA</t>
  </si>
  <si>
    <t>PS-0861-2025</t>
  </si>
  <si>
    <t>https://communitysecopgovco/Public/Tendering/OpportunityDetail/Index?noticeUID=CO1NTC8062793&amp;isFromPublicArea=True&amp;isModal=False</t>
  </si>
  <si>
    <t>0862</t>
  </si>
  <si>
    <t>ALBERTO LUIS ANDRADE MERIÑO</t>
  </si>
  <si>
    <t>PRESTACIÓN DE SERVICIOS COMO TECNICO PARA EL APOYO A LA GESTION EN EL MARCO DEL PROYECTO FERIA DE LA EQUIDAD DE LA GOBERNACION DEL GOBERNACIÓN DEL MAGDALENA</t>
  </si>
  <si>
    <t>PS-0862-2025</t>
  </si>
  <si>
    <t>https://communitysecopgovco/Public/Tendering/OpportunityDetail/Index?noticeUID=CO1NTC8062790&amp;isFromPublicArea=True&amp;isModal=False</t>
  </si>
  <si>
    <t>0863</t>
  </si>
  <si>
    <t xml:space="preserve">EDELSON ALBERTO MORGAN CASTILLO </t>
  </si>
  <si>
    <t>1081</t>
  </si>
  <si>
    <t>PS-0863-2025</t>
  </si>
  <si>
    <t>https://communitysecopgovco/Public/Tendering/OpportunityDetail/Index?noticeUID=CO1NTC8063307&amp;isFromPublicArea=True&amp;isModal=False</t>
  </si>
  <si>
    <t>0864</t>
  </si>
  <si>
    <t xml:space="preserve">SINDY LILIANA OROZCO SILVA </t>
  </si>
  <si>
    <t>PRESTACIÓN DE SERVICIOS PROFESIONALES EN EL ÁREA DE PLANEACIÓN DE LA SECRETARIA DE EDUCACIÓN DEL MAGDALENA PARA EL ACOMPAÑAMIENTO DE LAS ACTIVIDADES ASIGNADAS</t>
  </si>
  <si>
    <t>837</t>
  </si>
  <si>
    <t>PS-0864-2025</t>
  </si>
  <si>
    <t>https://communitysecopgovco/Public/Tendering/OpportunityDetail/Index?noticeUID=CO1NTC8063054&amp;isFromPublicArea=True&amp;isModal=False</t>
  </si>
  <si>
    <t>0865</t>
  </si>
  <si>
    <t>CONSORCIO INSTITUCIONES MAGDALENA</t>
  </si>
  <si>
    <t>RAFAEL EDUARDO MONTES NAVAS</t>
  </si>
  <si>
    <t>“MEJORAMIENTO DE INFRAESTRUCTURA BÁSICA EN INSTITUCIONES EDUCATIVAS DE MUNICIPIOS NO CERTIFICADOS DEL DEPARTAMENTO MAGDALENA -ZONA CENTRO</t>
  </si>
  <si>
    <t xml:space="preserve">MODIFICACION N° 001 DE FECHA 30 DE OCTUBRE DE 2025 DOND SE MODIFICA EL ALCANCE DEL OBJETO </t>
  </si>
  <si>
    <t>0866</t>
  </si>
  <si>
    <t>FONDO MIXTO PARA EL DESARROLLO INTEGRAL DE LAS REGIONES DE COLOMBIA – FOMCOLOMBIA</t>
  </si>
  <si>
    <t>EDWIN ERUBEY MARTINEZ ECHEVERRY</t>
  </si>
  <si>
    <t>° 901751864</t>
  </si>
  <si>
    <t>CONTRATO INTERADMINISTRATIVO PARA REALIZAR LA INTERVENTORÍA TÉCNICAADMINISTRATIVA Y FINANCIERA AL MEJORAMIENTO DE LA INFRAESTRUCTURA BÁSICA EN INSTITUCIONES EDUCATIVAS DE MUNICIPIOS NO CERTIFICADOS DEL DEPARTAMENTO MAGDALENA LOTES 12 Y 3</t>
  </si>
  <si>
    <t>SERVICIOS DE INGENIERIA   983 RECURSO DE CREDIOT ORDENANZA 269 DE 2024</t>
  </si>
  <si>
    <t>CI-0866-2025</t>
  </si>
  <si>
    <t>https://communitysecopgovco/Public/Tendering/OpportunityDetail/Index?noticeUID=CO1NTC8060041&amp;isFromPublicArea=True&amp;isModal=False</t>
  </si>
  <si>
    <t>0868</t>
  </si>
  <si>
    <t xml:space="preserve"> LA PREVISORA SA COMPAÑÍA DE SEGUROS</t>
  </si>
  <si>
    <t>ERNESTO JOSE PUENTE GONZALEZ RUBIO</t>
  </si>
  <si>
    <t>860002400-</t>
  </si>
  <si>
    <t>ADQUISICIÓN DE PÓLIZA TODO RIESGO QUE AMPARA LOS BIOLOGICOSINSUMOS Y EQUIPOS DEL PROGRAMA AMPLIO DE INMUNIZACIONES DE LA SECRETARIA SECCIONAL DE SALUD DEL DEPARTAMENTO DEL MAGDALENA</t>
  </si>
  <si>
    <t xml:space="preserve">94975034) </t>
  </si>
  <si>
    <t>MC-015-2025</t>
  </si>
  <si>
    <t>https://communitysecopgovco/Public/Tendering/OpportunityDetail/Index?noticeUID=CO1NTC8008490&amp;isFromPublicArea=True&amp;isModal=False</t>
  </si>
  <si>
    <t>0869</t>
  </si>
  <si>
    <t>JORGE MARIO TOVAR VERBEL</t>
  </si>
  <si>
    <t>PS-0869-2025</t>
  </si>
  <si>
    <t>https://communitysecopgovco/Public/Tendering/OpportunityDetail/Index?noticeUID=CO1NTC8073728&amp;isFromPublicArea=True&amp;isModal=False</t>
  </si>
  <si>
    <t>0870</t>
  </si>
  <si>
    <t>MILCO MIGUEL ECHEVERRIA TETE</t>
  </si>
  <si>
    <t>PRESTACIÓN DE SERVICIOS PROFESIONALES COMO APOYO EN LA ASESORÍAASISTENCIA TÉCNICAFORMULACIÓNELABORACIÓNEVALUACIÓN Y SEGUIMIENTO DE LOS PROYECTOS DE INVERSIÓN QUE SURJA COMO NECESIDAD DEL SERVICIODERIVADO DE LAS COMPETENCIAS FUNCIONALES DE LA SECRETARÍA SECCIONAL DE SALUD</t>
  </si>
  <si>
    <t>PS-0870-2025</t>
  </si>
  <si>
    <t>https://communitysecopgovco/Public/Tendering/OpportunityDetail/Index?noticeUID=CO1NTC8073375&amp;isFromPublicArea=True&amp;isModal=False</t>
  </si>
  <si>
    <t>0871</t>
  </si>
  <si>
    <t>PRESTACIÓN DE SERVICIOS TÉCNICOS POR PARTE DEL CONTRATISTA EN LA SECRETARIA SECCIONAL DE SALUD DEL DEPARTAMENTO DEL MAGDALENAPARA FORTALECER LA GOBERNABILIDAD Y GOBERNANZA DE LA SALUD PÚBLICA Y ASÍ GARANTIZAR LA FISCALIZACIÓN SANITARIA Y CONTROL DE ZOONOSIS Y VECTORES CONFORME A LAS ACCIONES ESTABLECIDAS EN LA LEY 9 DE 1979LEY 715 DE 2001RESOLUCIÓN 1229 DE 2013DECRETO COMPILADO 780 DE 2016CONPES 3550 DE 2008 EN LA SUBREGIÓN O MUNICIPIOS ASIGNADOS</t>
  </si>
  <si>
    <t>PS-0871-2025</t>
  </si>
  <si>
    <t>MODIFICACION N° 001 DE FECHA 12 DE SEPTIEMBRE DE 2025 DONDE SE ADICIONA LA SUMA DE $6000000 AL VALOR INICIALY SE AMPLIA EL PLAZO DE  EJECUCIÓN EN DOS MESES MAS AL INICIALMENTE PACTADO</t>
  </si>
  <si>
    <t>https://communitysecopgovco/Public/Tendering/OpportunityDetail/Index?noticeUID=CO1NTC8083515&amp;isFromPublicArea=True&amp;isModal=False</t>
  </si>
  <si>
    <t>0872</t>
  </si>
  <si>
    <t>PRESTACION DE SERVICIOS PROFESIONALES POR PARTE DEL CONTRATISTA EN LA SECRETARÍA SECCIONAL DE SALUD DEL DEPARTAMENTO DEL MAGDALENA EN EL ÁREA DE AUDITORÍAPARA REALIZAR LA AUDITORÍA ADMINISTRATIVA Y MÉDICA CORRESPONDIENTE A LAS CUENTAS MÉDICAS</t>
  </si>
  <si>
    <t>PS-0872-2025</t>
  </si>
  <si>
    <t>https://communitysecopgovco/Public/Tendering/OpportunityDetail/Index?noticeUID=CO1NTC8073290&amp;isFromPublicArea=True&amp;isModal=False</t>
  </si>
  <si>
    <t>0873</t>
  </si>
  <si>
    <t>PS-0873-2025</t>
  </si>
  <si>
    <t>https://communitysecopgovco/Public/Tendering/OpportunityDetail/Index?noticeUID=CO1NTC8073812&amp;isFromPublicArea=True&amp;isModal=False</t>
  </si>
  <si>
    <t>0874</t>
  </si>
  <si>
    <t xml:space="preserve">PRESTACIÓN DE SERVICIOS PROFESIONALES COMO ABOGADA ESPECIALISTA PARA APOYAR LA EJECUCIÓN DEL PROYECTO: “FORTALECIMIENTO DE LA CAPACIDAD DE PLANEACIÓN Y GESTIÓN DE PROYECTOS” </t>
  </si>
  <si>
    <t>1115</t>
  </si>
  <si>
    <t xml:space="preserve">OTROS SERVICIOS PROFESIONALES CIENTIFICOS Y TECNICOS -  20 INGRESOS CORRIENTES DE LIBRE DESTINACIÓN </t>
  </si>
  <si>
    <t>PS-0874-2025</t>
  </si>
  <si>
    <t>MODIFICACION N° 001 DE FECHA 4 DE JUNIO DONDE SE ADICONA LA SUMA DE $10400000 AL VALOR INICIAL Y SE AMPLIA ELPLAZO DE EJECUCIONEN DOS MESES MAS AL INICLAMNETE PACTADO</t>
  </si>
  <si>
    <t>https://communitysecopgovco/Public/Tendering/OpportunityDetail/Index?noticeUID=CO1NTC8062871&amp;isFromPublicArea=True&amp;isModal=False</t>
  </si>
  <si>
    <t>0875</t>
  </si>
  <si>
    <t xml:space="preserve"> LAURA DANIELA OSORIO MARTINEZ </t>
  </si>
  <si>
    <t xml:space="preserve">PRESTACIÓN DE SERVICIOS PROFESIONALES COMO ABOGADA EN EL MARCO DEL PROYECTO “FORTALECIMIENTO DE LA CAPACIDAD DE RESPUESTA PARA LA ATENCIÓN DE LAS COMUNIDADES SERVICIOS ECOSISTÉMICOS Y GESTIÓN DEL RIESGO EN EL DEPARTAMENTO DEL MAGDALENA” </t>
  </si>
  <si>
    <t>1107</t>
  </si>
  <si>
    <t>PS-0875-2025</t>
  </si>
  <si>
    <t>https://communitysecopgovco/Public/Tendering/OpportunityDetail/Index?noticeUID=CO1NTC8062880&amp;isFromPublicArea=True&amp;isModal=False</t>
  </si>
  <si>
    <t>0876</t>
  </si>
  <si>
    <t>PRESTACION DE SERVICIOS PROFESIONALES COMO INGENIERO AMBIENTAL Y SANITARIO PARA APOYAR LA EJECUCION DEL PROYECTO FORTALECIMIENTO DE LA CAPACIDAD DE PLANEACION Y GESTION DE PROYECTOS CÓDIGO BPIN No 202500000010976</t>
  </si>
  <si>
    <t>1116</t>
  </si>
  <si>
    <t>PS-0876-2025</t>
  </si>
  <si>
    <t>https://communitysecopgovco/Public/Tendering/OpportunityDetail/Index?noticeUID=CO1NTC8063308&amp;isFromPublicArea=True&amp;isModal=False</t>
  </si>
  <si>
    <t>0877</t>
  </si>
  <si>
    <t>CHRISTIAM CAMILO CAMARGO CORONADO</t>
  </si>
  <si>
    <t>PS-0877-2025</t>
  </si>
  <si>
    <t>MODIFICACION N° 001 DE FECHA 1 DE AGOSTO DE 2025 DONDE SE ADICIONA LA SUMA DE $ 11400000 AL VALOR INICIAL Y SE AMPLIA EL PLAZO DE EJECUION EN UN DOS MESES MAS AL INICIALMENTE PACTADO</t>
  </si>
  <si>
    <t>https://communitysecopgovco/Public/Tendering/OpportunityDetail/Index?noticeUID=CO1NTC8063244&amp;isFromPublicArea=True&amp;isModal=False</t>
  </si>
  <si>
    <t>0878</t>
  </si>
  <si>
    <t>GINA MARIA LOPEZ PONTON</t>
  </si>
  <si>
    <t xml:space="preserve">PRESTAR SERVICIOS PROFESIONALES COMO GESTOR EMPRESARIAL EN EL MARCO DEL PROYECTO “FORTALECIMIENTO DE ESTRATEGIAS PARA IMPULSAR LAS INICIATIVAS Y POLITICAS QUE PROMUEVAN EL TRABAJO DECENTEMEDIANTE LA INTERMEDIACIÓN LABORAL A TRAVES DE AGENCIA DE GESTIÓN Y COLOCACIÓN DE EMPLEO DEL DEPARTAMENTO DEL MAGDALENA” </t>
  </si>
  <si>
    <t>1092</t>
  </si>
  <si>
    <t>PS-0878-2025</t>
  </si>
  <si>
    <t>https://communitysecopgovco/Public/Tendering/OpportunityDetail/Index?noticeUID=CO1NTC8063553&amp;isFromPublicArea=True&amp;isModal=False</t>
  </si>
  <si>
    <t>0879</t>
  </si>
  <si>
    <t>ROSA JULIETH MENDOZA SUAREZ</t>
  </si>
  <si>
    <t>PRESTACIÓN DE SERVICIOS PERSONALES Y DE APOYO A LA GESTIÓN COMO TECNÓLOGO EN COMUNICACIÓN COMERCIAL EN EL MARCO DEL PROYECTO “FORTALECIMIENTO DE LA CAPACIDAD DE RESPUESTA PARA LA ATENCIÓN DE LAS COMUNIDADESSERVICIOS ECOSISTÉMICOS Y GESTIÓN DEL RIESGO EN EL DEPARTAMENTO DEL MAGDALENA”</t>
  </si>
  <si>
    <t>1112</t>
  </si>
  <si>
    <t>PS-0879-2025</t>
  </si>
  <si>
    <t>https://communitysecopgovco/Public/Tendering/OpportunityDetail/Index?noticeUID=CO1NTC8064199&amp;isFromPublicArea=True&amp;isModal=False</t>
  </si>
  <si>
    <t>0880</t>
  </si>
  <si>
    <t>KAC INGENIERIAS SAS</t>
  </si>
  <si>
    <t>KAREN MARGARITA ALTAMAR CARVAJAL</t>
  </si>
  <si>
    <t>PRESTACIÓN DE SERVICIOS DE MANTENIMIENTO PREVENTIVO Y CORRECTIVO DE LA RED DE FRIO (REFRIGERADORESCONGELADORESULTRACONGELADOR Y CUARTO FRIÓ DEL PAI PROGRAMA AMPLIADO DE INMUNIZACIONES) DEL DEPARTAMENTO DEL MAGDALENA</t>
  </si>
  <si>
    <t>GOBERNABILIDAD Y GOBERNANZA SGP - RECURSO DE LA NACIÓN - 32 SISTEMA GENERAL DE PARTICIPACIONES - SALUD PUBLICA</t>
  </si>
  <si>
    <t>SIETE MESES - VEINTINUEVE DIAS</t>
  </si>
  <si>
    <t>MC-009-2025</t>
  </si>
  <si>
    <t>https://communitysecopgovco/Public/Tendering/OpportunityDetail/Index?noticeUID=CO1NTC7899977&amp;isFromPublicArea=True&amp;isModal=False</t>
  </si>
  <si>
    <t>0881</t>
  </si>
  <si>
    <t xml:space="preserve"> ARMANDO RAFAEL SALAS ORTIZ</t>
  </si>
  <si>
    <t>PS-0881-2025</t>
  </si>
  <si>
    <t>ACTA DE TERMINACION ANTICPADA POR MUTUO ACUERDO DE FECHA 30 DE MAYO DE 2025</t>
  </si>
  <si>
    <t>https://communitysecopgovco/Public/Tendering/OpportunityDetail/Index?noticeUID=CO1NTC8073463&amp;isFromPublicArea=True&amp;isModal=False</t>
  </si>
  <si>
    <t>0882</t>
  </si>
  <si>
    <t>MEYRA MIRITH HERAS MEDINA</t>
  </si>
  <si>
    <t>PRESTACIÓN DE SERVICIOS DE APOYO A LA GESTION POR PARTE DEL CONTRATISTA EN LA SECRETARÍA SECCIONAL DE SALUD DEL DEPARTAMENTO DEL MAGDALENA EN EL AREA DE JURIDICAVIGENCIA 2025</t>
  </si>
  <si>
    <t>PS-0882-2025</t>
  </si>
  <si>
    <t>ACTA DE TERMINACION ANTICPADA POR MUTUO ACUERDO DE FECHA 6 DE JUNIO DE 2025</t>
  </si>
  <si>
    <t>https://communitysecopgovco/Public/Tendering/OpportunityDetail/Index?noticeUID=CO1NTC8073456&amp;isFromPublicArea=True&amp;isModal=False</t>
  </si>
  <si>
    <t>0884</t>
  </si>
  <si>
    <t xml:space="preserve"> MARIA FERNANDA SANTIZ ROSAS</t>
  </si>
  <si>
    <t xml:space="preserve">PRESTAR SERVICIOS PROFESIONALES COMO ECONOMISTA CON MAESTRÍA EN URBANISMO Y DESARROLLO TERRITORIAL EN LA OFICINA ASESORA DE PLANEACIÓN PARA APOYAR LA PLANIFICACIÓN EJECUCIÓN EVALUACIÓN Y ASESORÍA DE PROGRAMAS Y PROYECTOS DE DESARROLLO URBANO Y TERRITORIAL CONTEMPLADOS EN EL PLAN DE DESARROLLO DEPARTAMENTAL </t>
  </si>
  <si>
    <t>1242</t>
  </si>
  <si>
    <t xml:space="preserve">OTROS SERVICIOS PROFESIONALES CIENTIFICOS Y TECNICOS - 20 INGRESOS CORRIENTES DE LIBRE DESTINACIÓN </t>
  </si>
  <si>
    <t>PS-0884-2025</t>
  </si>
  <si>
    <t>MODIFICACION N° 001 DE FEHCA 6 DE JUNIO DE 2025 DONDE SE ADICIONA LA SUMA DE $ 11700000 AL VALOR INICIAL Y SE AMPLIA ELPLAZO DE EJECUCIONEN DOS MESES MAS AL INICLAMNETE PACTADO</t>
  </si>
  <si>
    <t>https://communitysecopgovco/Public/Tendering/OpportunityDetail/Index?noticeUID=CO1NTC8064113&amp;isFromPublicArea=True&amp;isModal=False</t>
  </si>
  <si>
    <t>0885</t>
  </si>
  <si>
    <t>CESAR ANDRES ANGULO VARGAS</t>
  </si>
  <si>
    <t>1222</t>
  </si>
  <si>
    <t>PS-0883-2025</t>
  </si>
  <si>
    <t>https://communitysecopgovco/Public/Tendering/OpportunityDetail/Index?noticeUID=CO1NTC8064521&amp;isFromPublicArea=True&amp;isModal=False</t>
  </si>
  <si>
    <t>0886</t>
  </si>
  <si>
    <t>PRESTACIÓN DE SERVICIOS PROFESIONALES COMO ABOGADA EN EL MARCO DEL PROYECTO “FORTALECIMIENTO DE LA CAPACIDAD DE RESPUESTA PARA LA ATENCIÓN DE LAS COMUNIDADESSERVICIOS ECOSISTÉMICOS Y GESTIÓN DEL RIESGO EN EL DEPARTAMENTO DEL MAGDALENA”</t>
  </si>
  <si>
    <t>1110</t>
  </si>
  <si>
    <t>PS-0886-2025</t>
  </si>
  <si>
    <t>https://communitysecopgovco/Public/Tendering/OpportunityDetail/Index?noticeUID=CO1NTC8064284&amp;isFromPublicArea=True&amp;isModal=False</t>
  </si>
  <si>
    <t>0887</t>
  </si>
  <si>
    <t>NATALIE PAOLA BALLESTEROS ALFARO</t>
  </si>
  <si>
    <t>PRESTAR SERVICIOS PROFESIONALES ESPECIALIZADOS COMO ABOGADO EN LA OFICINA DE PENSIONES DE LA GOBERNACION DEL MAGDALENA</t>
  </si>
  <si>
    <t>1035</t>
  </si>
  <si>
    <t>RAUL ESPINOSA MORALES</t>
  </si>
  <si>
    <t>PS-0887-205</t>
  </si>
  <si>
    <t>https://communitysecopgovco/Public/Tendering/OpportunityDetail/Index?noticeUID=CO1NTC8066333&amp;isFromPublicArea=True&amp;isModal=False</t>
  </si>
  <si>
    <t>0888</t>
  </si>
  <si>
    <t>FARLEY LARISA GINETE</t>
  </si>
  <si>
    <t xml:space="preserve">PRESTAR SERVICIOS PROFESIONALES COMO ABOGADO EN LA OFICINA DE PENSIONES DE LA GOBERNACION DEL MAGDALENA </t>
  </si>
  <si>
    <t>1036</t>
  </si>
  <si>
    <t>PS-0888-2025</t>
  </si>
  <si>
    <t>https://communitysecopgovco/Public/Tendering/OpportunityDetail/Index?noticeUID=CO1NTC8066278&amp;isFromPublicArea=True&amp;isModal=False</t>
  </si>
  <si>
    <t>0889</t>
  </si>
  <si>
    <t>PS-0889-2025</t>
  </si>
  <si>
    <t>ACTADE TERMINACIONANTICIPADA POR MUTUO ACUERDO DE FECHA 18 DE JUNIO DE 2025</t>
  </si>
  <si>
    <t>https://communitysecopgovco/Public/Tendering/OpportunityDetail/Index?noticeUID=CO1NTC8089502&amp;isFromPublicArea=True&amp;isModal=False</t>
  </si>
  <si>
    <t>0890</t>
  </si>
  <si>
    <t>PS-0890-2025</t>
  </si>
  <si>
    <t>ACTADE TERMINACIONANTICIPADA POR MUTUO ACUERDO DE FECHA 3 DE JUNIO DE 2025</t>
  </si>
  <si>
    <t>https://communitysecopgovco/Public/Tendering/OpportunityDetail/Index?noticeUID=CO1NTC8082600&amp;isFromPublicArea=True&amp;isModal=False</t>
  </si>
  <si>
    <t>0891</t>
  </si>
  <si>
    <t>YAMINA DEL CARMEN YAÑEZ PIMIENTA</t>
  </si>
  <si>
    <t>OTROS SERVICIOS PROFESIONALES CIENTIFICOS Y TECNICOS -32 SISTEMA GENERAL DE PARTICIPACIONES - SALUD PUBLICA</t>
  </si>
  <si>
    <t>PS-0891-2025</t>
  </si>
  <si>
    <t>MODIFICACION N° 001 DE FECHA 24 DE JULIO DE 2025 DONDE SE ADICIONA LA SUMA DE $ 11700000 AL VALOR INICIAL Y SE AMPLIA EL PLAZO DE EJECUCION EN UN DOS MESES MAS AL INICIAMENTE PACTADO</t>
  </si>
  <si>
    <t>https://communitysecopgovco/Public/Tendering/OpportunityDetail/Index?noticeUID=CO1NTC8084085&amp;isFromPublicArea=True&amp;isModal=False</t>
  </si>
  <si>
    <t>0892</t>
  </si>
  <si>
    <t>PRESTACIÓN DE SERVICIOS DE APOYO A LA GESTIÓN DE LAS ACTIVIDADES ADMINISTRATIVAS DE LA SECRETARIA SECCIONAL DE SALUD DEL MAGDALENAVIGENCIA 2025</t>
  </si>
  <si>
    <t>PS-0892-2025</t>
  </si>
  <si>
    <t>ACTA DE TERMINACION ANTICIPADA POR MUTUO ACUERDO DE FECHA 17 DE JUNIO  DE 2025</t>
  </si>
  <si>
    <t>https://communitysecopgovco/Public/Tendering/OpportunityDetail/Index?noticeUID=CO1NTC8082289&amp;isFromPublicArea=True&amp;isModal=False</t>
  </si>
  <si>
    <t>0893</t>
  </si>
  <si>
    <t xml:space="preserve">ALVARO HERNANDO ANGARITA LEMUS </t>
  </si>
  <si>
    <t>1226</t>
  </si>
  <si>
    <t xml:space="preserve">OTROS SERVICIOS PROFESIOANLES CIENTIFICOS Y TECNICOS - 16 MULTAS DE TRANSITO Y TRANSPORTE </t>
  </si>
  <si>
    <t>PS-0893-2025</t>
  </si>
  <si>
    <t>https://communitysecopgovco/Public/Tendering/OpportunityDetail/Index?noticeUID=CO1NTC8069383&amp;isFromPublicArea=True&amp;isModal=False</t>
  </si>
  <si>
    <t>0894</t>
  </si>
  <si>
    <t>BRYAN ANDRES RESTREPO BOZON</t>
  </si>
  <si>
    <t xml:space="preserve">PRESTACIÓN DE SERVICIOS PROFESIONALES DE CONTADOR PUBLICO ESPECIALIZADO A LA COORDINACIÓN Y SEGUIMIENTO DE LAS ACTIVIDADES CONTABLESTRIBUTARIASFINANCIERAS Y ADMINISTRATIVAS INSTITUCIONALES DE LA OFICINA ASESORA DE PLANEACION </t>
  </si>
  <si>
    <t>1240</t>
  </si>
  <si>
    <t>PS-0894-2025</t>
  </si>
  <si>
    <t>https://communitysecopgovco/Public/Tendering/OpportunityDetail/Index?noticeUID=CO1NTC8070754&amp;isFromPublicArea=True&amp;isModal=False</t>
  </si>
  <si>
    <t>0895</t>
  </si>
  <si>
    <t xml:space="preserve"> JULIO DOMINGO FONSECA VILLANUEVA</t>
  </si>
  <si>
    <t>PRESTACIÓN DE SERVICIOS PROFESIONALES PARA LA FORMULACIÓN Y SEGUIMIENTO DE LOS PROYECTOS PARA GESTIÓN DE LA ALTA CONSEJERÍA PARA LA CONSTRUCCIÓN DE PAZ Y DEFENSA DE LOS DERECHOS HUMANOSATENCIÓN A VÍCTIMASDDHH Y POSCONFLICTO</t>
  </si>
  <si>
    <t>1234</t>
  </si>
  <si>
    <t>PS-0895-2025</t>
  </si>
  <si>
    <t>https://communitysecopgovco/Public/Tendering/OpportunityDetail/Index?noticeUID=CO1NTC8073264&amp;isFromPublicArea=True&amp;isModal=False</t>
  </si>
  <si>
    <t>0896</t>
  </si>
  <si>
    <t xml:space="preserve">RAMIRO JUNIOR VEGA BALAGUERA </t>
  </si>
  <si>
    <t>PRESTACION DE SERVICIOS PROFESIONALES COMO INGENIERO DE SISTEMAS PARA EL FORTALECIMIENTO DE LA OFICINA DE TRANSITO Y TRANSPORTE DEL MAGDALENA</t>
  </si>
  <si>
    <t>1227</t>
  </si>
  <si>
    <t>PS-0896-2025</t>
  </si>
  <si>
    <t>MODIFICACION N° 01 DE FECHA 16 DE JUNIO DE 2025 DONDE SE ADICIONA LA SUMA DE $4500000 AL VALOR INICIAL Y SE AMPLIA EL PLAZO DE EJECUCION EN UN MES MAS AL INCIALMENTE PACTADO</t>
  </si>
  <si>
    <t>https://communitysecopgovco/Public/Tendering/OpportunityDetail/Index?noticeUID=CO1NTC8073352&amp;isFromPublicArea=True&amp;isModal=False</t>
  </si>
  <si>
    <t>0897</t>
  </si>
  <si>
    <t>LUZ DARY VALDERRAMA DIAZ</t>
  </si>
  <si>
    <t>PRESTAR SERVICIOS ESPECIALIZADOS DE SEGUIMIENTO Y PLANES DE ACCIÓN DEL PLAN DE DESARROLLO DEPARTAMENTAL 2024-2027 EN LA OFICINA ASESORA DE PLANEACIÓN DE LA GOBERNACIÓN DEL MAGDALENA PARA APOYAR LA EJECUCIÓN DEL PROYECTO FORTALECIMIENTO DE LA CAPACIDAD DE PLANEACIÓN Y GESTIÓN DE PROYECTOS CÓDIGO BPIN 202500000010976</t>
  </si>
  <si>
    <t>1117</t>
  </si>
  <si>
    <t>PS-0897-2025</t>
  </si>
  <si>
    <t>MODIFICACION N° 001 DE FECHA 10 DE JUNIO DE 2025 DONED SE ADICIONA LA SUMA DE $11700000 AL VALOR INICILA Y SE AMPLIA EL PLAZO DE EJECUCION EN DOS MESES MAS AL INICIAMENTE PACTADO</t>
  </si>
  <si>
    <t>https://communitysecopgovco/Public/Tendering/OpportunityDetail/Index?noticeUID=CO1NTC8074129&amp;isFromPublicArea=True&amp;isModal=False</t>
  </si>
  <si>
    <t>0898</t>
  </si>
  <si>
    <t>PRESTACIÓN DE SERVICIOS PROFESIONALES COMO ABOGADO ESPECIALISTA PARA EL FORTALECIMIENTO Y DESARROLLO DE LAS ACTIVIDADES DE LA OFICINA DE PAZATENCIÓN A VÍCTIMASDDHH Y POSCONFLICTO</t>
  </si>
  <si>
    <t>1233</t>
  </si>
  <si>
    <t>PS-0898-2025</t>
  </si>
  <si>
    <t>ACTA DE TERMINACION ANTIICPADA POR MUTUO ACUERDO DE FECHA 30 DE MAYO DE 2025</t>
  </si>
  <si>
    <t>ACTA TERMINACION ANTIICPAADA POR MUTUO ACUERDO DE FECHA 30 DE MAYO DE 2025</t>
  </si>
  <si>
    <t>https://communitysecopgovco/Public/Tendering/OpportunityDetail/Index?noticeUID=CO1NTC8074394&amp;isFromPublicArea=True&amp;isModal=False</t>
  </si>
  <si>
    <t>0899</t>
  </si>
  <si>
    <t>PRESTACIÓN DE SERVICIOS PROFESIONALES Y DE ESPECIALISTA COMO INGENIERA INDUSTRIAL EN EL MARCO DEL PROYECTO FORTALECIMIENTO DE LA CAPACIDAD DE RESPUESTA PARA LA ATENCIÓN DE LAS COMUNIDADESSERVICIOS ECOSISTÉMICOS Y GESTIÓN DEL RIESGO EN EL DEPARTAMENTO DEL MAGDALENA</t>
  </si>
  <si>
    <t>1108</t>
  </si>
  <si>
    <t>PS-0899-2025</t>
  </si>
  <si>
    <t>https://communitysecopgovco/Public/Tendering/OpportunityDetail/Index?noticeUID=CO1NTC8076865&amp;isFromPublicArea=True&amp;isModal=False</t>
  </si>
  <si>
    <t>0900</t>
  </si>
  <si>
    <t xml:space="preserve"> GRACIELA RIBAUTT OSORIO </t>
  </si>
  <si>
    <t>PRESTACIÓN DE SERVICIOS LOGÍSTICOS DE ALIMENTACIÓN PARA EL FORTALECIMIENTO DE LA OPERATIVIDAD Y PRESENCIA INSTITUCIONAL DE LA FUERZA PÚBLICA EN EL DEPARTAMENTO DEL MAGDALENA</t>
  </si>
  <si>
    <t>841</t>
  </si>
  <si>
    <t>SERVICIOS DE SUMINISTRO DE COMIDAS - RECURSO PROPIO - 81 FONDO DE SEGURIDAD(LEY 104)</t>
  </si>
  <si>
    <t>SIETE MESES - DOCE DIAS</t>
  </si>
  <si>
    <t>MC-013-2025</t>
  </si>
  <si>
    <t>https://communitysecopgovco/Public/Tendering/OpportunityDetail/Index?noticeUID=CO1NTC7989706&amp;isFromPublicArea=True&amp;isModal=False</t>
  </si>
  <si>
    <t>0901</t>
  </si>
  <si>
    <t>ATALA MILAGROS ARREGOCES RADA</t>
  </si>
  <si>
    <t>SERVICIO DE LAVADO Y DESINFECCIÓN DE LOS VEHÍCULOS QUE PERTENECEN AL PARQUE AUTOMOTOR DE LA GOBERNACIÓN DEL MAGDALENA</t>
  </si>
  <si>
    <t>69</t>
  </si>
  <si>
    <t>GENERAL - SERVICIOS DE MANTENIMIENTO Y REPARACIÓN E INSTALACION (EXCEPTO SERVICIOS DE CONSTRUCCION) - 40 RENTAS CEDIDAS - DIRECCIÓN - 20 INGRESOS CORRIENTES DE LIBRE DESTINCIÓN</t>
  </si>
  <si>
    <t>SIETE MESES - DICIENUEVE DIAS</t>
  </si>
  <si>
    <t>MC-011-2025</t>
  </si>
  <si>
    <t>https://communitysecopgovco/Public/Tendering/OpportunityDetail/Index?noticeUID=CO1NTC8006878&amp;isFromPublicArea=True&amp;isModal=False</t>
  </si>
  <si>
    <t>0902</t>
  </si>
  <si>
    <t>ESPECTACULOS HERMANO VALENTINO SAS</t>
  </si>
  <si>
    <t>MARLON FUENTES ROSALES</t>
  </si>
  <si>
    <t>CE 599467</t>
  </si>
  <si>
    <t>ARRENDAMIENTO DEL PREDIO UBICADO EN EL DISTRITO DE SANTA MARTA ENTRE LAS CALLES 22 Y AVENIDA DE LOS ESTUDIANTES CON MATRÍCULA INMOBILIARIA NO 080-17796 CON CÉDULA CATASTRAL 0101019400800</t>
  </si>
  <si>
    <t xml:space="preserve">NO TIENA PARTIDA PRESUPUESTAL </t>
  </si>
  <si>
    <t>UN MES - CUATRO DIAS</t>
  </si>
  <si>
    <t>CAR-0902-2025</t>
  </si>
  <si>
    <t>https://communitysecopgovco/Public/Tendering/OpportunityDetail/Index?noticeUID=CO1NTC8083639&amp;isFromPublicArea=True&amp;isModal=False</t>
  </si>
  <si>
    <t>0903</t>
  </si>
  <si>
    <t xml:space="preserve"> JUAN SEBASTIAN REYES ZAPATA </t>
  </si>
  <si>
    <t>PRESTACIÓN DE SERVICIOS PROFESIONALES COMO INGENIERO AMBIENTAL EN EL MARCO DEL PROYECTO “FORTALECIMIENTO DE LA CAPACIDAD DE RESPUESTA PARA LA ATENCIÓN DE LAS COMUNIDADESSERVICIOS ECOSISTÉMICOS Y GESTIÓN DEL RIESGO EN EL DEPARTAMENTO DEL MAGDALENA”</t>
  </si>
  <si>
    <t>1109</t>
  </si>
  <si>
    <t xml:space="preserve">OTROS SERVICIOS PROFESIONALES CIENTIFICOS Y TECNICOS - 20 INGRESOS CORRIENTES DE LIBRE DESTTINACIÓN </t>
  </si>
  <si>
    <t>PS-0903-2025</t>
  </si>
  <si>
    <t>https://communitysecopgovco/Public/Tendering/OpportunityDetail/Index?noticeUID=CO1NTC8078503&amp;isFromPublicArea=True&amp;isModal=False</t>
  </si>
  <si>
    <t>0904</t>
  </si>
  <si>
    <t>CAMILO EDUARDO PERTUZ BALLESTEROS</t>
  </si>
  <si>
    <t>1083</t>
  </si>
  <si>
    <t>PS-0906-2025</t>
  </si>
  <si>
    <t>https://communitysecopgovco/Public/Tendering/OpportunityDetail/Index?noticeUID=CO1NTC8085453&amp;isFromPublicArea=True&amp;isModal=False</t>
  </si>
  <si>
    <t>0905</t>
  </si>
  <si>
    <t xml:space="preserve"> JEAN ALBERTO GARCIA CONTRERAS</t>
  </si>
  <si>
    <t>1241</t>
  </si>
  <si>
    <t>PS-0905-2025</t>
  </si>
  <si>
    <t>MODIFICACION N° 001 DE FCHA 9000000AL VALOR INICIAL Y SE AMPLIA EL PLAZO DE EJCUCIONEN DOS MESES MAS AL INICIALMENTE PACTADO</t>
  </si>
  <si>
    <t>https://communitysecopgovco/Public/Tendering/OpportunityDetail/Index?noticeUID=CO1NTC8082923&amp;isFromPublicArea=True&amp;isModal=False</t>
  </si>
  <si>
    <t>0906</t>
  </si>
  <si>
    <t>PRESTAR SERVICIOS PROFESIONALES COMO INGENIERO CIVIL PARA EL FORTALECIMIENTO DEL BANCO DE PROYECTOS EN LA OFICINA ASESORA DE PLANEACIÓN DE LA GOBERNACIÓN DEL MAGDALENA EN EL MARCO DEL PROYECTO FORTALECIMIENTO DE LA CAPACIDAD DE PLANEACIÓN Y GESTIÓN DE PROYECTOS CODIGO BPIN 202500000010976</t>
  </si>
  <si>
    <t>1114</t>
  </si>
  <si>
    <t>ACTA DE TERMINACION ANTICIPADA POR MUTUO ACUERDO DE FECHA 03 D EJUNIO  DE 2025</t>
  </si>
  <si>
    <t>https://communitysecopgovco/Public/Tendering/OpportunityDetail/Index?noticeUID=CO1NTC8078697&amp;isFromPublicArea=True&amp;isModal=False</t>
  </si>
  <si>
    <t>0907</t>
  </si>
  <si>
    <t>PRESTAR SERVICIOS PROFESIONALES DE ABOGADO ESPECIALISTA EN DERECHO ADMINISTRATIVO PARA LA INTEGRACIÓN Y FORTALECIMIENTO DEL EQUIPO DE LA OFICINA JURÍDICA DE LA GOBERNACIÓN DEL DEPARTAMENTO DEL MAGDALENA</t>
  </si>
  <si>
    <t>1080</t>
  </si>
  <si>
    <t>PS-0907-2025</t>
  </si>
  <si>
    <t>https://communitysecopgovco/Public/Tendering/OpportunityDetail/Index?noticeUID=CO1NTC8078925&amp;isFromPublicArea=True&amp;isModal=False</t>
  </si>
  <si>
    <t>0908</t>
  </si>
  <si>
    <t>ANA TERESA MANJARRES MONTERO</t>
  </si>
  <si>
    <t>PRESTACIÓN DE SERVICIOS PROFESIONALES ESPECIALIZADOS EN LA ASESORÍAASISTENCIA TÉCNICAELABORACIÓNEVALUACIÓN Y SEGUIMIENTO DE LOS PROYECTOS DE DOTACIÓN BIOMÉDICA QUE SURJAN COMO NECESIDAD DEL SERVICIODERIVADO DE LAS COMPETENCIAS FUNCIONALES DE LA SECRETARÍA SECCIONAL DE SALUD</t>
  </si>
  <si>
    <t>PS-0908-2025</t>
  </si>
  <si>
    <t>https://communitysecopgovco/Public/Tendering/OpportunityDetail/Index?noticeUID=CO1NTC8086029&amp;isFromPublicArea=True&amp;isModal=False</t>
  </si>
  <si>
    <t xml:space="preserve">VIVIANA MADURO </t>
  </si>
  <si>
    <t>0909</t>
  </si>
  <si>
    <t>JOSE FRANCISCO BRUCE SARQUI</t>
  </si>
  <si>
    <t>PS-0909-2025</t>
  </si>
  <si>
    <t>MODIFICACION N° 001 DE FECHA 3 DE JULIO DE 2025 DONDE SE ADICIOAN LA SUMA DE $11700000 AL VALOR INICIAL Y SE AMPLIA ELPLAZO DE EJECUCION EN DOS MESES MAS AL INICIALMENTE PACTADO</t>
  </si>
  <si>
    <t>https://communitysecopgovco/Public/Tendering/OpportunityDetail/Index?noticeUID=CO1NTC8085422&amp;isFromPublicArea=True&amp;isModal=False</t>
  </si>
  <si>
    <t>0910</t>
  </si>
  <si>
    <t>RAQUEL ROCIO FRANCO ARIZA</t>
  </si>
  <si>
    <t>PRESTACIÓN DE SERVICIOS PROFESIONALES POR PARTE EL CONTRATISTA EN LA SECRETARIA SECCIONAL DE SALUD DEL DEPARTAMENTO DEL MAGDALENAÁREA DE PROMOCIÓN SOCIALCON EL FIN DE REALIZAR ACCIONES COMO REFERENTE EN EL COMPONENTE DE NIÑOSNIÑAS Y ADOLESCENTES</t>
  </si>
  <si>
    <t>PS-0910-2025</t>
  </si>
  <si>
    <t>https://communitysecopgovco/Public/Tendering/OpportunityDetail/Index?noticeUID=CO1NTC8089998&amp;isFromPublicArea=True&amp;isModal=False</t>
  </si>
  <si>
    <t>0911</t>
  </si>
  <si>
    <t>FREDY ALFONSO BOSSA GUSMAN</t>
  </si>
  <si>
    <t>PRESTACIÓN DE SERVICIOS DE APOYO A LA GESTIÓN POR PARTE DE EL CONTRATISTA EN LA SECRETARÍA SECCIONAL DE SALUD DEL DEPARTAMENTO DEL MAGDALENA PARA FORTALECER LAS ACCIONES EN EL EJE ESTRATÉGICO EL PDSP 2022 – 2031: CONOCIMIENTO EN SALUD PÚBLICA Y SOBERANÍA SANITARIA - GOBERNABILIDAD Y GOBERNANZA DE LA SALUD PÚBLICAEN EL COMPONENTE DE SALUD AMBIENTAL – MEDICAMENTOS Y FONDO ROTARIO DE ESTUPEFACIENTES (FRE)</t>
  </si>
  <si>
    <t>PS-0911-2025</t>
  </si>
  <si>
    <t>https://communitysecopgovco/Public/Tendering/OpportunityDetail/Index?noticeUID=CO1NTC8086622&amp;isFromPublicArea=True&amp;isModal=False</t>
  </si>
  <si>
    <t>0912</t>
  </si>
  <si>
    <t>PRESTACION DE SERVICIOS DE APOYO A LA GESTION EN EL LABORATORIO DEPARTAMENTAL DE SALUD PÚBLICA DEL MAGDALENA EN EL MARCO NORMATIVO DEL DECRETO 2323/2006RESOLUCIÓN 1646/2018RESOLUCIÓN 1619/2015 Y DEMÁS LINEAMIENTOS COMPLEMENTARIOS</t>
  </si>
  <si>
    <t>PS-0912-2025</t>
  </si>
  <si>
    <t>MODIFICAICON N° 001 DE FECHA 11 DE SEPTIEMBRE DE 2025 DONDE SE ADICONA LA SUMA DE $6000000 AL VALOR INICIAL Y SE AMPLIA ELPLAZO DE EJECUCION EN DOS MESES MAS AL INICIAMENTE PACTADO</t>
  </si>
  <si>
    <t>https://communitysecopgovco/Public/Tendering/OpportunityDetail/Index?noticeUID=CO1NTC8086748&amp;isFromPublicArea=True&amp;isModal=False</t>
  </si>
  <si>
    <t>0913</t>
  </si>
  <si>
    <t>JUDITH ESTHER VILLAFAÑA POLO</t>
  </si>
  <si>
    <t>PRESTAR SUS SERVICIOS COMO AUXILIAR DE ENFERMERIA EN EL LABORATORIO EN LA DIMENSIÓN FORTALECIMIENTO DE LA AUTORIDAD SANITARIA EN APOYAR LAS ACTIVIDADES DEL LABORATORIO DEPARTAMENTAL DE SALUD PÚBLICA DEL MAGDALENAEN EL MARCO NORMATIVO DEL DECRETO 2323/2006RESOLUCIÓN 1646/2018RESOLUCIÓN 1619/2015 Y DEMÁS LINEAMIENTOS COMPLEMENTARIOS</t>
  </si>
  <si>
    <t>PS-0913-2025</t>
  </si>
  <si>
    <t>https://communitysecopgovco/Public/Tendering/OpportunityDetail/Index?noticeUID=CO1NTC8096619&amp;isFromPublicArea=True&amp;isModal=False</t>
  </si>
  <si>
    <t>0914</t>
  </si>
  <si>
    <t>MARGARITA ROCIO JUVINAO GARCIA</t>
  </si>
  <si>
    <t>PS-0914-2025</t>
  </si>
  <si>
    <t>ACTA DE TERMINACIÓN ANTICIPADA POR MUTUO ACUERDO DE FECHA 13 DE JUNIO DE 2025</t>
  </si>
  <si>
    <t>https://communitysecopgovco/Public/Tendering/OpportunityDetail/Index?noticeUID=CO1NTC8087039&amp;isFromPublicArea=True&amp;isModal=False</t>
  </si>
  <si>
    <t>0915</t>
  </si>
  <si>
    <t>YIRA PATRICIA RODRIGUEZ MAHECHA</t>
  </si>
  <si>
    <t>PRESTAR SERVICIOS PROFESIONALES COMO CONTADOR PUBLICO DE LA OFICINA DE PROGRAMAS DE ALIMENTACION DEL DEPARTAMENTO DEL MAGDALENA Y BRINDAR ACOMPAÑAMIENTO EN LA SUPERVISION DEL PAE EN LA GOBERNACION DEL MAGDALENA</t>
  </si>
  <si>
    <t>PS-0915-2025</t>
  </si>
  <si>
    <t>MODIFICACCION N° 001 DE FECHA 12 DE JUNIO DE 2025 LA SUMA DE $4600000 AL VALOR INICLA Y SE AMPLIA EL PLAZO DE EJECUCION EN UN MESES MAS AL INICIALMENTE PACTADO /// MODIFICACION N° 002 DE FECHA 10 DE OCTUBRE DE 2025 DONDE SE ADICIONA LA SUMA DE $4600000 AL VALOR INICIAL Y SE AMPLIA EL PLAZO DE EJECUCION EN UN MES MAS AL INICIALMENTE PACTADO</t>
  </si>
  <si>
    <t>https://communitysecopgovco/Public/Tendering/OpportunityDetail/Index?noticeUID=CO1NTC8086554&amp;isFromPublicArea=True&amp;isModal=False</t>
  </si>
  <si>
    <t>0916</t>
  </si>
  <si>
    <t xml:space="preserve">ALEXANDER ENRIQUE ENSUNCHO GUERRERO </t>
  </si>
  <si>
    <t>PRESTAR SERVICIOS PROFESIONALES COMO ADMINISTRADOR PÚBLICO DE LA OFICINA DE PROGRAMAS DE ALIMENTACIÓN DEL DEPARTAMENTO DEL MAGDALENA Y BRINDAR ACOMPAÑAMIENTO EN LA SUPERVISIÓN DEL PAE DE LA GOBERNACIÓN DEL MAGDALENA</t>
  </si>
  <si>
    <t>PS-0916-2025</t>
  </si>
  <si>
    <t>MODIFICACCION N° 001 DE FECHA 12 DE JUNIO DE 2025 LA SUMA DE $9000000 AL VALOR INICLA Y SE AMPLIA EL PLAZO DE EJECUCION EN DOS MESES MAS AL INICIALMENTE PACTADO</t>
  </si>
  <si>
    <t>https://communitysecopgovco/Public/Tendering/OpportunityDetail/Index?noticeUID=CO1NTC8092243&amp;isFromPublicArea=True&amp;isModal=False</t>
  </si>
  <si>
    <t>0917</t>
  </si>
  <si>
    <t>PRESTAR SERVICIOS PROFESIONALES COMO ABOGADO ESPECIALIZADO EN DERECHO LABORAL PARA LA ASESORÍA JURÍDICA EN LOS PROCESOS DE INSPECCIÓN CATASTRAL DE LOS PREDIOS UBICADOS EN LAS ZONAS URBANAS Y RURALES SITUADAS EN EL DEPARTAMENTO DEL MAGDALENAEN CUANTO A LA REGULACIÓN DE GESTIÓN PREDIAL Y LA MANERA EN CÓMO LAS DECISIONES SOBRE UNA PROPIEDAD PUEDEN AFECTAR LOS DERECHOS LABORALES Y EL CUMPLIMIENTO DE LA NORMATIVA VIGENTE DE LOS EMPLEADOS DE UN CUESTIONADO PREDIO</t>
  </si>
  <si>
    <t>1219</t>
  </si>
  <si>
    <t>PS-0917-2025</t>
  </si>
  <si>
    <t>ACTA DE TERMINACION ANTIICPADA POR MUTUO ACUERDO DE FECHA 8 DE AGOSTO DE 2025</t>
  </si>
  <si>
    <t>https://communitysecopgovco/Public/Tendering/OpportunityDetail/Index?noticeUID=CO1NTC8092946&amp;isFromPublicArea=True&amp;isModal=False</t>
  </si>
  <si>
    <t>0918</t>
  </si>
  <si>
    <t>DAMASO ANTONIO ANAYA BARRIOS</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</si>
  <si>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</si>
  <si>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PS-0918-2025</t>
  </si>
  <si>
    <t>ACTA DE TERMINCION ANTIICPDA POR MUTUO ACUERDO DE FECHA 3 D EJUNIO DE 2025</t>
  </si>
  <si>
    <t>https://communitysecopgovco/Public/Tendering/OpportunityDetail/Index?noticeUID=CO1NTC8089546&amp;isFromPublicArea=True&amp;isModal=False</t>
  </si>
  <si>
    <t>0919</t>
  </si>
  <si>
    <t>PS-0919-2025</t>
  </si>
  <si>
    <t>MODIFICACIÓN N° 001 DE FECHA 13 DE JUNIO DE 2025 DONDE SE ADICIONA LA SUMA DE $6000000 AL VALOR INICLA Y SE AMPLIA EL PLAZO DE EJECUCIÓN EN DOS MESES MAS AL INICIALMENTE PACTADO</t>
  </si>
  <si>
    <t>https://communitysecopgovco/Public/Tendering/OpportunityDetail/Index?noticeUID=CO1NTC8089670&amp;isFromPublicArea=True&amp;isModal=False</t>
  </si>
  <si>
    <t>0920</t>
  </si>
  <si>
    <t>MAYRA ALEJANDRA PALACIOS CASTAÑEDA</t>
  </si>
  <si>
    <t>PRESTACIÓN DE SERVICIOS PROFESIONALES POR PARTE DE EL CONTRATISTA EN LA SECRETARÍA SECCIONAL DE SALUD DEL DEPARTAMENTO DEL MAGDALENA ÁREA DE CALIDADCON EL FIN DE FORTALECER LA VERIFICACIÓN DE LAS CONDICIONES DE HABILITACIÓN Y LA IVC EN LOS PRESTADORES DE SERVICIOS DE SALUD DEL DEPARTAMENTO DEL MAGDALENA</t>
  </si>
  <si>
    <t>PS-0920-2025</t>
  </si>
  <si>
    <t>https://communitysecopgovco/Public/Tendering/OpportunityDetail/Index?noticeUID=CO1NTC8107045&amp;isFromPublicArea=True&amp;isModal=False</t>
  </si>
  <si>
    <t>0921</t>
  </si>
  <si>
    <t xml:space="preserve">ROBERTO CARLOS ACUÑA MERCADO </t>
  </si>
  <si>
    <t>PRESTACIÓN DE SERVICIOS PROFESIONALES POR PARTE DEL CONTRATISTA EN LA SECRETARÍA SECCIONAL DE SALUD DEL DEPARTAMENTO DEL MAGDALENA EN EL ÁREA DE ASEGURAMIENTOPARA REALIZAR ACCIONES DE INSPECCIÓNVIGILANCIA Y CONTROL EN RELACIÓN CON EL FLUJO DE RECURSOS ENTRE LAS EPSIPS PÚBLICAS Y PRIVADAS DEL DEPARTAMENTO DEL MAGDALENA</t>
  </si>
  <si>
    <t>PS-0921-2025</t>
  </si>
  <si>
    <t>https://communitysecopgovco/Public/Tendering/OpportunityDetail/Index?noticeUID=CO1NTC8092116&amp;isFromPublicArea=True&amp;isModal=False</t>
  </si>
  <si>
    <t>0922</t>
  </si>
  <si>
    <t xml:space="preserve">PRESTACIÓN DE SERVICIOS PROFESIONALES COMO ABOGADO ESPECIALIZADO PARA EL FORTALECIMIENTO DE LA OFICINA DE TRÁNSITO Y TRANSPORTE DEL DEPARTAMENTO DEL MAGDALENA </t>
  </si>
  <si>
    <t>1228</t>
  </si>
  <si>
    <t>PS-0922-2025</t>
  </si>
  <si>
    <t>https://communitysecopgovco/Public/Tendering/OpportunityDetail/Index?noticeUID=CO1NTC8082864&amp;isFromPublicArea=True&amp;isModal=False</t>
  </si>
  <si>
    <t>0923</t>
  </si>
  <si>
    <t xml:space="preserve">PRESTAR SERVICIOS COMO PROFESIONAL ESPECIALIZADO EN GERENCIA ESTRATÉGICA DEL TALENTO HUMANO EN EL MARCO DEL FORTALECIMIENTO DE LOS PROCESOS ADMINISTRATIVOS E INSTITUCIONALES DEL DEPARTAMENTO DEL MAGDALENA </t>
  </si>
  <si>
    <t>1218</t>
  </si>
  <si>
    <t>PS-0923-2025</t>
  </si>
  <si>
    <t>ACTA DE TERMINACION ANTICIPADA POR MUTUO ACUERDO DE FECHA 9 DE JUNIO DE 2025</t>
  </si>
  <si>
    <t>https://communitysecopgovco/Public/Tendering/OpportunityDetail/Index?noticeUID=CO1NTC8083469&amp;isFromPublicArea=True&amp;isModal=False</t>
  </si>
  <si>
    <t>0924</t>
  </si>
  <si>
    <t xml:space="preserve">PRESTACIÓN DE SERVICIOS PROFESIONALES COMO ECONOMISTA PARA EL FORTALECIMIENTO INTEGRAL DE LA SECRETARIA DE HACIENDA PARA EL ¨FORTALECIMIENTO DE LA CAPACIDAD ADMINISTRATIVAOPERATIVALOGISTICAPROFESIONAL Y DE APOYO A LA GESTION DE LA SECRETARIA DE LA HACIENDA PUBLICA DEL DEPARTAMENTO DEL MAGDALENA¨ CODIGO BPIN 202500000016323 </t>
  </si>
  <si>
    <t>1202</t>
  </si>
  <si>
    <t>PS-0924-2025</t>
  </si>
  <si>
    <t>ACTA DE TERMINACION ANTICIPADA DE FECHA 30 DE MAYO DE 2025</t>
  </si>
  <si>
    <t>https://communitysecopgovco/Public/Tendering/OpportunityDetail/Index?noticeUID=CO1NTC8082693&amp;isFromPublicArea=True&amp;isModal=False</t>
  </si>
  <si>
    <t>0925</t>
  </si>
  <si>
    <t xml:space="preserve">PRESTACIÓN DE SERVICIOS PROFESIONALES PARA ASESORAR EN EL FORTALECIMIENTO DE LA OFICINA DE TECNOLOGÍAS DE LA INFORMACIÓN EN LA PLANEACIÓN Y SEGUIMIENTO DE PROYECTOS DE INNOVACIÓN EN CONECTIVIDAD DIGITAL QUE LE PERMITAN A LA GOBERNACIÓN DEL MAGDALENA GENERAR CONDICIONES PARA MINIMIZAR LA BRECHA TECNOLÓGICA EN LAS ZONAS Y SECTORES DEL DEPARTAMENTO CON BAJOS NIVELES DE COBERTURA EN APROPIACIÓN Y CONECTIVIDAD </t>
  </si>
  <si>
    <t>1205</t>
  </si>
  <si>
    <t>PS-0925-2025</t>
  </si>
  <si>
    <t>MODIFICACION N° 001 DE FECHA 28 DE MAYO DE 2025 DONDE SE ADICONA LA SUMA DE $10400000 L VALOR INICIAL Y SE AMPLIA EL PLAZO DE EJEUCION ENDOS MESES MAS AL INCIALMENTE PACTADO</t>
  </si>
  <si>
    <t>https://communitysecopgovco/Public/Tendering/OpportunityDetail/Index?noticeUID=CO1NTC8083097&amp;isFromPublicArea=True&amp;isModal=False</t>
  </si>
  <si>
    <t>0926</t>
  </si>
  <si>
    <t xml:space="preserve">PRESTAR SERVICIOS PROFESIONALES COMO ABOGADO MAGISTER PARA EL FORTALECIMIENTO Y DESARROLLO DE LAS ACTIVIDADES DE LA ALTA CONSEJERIA PARA LA CONSTRUCCIÓN DE PAZ Y LA DEFENSA DE LOS DERECHOS HUMANOSATENCIÓN DE VÍCTIMASDDHH Y POSCONFLICTO </t>
  </si>
  <si>
    <t>1232</t>
  </si>
  <si>
    <t>PS-0956-2025</t>
  </si>
  <si>
    <t>ACTA TRMINACION ANTICIPADA POR MUTUO ACUERDO DE FECHA 30 DE MAYO DE 2025</t>
  </si>
  <si>
    <t>https://communitysecopgovco/Public/Tendering/OpportunityDetail/Index?noticeUID=CO1NTC8084393&amp;isFromPublicArea=True&amp;isModal=False</t>
  </si>
  <si>
    <t>0927</t>
  </si>
  <si>
    <t>PRESTACIÓN DE SERVICIOS DE APOYO A LA GESTIÓN PARA EL FORTALECIMIENTO DE LA LOGÍSTICA DE LA GOBERNADOR DEL MAGDALENA</t>
  </si>
  <si>
    <t>1216</t>
  </si>
  <si>
    <t>PS-0927-2025</t>
  </si>
  <si>
    <t>https://communitysecopgovco/Public/Tendering/OpportunityDetail/Index?noticeUID=CO1NTC8084595&amp;isFromPublicArea=True&amp;isModal=False</t>
  </si>
  <si>
    <t>0928</t>
  </si>
  <si>
    <t>1207</t>
  </si>
  <si>
    <t>PS-0928-2025</t>
  </si>
  <si>
    <t>MODFICACION N° 001 DE FCHA 4 DE JUNIO DE 2025 DONDE SE ADICONA LA SUMA DE $5200000 AL VALOR INICLA Y SE AMPLIA ELPLAZO DE EJECUCIONEN DOS MESES MAS AL INICIALMENTE PACTADO</t>
  </si>
  <si>
    <t>https://communitysecopgovco/Public/Tendering/OpportunityDetail/Index?noticeUID=CO1NTC8085613&amp;isFromPublicArea=True&amp;isModal=False</t>
  </si>
  <si>
    <t>0929</t>
  </si>
  <si>
    <t>OPERACIÓN ÉXITO COLOMBIA SAS</t>
  </si>
  <si>
    <t>DANIELA GIRALDO ALVAREZ</t>
  </si>
  <si>
    <t>PRESTACIÓN DE SERVICIOS PROFESIONALES PARA LA IMPLEMENTACIÓN DE LAS OLIMPIADAS DEL SABER DENTRO DE LA ESTRATEGIA “MOVILIZACIÓN SOCIAL POR LA CALIDAD” EN EL DEPARTAMENTO DEL MAGDALENA</t>
  </si>
  <si>
    <t>781</t>
  </si>
  <si>
    <t>OTROS TIPOS DE EDUCACIÓN Y SERVICIOS DE APOYO EDUCATIVO - B1025 RENDIMIENTOS FINANCIERO EDUCACION SGP - CANELACIONES SGP</t>
  </si>
  <si>
    <t>IMPLEMENTACIÓN DE LA ESTRATEGIA MOVILIZACÓN SOCIAL  POR LA CALIDAD EN EL DEPARTAMENTO DEL MADALENA</t>
  </si>
  <si>
    <t>PS-0929-2025</t>
  </si>
  <si>
    <t>MODIFICACION N° 001 DE FECHA 5 DE NOVIEMBRE DE 2025 DONDE SE ADICONA LA DUMA DE $2000000000 AL VALOR INICIAL Y SE MODIFICAC EL ALCANCE DEL OBJETO  Y LA FORMA DE PAGO</t>
  </si>
  <si>
    <t>https://communitysecopgovco/Public/Tendering/OpportunityDetail/Index?noticeUID=CO1NTC8086947&amp;isFromPublicArea=True&amp;isModal=False</t>
  </si>
  <si>
    <t>0930</t>
  </si>
  <si>
    <t>EMPRESA SOCIAL DEL ESTADO HOSPITAL LOCAL DE CONCORDIA</t>
  </si>
  <si>
    <t>GRECY MARGARITA SALAS PEREZ</t>
  </si>
  <si>
    <t>FINANCIAR LOS GASTOS DE PERSONAL Y LA ADQUISICIÓN DE BIENES Y SERVICIOS DE OPERACIÓN DE LA EMPRESA SOCIAL DEL ESTADO HOSPITAL LOCAL DE CONCORDIA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</si>
  <si>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SIETE MESES - OCHO DIAS</t>
  </si>
  <si>
    <t>CI-0930-2025</t>
  </si>
  <si>
    <t>https://communitysecopgovco/Public/Tendering/OpportunityDetail/Index?noticeUID=CO1NTC8140474&amp;isFromPublicArea=True&amp;isModal=False</t>
  </si>
  <si>
    <t>0931</t>
  </si>
  <si>
    <t>EMPRESA SOCIAL DEL ESTADO HOSPITAL LOCAL DE SITIONUEVO</t>
  </si>
  <si>
    <t>FABIOLA ESTHER REDONDO BURGOS</t>
  </si>
  <si>
    <t>FINANCIAR LOS GASTOS DE PERSONAL Y LA ADQUISICIÓN DE BIENES Y SERVICIOS DE OPERACIÓN DE LA EMRPESA SOCIAL DEL ESTADO HOSPITAL LOCAL DE SITIONUEVO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</si>
  <si>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CI-0931-2025</t>
  </si>
  <si>
    <t>https://communitysecopgovco/Public/Tendering/OpportunityDetail/Index?noticeUID=CO1NTC8141434&amp;isFromPublicArea=True&amp;isModal=False</t>
  </si>
  <si>
    <t>0932</t>
  </si>
  <si>
    <t>EMPRESA SOCIAL DEL ESTADO HOSPITAL NUESTRA SEÑORA DEL CARMEN DE GUAMAL MAGDALENA</t>
  </si>
  <si>
    <t>FINANCIAR LOS GASTOS DE PERSONAL Y LA ADQUISICIÓN DE BIENES Y SERVICIOS DE OPERACIÓN DE LA EMPRESA SOCIAL DEL ESTADO HOSPITAL NUESTRA SEÑORA DEL CARMEN DE GUAMAL MAGDALENA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</si>
  <si>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CI-0932-2025</t>
  </si>
  <si>
    <t>https://communitysecopgovco/Public/Tendering/OpportunityDetail/Index?noticeUID=CO1NTC8141468&amp;isFromPublicArea=True&amp;isModal=False</t>
  </si>
  <si>
    <t>0933</t>
  </si>
  <si>
    <t>FUNDACION ACADEMIA SINU</t>
  </si>
  <si>
    <t>CARLOS ANDRES PALOMO PETRO</t>
  </si>
  <si>
    <t>APOYO A LA GESTIÓN PARA LA EJECUCIÓN DEL PROYECTO DENOMINADO FORTALECIMIENTO DEL SISTEMA DE PARTICIPACION CIUDADANA LIDERAZGOPODER POPULAR Y GOBERNANZA EN EL DEPARTAMENTO DEL MAGDALENA</t>
  </si>
  <si>
    <t>250190 - 25180 - 19025 - 18025</t>
  </si>
  <si>
    <t>FORTALECIMIENTO DEL SISTEMA DE PARTICIPACION CIUDADANA LIDERAZGO PODER POPULAR Y GOBIERNO EN EL DEPARTAMENTO DEL MAGDALENA - RECURSO DE REGALIAS - 732 ASIGNACIÓN PARA LA INVERSIPN REGIONAL - DEPARTAMENTOS</t>
  </si>
  <si>
    <t>FORTALECIMIENTO DEL SISTEMA DE  PARTICIPACIÓN CIUDADANA LIDERAZGO PODER POPULAR Y GOBERNANZA EN EL DEPARTAMENTO DEL MAGDALENA</t>
  </si>
  <si>
    <t>250200 - 250199 - 20025-19925</t>
  </si>
  <si>
    <t>PS-0933-2025</t>
  </si>
  <si>
    <t xml:space="preserve">https://communitysecopgovco/Public/Tendering/OpportunityDetail/Index?noticeUID=CO1NTC8085481&amp;isFromPublicArea=True&amp;isModal=False </t>
  </si>
  <si>
    <t>0934</t>
  </si>
  <si>
    <t>WHITNEY ISABEL CANDELARIO MOLINA</t>
  </si>
  <si>
    <t>PRESTACIÓN DE ASESORÍA JURÍDICA INTEGRAL EN LA ESTRUCTURACIÓN DE LOS PROCESOS DE CONTRATACIÓN PÚBLICA QUE ADELANTE LA OFICINA DE CONTRATACIÓN DE LA GOBERNACIÓN DEL MAGDALENAY EN GENERALASISTIR LOS ASUNTOS LEGALES DE LA DEPENDENCIA</t>
  </si>
  <si>
    <t>1346</t>
  </si>
  <si>
    <t>PS-0934-2025</t>
  </si>
  <si>
    <t>MODIFICACION N° 001 DE FECHA 30 DE MAYO DE 2025 DONED SE ADICONA LA SUMA DE $9600000 L VALOR INICIAL Y SE AMPLIA EL PLAZO DE EJEUCION ENDOS MESES MAS AL INCIALMENTE PACTADO</t>
  </si>
  <si>
    <t>https://communitysecopgovco/Public/Tendering/OpportunityDetail/Index?noticeUID=CO1NTC8087022&amp;isFromPublicArea=True&amp;isModal=False</t>
  </si>
  <si>
    <t>0935</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</si>
  <si>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 CONOCIMIENTO EN SALUD PÚBLICA Y SOBERANÍA SANITARIA - GOBERNABILIDAD Y GOBERNANZA DE LA SALUD PÚBLICA EN RELACIÓN A LA SEGURIDAD ALIMENTARIA Y NUTRICIONAL</t>
  </si>
  <si>
    <t>PS-0935</t>
  </si>
  <si>
    <t>MODIFICACION N° 001 DE FECHA 12 DE JUNIO DE 2025 DONDE SE ADICIONA LA SUMA DE $ 4500000 AL VALOR INICILA Y SE AMPLIA ELPLAZO DE EJECUCION EN UN MES MAS AL INICIALMENTE PACTADO</t>
  </si>
  <si>
    <t>https://communitysecopgovco/Public/Tendering/OpportunityDetail/Index?noticeUID=CO1NTC8106456&amp;isFromPublicArea=True&amp;isModal=False</t>
  </si>
  <si>
    <t>0936</t>
  </si>
  <si>
    <t>PRESTACIÓN DE SERVICIOS DE APOYO A LA GESTIÓN POR PARTE DEL CONTRATISTA EN LA SECRETARÍA SECCIONAL DE SALUD DEL MAGDALENA EN LA OFICINA DE REGISTROS PROFESIONALES EN LOS PROCESOS ADMINISTRATIVOS</t>
  </si>
  <si>
    <t>PS-0936-2025</t>
  </si>
  <si>
    <t>MODIFICACION N° 001 DE FECHA 16 DE JUNIO DE 2025 DONDE SE ADICIOAN LA SUMA DE 6000000 AL VALOR INICIAL Y SE AMPLIA EL PLAZO DE EJECUCION EN DOS MESES MAS AL INCILAMENTE PACTADO</t>
  </si>
  <si>
    <t>https://communitysecopgovco/Public/Tendering/OpportunityDetail/Index?noticeUID=CO1NTC8104993&amp;isFromPublicArea=True&amp;isModal=False</t>
  </si>
  <si>
    <t>0937</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</si>
  <si>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DE VULNERABILIDAD - CONOCIMIENTO EN SALUD PÚBLICA Y SOBERANÍA SANITARIAGOBERNABILIDAD Y GOBERNANZA DE LA SALUD PÚBLICA EN RELACIÓN A IMPLEMENTACIÓN DEL PROGRAMA PAPSIVI PARA LA ATENCIÓN INTEGRAL EN SALUD Y PSICOSOCIAL DE LAS VÍCTIMAS DEL CONFLICTO ARMADO</t>
  </si>
  <si>
    <t>PS-0937-2025</t>
  </si>
  <si>
    <t>MODIFICACION N° 001 DE FECHA 20 DE JUNIO DE 2025 DONDE SE ADICIONA LA SUMA DE $10400000 AL VALOR INICIAL Y SE AMPLIA ELPLAZO DE EJECUCION EN DOS MESES MAS AL INICIALMENTE PACTADO</t>
  </si>
  <si>
    <t>https://communitysecopgovco/Public/Tendering/OpportunityDetail/Index?noticeUID=CO1NTC8109488&amp;isFromPublicArea=True&amp;isModal=False0</t>
  </si>
  <si>
    <t>0938</t>
  </si>
  <si>
    <t>JOSE MANUEL MENDEZ GUTIERREZ</t>
  </si>
  <si>
    <t>PRESTACIÓN DE SERVICIOS PROFESIONALES COMO INGENIERO POR PARTE DEL CONTRATISTA EN LA SECRETARIA SECCIONAL DE SALUD DEL DEPARTAMENTO DEL MAGDALENA EN EL AREA CRUEPARA EL FORTALECIMIENTO DE LA OPERACIÓN DEL SISTEMA ELECTRICO Y DE COMUNICACIONES DEL CENTRO REGULADOR DE URGENCIASEMERGENCIAS Y DESASTRESVIGENCIA 2025</t>
  </si>
  <si>
    <t>PS-0938-2025</t>
  </si>
  <si>
    <t>https://communitysecopgovco/Public/Tendering/OpportunityDetail/Index?noticeUID=CO1NTC8107807&amp;isFromPublicArea=True&amp;isModal=False</t>
  </si>
  <si>
    <t>0939</t>
  </si>
  <si>
    <t xml:space="preserve"> DIANA CAROLINA ZAGARRA PALACIO </t>
  </si>
  <si>
    <t>PRESTACIÓN DE SERVICIOS PROFESIONALES POR PARTE DEL CONTRATISTA EN LA SECRETARIA SECCIONAL DE SALUD DEL DEPARTAMENTO DEL MAGDALENA EN LA DIMENSIÓN FORTALECIMIENTO DE LA AUTORIDAD SANITARIA EN EL ÁREA DE MICROBIOLOGÍA DE ALIMENTOS DEL LABORATORIO DEPARTAMENTAL DE SALUD PÚBLICA DEL MAGDALENAEN EL MARCO NORMATIVO DEL DECRETO 2323/2006RESOLUCION 1646/2018 Y DEMÁS LINEAMIENTOS COMPLEMENTARIOS</t>
  </si>
  <si>
    <t>PS-0939-2025</t>
  </si>
  <si>
    <t>MODIFICACION N° 001 DE FECHA 31 DE AGOSTO DE 2025 DONDE SE ADICIONA LA UMA DE $ 9000000 AL VLOR INICIAL Y SE AMPLIA EL PLAZO DE EJECUCION EN DOS MESES MAS AL INCIALMENTE PACTADO</t>
  </si>
  <si>
    <t>https://communitysecopgovco/Public/Tendering/OpportunityDetail/Index?noticeUID=CO1NTC8106759&amp;isFromPublicArea=True&amp;isModal=False</t>
  </si>
  <si>
    <t>0940</t>
  </si>
  <si>
    <t xml:space="preserve">MARGARITA MARIA GARCIA CASTIBLANCO </t>
  </si>
  <si>
    <t>PRESTACIÓN DE SERVICIOS PROFESIONALES POR PARTE DEL CONTRATISTA EN LA SECRETARIA SECCIONAL DE SALUD DEL DEPARTAMENTO DEL MAGDALENA EN LA RED DE URGENCIASEMERGENCIAS Y DESASTRES DEL DEPARTAMENTOMEDIANTE LA ORGANIZACIÓN DEL SISTEMA DE REFERENCIA Y CONTRA REFERENCIA CON LA REMISIÓN DE PACIENTES ENTRE LOS DIFERENTES NODOS DE REDES DE SERVICIOS DE SALUD EN EL LLLLLL NIVEL DE ATENCIÓN</t>
  </si>
  <si>
    <t>PS-0940-2025</t>
  </si>
  <si>
    <t>ACTA DE TERMINACION ANTICIPADA POR MUTUO ACUERDO DE FECHA 11 DE JUNIO DE 2025</t>
  </si>
  <si>
    <t>https://communitysecopgovco/Public/Tendering/OpportunityDetail/Index?noticeUID=CO1NTC8107012&amp;isFromPublicArea=True&amp;isModal=False</t>
  </si>
  <si>
    <t>0941</t>
  </si>
  <si>
    <t>PRESTACIÓN DE SERVICIOS PROFESIONALES POR PARTE DEL CONTRATISTA EN LA SECRETARIA SECCIONAL DE SALUD DEL DEPARTAMENTO DEL MAGDALENAPARA FORTALECER LA GOBERNABILIDAD Y GOBERNANZA DE LA SALUD PÚBLICA Y ASÍ GARANTIZAR LA FISCALIZACIÓN SANITARIA Y FORTALECIMIENTO DE LAS CADENAS PRODUCTIVAS EN EL SECTOR DE PUERTOS Y EDUCATIVOSCONFORME A LAS ACCIONES ESTABLECIDAS EN LA LEY 9 DE 1979LEY 715 DE 2001RESOLUCIÓN 1229 DE 2013DECRETO COMPILADO 780 DE 2016DECRETO 1601 DE 1984</t>
  </si>
  <si>
    <t>PS-0941-2025</t>
  </si>
  <si>
    <t>https://communitysecopgovco/Public/Tendering/OpportunityDetail/Index?noticeUID=CO1NTC8109865&amp;isFromPublicArea=True&amp;isModal=False</t>
  </si>
  <si>
    <t>0942</t>
  </si>
  <si>
    <t>1229</t>
  </si>
  <si>
    <t>PS-0942-2025</t>
  </si>
  <si>
    <t>https://communitysecopgovco/Public/Tendering/OpportunityDetail/Index?noticeUID=CO1NTC8092162&amp;isFromPublicArea=True&amp;isModal=False</t>
  </si>
  <si>
    <t>0943</t>
  </si>
  <si>
    <t>HERNANDO GARCIA RENTERIA</t>
  </si>
  <si>
    <t>1223</t>
  </si>
  <si>
    <t>PS-0943</t>
  </si>
  <si>
    <t>https://communitysecopgovco/Public/Tendering/OpportunityDetail/Index?noticeUID=CO1NTC8092655&amp;isFromPublicArea=True&amp;isModal=False</t>
  </si>
  <si>
    <t>0944</t>
  </si>
  <si>
    <t>MAICOL STIVEN APONTE RESTREPO</t>
  </si>
  <si>
    <t xml:space="preserve">PRESTAR SERVICIOS PROFESIONALES PARA DESARROLLARCOORDINAR E IMPLEMENTAR LOS TRÁMITES ADMINISTRATIVOS A TRAVÉS DE PLATAFORMAS DIGITALES Y APOYO DE OTRAS ACTIVIDADES DE LA ADMINISTRACIÓN DEPARTAMENTAL </t>
  </si>
  <si>
    <t>1206</t>
  </si>
  <si>
    <t>PS-0944-2025</t>
  </si>
  <si>
    <t>MODIFICACION N° 001 DE FECHA 29 E MAYO DONDE SE ADICONA LA DUMA DE $ 7600000 AL VALOR INICLA Y SE AMPLIA EL PLAZO DE EJECUCION EN DOS MESES MAS AL INICIALMENTE PACTADO</t>
  </si>
  <si>
    <t>https://communitysecopgovco/Public/Tendering/OpportunityDetail/Index?noticeUID=CO1NTC8096511&amp;isFromPublicArea=True&amp;isModal=False</t>
  </si>
  <si>
    <t>0945</t>
  </si>
  <si>
    <t>ARAMIS RAFAEL CANCHANO MUNIVE</t>
  </si>
  <si>
    <t xml:space="preserve">PRESTAR SERVICIOS TÉCNICOS PARA EL DESARROLLO DE LAS ACTIVIDADES DE LA ALTA CONSEJERÍA PARA LA CONSTRUCCIÓN DE PAZ Y DEFENSA DE LOS DERECHOS HUMANOSATENCIÓN A VÍCTIMASDDHH Y POSTCONFLICTO </t>
  </si>
  <si>
    <t>1249</t>
  </si>
  <si>
    <t>PS-0945-2025</t>
  </si>
  <si>
    <t>https://communitysecopgovco/Public/Tendering/OpportunityDetail/Index?noticeUID=CO1NTC8096451&amp;isFromPublicArea=True&amp;isModal=False</t>
  </si>
  <si>
    <t>0946</t>
  </si>
  <si>
    <t>YARLENIS PAOLA CASTILLO GARCIA</t>
  </si>
  <si>
    <t>PRESTAR SERVICIOS PROFESIONALES COMO PROFESIONALES COMO ADMINISTRADORA PUBLICA EN EL BANCO DE PROGRAMAS Y PROYECTOS DE LA OFICINA ASESORA DE PLANEACION DE LA GOBERNACION DEL MAGDALENA EN EL MARCO DE LA EJECUCION DEL PROYECTO “FORTALECIMIENTO DE LA CAPACIDAD DE PLANEACION Y GESTION DE PROYECTOS”</t>
  </si>
  <si>
    <t>1113</t>
  </si>
  <si>
    <t>PS-0946-2025</t>
  </si>
  <si>
    <t>MODIFICACION N° 001 DE FECHA 12 DE JUNIO DE 2025 DONDE SE ADICIONA LA SUMA DE $10400000 AL VALOR INICIAL Y SE AMPIA ELPLAZO DE EJECUCUON EN DOS MESES MAS AL INICALMENTE PACTADO</t>
  </si>
  <si>
    <t>https://communitysecopgovco/Public/Tendering/OpportunityDetail/Index?noticeUID=CO1NTC8093352&amp;isFromPublicArea=True&amp;isModal=False</t>
  </si>
  <si>
    <t>0947</t>
  </si>
  <si>
    <t>DANIA SANDRITH OROZCO CORDOBA</t>
  </si>
  <si>
    <t>PRESTAR SERVICIOS DE APOYO A LA GESTION COMO TECNICA LABORAL EN SEGURIDAD OCUPACIONAL DE LA OFICINA PROGRAMAS DE ALIMENTACION DEL DEPARTAMENTO DEL MAGDALENA</t>
  </si>
  <si>
    <t>PS-0947-2025</t>
  </si>
  <si>
    <t>MODIFICACION N° 001 DE FECHA 16 DE JUNIO DE 2025 DONDE SE ADICONA LA SUMA DE $6000000 AL VALOR INICIAL Y SE AMPLIA EL PLAZO DE EJECUICON EN DOS MESES MAS AL INICIALMENTE PACTADO</t>
  </si>
  <si>
    <t>https://communitysecopgovco/Public/Tendering/OpportunityDetail/Index?noticeUID=CO1NTC8095403&amp;isFromPublicArea=True&amp;isModal=False</t>
  </si>
  <si>
    <t>0948</t>
  </si>
  <si>
    <t xml:space="preserve"> LUIS GREGORIO TERAN PUELLO</t>
  </si>
  <si>
    <t>PRESTAR SERVICIOS PROFESIONALES COMO ASESOR JURIDICO DE LA OFICINA DEL PROGRAMA DE ALIMENTACION DEL DEPARTAMENTO DEL MAGDALENA Y EN EL DESARROLLO DE LAS ACTIVIDADES NECESARIAS PARA LA SUPERVISION DEL PAE EN LA GOBERNACION DEL MAGDALENA</t>
  </si>
  <si>
    <t>PS-0948-2025</t>
  </si>
  <si>
    <t>https://communitysecopgovco/Public/Tendering/OpportunityDetail/Index?noticeUID=CO1NTC8095702&amp;isFromPublicArea=True&amp;isModal=False</t>
  </si>
  <si>
    <t>0949</t>
  </si>
  <si>
    <t>HENRY JOSE BURGOS HERNANDEZ</t>
  </si>
  <si>
    <t>PRESTACIÓN DE SERVICIOS PROFESIONALES POR PARTE DEL CONTRATISTA EN LA SECRETARIA SECCIONAL DE SALUD DEL DEPARTAMENTO DEL MAGDALENAPARA FORTALECER LA GOBERNABILIDAD Y GOBERNANZA DE LA SALUD PÚBLICA Y ASÍ GARANTIZAR LA FISCALIZACIÓN SANITARIA Y FORTALECIMIENTO DE LAS CADENAS PRODUCTIVAS CONFORME A LAS ACCIONES ESTABLECIDAS EN LA LEY 9 DE 1979LEY 715 DE 2001RESOLUCIÓN 1229 DE 2013Y LINEAMIENTOS NACIONALESCON ÉNFASIS EN EL COMPONENTE DE RESIDUOS PELIGROSOS Y AGUA Y SANEAMIENTO</t>
  </si>
  <si>
    <t>PS-0949-2025</t>
  </si>
  <si>
    <t>MODIFICACION N° 001 DE FECHA 10 DE JUNIO DE 2025 DONDE SE ADICONA LA SUMA DE 9200000 AL VALOR INICIAL Y SE AMPLIA EL PLAZO DE EJECUCION EN DOS MESES MAS AL INCILAMENTE PACTADO</t>
  </si>
  <si>
    <t>https://communitysecopgovco/Public/Tendering/OpportunityDetail/Index?noticeUID=CO1NTC8107585&amp;isFromPublicArea=True&amp;isModal=False</t>
  </si>
  <si>
    <t>0950</t>
  </si>
  <si>
    <t>YEYMIS BEATRIZ CARRILLO MINDIOLA</t>
  </si>
  <si>
    <t>PS-0950-2025</t>
  </si>
  <si>
    <t>https://communitysecopgovco/Public/Tendering/OpportunityDetail/Index?noticeUID=CO1NTC8112130&amp;isFromPublicArea=True&amp;isModal=False</t>
  </si>
  <si>
    <t>0951</t>
  </si>
  <si>
    <t>JAMES MARTÍNEZ PÉREZ</t>
  </si>
  <si>
    <t>PS-0951-2025</t>
  </si>
  <si>
    <t>ACTA DE TERMINACION ANTICIPDA POR MUTUO ACUERDO DE FECHA 4 DEJUNIO DE 2025</t>
  </si>
  <si>
    <t>ACTA DE TERMINACION ANTICIPDDA POR MUTUO ACUERDO DE FECHA 4 DEJUNIO DE 2025</t>
  </si>
  <si>
    <t>https://communitysecopgovco/Public/Tendering/OpportunityDetail/Index?noticeUID=CO1NTC8107943&amp;isFromPublicArea=True&amp;isModal=False</t>
  </si>
  <si>
    <t>0952</t>
  </si>
  <si>
    <t>JUAN SEBASTIAN PANETTA CODINA</t>
  </si>
  <si>
    <t>PRESTACIÓN DE SERVICIOS PROFESIONALES POR PARTE DEL CONTRATISTA EN LA SECRETARÍA SECCIONAL DE SALUD DEL DEPARTAMENTO DEL MAGDALENA EN EL AREA DE ASEGURAMIENTOPARA REALIZAR ACCIONES DE INSPECCIÓNVIGILANCIA Y CONTROL EN RELACIÓN CON EL FLUJO DE RECURSOS ENTRE LAS EPSIPS PUBLICAS Y PRIVADAS DEL DEPARTAMENTO DEL MAGDALENA</t>
  </si>
  <si>
    <t>PS-0952-2025</t>
  </si>
  <si>
    <t>https://communitysecopgovco/Public/Tendering/OpportunityDetail/Index?noticeUID=CO1NTC8100638&amp;isFromPublicArea=True&amp;isModal=False</t>
  </si>
  <si>
    <t>0953</t>
  </si>
  <si>
    <t>PRESTACIÓN DE SERVICIOS PROFESIONALES COMO CONTADOR PÚBLICO PARA EL DESARROLLO DE LAS ACTIVIDADES ASIGNADAS EN EL ÁREA DE LA OFICINA PRESTACIONES SOCIALES DE LA SECRETARÍA DE EDUCACIÓN DEL DEPARTAMENTO DEL MAGDALENA</t>
  </si>
  <si>
    <t>1200</t>
  </si>
  <si>
    <t>OTROS SERVICIOS PROFESIONALES CIENTIFICOS Y TECNICOS - 25 SISTEMA GENERAL DE PARTICIPACIONES - EDUCACIÓN</t>
  </si>
  <si>
    <t xml:space="preserve">SGP EDUCACIÓN </t>
  </si>
  <si>
    <t>PS-0953-2025</t>
  </si>
  <si>
    <t>MODIFICACION N° 001 DE FECHA 2 DE OCTUBRE DE 2025 DONDE SE ADICIONA LA SUMA DE $ 4500000 Y SE AMPLIA EL PLAZO DE EJECUCIÓN EN UN MES MAS AL INCILAMENTE PACTADO</t>
  </si>
  <si>
    <t>https://communitysecopgovco/Public/Tendering/OpportunityDetail/Index?noticeUID=CO1NTC8096395&amp;isFromPublicArea=True&amp;isModal=False</t>
  </si>
  <si>
    <t>0954</t>
  </si>
  <si>
    <t xml:space="preserve">TATIANA PAOLA SANCHEZ SANCHEZ </t>
  </si>
  <si>
    <t xml:space="preserve">PRESTAR SERVICIOS PROFESIONALES COMO COMUNICADORA ORGANIZACIONAL DE LA OFICINA DE PROGRAMAS DE ALIMENTACION DEL DEPARTAMENTO DEL MAGDALENA Y BRINDAR ACOMPAÑAMIENTO EN LA SUPERVISION DEL PAE DE LA GOBERNACION DEL MAGDALENA </t>
  </si>
  <si>
    <t>PS-0954-2025</t>
  </si>
  <si>
    <t>MODIFICACION N° 001 DE FECHA 5 DE JUNIO DE 2025 DONE SE ADICONA LA SUMA DE $5850000 AL VALOR INICILA Y SE AMPLIA ELPLAZO DE EJEUCION EN UN MES MAS AL INICIALMENTE ´PACTADO</t>
  </si>
  <si>
    <t>https://communitysecopgovco/Public/Tendering/OpportunityDetail/Index?noticeUID=CO1NTC8096829&amp;isFromPublicArea=True&amp;isModal=False</t>
  </si>
  <si>
    <t>0955</t>
  </si>
  <si>
    <t>MARYI ALEJANDRA LOZANO ANDRADE</t>
  </si>
  <si>
    <t>1203</t>
  </si>
  <si>
    <t>SECRETARIA DE DESPACHO</t>
  </si>
  <si>
    <t>PS-0955-2025</t>
  </si>
  <si>
    <t>MODIFICACION N° 001 DE FECHA 5 DE NOVIEMBRE DE 2025 DONDE SE ADICIONA LA SUMA DE $ 6600000 Y SE AMPLIA EL PLAZO DE EJECUCION HASTA EL 31 DE DICIEMBRE DE 2025</t>
  </si>
  <si>
    <t>UN MES - VEINTITRES DIAS</t>
  </si>
  <si>
    <t>https://communitysecopgovco/Public/Tendering/OpportunityDetail/Index?noticeUID=CO1NTC8096787&amp;isFromPublicArea=True&amp;isModal=False</t>
  </si>
  <si>
    <t>0956</t>
  </si>
  <si>
    <t>SULEIDY FABRINA AMAYA GONZALEZ</t>
  </si>
  <si>
    <t>PRESTAR SERVICIOS PROFESIONALES COMO ASESOR JURÍDICO DE LA OFICINA DEL PROGRAMA DE ALIMENTACIÓN DEL DEPARTAMENTO DEL MAGDALENAY EN EL DESARROLLO DE LAS ACTIVIDADES NECESARIAS PARA LA SUPERVISIÓN DEL PAE EN LA GOBERNACIÓN DEL MAGDALENA</t>
  </si>
  <si>
    <t>MODIFICACION N° 001 DE FECHA 5 DE JUNIO DE 2025 DONDE SE ADIICONA LA SUMA DE $ 11700000 AL VALOR INICIA Y SE AMPLIA ELPLAZO DE EJECUCION EN DOS MESES MAS A INCILAMNETE PACTADO</t>
  </si>
  <si>
    <t>https://communitysecopgovco/Public/Tendering/OpportunityDetail/Index?noticeUID=CO1NTC8110147&amp;isFromPublicArea=True&amp;isModal=False</t>
  </si>
  <si>
    <t>0957</t>
  </si>
  <si>
    <t>DEWUIN MIGUEL DE LUQUE YEPES</t>
  </si>
  <si>
    <t>PRESTACION DE SERVICIOS PROFESIONALES EN EL MARCO DEL PROYECTO DE INVERSIÓN FORTALECIMIENTO INTEGRAL DE LA GESTIÓN OPERATIVA DEL PROGRAMA ANTI-CONTRABANDO DEL DEPARTAMENTO DEL MAGDALENACON CÓDIGO BPIN 202500000008606VIGENCIA 2025</t>
  </si>
  <si>
    <t>1248</t>
  </si>
  <si>
    <t>PS-0957-2025</t>
  </si>
  <si>
    <t>https://communitysecopgovco/Public/Tendering/OpportunityDetail/Index?noticeUID=CO1NTC8110297&amp;isFromPublicArea=True&amp;isModal=False</t>
  </si>
  <si>
    <t>0958</t>
  </si>
  <si>
    <t xml:space="preserve"> RICHARD ALFONSO FILLS ROJANO</t>
  </si>
  <si>
    <t>PRESTACION DE SERVICIOS PROFESIONALES ESPECIALIZADOS PARA EL FORTALECIMIENTO DEL ÁREA DE GESTIÓN TRIBUTARIA Y COBRO COACTIVO DE LA SECRETARIA DE HACIENDAVIGENCIA 2025</t>
  </si>
  <si>
    <t>1009</t>
  </si>
  <si>
    <t>PS-0958-2025</t>
  </si>
  <si>
    <t>https://communitysecopgovco/Public/Tendering/OpportunityDetail/Index?noticeUID=CO1NTC8110480&amp;isFromPublicArea=True&amp;isModal=False</t>
  </si>
  <si>
    <t>0959</t>
  </si>
  <si>
    <t>1209</t>
  </si>
  <si>
    <t>PS-0959-2025</t>
  </si>
  <si>
    <t>https://communitysecopgovco/Public/Tendering/OpportunityDetail/Index?noticeUID=CO1NTC8095412&amp;isFromPublicArea=True&amp;isModal=False</t>
  </si>
  <si>
    <t>0960</t>
  </si>
  <si>
    <t>1217</t>
  </si>
  <si>
    <t>PS-0960-2025</t>
  </si>
  <si>
    <t>ACTA TERMINACION ANTICIAPDA POR MUTUOA ACUERDO DE FECHA 30 DE MAYO DE 2025</t>
  </si>
  <si>
    <t>https://communitysecopgovco/Public/Tendering/OpportunityDetail/Index?noticeUID=CO1NTC8108606&amp;isFromPublicArea=True&amp;isModal=False</t>
  </si>
  <si>
    <t>0961</t>
  </si>
  <si>
    <t xml:space="preserve">NATALIA ANDREA TORRES ESTRADA </t>
  </si>
  <si>
    <t>1220</t>
  </si>
  <si>
    <t>PS-0961-2025</t>
  </si>
  <si>
    <t>MODIFICACION N° 001 DE FECHA 1 DE SEPTIEMBRE DE 2025 DONDE SE ADICIONA LA SUMA DE $9000000 AL VALOR INICIAL Y SE AMPLIA EL PLAZO DE EJECUCION EN DOS MESES MAS AL INCIALMENTE PACTADO</t>
  </si>
  <si>
    <t>https://communitysecopgovco/Public/Tendering/OpportunityDetail/Index?noticeUID=CO1NTC8108702&amp;isFromPublicArea=True&amp;isModal=False</t>
  </si>
  <si>
    <t>0962</t>
  </si>
  <si>
    <t xml:space="preserve">BAYRON ARRIETA JIMENEZ </t>
  </si>
  <si>
    <t>PRESTACIÓN DE SERVICIOS PROFESIONALES ESPECIALIZADOS PARA APOYAR LA EJECUCIÓN DE ACCIONES DEL PISCCENFOCADAS EN JUSTICIACONVIVENCIAPREVENCIÓN DE VIOLENCIASDERECHOS HUMANOSLIDERAZGO FEMENINO Y EL FORTALECIMIENTO DEL SISTEMA DE RESPONSABILIDAD PENAL PARA ADOLESCENTESEN EL MARCO DE LAS COMPETENCIAS DEL PLAN INTEGRAL DE SEGURIDAD Y CONVIVENCIA CIUDADANA</t>
  </si>
  <si>
    <t>1342</t>
  </si>
  <si>
    <t>OTROS SERVICIOS PROFESIONALES CIENTIFICOS Y TECNICOS - 81 FONDO DE SEGURIDAD (LEY 104)</t>
  </si>
  <si>
    <t>PS-0962-2025</t>
  </si>
  <si>
    <t>MODIFICACION N° 001 DE FECHA 24 DE JUNIO DE 2025 DONDE SE ADICIONA LA SUM DE $14000000 AL VALOR INICILA Y SE AMPLIA EL PLAZO DE EJECUCICON EN DOS MESES MAS AL INCIALMENTE PACTADO</t>
  </si>
  <si>
    <t xml:space="preserve"> https://communitysecopgovco/Public/Tendering/OpportunityDetail/Index?noticeUID=CO1NTC8097371&amp;isFromPublicArea=True&amp;isModal=False</t>
  </si>
  <si>
    <t>0963</t>
  </si>
  <si>
    <t>PRESTACIÓN DE SERVICIOS PROFESIONALES ESPECIALIZADOS PARA APOYAR LA GESTIÓN ESTRATÉGICAADMINISTRATIVACONTRACTUAL Y OPERATIVA DEL PLAN INTEGRAL DE SEGURIDAD Y CONVIVENCIA CIUDADANA – PISCCCON ÉNFASIS EN EL FORTALECIMIENTO DE LOS PROCESOS PRECONTRACTUALESCONTRACTUALES Y POSTCONTRACTUALES</t>
  </si>
  <si>
    <t>1340</t>
  </si>
  <si>
    <t>PS0963-2025</t>
  </si>
  <si>
    <t>https://communitysecopgovco/Public/Tendering/OpportunityDetail/Index?noticeUID=CO1NTC8106457&amp;isFromPublicArea=True&amp;isModal=False</t>
  </si>
  <si>
    <t>0964</t>
  </si>
  <si>
    <t>PRESTACIÓN DE SERVICIOS PROFESIONALES PARA LA RECOPILACIÓN DE INFORMACIÓN Y DISEÑO METODOLÓGICO DE 10 PACTOS DE CONVIVENCIA EN EL DEPARTAMENTO DEL MAGDALENAASÍ COMO LA CERTIFICACIÓN DE 400 JÓVENES COMO GESTORES DE CONVIVENCIA Y ATENCIÓN A MIGRANTESEN EL MARCO DEL PLAN DE DESARROLLO DEPARTAMENTAL EN EL MARCO DEL PLAN INTEGRAL DE SEGURIDAD Y CONVIVENCIA CIUDADANA</t>
  </si>
  <si>
    <t>1343</t>
  </si>
  <si>
    <t>MODIFICACION N° 001 DE FECHA 16 DE JUNIO DE 2025 DONDE SE ADICINA LA SUMA DE $ 9600000 AL VALOR INICIAL Y SE AMPLIA EL PLAZIO DE EJEUCICON EN DOS MESES MAS AL INICIALMENTE PACTADO</t>
  </si>
  <si>
    <t>https://communitysecopgovco/Public/Tendering/OpportunityDetail/Index?noticeUID=CO1NTC8107417&amp;isFromPublicArea=True&amp;isModal=False</t>
  </si>
  <si>
    <t>0965</t>
  </si>
  <si>
    <t>VANESSA MARCELA VIVES FUENTES</t>
  </si>
  <si>
    <t>PRESTAR SERVICIOS PROFESIONALES ESPECIALIZADOS COMO COMUNICADORA SOCIAL EN EL MARCO DEL PROYECTO “FORTALECIMIENTO DE LAS CAPACIDADES PA RA EL EMPRENDIMIENTO EN EL DEPARTAMENTO DEL MAGDALENA</t>
  </si>
  <si>
    <t>1260</t>
  </si>
  <si>
    <t>PS-0965-2025</t>
  </si>
  <si>
    <t>https://communitysecopgovco/Public/Tendering/OpportunityDetail/Index?noticeUID=CO1NTC8108923&amp;isFromPublicArea=True&amp;isModal=False</t>
  </si>
  <si>
    <t>0966</t>
  </si>
  <si>
    <t>OCTAVIO ALBERTO FORONDA MARIN</t>
  </si>
  <si>
    <t>PRESTAR SERVICIOS PROFESIONALES ESPECIALIZADOS PARA LA EJECUCIÓN DE ACCIONES DEL PLAN INTEGRAL DE SEGURIDAD Y CONVIVENCIA CIUDADANAMEDIANTE CAPACITACIONESCAMPAÑAS DE PREVENCIÓNASISTENCIA TÉCNICAFORTALECIMIENTO INSTITUCIONALACOMPAÑAMIENTO JURÍDICOSEGUIMIENTO A PLANES TERRITORIALES Y ARTICULACIÓN INTERINSTITUCIONAL EN MATERIA DE SEGURIDAD Y CONVIVENCIA</t>
  </si>
  <si>
    <t>1339</t>
  </si>
  <si>
    <t>PS-0966-2025</t>
  </si>
  <si>
    <t>MODIFICACION N° 001 DE FECHA 12 DE JUNIO DE 2025 DONDE SE ADICIONA LA SUMA DE $11400000 AL VALOR INICLA Y SE AMPLIA EL PLAZO DE EJECUCION EN DOS MESES MAS AL INICLAMENTE PACTADO</t>
  </si>
  <si>
    <t>https://communitysecopgovco/Public/Tendering/OpportunityDetail/Index?noticeUID=CO1NTC8101462&amp;isFromPublicArea=True&amp;isModal=False</t>
  </si>
  <si>
    <t>0967</t>
  </si>
  <si>
    <t xml:space="preserve">IDELFONSO SOSA ESCORCIA </t>
  </si>
  <si>
    <t>PRESTRAR LOS SERVICIOS DE APOYO A LA GESTION EN LA SECRETARIA GENERAL EN EL AREA DE GESTION DOCUMENTAL ARCHIVO DE LA GOBERNACION DEL MAGDALENAEN EL MARCO DEL FORTALECIMIENTO DEL PLAN DE ATENCION AL CIUDADANO</t>
  </si>
  <si>
    <t>1224</t>
  </si>
  <si>
    <t>PS-0967-2025</t>
  </si>
  <si>
    <t>https://communitysecopgovco/Public/Tendering/OpportunityDetail/Index?noticeUID=CO1NTC8101464&amp;isFromPublicArea=True&amp;isModal=False</t>
  </si>
  <si>
    <t>0968</t>
  </si>
  <si>
    <t xml:space="preserve">JULIO CESAR ACOSTA LABORDE </t>
  </si>
  <si>
    <t xml:space="preserve">PRESTACIÓN DE SERVICIOS PROFESIONALES EN FINANZAS Y COMERCIO EXTERIOR ESPECIALIZADO PARA EL FORTALECIMIENTO DE LA OFICINA DE TRÁNSITO Y TRANSPORTES DEL DEPARTAMENTO DEL MAGDALENA </t>
  </si>
  <si>
    <t>1318</t>
  </si>
  <si>
    <t>PS-0968-2025</t>
  </si>
  <si>
    <t>https://communitysecopgovco/Public/Tendering/OpportunityDetail/Index?noticeUID=CO1NTC8101473&amp;isFromPublicArea=True&amp;isModal=False</t>
  </si>
  <si>
    <t>0969</t>
  </si>
  <si>
    <t>DORIS MARIA JIMENEZ OROZCO</t>
  </si>
  <si>
    <t>PS-0969-2025</t>
  </si>
  <si>
    <t>https://communitysecopgovco/Public/Tendering/OpportunityDetail/Index?noticeUID=CO1NTC8101481&amp;isFromPublicArea=True&amp;isModal=False</t>
  </si>
  <si>
    <t>0970</t>
  </si>
  <si>
    <t>PRESTAR SERVICIOS PROFESIONALES DE ABOGADA ESPECIALISTA PARA EL DESARROLLO DE LAS ACTIVIDADES JURIDICAS EN EL MARCO DEL PROYECTO “FORTALECIMIENTO DE LAS CAPACIDADES PARA EL EMPRENDIMIENTO EN EL DEPARTAMENTO DE MAGDALENA</t>
  </si>
  <si>
    <t>1258</t>
  </si>
  <si>
    <t>PS-0970-2025</t>
  </si>
  <si>
    <t>https://communitysecopgovco/Public/Tendering/OpportunityDetail/Index?noticeUID=CO1NTC8101751&amp;isFromPublicArea=True&amp;isModal=False</t>
  </si>
  <si>
    <t>0971</t>
  </si>
  <si>
    <t>PRESTACIÓN DE SERVICIOS PROFESIONALES POR PARTE DE EL CONTRATISTA EN LA SECRETARIA SECCIONAL DE SALUD DEL DEPARTAMENTO DEL MAGDALENAPARA FORTALECER LAS ACCIONES EN EL EJE ESTRATÉGICO DEL PDSP 2022 – 2031: GOBERNABILIDAD Y GOBERNANZA DE LA SALUD PÚBLICA COMO REFERENTE EN EL EQUIPO DE ENFERMEDADES NO TRANSMISIBLES PARA LOS EVENTOS DE ENFERMEDADES CRÓNICASINTOXICACIONES Y ENFERMEDADES HUÉRFANAS</t>
  </si>
  <si>
    <t>PS-0971-2025</t>
  </si>
  <si>
    <t>https://communitysecopgovco/Public/Tendering/OpportunityDetail/Index?noticeUID=CO1NTC8112092&amp;isFromPublicArea=True&amp;isModal=False</t>
  </si>
  <si>
    <t>0972</t>
  </si>
  <si>
    <t>CAMILO GUZMAN CANDANOSA NORIEGA</t>
  </si>
  <si>
    <t>PS-0972-2025</t>
  </si>
  <si>
    <t>https://communitysecopgovco/Public/Tendering/OpportunityDetail/Index?noticeUID=CO1NTC8112498&amp;isFromPublicArea=True&amp;isModal=False</t>
  </si>
  <si>
    <t>0973</t>
  </si>
  <si>
    <t>PRESTACIÓN DE SERVICIOS PROFESIONALES ESPECIALIZADOS PARA LA FORMULACIÓN Y EJECUCIÓN DE PROYECTOS Y METAS DEL PLAN DE DESARROLLO A CARGO DE LA OFICINA DE TURISMO DE LA GOBERNACIÓN DEL MAGDALENA</t>
  </si>
  <si>
    <t>1084</t>
  </si>
  <si>
    <t>PS-0973-2025</t>
  </si>
  <si>
    <t>ACTA DE TRMINACION ANTICIPADA POR MUTUO ACUERDO DE FECHA 23 DE MAYO DE 2025</t>
  </si>
  <si>
    <t>https://communitysecopgovco/Public/Tendering/OpportunityDetail/Index?noticeUID=CO1NTC8101486&amp;isFromPublicArea=True&amp;isModal=False</t>
  </si>
  <si>
    <t>0974</t>
  </si>
  <si>
    <t>ARMANDO RAFAEL SALAS EMILIANI</t>
  </si>
  <si>
    <t>PRESTAR SERVICIOS DE APOYO A LA GESTIÓN COMO TÉCNICO EN SISTEMAS PARA EL DESARROLLOMEJORA Y FORTALECIMIENTO DE LOS SISTEMAS DE INFORMACIÓN DEL ÁREA DE SISTEMAS DE LA GOBERNACIÓN DEL MAGDALENA</t>
  </si>
  <si>
    <t>1210</t>
  </si>
  <si>
    <t xml:space="preserve">SECRETARIA GENERAL </t>
  </si>
  <si>
    <t>PS-0974-2025</t>
  </si>
  <si>
    <t>ACTA DE TERMINACION ANTICIPADA POR MUTUO ACUERDO DE FECHA 18 DE JUNIO  DE 2025</t>
  </si>
  <si>
    <t>https://communitysecopgovco/Public/Tendering/OpportunityDetail/Index?noticeUID=CO1NTC8102735&amp;isFromPublicArea=True&amp;isModal=False</t>
  </si>
  <si>
    <t>0975</t>
  </si>
  <si>
    <t>PRESTACIÓN DE SERVICIOS PROFESIONALES ESPECIALIZADOS PARA EL SEGUIMIENTO Y EJECUCIÓN DE PROYECTOS E INDICADORES DEL PLAN DE DESARROLLO A CARGO DE LA OFICINA DE TURISMO DE LA GOBERNACIÓN DEL MAGDALENA</t>
  </si>
  <si>
    <t>1085</t>
  </si>
  <si>
    <t>PS-0975-2025</t>
  </si>
  <si>
    <t>ACTA DE TERMINACION ANTICIPADA POR MUTUO ACUERDO DE FECHA 23 DE MAYO DE 2025</t>
  </si>
  <si>
    <t>https://communitysecopgovco/Public/Tendering/OpportunityDetail/Index?noticeUID=CO1NTC8112236&amp;isFromPublicArea=True&amp;isModal=False</t>
  </si>
  <si>
    <t>0976</t>
  </si>
  <si>
    <t>PS-0976-2025</t>
  </si>
  <si>
    <t>MODIFICACION N° 001 DE FECHA 18 DE JUNIO DE 2025 DONDE SE ADICINA LA SUMADE $92000000 AL VALOR INICIA Y SE AMPIA EL PLAZO DE EJECUCION EN DOS MESES MAS AL INICIALMENTE PACTADO</t>
  </si>
  <si>
    <t>https://communitysecopgovco/Public/Tendering/OpportunityDetail/Index?noticeUID=CO1NTC8126808&amp;isFromPublicArea=True&amp;isModal=False</t>
  </si>
  <si>
    <t>0977</t>
  </si>
  <si>
    <t>PRESTACIÓN DE SERVICIO PROFESIONALES POR PARTE DEL CONTRATISTA EN LA SECRETARÍA SECCIONAL DE SALUD DEL DEPARTAMENTO DEL MAGDALENAPARA IMPLEMENTAR EL PROGRAMA MÉDICO EN TU CASA CON ENFOQUE FAMILIAR A NIVEL DEPARTAMENTAL</t>
  </si>
  <si>
    <t>PS-0977-2025</t>
  </si>
  <si>
    <t>https://communitysecopgovco/Public/Tendering/OpportunityDetail/Index?noticeUID=CO1NTC8126611&amp;isFromPublicArea=True&amp;isModal=False</t>
  </si>
  <si>
    <t>0978</t>
  </si>
  <si>
    <t>PRESTAR LOS SERVICIOS DE APOYO A LA GESTION EN LA SECRETARIA GENERAL- GESTION DOCUMENTAL ARCHIVO DE LA GOBERNACIÓN DEL MAGDALENAEN EL MARCO DEL FORTALECIMIENTO DEL PLAN DE ATENCIÓN AL CIUDADANO</t>
  </si>
  <si>
    <t>1211</t>
  </si>
  <si>
    <t>PS-0978-2025</t>
  </si>
  <si>
    <t>https://communitysecopgovco/Public/Tendering/OpportunityDetail/Index?noticeUID=CO1NTC8109714&amp;isFromPublicArea=True&amp;isModal=False</t>
  </si>
  <si>
    <t>0979</t>
  </si>
  <si>
    <t>PRESTAR SERVICIOS PROFESIONALES ESPECIALIZADOS PARA LA COORDINACIÓN DEL AREA FINANCIERA DEL PROYECTO “FORTALECIMIENTO DE LAS CAPACIDADES PA RA EL EMPRENDIMIENTO EN EL DEPARTAMENTO DEL MAGDALENA</t>
  </si>
  <si>
    <t>1259</t>
  </si>
  <si>
    <t>PS-0979-2025</t>
  </si>
  <si>
    <t>ACTA TRMINACIÓN ANTICIPADA POR MUTUO ACUERDO  DE FECHA 30 DE MAYO DE 2025</t>
  </si>
  <si>
    <t>https://communitysecopgovco/Public/Tendering/OpportunityDetail/Index?noticeUID=CO1NTC8109613&amp;isFromPublicArea=True&amp;isModal=False</t>
  </si>
  <si>
    <t>0980</t>
  </si>
  <si>
    <t xml:space="preserve"> DIANA CAROLINA BETANCOURT PEÑARANDA</t>
  </si>
  <si>
    <t>PRESTAR SERVICIOS PROFESIONALES PARA LA GESTIÓN EN LOS PROCESOS DE PLANIFICACIONSEGUIMIENTO Y EVALUACION DE PROYECTOS DE INVERSION PÚBLICA DEL SISTEMA GENERAL DE REGALIAS DEL DEPARTAMENTO DEL MAGDALENA PARA APOYAR LA EJECUCIÓN DEL PROYECTO: “FORTALECIMIENTO DE LA CAPACIDAD DE PLANEACIÓN Y GESTIÓN DE PROYECTOS” CÓDIGO BPIN No 202500000010976</t>
  </si>
  <si>
    <t>1294</t>
  </si>
  <si>
    <t>PS-0980-2025</t>
  </si>
  <si>
    <t xml:space="preserve">MODIFICACION N° 001 DE FECHA 16 DE JUNIO DE 2025 DONDE SE ADICIONA LA SUMA DE $ 9200000 AL VALOR INICIAL Y SE AMPLIA ELPLAZO DE EJECUCION EN DOS MESES MAS AL INICIALMENYE PACTADO </t>
  </si>
  <si>
    <t>0981</t>
  </si>
  <si>
    <t>LUZ MIRIAM ARTUNDUAGA GUATAVITA</t>
  </si>
  <si>
    <t>1213</t>
  </si>
  <si>
    <t>PS-0981-2025</t>
  </si>
  <si>
    <t>MODIFICACION N° 001 DE FECHA 21 DE JULIO DE 2025 DONDE SE ADICIONA LA SUMA DE $6000000 AL VALOR INICIAL Y SE AMPLIA EL PLAZO DE EJECUCIÓN EN DOS MESES MAS AL INICIALMENTE PACTADO</t>
  </si>
  <si>
    <t>https://communitysecopgovco/Public/Tendering/OpportunityDetail/Index?noticeUID=CO1NTC8123285&amp;isFromPublicArea=True&amp;isModal=False</t>
  </si>
  <si>
    <t>0982</t>
  </si>
  <si>
    <t xml:space="preserve">PRESTACIÓN DE SERVICIOS PROFESIONALES ALTAMENTE ESPECIALIZADOS EN ASESORÍA TÉCNICA EN MATERIA DE SEGURIDAD Y CONVIVENCIA CIUDADANAORIENTADA A LA IMPLEMENTACIÓN DE PLANESPROGRAMAS Y POLÍTICAS PÚBLICAS PARA LA PRESERVACIÓN DEL ORDEN PÚBLICO EN EL DEPARTAMENTO DEL MAGDALENAEN EL MARCO DEL PLAN INTEGRAL DE SEGURIDAD Y CONVIVENCIA CIUDADANA (PISCC)ASÍ COMO PARA LA PUESTA EN MARCHA Y FORTALECIMIENTO DEL OBSERVATORIO DEPARTAMENTAL DE CONVIVENCIA Y SEGURIDAD CIUDADANA </t>
  </si>
  <si>
    <t>1344</t>
  </si>
  <si>
    <t xml:space="preserve">SECRETARIO DEL INTERIOR </t>
  </si>
  <si>
    <t>PS-0982-2025</t>
  </si>
  <si>
    <t>MODIFICACION N° 001 DE FCHA 12 DE JUNIO DE 2025 DONDE SE ADICIONA LA SUMA DE $26000000 AL VALOR INICILA Y SE AMPLIA ELPLAZO DE EJECUCIIN EN DOS MESES MAS AL INICIALMENTE PACTDO</t>
  </si>
  <si>
    <t>https://communitysecopgovco/Public/Tendering/OpportunityDetail/Index?noticeUID=CO1NTC8105379&amp;isFromPublicArea=True&amp;isModal=False</t>
  </si>
  <si>
    <t>0983</t>
  </si>
  <si>
    <t>LUIS FELIPE MOSQUERA SANTOFIMIO</t>
  </si>
  <si>
    <t xml:space="preserve">PRESTAR SERVICIOS PROFESIONALES COMO ASESOR EN LA OFICINA DE PROGRAMAS DE ALIMENTACIÓN DEL DEPARTAMENTO DEL MAGDALENAEN TEMAS RELACIONADOS CON LA FORMULACIONESTRUCTURACIONY EVALUACION DE PROYECTOS </t>
  </si>
  <si>
    <t>PS-0983-2025</t>
  </si>
  <si>
    <t>MODIFICACION N° 001 DE FCHA 5 DE JUNIO DE 2025 DONDE SE ADICIONA LA SUMA DE $12400000 AL VALOR INICILA Y SE AMPLIA ELPLAZO DE EJECUCION EN DOS MESES MAS AL INICIALMENTE PACTDO</t>
  </si>
  <si>
    <t>https://communitysecopgovco/Public/Tendering/OpportunityDetail/Index?noticeUID=CO1NTC8105608&amp;isFromPublicArea=True&amp;isModal=False</t>
  </si>
  <si>
    <t>0984</t>
  </si>
  <si>
    <t>JESSICA PATRICIA VANEGAS FERREIRA</t>
  </si>
  <si>
    <t>PRESTAR SERVICIOS PROFESIONALES COMO ADMINISTRADORA PÚBLICA EN EL MARCO DEL FORTALECIMIENTO DE LOS PROCESOS ADMINISTRATIVOS E INSTITUCIONALES DEL DEPARTAMENTO DEL MAGDALENA V</t>
  </si>
  <si>
    <t>1357</t>
  </si>
  <si>
    <t>PS-0984-2025</t>
  </si>
  <si>
    <t>https://communitysecopgovco/Public/Tendering/OpportunityDetail/Index?noticeUID=CO1NTC8105492&amp;isFromPublicArea=True&amp;isModal=False</t>
  </si>
  <si>
    <t>0985</t>
  </si>
  <si>
    <t>1221</t>
  </si>
  <si>
    <t>PS-0985-2025</t>
  </si>
  <si>
    <t>https://communitysecopgovco/Public/Tendering/OpportunityDetail/Index?noticeUID=CO1NTC8105945&amp;isFromPublicArea=True&amp;isModal=False</t>
  </si>
  <si>
    <t>0986</t>
  </si>
  <si>
    <t xml:space="preserve">PRESTAR SERVICIOS DE APOYO A LA GESTION PARA DESARROLLAR ACTIVIDADES ADMINISTRATIVAS EN EL MARCO DEL PROYECTO “FORTALECIMIENTO DE ESTRATEGIAS PARA IMPULSAR INICIATIVAS Y POLITICAS QUE PROMUEVAN EL TRABAJO DECENTEMEDIANTE LA INTERMEDIACIÓN LABORAL ATRAVÉS DE LA AGENCIA DE GESTIÓN Y COLOCACIÓN DE EMPLEO DEL DEPARTAMENTO DEL MAGDALENA </t>
  </si>
  <si>
    <t>1311</t>
  </si>
  <si>
    <t>PS-0986-2025</t>
  </si>
  <si>
    <t>MODIFICACION N° 001 DE FECHA 12 DE JUNIO DE 2026 DONDE SE ADIICONA LA SUMA DE $6600000 AL VALOR INICIAL Y SE AMPLIA EL PLAZO DE EJECUCION EN DOS MESES MAS AL INICIALMENTE PACTADO</t>
  </si>
  <si>
    <t>https://communitysecopgovco/Public/Tendering/OpportunityDetail/Index?noticeUID=CO1NTC8109796&amp;isFromPublicArea=True&amp;isModal=False</t>
  </si>
  <si>
    <t>0987</t>
  </si>
  <si>
    <t>PS-0987-2025</t>
  </si>
  <si>
    <t>MODIFICACION N° 001 DE FECHA 21 DE JULIO DE 2025 DONDE SE ADICIONA LA SUMA DE $4600000 AL VALOR INICIAL Y SE AMPLIA EL PLAZO DE EJECUCIÓN EN UN MES MAS AL INICIALMENTE PACTADO</t>
  </si>
  <si>
    <t>https://communitysecopgovco/Public/Tendering/OpportunityDetail/Index?noticeUID=CO1NTC8112786&amp;isFromPublicArea=True&amp;isModal=False</t>
  </si>
  <si>
    <t>0988</t>
  </si>
  <si>
    <t>ALEXANDER GEORGE CHARRIS ROBLES</t>
  </si>
  <si>
    <t>PRESTACIÓN DE SERVICIOS PROFESIONALES COMO ABOGADO PARA LA ASESORÍA JURÍDICA EN EL DESARROLLO DE ACTIVIDADES ASIGNADAS EN EL ÁREA DE INSPECCIÓN Y VIGILANCIA DE LA SECRETARÍA DE EDUCACIÓN DEL DEPARTAMENTO DEL MAGDALENA</t>
  </si>
  <si>
    <t>PS-0988-2025</t>
  </si>
  <si>
    <t>MODIFICACION N° 001 DE FECHA 14 DE OCTUBRE DE 2025 DONDE SE ADICIONA LA SUMA DE $5200000 AL VALOR INICIAL Y SE AMPLIA EL PLAZO DE EJECUCION EN UN MES MAS AL INCIALMENTE PACTADO</t>
  </si>
  <si>
    <t>https://communitysecopgovco/Public/Tendering/OpportunityDetail/Index?noticeUID=CO1NTC8121534&amp;isFromPublicArea=True&amp;isModal=False</t>
  </si>
  <si>
    <t>0989</t>
  </si>
  <si>
    <t>EYLEEN ELENA SANJUANELO VISBAL</t>
  </si>
  <si>
    <t>PRESTACIÓN DE SERVICIOS DE APOYO A LA GESTIÓN EN LA EJECUCIÓN DE ACTIVIDADES DE PROMOCIÓN Y COMPETITIVIDAD TURÍSTICA QUE DESARROLLA LA OFICINA DE TURISMO DE LA GOBERNACIÓN DEL MAGDALENA</t>
  </si>
  <si>
    <t>1238</t>
  </si>
  <si>
    <t>PS-0989-2025</t>
  </si>
  <si>
    <t>https://communitysecopgovco/Public/Tendering/OpportunityDetail/Index?noticeUID=CO1NTC8121755&amp;isFromPublicArea=True&amp;isModal=False</t>
  </si>
  <si>
    <t>0990</t>
  </si>
  <si>
    <t>GIRLEZA RODRIGUEZ GOMEZ</t>
  </si>
  <si>
    <t>PRESTAR SERVICIOS PROFESIONALES ESPECIALIZADO COMO GESTOR EMPRESARIAL EN EL MARCO DEL PROYECTO FORTALECIMIENTO DE ESTRATEGIAS PARA IMPULSAR INICIATIVAS Y POLITICAS QUE PROMUEVAN EL TRABAJO DECENTEMEDIANTE LA INTERMEDIACIÓN LABORAL ATRAVÉS DE LA AGENCIA DE GESTIÓN Y COLOCACIÓN DE EMPLEO DEL DEPARTAMENTO DEL MAGDALENA</t>
  </si>
  <si>
    <t>1307</t>
  </si>
  <si>
    <t>PS-0990-2025</t>
  </si>
  <si>
    <t xml:space="preserve">MODIFICACION N° 001 DE FECHA 16 DE JUNIO DE 2025 DONDE SE ADICIONA LA SUMA  DE $11700000 AL VALOR INICIAL Y SE APLIA ELPLAZO DE EJECUCION EN DOS MESES MAS AL INICLAMENTE PACTADO </t>
  </si>
  <si>
    <t>https://communitysecopgovco/Public/Tendering/OpportunityDetail/Index?noticeUID=CO1NTC8136666&amp;isFromPublicArea=True&amp;isModal=False</t>
  </si>
  <si>
    <t>0991</t>
  </si>
  <si>
    <t>NEFER DUQUEIRO CAMPO OSPINO</t>
  </si>
  <si>
    <t>PRESTACIÓN DE SERVICIOS PROFESIONALES COMO ABOGADO ESPECIALIZADO PARA LA ASESORÍA JURÍDICA EN EL DESARROLLO DE ACTIVIDADES ASIGNADAS EN EL ÁREA DE INSPECCIÓN Y VIGILANCIA DE LA SECRETARÍA DE EDUCACIÓN DEL DEPARTAMENTO DEL MAGDALENA</t>
  </si>
  <si>
    <t>PS-0991-2025</t>
  </si>
  <si>
    <t>https://communitysecopgovco/Public/Tendering/OpportunityDetail/Index?noticeUID=CO1NTC8121538&amp;isFromPublicArea=True&amp;isModal=False</t>
  </si>
  <si>
    <t>0992</t>
  </si>
  <si>
    <t>PRESTAR SERVICIOS PROFESIONALES COMO ABOGADO PARA LA ASESORÍA JURÍDICA EN EL DESARROLLO DE ACTIVIDADES ASIGNADAS EN EL ÁREA DE TALENTO HUMANO DE LA SECRETARÍA DE EDUCACIÓN DEL DEPARTAMENTO DEL MAGDALENA</t>
  </si>
  <si>
    <t>PS-0992-2025</t>
  </si>
  <si>
    <t>MODIFICACION N° 001 DE FECHA 5 DE OCTUBRE DE 2025 DONDE SE ADICIONA LA SUMA DE $ 3800000 AL VALOR INICIAL Y SE AMPLIA ELPLAZO DE EJECUCION EN UN MES MAS AL INICLAMENTE PCTADO</t>
  </si>
  <si>
    <t>https://communitysecopgovco/Public/Tendering/OpportunityDetail/Index?noticeUID=CO1NTC8121539&amp;isFromPublicArea=True&amp;isModal=False</t>
  </si>
  <si>
    <t>0993</t>
  </si>
  <si>
    <t xml:space="preserve">PRESTAR SERVICIOS PROFESIONALES DE ABOGADO ESPECIALISTA PARA EL DESARROLLO DE LAS ACTIVIDADES JURIDICAS EN EL MARCO DEL PROYECTO “FORTALECIMIENTO DE ESTRATEGIAS PARA IMPULSAR INICIATIVAS Y POLITICAS QUE PROMUEVAN EL TRABAJO DECENTEMEDIANTE LA INTERMEDIACIÓN LABORAL ATRAVÉS DE LA AGENCIA DE GESTIÓN Y COLOCACIÓN DE EMPLEO DEL DEPARTAMENTO DEL MAGDALENA </t>
  </si>
  <si>
    <t>1308</t>
  </si>
  <si>
    <t>PS-0993-2025</t>
  </si>
  <si>
    <t>MODIFICACION N° 001 DE FECHA 5 DE JUNIO DE 2025 DONDE SE ADIICONA LA SUMA DE $ 10400000 AL VALOR INICIA Y SE AMPLIA ELPLAZO DE EJECUCION EN DOS MESES MAS A INCILAMNETE PACTADO</t>
  </si>
  <si>
    <t>https://communitysecopgovco/Public/Tendering/OpportunityDetail/Index?noticeUID=CO1NTC8108871&amp;isFromPublicArea=True&amp;isModal=False</t>
  </si>
  <si>
    <t>0994</t>
  </si>
  <si>
    <t>JEISON DAVID SARMIENTO GUERRERO</t>
  </si>
  <si>
    <t>PRESTACIÓN DE SERVICIOS PROFESIONALES COMO INGENIERO INDUSTRIAL ESPECIALISTA EN GESTIÓN PÚBLICA PARA EL FORTALECIMIENTO DEL BANCO DE PROYECTOS COMO PARTE DEL EQUIPO DE LA OFICINA ASESORA DE PLANEACIÓN DE LA GOBERNACIÓN DEL MAGDALENA Código Bpin 202500000010976”</t>
  </si>
  <si>
    <t>1243</t>
  </si>
  <si>
    <t>PS-0994-2025</t>
  </si>
  <si>
    <t>https://communitysecopgovco/Public/Tendering/OpportunityDetail/Index?noticeUID=CO1NTC8111386&amp;isFromPublicArea=True&amp;isModal=False</t>
  </si>
  <si>
    <t>0995</t>
  </si>
  <si>
    <t>JUAN SEBASTIAN SALINAS ESPEJO</t>
  </si>
  <si>
    <t xml:space="preserve">PRESTAR SERVICIOS PROFESIONALES COMO INGENIERO ESPECIALISTA EN EL MARCO DE LA EJECUCIÓN DEL PROYECTO “FORTALECIMIENTO DE LA CAPACIDAD DE PLANEACIÓN Y GESTIÓN DE PROYECTOS” </t>
  </si>
  <si>
    <t>1293</t>
  </si>
  <si>
    <t>PS-0995-2025</t>
  </si>
  <si>
    <t>MODIFICACION N° 001 DE FECHA 10 DE JUNIO DE 2025 DONED SE ADICIONA LA SUMA DE $5200000 AL VALOR INICILA Y SE AMPLIA EL PLAZO DE EJECUCION EN UN MES MAS AL INICIAMENTE PACTADO</t>
  </si>
  <si>
    <t>https://communitysecopgovco/Public/Tendering/OpportunityDetail/Index?noticeUID=CO1NTC8108791&amp;isFromPublicArea=True&amp;isModal=False</t>
  </si>
  <si>
    <t>0996</t>
  </si>
  <si>
    <t>EDWIN ENRIQUE ORTEGA CASTAÑO</t>
  </si>
  <si>
    <t xml:space="preserve">PRESTAR LOS SERVICIOS DE APOYO A LA GESTIÓN EN LA SECRETARIA GENERAL COMO TÉCNICO ELECTRICISTA EN EL ÁREA DE RECURSOS FÍSICOS DE LA GOBERNACIÓN DEL MAGDALENA </t>
  </si>
  <si>
    <t>1212</t>
  </si>
  <si>
    <t>PS-0996-2025</t>
  </si>
  <si>
    <t>https://communitysecopgovco/Public/Tendering/OpportunityDetail/Index?noticeUID=CO1NTC8109117&amp;isFromPublicArea=True&amp;isModal=False</t>
  </si>
  <si>
    <t>0997</t>
  </si>
  <si>
    <t>ETHIEL ROSA LOMBANA QUINTERO</t>
  </si>
  <si>
    <t>PRESTAR SERVICIOS PROFESIONALES COMO CONTADORA PÚBLICA ESPECIALISTA EN ADMINISTRACIÓN FINANCIERA EN LA OFICINA ASESORA DE PLANEACIÓNPARA APOYAR LA EJECUCIÓN DEL PROYECTO: FORTALECIMIENTO DE LA CAPACIDAD DE PLANEACIÓN Y GESTIÓN DE PROYECTOS</t>
  </si>
  <si>
    <t>1291</t>
  </si>
  <si>
    <t>PS-0997-2025</t>
  </si>
  <si>
    <t>MODIFICACION N° 001 DE FECHA 13 DE JUNIO DE 2025 DONDE SE ADICIONA LA SUMA DE $5200000 AL VALOR INICIAL Y SE AMPLIA EL PLAZO DE EJECUCION N UN MES MAS AL INICLAMENTE PACTADO</t>
  </si>
  <si>
    <t>https://communitysecopgovco/Public/Tendering/OpportunityDetail/Index?noticeUID=CO1NTC8120938&amp;isFromPublicArea=True&amp;isModal=False</t>
  </si>
  <si>
    <t>0998</t>
  </si>
  <si>
    <t>ALVARO ANDRES ORTEGA BARLETT</t>
  </si>
  <si>
    <t>PRESTACIÓN DE SERVICIOS PROFESIONALES POR PARTE DEL CONTRATISTA EN LA SECRETARIA SECCIONAL DE SALUD DEL DEPARTAMENTO DEL MAGDALENAPARA FORTALECER EL EJE ESTRATÉGICO DE GOBERNABILIDAD Y GOBERNANZA DE LA SALUD PÚBLICA Y ASÍ GARANTIZAR LA FISCALIZACIÓN SANITARIA Y FORTALECIMIENTO DE LAS CADENAS PRODUCTIVAS EN LOS 29 MUNICIPIOSCONFORME A LAS ACCIONES ESTABLECIDAS EN LA LEY 9 DE 1979LEY 715 DE 2001DECRETO 1575 DE 2007RESOLUCIÓN 1229 DE 2013DECRETO COMPILADO 780 DE 2016Y LINEAMIENTOS NACIONALESCON ÉNFASIS EN EL COMPONENTE DE AGUA Y SANEAMIENTO</t>
  </si>
  <si>
    <t>PS-0998-2025</t>
  </si>
  <si>
    <t>MODIFICACIÓN N° 001 DE FECHA 11 DE SEPTIEMBRE DE 2025 DONDE SE ADICIONA LA SUMA DE $11700000 AL VALOR INICIAL Y SE AMPLIA EL PLAZO DE EJECUCIÓN EN DOS MESES MAS AL INICALMENTE PACTADO</t>
  </si>
  <si>
    <t>https://communitysecopgovco/Public/Tendering/OpportunityDetail/Index?noticeUID=CO1NTC8126612&amp;isFromPublicArea=True&amp;isModal=False</t>
  </si>
  <si>
    <t>0999</t>
  </si>
  <si>
    <t>PRESTACIÓN DE SERVICIOS PROFESIONALES EN EL PROCESO DE CUENTAS MÉDICAS PARA REALIZAR AUDITORÍA ADMINISTRATIVA Y PRESTAR APOYO LOGÍSTICO EN LAS ACTIVIDADES REQUERIDAS POR EL SUPERVISOR DEL CONTRATO</t>
  </si>
  <si>
    <t>PS-0999-2025</t>
  </si>
  <si>
    <t>https://communitysecopgovco/Public/Tendering/OpportunityDetail/Index?noticeUID=CO1NTC8130663&amp;isFromPublicArea=True&amp;isModal=False</t>
  </si>
  <si>
    <t>1001</t>
  </si>
  <si>
    <t>KATIUSKA DE JESUS ARIZA CAMPO</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</si>
  <si>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 RESOLUCIÓN 1646/2018RESOLUCIÓN 1619/2015 Y DEMÁS LINEAMIENTOS COMPLEMENTARIOS</t>
  </si>
  <si>
    <t>PS-1001</t>
  </si>
  <si>
    <t>https://communitysecopgovco/Public/Tendering/OpportunityDetail/Index?noticeUID=CO1NTC8136212&amp;isFromPublicArea=True&amp;isModal=False</t>
  </si>
  <si>
    <t>PS-1002-2025</t>
  </si>
  <si>
    <t>https://communitysecopgovco/Public/Tendering/OpportunityDetail/Index?noticeUID=CO1NTC8128815&amp;isFromPublicArea=True&amp;isModal=False</t>
  </si>
  <si>
    <t>MARITZA MERCEDES AVENDAÑO GARCIA</t>
  </si>
  <si>
    <t>PRESTACION DE SERVICIOS ESPECIALIZADOS POR PARTE DEL CONTRATISTA EN LASECRETARIA SECCIONAL DE SALUD DEL DEPARTAMENTO DEL MAGDALENA PARA APOYAR EN LOS PROCESOS FINANCIEROS VIGENCIA 2025</t>
  </si>
  <si>
    <t>P-1003-2025</t>
  </si>
  <si>
    <t>MODIFICACION N° 001 DE FECHA 23 DE MAYO DE 2025 DONDE SE MODIFICA EL CDP QUE AMPARA EL CONTRATO QUEDANDO EL 1055 DEL 23 DE MAYO DE 2025 ///  MODIFICACION N° 002 DE FECHA 3 DE JULIO DE 2025 DONDE SE ADICIOLA LA SUMA DE $11700000 AL VALOR INICILA Y SE AMPLIA EL PLAZO DE EJECUCIPON EN DOS MESES MAS AL INICIALMENTE PACTADO</t>
  </si>
  <si>
    <t>https://communitysecopgovco/Public/Tendering/OpportunityDetail/Index?noticeUID=CO1NTC8145308&amp;isFromPublicArea=True&amp;isModal=False</t>
  </si>
  <si>
    <t>1004</t>
  </si>
  <si>
    <t>MARTIN SEGUNDO ARRIETA OROZCO</t>
  </si>
  <si>
    <t>PRESTACIÓN DE SERVICIOS PROFESIONALES POR PARTE DE EL CONTRATISTA EN LA SECRETARIA SECCIONAL DE SALUD DEL DEPARTAMENTO DEL MAGDALENAPARA FORTALECER LAS ACCIONES EN LOS EJES ESTRATÉGICO EL PDSP 2022 – 2031: GOBERNABILIDAD Y GOBERNANZA DE LA SALUD PÚBLICA COMO REFERENTE DE VIGILANCIA NUTRICIONAL</t>
  </si>
  <si>
    <t>PS-1004-2025</t>
  </si>
  <si>
    <t>https://communitysecopgovco/Public/Tendering/OpportunityDetail/Index?noticeUID=CO1NTC8136082&amp;isFromPublicArea=True&amp;isModal=False</t>
  </si>
  <si>
    <t>1005</t>
  </si>
  <si>
    <t xml:space="preserve"> MONICA ANDREA AMASHTA LOBO</t>
  </si>
  <si>
    <t>PRESTACIÓN DE SERVICIOS PROFESIONALES DE UN ABOGADO ESPECIALIZADO CON EL FIN DE BRINDAR APOYO JURIDICO EN LA SECRETARÍA SECCIONAL DE SALUD DEL DEPARTAMENTO DEL MAGDALENA EN EL AREA DE JURIDICAVIGENCIA 2025</t>
  </si>
  <si>
    <t>PS-1005-2025</t>
  </si>
  <si>
    <t>https://communitysecopgovco/Public/Tendering/OpportunityDetail/Index?noticeUID=CO1NTC8131591&amp;isFromPublicArea=True&amp;isModal=False</t>
  </si>
  <si>
    <t>1006</t>
  </si>
  <si>
    <t xml:space="preserve">PRESTACIÓN DE SERVICIOS PROFESIONALES COMO ABOGADA PARA EL FORTALECIMIENTO DE LAS ACTIVIDADES JURÍDICAS REQUERIDAS POR LA OFICINA DE CULTURA EN EL MARCO DEL PROYECTO: “FORTALECIMIENTO DEL DIALOGO INTERCULTURAL A TRAVÉS DE ESPACIOS DE EXPRESIÓN Y CIRCULACIÓN DE BIENES SERVICIOS Y SABERES CULTURALES EN EL DEPARTAMENTO DEL MAGDALENA </t>
  </si>
  <si>
    <t>OTROS SERVICIOS PROFESIONALES CIENTIFICOS Y TECNICOS -- 20 INGRESOS CORRIENTES DE LIBRE DESTINACION-86- RENTAS REORIENTADAS A INVERSION EN ACUERDO</t>
  </si>
  <si>
    <t>PS-1006-2025</t>
  </si>
  <si>
    <t>https://communitysecopgovco/Public/Tendering/OpportunityDetail/Index?noticeUID=CO1NTC8120920&amp;isFromPublicArea=True&amp;isModal=False</t>
  </si>
  <si>
    <t>1008</t>
  </si>
  <si>
    <t xml:space="preserve">PRESTACION DE SERVICIOS PROFESIONALES COMO ABOGADO PARA APOYAR LA EJECUCION DEL PROYECTO “FORTALECIMIENTO DE LA CAPACIDAD DE PLANEACION Y GESTION DE PROYECTOS” CÓDIGO BPIN 202500000010976 </t>
  </si>
  <si>
    <t>1292</t>
  </si>
  <si>
    <t>PS-1008-2025</t>
  </si>
  <si>
    <t>MODIFICACION N° 001 DE FECHA 10 DE JUNIO DE 2025 DONDE SE ADICIOAN LA SUMA DE $9600000 AL VALOR INICIAL Y SE AMPLIA ELPLAZO DE EJECUCION EN DOS MESES MAS AL INCIALMENTE PACTADO</t>
  </si>
  <si>
    <t>https://communitysecopgovco/Public/Tendering/OpportunityDetail/Index?noticeUID=CO1NTC8121416&amp;isFromPublicArea=True&amp;isModal=False</t>
  </si>
  <si>
    <t>ARMANDO JOSE GRANADOS GUTIERREZ</t>
  </si>
  <si>
    <t>PS-1009-2025</t>
  </si>
  <si>
    <t>MODIFICACION N° 001 DE FECHA 10 DE OCTUBRE DE 2025 DONDE SE ADICIONA LA SUMA DE $ 45000000 AL VALOR INICIAL Y SE AMPLIA EL PLAZO DE EJECUCIÓN EN UN MES MAS AL INCIALMENTE PACTADO</t>
  </si>
  <si>
    <t>https://communitysecopgovco/Public/Tendering/OpportunityDetail/Index?noticeUID=CO1NTC8141138&amp;isFromPublicArea=True&amp;isModal=False</t>
  </si>
  <si>
    <t>1010</t>
  </si>
  <si>
    <t>PRESTAR SERVICIOS PROFESIONALES DE ASESORÍA ALTAMENTE ESPECIALIZADA EN SEGURIDAD Y CONVIVENCIA CIUDADANA PARA EL DISEÑOIMPLEMENTACIÓN Y EVALUACIÓN DE ESTRATEGIAS QUE FORTALEZCAN LA SEGURIDAD EN EL DEPARTAMENTO DEL MAGDALENAMEDIANTE LA COORDINACIÓN CON AUTORIDADES LOCALES Y LA ELABORACIÓN DE PROPUESTAS TÉCNICAS Y OPERATIVAS DIRIGIDAS A LA MITIGACIÓN DE LOS PRINCIPALES FACTORES DE INSEGURIDAD EN EL DEPARTAMENTO</t>
  </si>
  <si>
    <t>1341</t>
  </si>
  <si>
    <t>PS-1010-2025</t>
  </si>
  <si>
    <t>https://communitysecopgovco/Public/Tendering/OpportunityDetail/Index?noticeUID=CO1NTC8137237&amp;isFromPublicArea=True&amp;isModal=False</t>
  </si>
  <si>
    <t>1011</t>
  </si>
  <si>
    <t xml:space="preserve">RICARDO RAGO MURILLO </t>
  </si>
  <si>
    <t>PRESTACIÓN DE SERVICIOS PROFESIONALES COMO ABOGADO MAGISTER PARA EL FORTALECIMIENTO Y DESARROLLO DE LAS ACTIVIDADES DE ALTA CONSEJERIA PARA LA CONSTRUCCION DE PAZ Y DEFENSA DE LOS DERECHOS HUMANOSATENCION A VICTIMASDDHH Y POSCONFLICTO</t>
  </si>
  <si>
    <t>1352</t>
  </si>
  <si>
    <t>PS-1011-2025</t>
  </si>
  <si>
    <t>ACTA DE TERMINACION ANTICIPADA POR MUTUO ACUERDO DE FECHA 29 DE MAYO DE 2025</t>
  </si>
  <si>
    <t>ACTA TERMINACION ANTICIPADA POR MUTUO ACUERDO DE FECHA 29 DE MAYO DE 2025</t>
  </si>
  <si>
    <t>https://communitysecopgovco/Public/Tendering/OpportunityDetail/Index?noticeUID=CO1NTC8137275&amp;isFromPublicArea=True&amp;isModal=False</t>
  </si>
  <si>
    <t>1012</t>
  </si>
  <si>
    <t>JUDITH DEL CARMEN ZUBIRIA PEREZ</t>
  </si>
  <si>
    <t>PRESTAR SERVICIOS PROFESIONALES ESPECIALIZADOS PARA LA COORDINACIÓN DEL PROYECTO FORTALECIMIENTO DE LAS CAPACIDADES PA RA EL EMPRENDIMIENTO EN EL DEPARTAMENTO DEL MAGDALENA</t>
  </si>
  <si>
    <t>1256</t>
  </si>
  <si>
    <t>FORTALECIMIENTO DE LAS CAPACIDADES PARA EL EMPRENDIMIENTO EN EL DEPARTAMENTO DEL MAGDALENA</t>
  </si>
  <si>
    <t>PS-1012-2025</t>
  </si>
  <si>
    <t>https://communitysecopgovco/Public/Tendering/OpportunityDetail/Index?noticeUID=CO1NTC8149397&amp;isFromPublicArea=True&amp;isModal=False</t>
  </si>
  <si>
    <t>KARINA ANDREA ACOSTA PEREZ</t>
  </si>
  <si>
    <t>PRESTAR SERVICIOS DE APOYO PARA LA ATENCION Y GESTIÓN EN LAS SEDES SUBREGIONALES DE LA GOBERNACION DEL MAGDALENAEN EL MARCO DEL FORTALECIMIENTO DEL PLAN DE ATENCION AL CIUDADANO</t>
  </si>
  <si>
    <t>1208</t>
  </si>
  <si>
    <t>PS-1014-2025</t>
  </si>
  <si>
    <t>https://communitysecopgovco/Public/Tendering/OpportunityDetail/Index?noticeUID=CO1NTC8123031&amp;isFromPublicArea=True&amp;isModal=False</t>
  </si>
  <si>
    <t>1015</t>
  </si>
  <si>
    <t xml:space="preserve"> LAUREN SOFIA PAEZ DE LA HOZ</t>
  </si>
  <si>
    <t>PRESTAR SERVICIOS DE APOYO A LA GESTION PARA DESARROLLAR ACTIVIDADES ADMINISTRATIVAS EN EL MARCO DEL PROYECTO “FORTALECIMIENTO DE ESTRATEGIAS PARA IMPULSAR INICIATIVAS Y POLITICAS QUE PROMUEVAN EL TRABAJO DECENTEMEDIANTE LA INTERMEDIACIÓN LABORAL ATRAVÉS DE LA AGENCIA DE GESTIÓN Y COLOCACIÓN DE EMPLEO DEL DEPARTAMENTO DEL MAGDALENA</t>
  </si>
  <si>
    <t>1310</t>
  </si>
  <si>
    <t>PS-1015-2025</t>
  </si>
  <si>
    <t>MODIFICACION N° 001 DE FECHA 16 DE JUNIO DE 2025 DONDE SE ADICONA LA SUMA DE $7600000 AL VALOR INICIAL Y SE AMPLIA EL PLAZO DE EJECUICON EN DOS MESES MAS AL INICIALMENTE PACTADO</t>
  </si>
  <si>
    <t>https://communitysecopgovco/Public/Tendering/OpportunityDetail/Index?noticeUID=CO1NTC8123880&amp;isFromPublicArea=True&amp;isModal=False</t>
  </si>
  <si>
    <t>LUCY CRISTINA RAPELO RUDAS</t>
  </si>
  <si>
    <t>PRESTAR SERVICIOS PROFESIONALES COMO GESTOR EMPRESARIAL EN EL MARCO DEL PROYECTO “FORTALECIMIENTO DE ESTRATEGIAS PARA IMPULSAR INICIATIVAS Y POLITICAS QUE PROMUEVAN EL TRABAJO DECENTEMEDIANTE LA INTERMEDIACIÓN LABORAL ATRAVÉS DE LA AGENCIA DE GESTIÓN Y COLOCACIÓN DE EMPLEO DEL DEPARTAMENTO DEL MAGDALENA</t>
  </si>
  <si>
    <t>1309</t>
  </si>
  <si>
    <t>PS-1016-2025</t>
  </si>
  <si>
    <t>MODIFICACION N° 001 DE FECHA 16 DE JUNIO DE 2025 DONDE SE ADICONA LA SUMA DE $9000000 AL VALOR INICIAL Y SE AMPLIA EL PLAZO DE EJECUICON EN DOS MESES MAS AL INICIALMENTE PACTADO</t>
  </si>
  <si>
    <t>https://communitysecopgovco/Public/Tendering/OpportunityDetail/Index?noticeUID=CO1NTC8126050&amp;isFromPublicArea=True&amp;isModal=False</t>
  </si>
  <si>
    <t>1017</t>
  </si>
  <si>
    <t xml:space="preserve"> LEWYS ENRIQUE RODRIGUEZ PACHECO </t>
  </si>
  <si>
    <t>PRESTAR SERVICIOS PROFESIONALES COMO ADMINISTRADOR PUBLICO EN FORMULACIÓN DE PROYECTOS EN EL MARCO DE LA EJECUCIÓN DEL PROYECTO: “FORTALECIMIENTO DE LA CAPACIDAD DE PLANEACIÓN Y GESTIÓN DE PROYECTOS”</t>
  </si>
  <si>
    <t>1314</t>
  </si>
  <si>
    <t>PS-1017-2025</t>
  </si>
  <si>
    <t>MODIFICAICON N° 001 D FECHA 12 DE JUNIO DE 2025 DONDE SE ADICONA LA SUMA DE $9000000 AL VALOR INICIAL Y SE AMPLIA ELPLAZO DE EJECUCION EN DOS MESES MAS AL INICLAMENTE PACTADO</t>
  </si>
  <si>
    <t>https://communitysecopgovco/Public/Tendering/OpportunityDetail/Index?noticeUID=CO1NTC8125840&amp;isFromPublicArea=True&amp;isModal=False</t>
  </si>
  <si>
    <t>1018</t>
  </si>
  <si>
    <t>LUIS MIGUEL QUINTANILLA TOLOZA</t>
  </si>
  <si>
    <t>PRESTAR LOS SERVICIOS PROFESIONALES COMO INGENIERO CIVIL ESPECIALISTA PARA BRINDAR APOYO A LA SUPERVISION DEL PROYECTO “CONSTRUCCIÓN DE PAVIMIENTO EN CONCRETO RIGIDO EN DIFERENTES VIAS BARRIALES DEL DISTRITO DE SANTA MARTAMAGDALENA”</t>
  </si>
  <si>
    <t>PS-1018-2025</t>
  </si>
  <si>
    <t>MODIFICACION N° 001 DE FECHA 22 DE MAYO DE 2025 DONE SE ADICIONA LA SUMA DE $ 8775000 AL VALOR INICIAL Y SE AMPLIA EL PLAZO DE EJECUCION HASTA EL 31  DE DICIEBRE DE 2025</t>
  </si>
  <si>
    <t>HASTA EL31 DE DICIEMBRE DE 2025</t>
  </si>
  <si>
    <t>SIETE MESES - DIECIOCHO DIAS</t>
  </si>
  <si>
    <t>https://communitysecopgovco/Public/Tendering/OpportunityDetail/Index?noticeUID=CO1NTC8120167&amp;isFromPublicArea=True&amp;isModal=False</t>
  </si>
  <si>
    <t>1387</t>
  </si>
  <si>
    <t>PS-1019-2025</t>
  </si>
  <si>
    <t>ACTA DE TERMINACION ANTICIPADA POR MUTUO ACUERDO DE FCHA 30 DE MAYO DE 2025</t>
  </si>
  <si>
    <t>https://communitysecopgovco/Public/Tendering/OpportunityDetail/Index?noticeUID=CO1NTC8120583&amp;isFromPublicArea=True&amp;isModal=False</t>
  </si>
  <si>
    <t>1020</t>
  </si>
  <si>
    <t>1389</t>
  </si>
  <si>
    <t>PS-1020-2025</t>
  </si>
  <si>
    <t>https://communitysecopgovco/Public/Tendering/OpportunityDetail/Index?noticeUID=CO1NTC8121234&amp;isFromPublicArea=True&amp;isModal=False</t>
  </si>
  <si>
    <t>1021</t>
  </si>
  <si>
    <t xml:space="preserve"> CAMILA ANDREA MAIGUEL ACOSTA</t>
  </si>
  <si>
    <t>1237</t>
  </si>
  <si>
    <t>PS-1021-2025</t>
  </si>
  <si>
    <t>https://communitysecopgovco/Public/Tendering/OpportunityDetail/Index?noticeUID=CO1NTC8137779&amp;isFromPublicArea=True&amp;isModal=False</t>
  </si>
  <si>
    <t>1022</t>
  </si>
  <si>
    <t xml:space="preserve"> EVERLIN TAPIAS ARDILA</t>
  </si>
  <si>
    <t>PRESTACIÓN DE SERVICIOS EN LA OFICINA ASESORA DE PLANEACIÓN DEL MAGDALENA PARA APOYAR LA EJECUCIÓN DEL PROYECTO FORTALECIMIENTO DE LA CAPACIDAD DE PLANEACIÓN Y GESTIÓN DE PROYECTOS</t>
  </si>
  <si>
    <t>1244</t>
  </si>
  <si>
    <t>PS-1022-2025</t>
  </si>
  <si>
    <t>https://communitysecopgovco/Public/Tendering/OpportunityDetail/Index?noticeUID=CO1NTC8140976&amp;isFromPublicArea=True&amp;isModal=False</t>
  </si>
  <si>
    <t>1023</t>
  </si>
  <si>
    <t>LUIS FELIPE RIZZO MENDEZ</t>
  </si>
  <si>
    <t>PRESTACION DE SERVICIOS PROFESIONALES PARA EL FORTALECIMIENTO INTEGRAL DE LA GESTION OPERATIVA DEL PROGRAMA ANTI-CONTRABANDO DE LA GOBERNACIÓN DEL MAGDALENAVIGENCIA 2025 CÓDIGO BPIN 202500000008606</t>
  </si>
  <si>
    <t>PS-1023-2025</t>
  </si>
  <si>
    <t>https://communitysecopgovco/Public/Tendering/OpportunityDetail/Index?noticeUID=CO1NTC8137572&amp;isFromPublicArea=True&amp;isModal=False</t>
  </si>
  <si>
    <t>1024</t>
  </si>
  <si>
    <t>JAHER ENRIQUE MENDOZA TIRADO</t>
  </si>
  <si>
    <t>PRESTAR SERVICIOS PROFESIONALES ESPECIALIZADOS PARA APOYAR LA EJECUCION DEL PROYECTO “FORTALECIMIENTO DE LA CAPACIDAD DE PLANEACION Y GESTION DE PROYECTOS</t>
  </si>
  <si>
    <t>1290</t>
  </si>
  <si>
    <t>PS-1024-2025</t>
  </si>
  <si>
    <t>MODIFICACION N° 00 DE FECHA 12 DE JUNIO DE 2025 DONDE SE ADICOONA LA SUMA DE $ 5200000 AL VALOR INICIAL Y SE AMPLIA EL PLAZO DE EJEUCCIIN ENUN MES MAS AL INICIALMENTE PACTADO</t>
  </si>
  <si>
    <t>https://communitysecopgovco/Public/Tendering/OpportunityDetail/Index?noticeUID=CO1NTC8121631&amp;isFromPublicArea=True&amp;isModal=False</t>
  </si>
  <si>
    <t>1025</t>
  </si>
  <si>
    <t>ANDRES MAURICIO MEDINA LUNA</t>
  </si>
  <si>
    <t>PRESTAR SERVICIOS PROFESIONALES PARA DESARROLLARCOORDINAR E IMPLEMENTAR LOS TRÁMITES ADMINISTRATIVOS A TRAVÉS DE PLATAFORMAS DIGITALES Y APOYO DE OTRAS ACTIVIDADES DE LA ADMINISTRACIÓN DEPARTAMENTAL</t>
  </si>
  <si>
    <t>1353</t>
  </si>
  <si>
    <t>PS-1025-2025</t>
  </si>
  <si>
    <t>MODIFICACION N° 001 DE FECHA 5 DE JUNIO DONDE SE ADIICNA LA SUMA DE $9000000 AL VALOR INICILA Y SE AMPLIA ELPLAZO DE EJECUCION EN DOS MESES MAS AL INICLAMNETE PACTADO</t>
  </si>
  <si>
    <t>https://communitysecopgovco/Public/Tendering/OpportunityDetail/Index?noticeUID=CO1NTC8124345&amp;isFromPublicArea=True&amp;isModal=False</t>
  </si>
  <si>
    <t>1026</t>
  </si>
  <si>
    <t>ALFREDO JOSE MELENDEZ</t>
  </si>
  <si>
    <t>PRESTACION DE SERVICIOS DE APOYO A LA GESTIÓN PARA EL FORTALECIMIENTO INTEGRAL DE LA GESTIÓN OPERATIVA DEL PROGRAMA ANTI-CONTRABANDO DE LA GOBERNACIÓN DEL MAGDALENAVIGENCIA 2025 Código BPIN 202500000008606</t>
  </si>
  <si>
    <t>1007</t>
  </si>
  <si>
    <t>PS-1026-2025</t>
  </si>
  <si>
    <t>https://communitysecopgovco/Public/Tendering/OpportunityDetail/Index?noticeUID=CO1NTC8124586&amp;isFromPublicArea=True&amp;isModal=False</t>
  </si>
  <si>
    <t>1027</t>
  </si>
  <si>
    <t xml:space="preserve">PRESTAR SERVICIOS DE APOYO A LA GESTIÓN EN EL DESARROLLO DE ACTIVIDADES ASIGNADAS EN EL ÁREA DE DESPACHO - COMUNICACIONES EN LA SECRETARIA DE EDUCACION DEL DEPARTAMENTO DEL MAGDALENA </t>
  </si>
  <si>
    <t>PS-1027-2025</t>
  </si>
  <si>
    <t>MODIFICACION N° 00 DE FECHA 2 DE OCTUBRE DE 2025 DONDE SE ADICIONA LA SUMA DE $ 3300000 AL VALOR INICIAL Y SE AMPLIA EL PLAZO DE EJECUCIÓN EN UN MES MAS AL INICALMENTE PACTADO</t>
  </si>
  <si>
    <t>https://communitysecopgovco/Public/Tendering/OpportunityDetail/Index?noticeUID=CO1NTC8129649&amp;isFromPublicArea=True&amp;isModal=False</t>
  </si>
  <si>
    <t>1028</t>
  </si>
  <si>
    <t>RUBEN DARIO PALACIO MENDOZA</t>
  </si>
  <si>
    <t>PRESTACIÓN DE SERVICIOS PROFESIONALES PARA EL FORTALECIMIENTO DEL AREA DE GESTION TRIBUTARIA Y COBRO COACTIVO DE LA SECRETARIA DE HACIENDAVIGENCIA 2025 BPIN 202500000016323</t>
  </si>
  <si>
    <t>PS-1028-2025</t>
  </si>
  <si>
    <t>https://communitysecopgovco/Public/Tendering/OpportunityDetail/Index?noticeUID=CO1NTC8126314&amp;isFromPublicArea=True&amp;isModal=False</t>
  </si>
  <si>
    <t>1029</t>
  </si>
  <si>
    <t>PEZ VELA INGENIERIA SAS</t>
  </si>
  <si>
    <t>HÉCTOR MIGUEL MENDOZA NÁJERA</t>
  </si>
  <si>
    <t>CONSTRUCCIÓN DE PAVIMENTO EN CONCRETO RÍGIDO EN DIFERENTES VIAS BARRIALES DEL DISTRITO DE SANTA MARTAMAGDALENA (Lote 2)</t>
  </si>
  <si>
    <t>AUTOPISTAS CARRETERAS CALLES -  983 RECURSO DE CREDITO ORDENANZA 169 DE 2024</t>
  </si>
  <si>
    <t>SIETE MESES - CINCO DIAS</t>
  </si>
  <si>
    <t>LP-001-2025</t>
  </si>
  <si>
    <t>6 TOMOS UBICADOS EN EL 1089-2025</t>
  </si>
  <si>
    <t>https://communitysecopgovco/Public/Tendering/OpportunityDetail/Index?noticeUID=CO1NTC7548620&amp;isFromPublicArea=True&amp;isModal=False</t>
  </si>
  <si>
    <t>1030</t>
  </si>
  <si>
    <t xml:space="preserve"> LILIANA DE JESUS CHARRIS LUNA</t>
  </si>
  <si>
    <t>PRESTAR LOS SERVICIOS PROFESIONALES COMO ABOGADA - ESPECIALISTAPARA EL FORTALECIMIENTO DEL PROYECTO “MEJORAMIENTO DE LA VÍA QUE DE GUAMAL CONDUCE A LOS LIMITES DEL DEPARTAMENTO DEL CESAR DESDE EL K15+000 HASTA K37+829 EN EL DEPARTAMENTO DEL MAGDALENA”</t>
  </si>
  <si>
    <t>PS-1030-2025</t>
  </si>
  <si>
    <t>SIETE MESES - DIEICNUEVE DIAS</t>
  </si>
  <si>
    <t>https://communitysecopgovco/Public/Tendering/OpportunityDetail/Index?noticeUID=CO1NTC8118136&amp;isFromPublicArea=True&amp;isModal=False</t>
  </si>
  <si>
    <t>1031</t>
  </si>
  <si>
    <t>1361</t>
  </si>
  <si>
    <t>PS-1031-2025</t>
  </si>
  <si>
    <t>https://communitysecopgovco/Public/Tendering/OpportunityDetail/Index?noticeUID=CO1NTC8121481&amp;isFromPublicArea=True&amp;isModal=False</t>
  </si>
  <si>
    <t>1032</t>
  </si>
  <si>
    <t xml:space="preserve"> MADELINE MARTINEZ DAU </t>
  </si>
  <si>
    <t>PRESTAR LOS SERVICIOS COMO INGENIERA CIVIL ESPECIALISTA PARA BRINDAR APOYO A LA SUPERVISIÓN DEL PROYECTO “MEJORAMIENTO DE LA VÍA QUE CONDUCE DEL MUNICIPIO DE PIVIJAY A LA VEREDA LA RETIRADA EN EL DEPARTAMENTO DEL MAGDALENA”</t>
  </si>
  <si>
    <t>OTROS SERVICIOS PROFESIONALES CIENTIFICOS Y TECNICOS- 983 RECURSOS DE CREDITO ORDENANZA 169 DE 2024</t>
  </si>
  <si>
    <t>MEJORAMIENTO DE LA VIA QUE CONDUCE DEL MUNICIPIO DE PIVIJAY  A LA VEREDA LA RETIRADA EN EL DEPARTAMENTO DEL MAGDALENA</t>
  </si>
  <si>
    <t>PS-1032-2025</t>
  </si>
  <si>
    <t>SIETE MESES - DIECINUEVE DIAS</t>
  </si>
  <si>
    <t>https://communitysecopgovco/Public/Tendering/OpportunityDetail/Index?noticeUID=CO1NTC8121491&amp;isFromPublicArea=True&amp;isModal=False</t>
  </si>
  <si>
    <t>1033</t>
  </si>
  <si>
    <t>PEDRO JAVIER PIRACON LOPEZ</t>
  </si>
  <si>
    <t xml:space="preserve">PRESTAR SERVICIOS PROFESIONALES COMO CONTADOR PUBLICO DE LA OFICINA DE PROGRAMAS DE ALIMENTACION DEL DEPARTAMENTO DEL MAGDALENAY BRINDAR ACOMPAÑIENTO EN LA SUPERVISION DEL PAE EN LA GOBERNACION DEL MAGDALENA </t>
  </si>
  <si>
    <t>1253</t>
  </si>
  <si>
    <t>https://communitysecopgovco/Public/Tendering/OpportunityDetail/Index?noticeUID=CO1NTC8121695&amp;isFromPublicArea=True&amp;isModal=False</t>
  </si>
  <si>
    <t>1034</t>
  </si>
  <si>
    <t>ANDRES DAVID GUTIERREZ AMADOR</t>
  </si>
  <si>
    <t>PRESTAR SERVICIOS PROFESIONALES EN EL DESARROLLO DE ACTIVIDADES ASIGNADAS EN EL ÁREA DE DESPACHO DE LA SECRETARÍA DE EDUCACIÓN DEL DEPARTAMENTO DEL MAGDALENA</t>
  </si>
  <si>
    <t>https://communitysecopgovco/Public/Tendering/OpportunityDetail/Index?noticeUID=CO1NTC8148577&amp;isFromPublicArea=True&amp;isModal=False</t>
  </si>
  <si>
    <t>EMPRESA SOCIAL DEL ESTADO HOSPITAL LOCAL SAN ZENÓN</t>
  </si>
  <si>
    <t>JOHANA KATHERINE MOLINA MUÑOZ</t>
  </si>
  <si>
    <t>19001-273</t>
  </si>
  <si>
    <t xml:space="preserve"> FINANCIAR LOS GASTOS DE PERSONAL Y LA ADQUISICIÓN DE BIENES Y SERVICIOS DE OPERACIÓN DE LA EMPRESA SOCIAL DEL ESTADO HOSPITAL LOCAL SAN ZENON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</si>
  <si>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 xml:space="preserve">SIETE MESES - CUATRO DIAS </t>
  </si>
  <si>
    <t>CI-1035-2025</t>
  </si>
  <si>
    <t>https://communitysecopgovco/Public/Tendering/OpportunityDetail/Index?noticeUID=CO1NTC8144896&amp;isFromPublicArea=True&amp;isModal=False</t>
  </si>
  <si>
    <t>ABRAHAM ENRIQUE KATIME ZUÑIGA</t>
  </si>
  <si>
    <t>PRESTACIÓN DE SERVICIOS PROFESIONALES POR PARTE DE EL CONTRATISTA EN LA SECRETARIA SECCIONAL DE SALUD DEL DEPARTAMENTO DEL MAGDALENAPARA FORTALECER LAS ACCIONES EN LOS EJES ESTRATÉGICO EL PDSP 2022 – 2031: GOBERNABILIDAD Y GOBERNANZA DE LA SALUD PÚBLICA COMO ASESOR DE ENFERMEDADES TRANSMISIBLES</t>
  </si>
  <si>
    <t>PS-1036-2025</t>
  </si>
  <si>
    <t>https://communitysecopgovco/Public/Tendering/OpportunityDetail/Index?noticeUID=CO1NTC8158214&amp;isFromPublicArea=True&amp;isModal=False</t>
  </si>
  <si>
    <t>PRESTACIÓN DE SERVICIOS PROFESIONALES POR PARTE EL CONTRATISTA EN LA SECRETARIA SECCIONAL DE SALUD DEL DEPARTAMENTO DE LA MAGDALENAÁREA DE PROMOCIÓN SOCIALCON EL FIN DE REALIZAR ACCIONES COMO REFERENTE EN EL COMPONENTE DE ADULTO MAYOR</t>
  </si>
  <si>
    <t>PS-1037-2025</t>
  </si>
  <si>
    <t>MODIFICACION N° 001 DE FCHA 6 DE JUNIO DE 2025 DONDE SE ADICIONA LA SUMA DE $9600000 AL VALOR INICILA Y SE AMPIA ELPLAZO DE EJECUCION EN DOS MESES MAS AL INICALMENTE PACTADO</t>
  </si>
  <si>
    <t>https://communitysecopgovco/Public/Tendering/OpportunityDetail/Index?noticeUID=CO1NTC8158469&amp;isFromPublicArea=True&amp;isModal=False</t>
  </si>
  <si>
    <t>1038</t>
  </si>
  <si>
    <t>JOSE JAVIER PAEZ CANTILLO</t>
  </si>
  <si>
    <t>PRESTACIÓN DE SERVICIOS DE APOYO A LA GESTIÓN COMO AUXILIAR EN EL LABORATORIO DEPARTAMENTAL DE SALUD PÚBLICA DEL MAGDALENA EN EL MARCO NORMATIVO DEL DECRETO 2323/2006RESOLUCIÓN 1646/2018RESOLUCIÓN 1619/2015 Y DEMÁS LINEAMIENTOS COMPLEMENTARIOS</t>
  </si>
  <si>
    <t>PS-1038-2025</t>
  </si>
  <si>
    <t>MODIFICACION N° 001 DE FECHA 14 DE SEPTIEMBRE DE 2025 DONDE SE ADICIONA LA SUMA DE $610000 Y SE AMPLIA EL PLAZO DE EJECUCION EN DOS MESES MAS AL INCIALMENTE PACTADO</t>
  </si>
  <si>
    <t>https://communitysecopgovco/Public/Tendering/OpportunityDetail/Index?noticeUID=CO1NTC8128644&amp;isFromPublicArea=True&amp;isModal=False</t>
  </si>
  <si>
    <t>1039</t>
  </si>
  <si>
    <t>PRESTACIÓN DE SERVICIOS PROFESIONALES POR PARTE DE EL CONTRATISTA EN LA SECRETARIA SECCIONAL DE SALUD DEL DEPARTAMENTO DEL MAGDALENAPARA FORTALECER LAS ACCIONES EN LOS EJES ESTRATÉGICO EL PDSP 2022 – 2031: GOBERNABILIDAD Y GOBERNANZA DE LA SALUD PÚBLICA EN LA OPERACIÓN DE LOS SISTEMAS DE INFORMACIÓN DE VIGILANCIA EN SALUD PÚBLICAEN CUMPLIMIENTO A LOS INDICADORES DE COBERTURACALIDAD Y OPORTUNIDADRIPSSIANIESP Y SALA SITUACIONAL</t>
  </si>
  <si>
    <t>PS-1039-2025</t>
  </si>
  <si>
    <t>MODIFICACION N° 001 DE FECHA 10 DE SEPTIEMBRE DE 2025 DONDE SE ADICONA LA SUMA DE $10000000 AL VALOR INICIAL Y SE AMPLIA EL PLAZO DE EJECUCION EN DOS MESES MAS AL INICIALMENTE EN DOS MESES MAS AL INICISSLMENTE PACTADO</t>
  </si>
  <si>
    <t>https://communitysecopgovco/Public/Tendering/OpportunityDetail/Index?noticeUID=CO1NTC8128580&amp;isFromPublicArea=True&amp;isModal=False</t>
  </si>
  <si>
    <t>ERICK DE JESUS SUAREZ LOAIZA</t>
  </si>
  <si>
    <t>PRESTACIÓN DE SERVICIOS DE APOYO A LA GESTIÓN POR PARTE DE EL CONTRATISTA EN LA SECRETARÍA SECCIONAL DE SALUD DEL DEPARTAMENTO DEL MAGDALENA PARA FORTALECER LAS ACCIONES EN LOS EJES ESTRATÉGICO EL PDSP 2022 – 2031: ATENCIÓN PRIMARIA EN SALUD -CONOCIMIENTO EN SALUD PÚBLICA Y SOBERANÍA SANITARIA - GOBERNABILIDAD Y GOBERNANZA DE LA SALUD PÚBLICA MEDIANTE ACTIVIDADES TÉCNICAS Y OPERATIVAS EN SISTEMAS REFERENTES AL PROGRAMA AMPLIADO DE INMUNIZACIONES</t>
  </si>
  <si>
    <t>PS-1040-2025</t>
  </si>
  <si>
    <t>https://communitysecopgovco/Public/Tendering/OpportunityDetail/Index?noticeUID=CO1NTC8128578&amp;isFromPublicArea=True&amp;isModal=False</t>
  </si>
  <si>
    <t>1041</t>
  </si>
  <si>
    <t xml:space="preserve">PRESTAR SERVICIOS PROFESIONALES COMO ABOGADA ESPECIALISTA EN LA OFICINA DE CONTROL INTERNO DE LA GOBERNACION DEL DEPARTAMENTO DEL MAGDALENA </t>
  </si>
  <si>
    <t>1390</t>
  </si>
  <si>
    <t>PS-1041-2025</t>
  </si>
  <si>
    <t>https://communitysecopgovco/Public/Tendering/OpportunityDetail/Index?noticeUID=CO1NTC8128556&amp;isFromPublicArea=True&amp;isModal=False</t>
  </si>
  <si>
    <t>TATIANA PAOLA LAGUNA PANETTA</t>
  </si>
  <si>
    <t>1320</t>
  </si>
  <si>
    <t>PS-1042-2025</t>
  </si>
  <si>
    <t>https://communitysecopgovco/Public/Tendering/OpportunityDetail/Index?noticeUID=CO1NTC8149524&amp;isFromPublicArea=True&amp;isModal=False</t>
  </si>
  <si>
    <t>1043</t>
  </si>
  <si>
    <t>FELIX ANTONIO SUAREZ PLAZAS</t>
  </si>
  <si>
    <t>PRESTACIÓN DE SERVICIOS PROFESIONALES EN EL MARCO DEL PROYECTO DE FORTALECIMIENTO DE LA CAPACIDAD ADMINISTRATIVAOPERATIVALOGISTICAPROFESIONAL Y DE APOYO A LA GESTION DE LA HACIENDA PUBLICA DEL DEPARTAMENTO DEL MAGDALENACON CODIGO BPIN 202500000016323VIGENCIA 2025</t>
  </si>
  <si>
    <t>1247</t>
  </si>
  <si>
    <t>DENIS RANGEL LOZANO</t>
  </si>
  <si>
    <t>PS-1043-2025</t>
  </si>
  <si>
    <t>https://communitysecopgovco/Public/Tendering/OpportunityDetail/Index?noticeUID=CO1NTC8157423&amp;isFromPublicArea=True&amp;isModal=False</t>
  </si>
  <si>
    <t>1044</t>
  </si>
  <si>
    <t>LORENZO HUMBERTO OROZCO FARELO</t>
  </si>
  <si>
    <t>PS-1044-2025</t>
  </si>
  <si>
    <t>MODIFICACIÓN N° 001 DE FECHA 10 DE JUNIO DE 2025 DONDE SE ADICIONA LA SUMA DE $3300000 AL VALOR INICIAL Y SE AMPLIA EL PLAZO DE EJECUCION EN UN MES MAS AL INICIAMENT PACTADO /// MODIFICACION N° 002 DE FECHA11 DE JUNIO DE 2025  DONDE SE ADICIONA LA SUMA DE $ 3300000 AL VALOR INICILA Y SE AMPLIA EL PLAZO DE EJECUCION EN UN MES MAS AL INICIALMENTE PACTADO</t>
  </si>
  <si>
    <t>https://communitysecopgovco/Public/Tendering/OpportunityDetail/Index?noticeUID=CO1NTC8132514&amp;isFromPublicArea=True&amp;isModal=False</t>
  </si>
  <si>
    <t>1045</t>
  </si>
  <si>
    <t>PRESTAR SERVICIOS PROFESIONALES COMO COMUNICADOR SOCIAL DE LA OFICINA DE PROGRAMAS DE ALIMENTACION DEL DEPARTAMENTO DEL MAGDALENA Y BRINDAR ACOMPAÑAMIENTO EN LA SUPERVISION DEL PAE DE LA GOBERNACION DEL MAGDALENA</t>
  </si>
  <si>
    <t>PS-1045-2025</t>
  </si>
  <si>
    <t>MODIFICACION N° 001 DE FECHA 12 DE JUNIO DE 2025 DONDE SE ADICIONA LA SUMA DE $ 90000000 AL VALOR INICILA Y SE AMPLIA EL PLAZO DE EJECUCION EN DOS MESES MAS AL INICLAMNETE PACTADO</t>
  </si>
  <si>
    <t>https://communitysecopgovco/Public/Tendering/OpportunityDetail/Index?noticeUID=CO1NTC8132537&amp;isFromPublicArea=True&amp;isModal=False</t>
  </si>
  <si>
    <t>ARRIENDO DE 2 OFICINAS UBICADAS EN LA CALLE 24 NO 3-95 TORRE EMPRESARIAL 424 EN EL DISTRITO DE SANTA MARTAPARA EL FUNCIONAMIENTO DE ALGUNAS SECRETARÍASJEFATURAS Y DEPENDENCIAS DE LA ADMINISTRACIÓN CENTRAL DE LA GOBERNACIÓN DEL MAGDALENA</t>
  </si>
  <si>
    <t>SERVICIOS INMOBILIARIOS RELATIVOS A BIENES RAICES PROPOS O ARRENDADOS -  20 INGRESOS CORRIENTES DE LIBRE DESTINACIÓN</t>
  </si>
  <si>
    <t>QUINCE DIAS</t>
  </si>
  <si>
    <t>CAR-1046-2025</t>
  </si>
  <si>
    <t>https://communitysecopgovco/Public/Tendering/OpportunityDetail/Index?noticeUID=CO1NTC8131744&amp;isFromPublicArea=True&amp;isModal=False</t>
  </si>
  <si>
    <t>GISELLA MARITZA MORAN SISA</t>
  </si>
  <si>
    <t xml:space="preserve">PRESTAR SERVICIOS PROFESIONALES COMO ABOGADA ESPECIALISTA EN LA OFICINA DE CONTROL INTERNO DEL DEPARTAMENTO DEL MAGDALENA </t>
  </si>
  <si>
    <t>1388</t>
  </si>
  <si>
    <t>PS-1047-2025</t>
  </si>
  <si>
    <t>ACTA TERMINACION ANTIICAPDA DE FECHA 30 DE MAYO DE 2025</t>
  </si>
  <si>
    <t>https://communitysecopgovco/Public/Tendering/OpportunityDetail/Index?noticeUID=CO1NTC8131201&amp;isFromPublicArea=True&amp;isModal=False</t>
  </si>
  <si>
    <t xml:space="preserve">CARLOS JAIME CANTILLO MENDEZ </t>
  </si>
  <si>
    <t xml:space="preserve">PRESTAR SERVICIOS PROFESIONALES PARA LA ATENCIONGESTIÓN Y PROCESOS ADMINISTRATIVOS EN LAS SEDES SUBREGIONALES DE LA GOBERNACION DEL MAGDALENAEN EL MARCO DEL FORTALECIMIENTO DEL PLAN DE ATENCION AL CIUDADANO </t>
  </si>
  <si>
    <t>1356</t>
  </si>
  <si>
    <t>PS-1048-2025</t>
  </si>
  <si>
    <t>https://communitysecopgovco/Public/Tendering/OpportunityDetail/Index?noticeUID=CO1NTC8133480&amp;isFromPublicArea=True&amp;isModal=False</t>
  </si>
  <si>
    <t>KAREN LORENA MENDEZ RUIDIAZ</t>
  </si>
  <si>
    <t xml:space="preserve">PRESTAR LOS SERVICIOS COMO ESTUDIANTE DE INGENIERIA CIVIL PARA BRINDAR APOYO A LA GESTION DEL PROYECTO “CONSTRUCCIÓN DE PAVIMIENTO EN CONCRETO RIGIDO EN DIFERENTES VIAS BARRIALES DEL DISTRITO DE SANTA MARTAMAGDALENA” </t>
  </si>
  <si>
    <t>PS-1049-2025</t>
  </si>
  <si>
    <t>MODIFICACION N° 001 DE FECHA 30 DE MAYO DONDE SE ADICONA LA SUMA DE $ 4500000 AL VALOR INICLA Y SE AMPLIA EL PLAZO DE HASTA EL 31 DE DICIEMBRE DE 205</t>
  </si>
  <si>
    <t>UN MES - DIECISIETE DIAS</t>
  </si>
  <si>
    <t>SIETE MESES - DIECISIETE DIAS</t>
  </si>
  <si>
    <t>https://communitysecopgovco/Public/Tendering/OpportunityDetail/Index?noticeUID=CO1NTC8131051&amp;isFromPublicArea=True&amp;isModal=False</t>
  </si>
  <si>
    <t>PRESTACIÓN DE SERVICIOS PROFESIONALES POR PARTE DEL CONTRATISTA EN LA SECRETARIA SECCIONAL DE SALUD DEL DEPARTAMENTO DE LA MAGDALENAÁREA DE PROMOCIÓN SOCIALCON EL FIN DE REALIZAR ACCIONES COMO REFERENTE EN EL COMPONENTE DE NARP NEGRASAFROCOLOMBIANASRAIZALES Y PALENQUEROS</t>
  </si>
  <si>
    <t>PS-1050-2025</t>
  </si>
  <si>
    <t>ACTA DE TERMINACIÓN ANTICIPADA POR MUTUO ACUERDO DE FECHA 24 DE JUNIO DE 2024</t>
  </si>
  <si>
    <t>https://communitysecopgovco/Public/Tendering/OpportunityDetail/Index?noticeUID=CO1NTC8158921&amp;isFromPublicArea=True&amp;isModal=False</t>
  </si>
  <si>
    <t>1051</t>
  </si>
  <si>
    <t>HILDA PATRICIA VARGAS GUERRERO</t>
  </si>
  <si>
    <t>PRESTACIÓN DE SERVICIOS DE APOYO PARA LA ATENCIÓN Y GESTIÓN EN LAS SEDES SUBREGIONALES DE LA GOBERNACIÓN DEL MAGDALENAEN EL MARCO DEL FORTALECIMIENTO DEL PLAN DE ATENCIÓN AL CIUDADANO</t>
  </si>
  <si>
    <t>1358</t>
  </si>
  <si>
    <t>PS-1051-2025</t>
  </si>
  <si>
    <t>https://communitysecopgovco/Public/Tendering/OpportunityDetail/Index?noticeUID=CO1NTC8148615&amp;isFromPublicArea=True&amp;isModal=False</t>
  </si>
  <si>
    <t>PRESTACION DE SERVICIOS PROFESIONALES COMO COORDINADORA GENERAL DEL PROYECTO “FORTALECIMIENTO DEL DIALOGO INTERCULTURAL A TRAVÉS DE ESPACIOS DE EXPRESIÓN Y CIRCULACIÓN DE BIENES SERVICIOS Y SABERES CULTURALES EN EL DEPARTAMENTO DEL MAGDALENA” DE LA OFICINA DE CULTURA</t>
  </si>
  <si>
    <t>PS-1052-2025</t>
  </si>
  <si>
    <t>MODIFICACION N° 001 DE FECHA 19 DE SEPTIEMBRE DE 2025 DONDE SE ADICIONA LA SUMA DE $ 10000000 AL VALOR INICIAL Y SE AMPLIA EL PLAZO DE EJECUCION EN DOS MESES MAS AL INCIALMENTE PACTADO</t>
  </si>
  <si>
    <t>https://communitysecopgovco/Public/Tendering/OpportunityDetail/Index?noticeUID=CO1NTC8142682&amp;isFromPublicArea=True&amp;isModal=False</t>
  </si>
  <si>
    <t>PRESTACIÓN DE SERVICIOS PROFESIONALES COMO ABOGADO PARA LA ASESORÍA JURÍDICA EN EL DESARROLLO DE ACTIVIDADES ASIGNADAS EN EL ÁREA DE PLANTA DOCENTE DE LA SECRETARÍA DE EDUCACIÓN DEL DEPARTAMENTO DEL MAGDALENA</t>
  </si>
  <si>
    <t>PS-1053-2025</t>
  </si>
  <si>
    <t>MODIFICACION N° 01 DE FECHA 7 DE OCTUBRE DE 2025 DONDE SE ADICIONA LA SUMA DE $ 6750000 AL VALOR INICIAL Y SE AMPLIA EL PLAZO DE EJECUICON EN UN MES Y QUINCE DIAS MAS AL INCIAMNETE PACTADO</t>
  </si>
  <si>
    <t>UN MES - QUINCE DIAS</t>
  </si>
  <si>
    <t>SIETE MESES - QUINE DIAS</t>
  </si>
  <si>
    <t>https://communitysecopgovco/Public/Tendering/OpportunityDetail/Index?noticeUID=CO1NTC8139263&amp;isFromPublicArea=True&amp;isModal=False</t>
  </si>
  <si>
    <t>JADER CHARRIS MORGAN</t>
  </si>
  <si>
    <t>1365</t>
  </si>
  <si>
    <t>OTROS SERVICIOS PROFESIONALES CIENTIFICOS Y TECNICOS - 32 SISTEMA GENERAL DE PARTICIPACIONES - SALUD PUBLICA</t>
  </si>
  <si>
    <t>SEIS MESES - VEINTICINCO DIAS</t>
  </si>
  <si>
    <t>PS-1054-2025</t>
  </si>
  <si>
    <t>https://communitysecopgovco/Public/Tendering/OpportunityDetail/Index?noticeUID=CO1NTC8206884&amp;isFromPublicArea=True&amp;isModal=False</t>
  </si>
  <si>
    <t>PRESTACIÓN DE SERVICIOS PROFESIONALES POR PARTE DE EL CONTRATISTA EN LA SECRETARIA SECCIONAL DE SALUD DEL DEPARTAMENTO DEL MAGDALENAPARA FORTALECER LAS ACCIONES EN LOS EJES ESTRATÉGICO EL PDSP 2022 – 2031: GOBERNABILIDAD Y GOBERNANZA DE LA SALUD PÚBLICA COMO REFERENTE DE LESIONES DE CAUSA EXTERNA/ VIOLENCIA DE GENERO/ PÓLVORA</t>
  </si>
  <si>
    <t>PS-1055-2025</t>
  </si>
  <si>
    <t>MODIFICACIÓN N° 001 DE FECHA 19 DE SEPTIEMBRE DE 2025 DONDE SE ASDICIONA LA SUMA DE $ 10400000 AL VALOR INICIAL Y SE AMPLIA EL PLAZO DE EJECUCION ENDOS MESES MAS AL INICAMNETE PCTADO</t>
  </si>
  <si>
    <t>https://communitysecopgovco/Public/Tendering/OpportunityDetail/Index?noticeUID=CO1NTC8159025&amp;isFromPublicArea=True&amp;isModal=False</t>
  </si>
  <si>
    <t>1056</t>
  </si>
  <si>
    <t xml:space="preserve"> ALEJANDRA CECILIA ORTIZ TORRES</t>
  </si>
  <si>
    <t>PRESTAR SERVICIOS PROFESIONALES ESPECIALIZADOS EN EL MARCO DE LA EJECUCIÓN DEL PROYECTO FORTALECIMIENTO DE LA CAPACIDAD DE PLANEACIÓN Y GESTIÓN DE PROYECTOS DE LA OFICINA ASESORA DE PLANEACIÓN DE LA GOBERNACIÓN DEL MAGDALENA</t>
  </si>
  <si>
    <t>1398</t>
  </si>
  <si>
    <t>PS-1056-2025</t>
  </si>
  <si>
    <t xml:space="preserve">MODIFICACION N° 001 DE FECHA 16 DE JUNIO DE 2025 DONDE SE ADICIONA LA SUMA DE $ 10400000 AL VALOR INICIAL Y SE AMPLIA ELPLAZO DE EJECUCION EN DOS MESES MAS AL INICIALMENYE PACTADO </t>
  </si>
  <si>
    <t>https://communitysecopgovco/Public/Tendering/OpportunityDetail/Index?noticeUID=CO1NTC8157579&amp;isFromPublicArea=True&amp;isModal=False</t>
  </si>
  <si>
    <t>1057</t>
  </si>
  <si>
    <t>PRESTAR LOS SERVICIOS COMO INGENIERA CIVIL ESPECIALISTA PARA BRINDAR APOYO A LA SUPERVISIÓN DEL PROYECTO MANTENIMIENTO Y REPARCHEO DE LA VÍA QUE COMUNICA A FUNDACIÓN CON EL MUNICIPIO DE PIVIJAY EN EL DEPARTAMENTO DEL MAGDALENA</t>
  </si>
  <si>
    <t>250174  -17425</t>
  </si>
  <si>
    <t>250202 - 20225</t>
  </si>
  <si>
    <t>PS-1057-2025</t>
  </si>
  <si>
    <t>MODIFICACION N° 001 DE FECHA 6 DE JUNIO DE 2025 DONDE SE ADICIONA LA SUMA DE $5850000 AL VALOR INICIAL Y SE AMPLIA ELPLAZO DE EEJECUCION ENUN MES MAS AL INCILAMENTE PACTADO</t>
  </si>
  <si>
    <t>https://communitysecopgovco/Public/Tendering/OpportunityDetail/Index?noticeUID=CO1NTC8148413&amp;isFromPublicArea=True&amp;isModal=False</t>
  </si>
  <si>
    <t>1058</t>
  </si>
  <si>
    <t xml:space="preserve"> KATTY INES ALMARALES CALDERA</t>
  </si>
  <si>
    <t>1378</t>
  </si>
  <si>
    <t>PS-1058-2025</t>
  </si>
  <si>
    <t>https://communitysecopgovco/Public/Tendering/OpportunityDetail/Index?noticeUID=CO1NTC8149126&amp;isFromPublicArea=True&amp;isModal=False</t>
  </si>
  <si>
    <t>1059</t>
  </si>
  <si>
    <t>ILINCA PAOLA CERCHAR PALMEZANO</t>
  </si>
  <si>
    <t>PRESTAR SERVICIOS PROFESIONALES COMO ABOGADA MAGISTER PARA LA ASESORÍA JURÍDICA EN EL DESARROLLO DE ACTIVIDADES ASIGNADAS EN EL ÁREA DE DESPACHO DE LA SECRETARÍA DE EDUCACIÓN DEL DEPARTAMENTO DEL MAGDALENA</t>
  </si>
  <si>
    <t>PS-1059-2025</t>
  </si>
  <si>
    <t>https://communitysecopgovco/Public/Tendering/OpportunityDetail/Index?noticeUID=CO1NTC8141959&amp;isFromPublicArea=True&amp;isModal=False</t>
  </si>
  <si>
    <t>1060</t>
  </si>
  <si>
    <t>JORGE ELIECER GOMEZ OROZCO</t>
  </si>
  <si>
    <t xml:space="preserve">PRESTAR SERVICIOS DE APOYO A LA GESTIÓN PARA EL ACOMPAÑAMIENTO DE ACTIVIDADES ASIGNADAS EN EL ÁREA DE TALENTO HUMANO DE LA SECRETARÍA DE EDUCACIÓN DEL DEPARTAMENTO DEL MAGDALENA </t>
  </si>
  <si>
    <t>PS-1060-2025</t>
  </si>
  <si>
    <t>MODIFICACION N° 001 DE FECHA 15 DE OCTUBRE DE 2025 DONE SE ADICONA LA SUMA DE 3000000 AL VALOR INICIAL Y SE AMPLIA EL PLAZO DE EJECUCION EN UN MES NMAS AL INICLAMENTE PACTADO</t>
  </si>
  <si>
    <t>https://communitysecopgovco/Public/Tendering/OpportunityDetail/Index?noticeUID=CO1NTC8142272&amp;isFromPublicArea=True&amp;isModal=False</t>
  </si>
  <si>
    <t>1061</t>
  </si>
  <si>
    <t>NORMA ALEJANDRA DURAN SANCHEZ</t>
  </si>
  <si>
    <t>PRESTACIÓN SERVICIOS ESPECIALIZADOS EN COMUNICACIÓN SOCIAL Y PERIODISTA ORGANIZACIONAL PARA EL FORTALECIMIENTO INSTITUCIONAL DE LA SECRETARIA GENERAL DEL DEPARTAMENTO DEL MAGDALENA</t>
  </si>
  <si>
    <t>1433</t>
  </si>
  <si>
    <t>PS-1061-2025</t>
  </si>
  <si>
    <t>https://communitysecopgovco/Public/Tendering/OpportunityDetail/Index?noticeUID=CO1NTC8213710&amp;isFromPublicArea=True&amp;isModal=False</t>
  </si>
  <si>
    <t>1062</t>
  </si>
  <si>
    <t>AMPARO BEATRIZ CAMACHO SALGADO</t>
  </si>
  <si>
    <t xml:space="preserve">PRESTACIÓN DE SERVICIOS PARA EL APOYO A LA GESTION EN EL MARCO DEL PROYECTO FERIA DE LA EQUIDAD DE LA GOBERNACIÓN DEL MAGDALENA </t>
  </si>
  <si>
    <t>PS-1062-2025</t>
  </si>
  <si>
    <t>https://communitysecopgovco/Public/Tendering/OpportunityDetail/Index?noticeUID=CO1NTC8137145&amp;isFromPublicArea=True&amp;isModal=False</t>
  </si>
  <si>
    <t>1063</t>
  </si>
  <si>
    <t>DIEGO ARMANDO LOPEZ ORTEGA</t>
  </si>
  <si>
    <t xml:space="preserve">PRESTAR SERVICIOS PROFESIONALES COMO ABOGADO ESPECIALISTA Y MAGISTER EN EL MARCO DE LA EJECUCIÓN DEL PROYECTO DENOMINADO: “FORTALECIMIENTO DE LA CAPACIDAD DE PLANEACIÓN Y GESTIÓN DE PROYECTOS” </t>
  </si>
  <si>
    <t>1397</t>
  </si>
  <si>
    <t>PS-1063-2025</t>
  </si>
  <si>
    <t>MODIFICACACION N° 01 DE FECHA 6 DE JUNIO DE 2025 DONDE SE ADICIONA LA SUMA DE $14000000 AL VALOR INICIAL Y SE AMPLIA EL PLAZO DE EJECUCION EN DOS MESES MAS AL INICIALMENTE PACTADO /// ACTA DE TERMINACIÓN ANTICIPADA POR MUTUO ACUERDO DE FECHA 24 DE SEPTIEMBRE DE 2025</t>
  </si>
  <si>
    <t>ACTA DE TERMINACIÓN ANTICIPADA POR MUTUO ACUERDO DE FECHA 24 DE SEPTIEMBRE DE 2025</t>
  </si>
  <si>
    <t>https://communitysecopgovco/Public/Tendering/OpportunityDetail/Index?noticeUID=CO1NTC8137190&amp;isFromPublicArea=True&amp;isModal=False</t>
  </si>
  <si>
    <t>1064</t>
  </si>
  <si>
    <t>PRESTAR LOS SERVICIOS COMO TECNÓLOGO EN OBRAS CIVILES CON ÉNFASIS EN GESTIÓN PREDIALPARA EL FORTALECIMIENTO DEL PROYECTO “MEJORAMIENTO DE LA VÍA QUE DE GUAMAL CONDUCE A LOS LÍMITES DEL DEPARTAMENTO DEL CESAR DESDE EL K15+000 HASTA K37+829 EN EL DEPARTAMENTO DEL MAGDALENA”</t>
  </si>
  <si>
    <t>PS-1064-2025</t>
  </si>
  <si>
    <t>MODIFICACION N° 001 DE FECHA 12 DE JUNIO DE 2025 DONDE SE ADICIONA LA SUMA DE $7500000 AL VALOR INICLA Y SE AMPLIA EL PLAZO DE EJECUCION HASTA EL 31 DE DICIEMBRE DE 2025</t>
  </si>
  <si>
    <t>https://communitysecopgovco/Public/Tendering/OpportunityDetail/Index?noticeUID=CO1NTC8138306&amp;isFromPublicArea=True&amp;isModal=False</t>
  </si>
  <si>
    <t>1065</t>
  </si>
  <si>
    <t xml:space="preserve">HUGO MARIO RAMOS TETE </t>
  </si>
  <si>
    <t>PRESTACIÓN DE SERVICIOS PROFESIONALES COMO ABOGADO PARA EL DESARROLLO DE LAS ACTIVIDADES DE LA ALTA CONSEJERÍA PARA LA CONSTRUCCIÓN DE LA PAZ Y DEFENSA DE LOS DERECHOS HUMANOSATENCIÓN A VÍCTIMASDDHH Y POSCONFLICTO</t>
  </si>
  <si>
    <t>1235</t>
  </si>
  <si>
    <t>PS-1065-2025</t>
  </si>
  <si>
    <t>https://communitysecopgovco/Public/Tendering/OpportunityDetail/Index?noticeUID=CO1NTC8138074&amp;isFromPublicArea=True&amp;isModal=False</t>
  </si>
  <si>
    <t>1066</t>
  </si>
  <si>
    <t>PS-1066-2025</t>
  </si>
  <si>
    <t>ACTA DE TERMINACION ANTICIPADA POR MUTUO ACUERDO DE FECHA 13 DE JUNIIO DE 2025</t>
  </si>
  <si>
    <t>https://communitysecopgovco/Public/Tendering/OpportunityDetail/Index?noticeUID=CO1NTC8135669&amp;isFromPublicArea=True&amp;isModal=False</t>
  </si>
  <si>
    <t>1067</t>
  </si>
  <si>
    <t>LEIDYS FUENTES RIVALDO</t>
  </si>
  <si>
    <t>PRESTACIÓN DE SERVICIOS PROFESIONALES COMO ADMINISTRADORA INTEGRAL DE RIESGOS DE SEGURIDAD Y SALUD EN EL TRABAJO EN LA SECRETARIA SECCIONAL DE SALUD DEL DEPARTAMENTO DEL MAGDALENA EN LA DIMENSIÓN DE SALUD Y ÁMBITO LABORALVIGENCIA 2025</t>
  </si>
  <si>
    <t>PS-1067-2025</t>
  </si>
  <si>
    <t>https://communitysecopgovco/Public/Tendering/OpportunityDetail/Index?noticeUID=CO1NTC8135668&amp;isFromPublicArea=True&amp;isModal=False</t>
  </si>
  <si>
    <t>MIGUEL ANGEL MEDINA ESCORCIA</t>
  </si>
  <si>
    <t>PRESTACIÓN DE SERVICIOS PROFESIONALES POR PARTE DE EL CONTRATISTA EN LA SECRETARIA SECCIONAL DE SALUD DEL DEPARTAMENTO DEL MAGDALENAPARA FORTALECER LAS ACCIONES EN EL EJE ESTRATÉGICO EL PDSP 2022 – 2031: GOBERNABILIDAD Y GOBERNANZA DE LA SALUD PÚBLICA COMO PROFESIONAL EN EL EQUIPO DE ENFERMEDADES TRANSMITIDAS POR VECTORES</t>
  </si>
  <si>
    <t>PS-1068-2025</t>
  </si>
  <si>
    <t>ACTA DE TERMINACION ANTICIPADA POR MUTUO ACUERDO DE FECH 23 DE MAYO DE 2025</t>
  </si>
  <si>
    <t>https://communitysecopgovco/Public/Tendering/OpportunityDetail/Index?noticeUID=CO1NTC8135546&amp;isFromPublicArea=True&amp;isModal=False</t>
  </si>
  <si>
    <t>FREDDYS EUGENIO ULLOA DEAVILA</t>
  </si>
  <si>
    <t>PRESTACIÓN DE SERVICIOS DE APOYO A LA GESTIÓN POR PARTE DE EL CONTRATISTA EN LA SECRETARÍA SECCIONAL DE SALUD DEL DEPARTAMENTO DEL MAGDALENA PARA FORTALECER LAS ACCIONES EN EL EJE ESTRATÉGICO EL PDSP 2022 – 2031: CONOCIMIENTO EN SALUD PÚBLICA Y SOBERANÍA SANITARIA - GOBERNABILIDAD Y GOBERNANZA DE LA SALUD PÚBLICAEN EL COMPONENTE DE SALUD AMBIENTAL – MEDICAMENTOS Y FONDO ROTARIO DE ESTUPEFACIENTES (FREE)</t>
  </si>
  <si>
    <t>PS-1069-2025</t>
  </si>
  <si>
    <t>MODIFICACION N° 001 DE FECHA 4 DE JULIO DE 2025 DONDE SE ADICIONA LA SUMA DE $ 3300000 AL VALOR INICIAL Y SE AMPLIA EL PLAZO DE EJECUCION EN UN MES MAS AL INICALMENTE PACTSDO ///  MODIFICACION N° 002 DE FECHA 14 DE OCTUBRE DE 205 DONDE SE ADICIONA LA SUMA DE $3300000 AL VALOR INICIAL Y SE AMPLIA EL PLAZO DE EJECUCIONEN UN MES MAS AL INICIALMENTE PACTADO</t>
  </si>
  <si>
    <t>https://communitysecopgovco/Public/Tendering/OpportunityDetail/Index?noticeUID=CO1NTC8135389&amp;isFromPublicArea=True&amp;isModal=False</t>
  </si>
  <si>
    <t xml:space="preserve"> MARLIN SOFIA SALAS PEREZ</t>
  </si>
  <si>
    <t>1369</t>
  </si>
  <si>
    <t xml:space="preserve">OTROS SERVICIOS PROFESIONALES CIENTIFICOS Y TECNICOS -  40 RENTAS CEDIDAS - DRECCION </t>
  </si>
  <si>
    <t>PS-1070-2025</t>
  </si>
  <si>
    <t>ACTA DE TERMINACION ANTICIPADA POR MUTUO ACUERDO DE FECHA 12 DE JUNIO DE 2025</t>
  </si>
  <si>
    <t>https://communitysecopgovco/Public/Tendering/OpportunityDetail/Index?noticeUID=CO1NTC8157101&amp;isFromPublicArea=True&amp;isModal=False</t>
  </si>
  <si>
    <t xml:space="preserve">TANIA LUZ ARAUJO DE LA CRUZ </t>
  </si>
  <si>
    <t>PRESTACIÓN DE SERVICIOS PROFESIONALES POR PARTE DE EL CONTRATISTA EN LA SECRETARIA SECCIONAL DE SALUD DEL DEPARTAMENTO DEL MAGDALENAPARA FORTALECER LAS ACCIONES EN EL EJE ESTRATÉGICO EL PDSP 2022 – 2031: GOBERNABILIDAD Y GOBERNANZA DE LA SALUD PÚBLICA COMO REFERENTE EN EL EQUIPO DE ENFERMEDADES INMUNOPREVENIBLES</t>
  </si>
  <si>
    <t>PS-101-2025</t>
  </si>
  <si>
    <t>MODIFICACION N° 01 DE FECHA 19 DE SEPTIEMBRE DE 2026 DONDE SE ADICIONA LA SUMA DE $ 5850000 AL VALOR INICIAL Y SE AMPLIA EL PLAZO DE EJECUCION   EN UN MES AL INICIAMENTE PACTADO</t>
  </si>
  <si>
    <t>https://communitysecopgovco/Public/Tendering/OpportunityDetail/Index?noticeUID=CO1NTC8156771&amp;isFromPublicArea=True&amp;isModal=False</t>
  </si>
  <si>
    <t>PS-1072-2025</t>
  </si>
  <si>
    <t>MODIFICACION N° 001 DE FECHA 16 DE JULIO DE 2025 DONDE SE ADICONA A SUMA DE $3000000 AL VALOR INCIAL Y SE AMPLIA EL PLAZO DE EJECUCION EN UN MES MAS A INICLAMENTE PACTADO</t>
  </si>
  <si>
    <t>https://communitysecopgovco/Public/Tendering/OpportunityDetail/Index?noticeUID=CO1NTC8162832&amp;isFromPublicArea=True&amp;isModal=False</t>
  </si>
  <si>
    <t>1073</t>
  </si>
  <si>
    <t>PRESTACIÓN DE SERVICIOS DE APOYO A LA GESTIÓN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</si>
  <si>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1772</t>
  </si>
  <si>
    <t>ASISTENCIA TECNICA PARA EL ACOMPAÑAMIENTO ASESORIA Y SEGUIMIENTO TECNICO A LOS PROCEDIMIENTOS Y TRAMITES INSTITUCIONALES DE COMPETENCIA DE LAS ENTIDADES ENCARGADAS DEL ASEGURAMIENTO Y PRESTACION INTEGRAL DE SERVICIOS DE SALUD  A LA POBLACIÓN  DEL MAGDALEN</t>
  </si>
  <si>
    <t>CINCO MESES -  VEINTIOCHO DIAS</t>
  </si>
  <si>
    <t>PS-1073-2025</t>
  </si>
  <si>
    <t>https://communitysecopgovco/Public/Tendering/OpportunityDetail/Index?noticeUID=CO1NTC8337803&amp;isFromPublicArea=True&amp;isModal=False</t>
  </si>
  <si>
    <t>DAYLA MENDOZA MARTINEZ</t>
  </si>
  <si>
    <t>PRESTACIÓN DE SERVICIOS PARA EL APOYO A LA GESTION EN EL MARCO DEL PROYECTO FERIA DE LA EQUIDAD DE LA GOBERNACIÓN DEL MAGDALENA</t>
  </si>
  <si>
    <t>PS-1074-2025</t>
  </si>
  <si>
    <t>https://communitysecopgovco/Public/Tendering/OpportunityDetail/Index?noticeUID=CO1NTC8149926&amp;isFromPublicArea=True&amp;isModal=False</t>
  </si>
  <si>
    <t>JESUS MANUEL SILVA PINTO</t>
  </si>
  <si>
    <t>1215</t>
  </si>
  <si>
    <t>PS-1075-2025</t>
  </si>
  <si>
    <t>https://communitysecopgovco/Public/Tendering/OpportunityDetail/Index?noticeUID=CO1NTC8182763&amp;isFromPublicArea=True&amp;isModal=False</t>
  </si>
  <si>
    <t>JOSE DAVID ARAGON CRUZ</t>
  </si>
  <si>
    <t>PRESTAR SERVICIOS DE APOYO A LA GESTIÓN PARA EL ACOMPAÑAMIENTO DE ACTIVIDADES ASIGNADAS EN EL ÁREA DE PLANTA DOCENTE EN LA SECRETARIA DE EDUCACIÓN DEL DEPARTAMENTO DEL MAGDALENA</t>
  </si>
  <si>
    <t>PS-1076-2025</t>
  </si>
  <si>
    <t>https://communitysecopgovco/Public/Tendering/OpportunityDetail/Index?noticeUID=CO1NTC8169833&amp;isFromPublicArea=True&amp;isModal=False</t>
  </si>
  <si>
    <t>1396</t>
  </si>
  <si>
    <t>PS-1077-2025</t>
  </si>
  <si>
    <t>MODIFICACION N° 001 DE FEHCA 6 DE JUNIO DE 2025 DONDE SE ACLARA EL NUMERO DEL CDP ///  MODIFICACION N° 00 DE FECHA 16 DE JUNIO DE 2025 DONDE SE ADICIONA LA SUMA DE $ 10400000 AL VALOR INICIAL Y SE AMPLIA EL PLAZO DE EJECUCION EN DOS MESES MAS AL INICLAMENTE PACTADO</t>
  </si>
  <si>
    <t>https://communitysecopgovco/Public/Tendering/OpportunityDetail/Index?noticeUID=CO1NTC8155331&amp;isFromPublicArea=True&amp;isModal=False</t>
  </si>
  <si>
    <t>YARLENIS JADITH CORTINA PARRA m</t>
  </si>
  <si>
    <t>PRESTAR LOS SERVICIOS PROFESIONALES COMO INGENIERA AMBIENTAL Y SANITARIA PARA REALIZAR LA INSPECCIÓN CATASTRAL DE LOS PREDIOS UBICADOS EN LAS ZONAS URBANAS Y RURALES SITUADAS EN EL DEPARTAMENTO DEL MAGDALENA</t>
  </si>
  <si>
    <t>1376</t>
  </si>
  <si>
    <t>PS-1078-2025</t>
  </si>
  <si>
    <t>https://communitysecopgovco/Public/Tendering/OpportunityDetail/Index?noticeUID=CO1NTC8159185&amp;isFromPublicArea=True&amp;isModal=False</t>
  </si>
  <si>
    <t>PRESTACIÓN DE SERVICIO PROFESIONALES PARA EL FORTALECIMIENTO INSTITUCIONAL DE LA OFICINA DE PASAPORTE DE LA GOBERNACIÓN DEL MAGDALENA</t>
  </si>
  <si>
    <t>1319</t>
  </si>
  <si>
    <t>PS-1079-2025</t>
  </si>
  <si>
    <t>https://communitysecopgovco/Public/Tendering/OpportunityDetail/Index?noticeUID=CO1NTC8160349&amp;isFromPublicArea=True&amp;isModal=False</t>
  </si>
  <si>
    <t>PRESTACIÓN DE SERVICIOS PROFESIONALES EN EL DESARROLLO DE ACTIVIDADES ASIGNADAS EN EL ÁREA DE PLANEACIÓN A LA SECRETARIA DE EDUCACIÓN DEL DEPARTAMENTO DEL MAGDALENA</t>
  </si>
  <si>
    <t>PS-1080-2025</t>
  </si>
  <si>
    <t>MODIFICACION N° 001 DE FECHA 5 DE OCTUBRE DE 2025 DONDE SE ADICIONA LA SUMA DE $ 4500000 AL VALOR INICIAL Y SE AMPLIA ELPLAZO DE EJECUCION EN UN MES MAS AL INICIALMENTE PACTADO //  ACTA DE TERMINACION ANTICIPADA POR MUTUO ACUERDO DE FECHA 22 DE OCTUBRE DE 2025</t>
  </si>
  <si>
    <t xml:space="preserve"> ACTA DE TERMINACION ANTICIPADA POR MUTUO ACUERDO DE FECHA 22 DE OCTUBRE DE 2025</t>
  </si>
  <si>
    <t>https://communitysecopgovco/Public/Tendering/OpportunityDetail/Index?noticeUID=CO1NTC8157931&amp;isFromPublicArea=True&amp;isModal=False</t>
  </si>
  <si>
    <t>1377</t>
  </si>
  <si>
    <t>PS-1081-2025</t>
  </si>
  <si>
    <t>ACTA  DE TERMINACION ANTICIPADA POR MUTUO ACUERDO DE FECHA 4 DE AGOSTO DE 2025</t>
  </si>
  <si>
    <t>https://communitysecopgovco/Public/Tendering/OpportunityDetail/Index?noticeUID=CO1NTC8164665&amp;isFromPublicArea=True&amp;isModal=False</t>
  </si>
  <si>
    <t xml:space="preserve"> RANDO RAFAEL GRANADOS DONADO</t>
  </si>
  <si>
    <t>PRESTAR LOS SERVICIOS PROFESIONALES COMO ARQUITECTO PARA APOYAR LA SUPERVISIÓN DEL PROYECTO MEJORAMIENTO DE INFRAESTRUCTURA BASICA EN INSTITUCIONES EDUCATIVAS DE MUNICIPIOS NO CERTIFICADOS DEL DEPARTAMENTO DEL MAGDALENA</t>
  </si>
  <si>
    <t>SIETE MESES Y NUEVE DIAS</t>
  </si>
  <si>
    <t>PS-1082-2025</t>
  </si>
  <si>
    <t>https://communitysecopgovco/Public/Tendering/OpportunityDetail/Index?noticeUID=CO1NTC8157983&amp;isFromPublicArea=True&amp;isModal=False</t>
  </si>
  <si>
    <t xml:space="preserve"> RONALDO DE JESUS RAMIREZ MARTINEZ</t>
  </si>
  <si>
    <t>PRESTACIÓN DE SERVICIOS PROFESIONALES COMO CONTADOR PÚBLICO EN EL DESARROLLO DE ACTIVIDADES ASIGNADAS EN EL ÁREA DE ADMINISTRATIVA Y FINANCIERA DE LA SECRETARÍA DE EDUCACIÓN DEPARTAMENTAL</t>
  </si>
  <si>
    <t>SIES MESES</t>
  </si>
  <si>
    <t>PS-1083-2025</t>
  </si>
  <si>
    <t>https://communitysecopgovco/Public/Tendering/OpportunityDetail/Index?noticeUID=CO1NTC8157932&amp;isFromPublicArea=True&amp;isModal=False</t>
  </si>
  <si>
    <t>PRESTAR LOS SERVICIOS PROFESIONALES COMO INGENIERO CIVIL ESPECIALISTA PARA EL FORTALECIMIENTO DEL PROYECTO “MEJORAMIENTO DE INFRAESTRUCTURA BÁSICA EN INSTITUCIONES EDUCATIVAS DE MUNICIPIOS NO CERTIFICADOS DEL DEPARTAMENTO DEL MAGDALENA”</t>
  </si>
  <si>
    <t>https://communitysecopgovco/Public/Tendering/OpportunityDetail/Index?noticeUID=CO1NTC8144072&amp;isFromPublicArea=True&amp;isModal=False</t>
  </si>
  <si>
    <t>FRANCISCO JAVIER BETANCOURT CORREA</t>
  </si>
  <si>
    <t>SIETE  MESES Y QUINCE DIAS</t>
  </si>
  <si>
    <t>PS-1085-2025</t>
  </si>
  <si>
    <t>https://communitysecopgovco/Public/Tendering/OpportunityDetail/Index?noticeUID=CO1NTC8144089&amp;isFromPublicArea=True&amp;isModal=False</t>
  </si>
  <si>
    <t>1086</t>
  </si>
  <si>
    <t>MARIA FERNANDA GONZALEZ ESCOBAR</t>
  </si>
  <si>
    <t xml:space="preserve">PRESTAR LOS SERVICIOS PROFESIONALES PARA BRINDAR APOYO A LA SUPERVISION DEL PROYECTO “CONSTRUCCIÓN DE PAVIMIENTO EN CONCRETO RIGIDO EN DIFERENTES VIAS BARRIALES DEL DISTRITO DE SANTA MARTAMAGDALENA” </t>
  </si>
  <si>
    <t>PS-1086-2025</t>
  </si>
  <si>
    <t>MODIFICACION N° 001 DE FECHA 30 DE MAYO DE 2025 DONDE SE ADICIONA LA SUMA DE $ 6750000 AL VALOR INICIAL Y SE AMPLIA EL PLAZO DE EJECUCION EN UN MES Y DIECISESI DIAS</t>
  </si>
  <si>
    <t>UN MES - DIECISEIS</t>
  </si>
  <si>
    <t>SIETE MESES -DIECISEIS DIAS</t>
  </si>
  <si>
    <t>https://communitysecopgovco/Public/Tendering/OpportunityDetail/Index?noticeUID=CO1NTC8144504&amp;isFromPublicArea=True&amp;isModal=False</t>
  </si>
  <si>
    <t xml:space="preserve"> MARIA ANGELICA PEDRAZA ANDRADE</t>
  </si>
  <si>
    <t xml:space="preserve">PRESTAR LOS SERVICIOS PROFESIONALES COMO INGENIERA CIVIL ESPECIALISTA PARA EL FORTALECIMIENTO DEL PROYECTO ”MEJORAMIENTO DE LA VÍA QUE DE GUAMAL CONDUCE A LOS LIMITES DEL DEPARTAMENTO DEL CESAR DESDE EL K15+000 HASTA K37+829 EN EL DEPARTAMENTO DEL MAGDALENA” </t>
  </si>
  <si>
    <t>SIETE MESES - QUINCE DIAS</t>
  </si>
  <si>
    <t>PS-1087-2025</t>
  </si>
  <si>
    <t>https://communitysecopgovco/Public/Tendering/OpportunityDetail/Index?noticeUID=CO1NTC8144543&amp;isFromPublicArea=True&amp;isModal=False</t>
  </si>
  <si>
    <t>DIANA MARGARITA SALAS PALACIO</t>
  </si>
  <si>
    <t xml:space="preserve">PRESTACION DE SERVICIOS PROFESIONAL COMO CONTADORA PARA EL FORTALECIMIENTO DE LAS ACTIVIDADES ADMINISTRATIVAS EN LA OFICINA DE CULTURA EN EL MARCO DEL PROYECTO “FORTALECIMIENTO DEL DIALOGO INTERCULTURAL A TRAVÉS DE ESPACIOS DE EXPRESIÓN Y CIRCULACIÓN DE BIENES SERVICIOS Y SABERES CULTURALES EN EL DEPARTAMENTO DEL MAGDALENA” </t>
  </si>
  <si>
    <t>OTROS SERVICIOS PROFESIONALES CIENTIFICOS Y TECNICOS - 20- INGRESOS CORRIENTES DE LIBRE DESTINACION</t>
  </si>
  <si>
    <t>PS-1088-2025</t>
  </si>
  <si>
    <t>https://communitysecopgovco/Public/Tendering/OpportunityDetail/Index?noticeUID=CO1NTC8147277&amp;isFromPublicArea=True&amp;isModal=False</t>
  </si>
  <si>
    <t>CONSORCIO SANTA MARTA SEDICO-AP</t>
  </si>
  <si>
    <t>SERGIO ANDRES ACERO ALVAREZ</t>
  </si>
  <si>
    <t>CONSTRUCCIÓN DE PAVIMENTO EN CONCRETO RÍGIDO EN DIFERENTES VIAS BARRIALES DEL DISTRITO DE SANTA MARTAMAGDALENA (Lote 3)”</t>
  </si>
  <si>
    <t>SIETE MESES - ONCE DIAS</t>
  </si>
  <si>
    <t>CESION  DE FECHA 17 DE JULIO DE 2025 AL CONSORCIO VIAS MONSE 2025  NIT 901965323-3 CONFORMADA POR SEINCIS E INGENIERA SAS NIT 819005874-4 90% - INGENIA COLOMBIANA MONTERUBIO SAS NIT 90143798-1 10%</t>
  </si>
  <si>
    <t xml:space="preserve">6 TOMOS </t>
  </si>
  <si>
    <t>FUNDACION FESTIVAL VOCES Y CANCIONES DE CARRETO MAGDALE</t>
  </si>
  <si>
    <t>DANILO JOSE BELTRAN PAYARES</t>
  </si>
  <si>
    <t>APOYO A LA REALIZACION DEL FESTIVAL DE MUSICA VALLENATA COMO ESPACIO CULTURAL EN EL MARCO DEL PROYECTO “FORTALECIMIENTO DEL DIALOGO INTERCULTURAL A TRAVES DE ESPACIOS DE EXPRESION Y CIRCULACION DE BIENESSERVICIOS Y SABERES CULTURALES EN EL DEPARTAMENTO DEL MAGDALENA”</t>
  </si>
  <si>
    <t>813</t>
  </si>
  <si>
    <t>OTROS SERVICIOS AUXILAIRES - RECURSO ´PROPIO - 86 RENTAS REASIGNADAS A INVERSIÓN DE ACUERDO</t>
  </si>
  <si>
    <t>FORTALECIMIENTO DE LA GESTIÓN DE LOS SERVICIOS BIBLIOTECARIOS DE LA RED DEPARTAMENTAL DE BIBLIOTECAS DEL DEPARTAMENTO DEL MAGDALENA</t>
  </si>
  <si>
    <t>CAIP-1090-2025</t>
  </si>
  <si>
    <t>ACTA DE LIQUIDACION DE FECHA 29 DE AGOSTO DE2025</t>
  </si>
  <si>
    <t>https://communitysecopgovco/Public/Tendering/OpportunityDetail/Index?noticeUID=CO1NTC8229795&amp;isFromPublicArea=True&amp;isModal=False</t>
  </si>
  <si>
    <t>1091</t>
  </si>
  <si>
    <t>PRESTACIÓN DE SERVICIOS ESPECIALIZADOS DE APOYO EN EL CUMPLIMIENTO A LOS LINEAMIENTOS TRAZADOS POR EL MINISTERIO DE SALUD Y PROTECCIÓN SOCIALEN LOS EJES ESTRATÉGICOS: GOBIERNO Y GOBERNANZA DE LA SALUD PÚBLICA Y GESTIÓN INTEGRAL DE LA ATENCIÓN PRIMARIA EN SALUDCONTEMPLADOS EN EL PLAN DECENAL DE SALUD PÚBLICA – PSDP 2022-2031PARA EL DESARROLLO DE LAS ACTIVIDADES ENMARCADAS EN EL PLAN DE CHOQUE PARA EL FORTALECIMIENTO DE LAS ACCIONES DIRIGIDAS AL CONTROL DEL CÁNCER EN COLOMBIA</t>
  </si>
  <si>
    <t>PS-1091-2025</t>
  </si>
  <si>
    <t>https://communitysecopgovco/Public/Tendering/OpportunityDetail/Index?noticeUID=CO1NTC8164604&amp;isFromPublicArea=True&amp;isModal=False</t>
  </si>
  <si>
    <t>ps-1092-2025</t>
  </si>
  <si>
    <t>MODIFICACION N° 001 DE FECHA 20 DE JUNIO DE 2025 DONDE SE ADICIONA LA SUMA DE $6000000 AL VALOR INICIAL Y SE AMPLIA ELPLAZO DE EJECUCION EN DOS MESES MAS AL INICIALMENTE PACTADO</t>
  </si>
  <si>
    <t>https://communitysecopgovco/Public/Tendering/OpportunityDetail/Index?noticeUID=CO1NTC8178674&amp;isFromPublicArea=True&amp;isModal=False</t>
  </si>
  <si>
    <t>1093</t>
  </si>
  <si>
    <t>GINNA STEPHANIE BELEÑO RADA</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</si>
  <si>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 CONOCIMIENTO EN SALUD PÚBLICA Y SOBERANÍA SANITARIA- GOBERNABILIDAD Y GOBERNANZA DE LA SALUD PÚBLICA EN RELACIÓN A LA DISMINUCIÓN DE LA CONDUCTA SUICIDA Y LAS TAZAS DE VIOLENCIA INTERPERSONAL</t>
  </si>
  <si>
    <t>PS-10993-2025</t>
  </si>
  <si>
    <t>https://communitysecopgovco/Public/Tendering/OpportunityDetail/Index?noticeUID=CO1NTC8164535&amp;isFromPublicArea=True&amp;isModal=False</t>
  </si>
  <si>
    <t>1094</t>
  </si>
  <si>
    <t>JACQUELINE ESTELA GARCIA MEDINA</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</si>
  <si>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 CONOCIMIENTO EN SALUD PÚBLICA Y SOBERANÍA SANITARIA - GOBERNABILIDAD Y GOBERNANZA DE LA SALUD PÚBLICA EN RELACIÓN A LAS ENFERMEDADES TRANSMISIBLES COMPONENTE TUBERCULOSIS</t>
  </si>
  <si>
    <t>OTROS SERVICIOS PROFESIONALES CIENTIFICOS Y TECNICOS -  35- CAMPAÑAS ANTITUBERCULOSIS Y CONTROL TBC</t>
  </si>
  <si>
    <t>FORTALECIMIENTO DE ESTRATEGIAS PARA LA PROMOCIÓN DE LA SALUD Y PREVENCIÓN DE ENFERMEDADES EN COMUNIDADES MEDIANTE ACCIONES INTEGRALES PARTICIPATIVAS Y SOSTENIBLES EN EL DEPARTAMENTO DEL MAGDALENA</t>
  </si>
  <si>
    <t>PS-2776-2025</t>
  </si>
  <si>
    <t>MODIFICACION N° 001 DE FECHA 19 DE SEPTIEMBRE DE 2025 DONDE SE ADICIONA LA SUMA DE $ 9200000 AL VALOR INICIAL Y SE AMPLIA EL PLAZO DE EJECUCION EN DOS MESES MAS AL INCIALMENTE PACTADO</t>
  </si>
  <si>
    <t>https://communitysecopgovco/Public/Tendering/OpportunityDetail/Index?noticeUID=CO1NTC8165020&amp;isFromPublicArea=True&amp;isModal=False</t>
  </si>
  <si>
    <t>1095</t>
  </si>
  <si>
    <t>PS-1095-2025</t>
  </si>
  <si>
    <t>MODIFICACION N° 001 DE FECHA 11 DE JUNIO DE 2025 DONDE SE ADICIONA LA SUMA DE $6000000 AL VALOR INICLA Y SE AMPLIA EL PLAZO DE EJECUCION EN DOS MESES MAS AL INICIALMENTE PACTADO</t>
  </si>
  <si>
    <t>https://communitysecopgovco/Public/Tendering/OpportunityDetail/Index?noticeUID=CO1NTC8163560&amp;isFromPublicArea=True&amp;isModal=False</t>
  </si>
  <si>
    <t>1096</t>
  </si>
  <si>
    <t>JORGE LUIS LASCANO TORRES</t>
  </si>
  <si>
    <t>PRESTACIÓN DE SERVICIOS PROFESIONALES COMO MEDICO PARA GARANTIZAR EL CUMPLIMIENTO A LOS LINEAMIENTOS TRAZADOS POR EL MINISTERIO DE SALUD Y PROTECCIÓN SOCIALEN EL EJE ESTRATÉGICO: GOBIERNO Y GOBERNANZA DE LA SALUD PÚBLICADEL PLAN DECENAL DE SALUD PÚBLICA – PSDP 2022-2031; EN EL SEGUIMIENTO TÉCNICOADMINISTRATIVOY FORTALECIMIENTO DEL PROGRAMA DE REORDENAMIENTOREORGANIZACIÓN Y MODERNIZACIÓN DE LA RED PÚBLICA DE SERVICIOS DE SALUD</t>
  </si>
  <si>
    <t>PS-1096-2025</t>
  </si>
  <si>
    <t>https://communitysecopgovco/Public/Tendering/OpportunityDetail/Index?noticeUID=CO1NTC8179196&amp;isFromPublicArea=True&amp;isModal=False</t>
  </si>
  <si>
    <t>1097</t>
  </si>
  <si>
    <t>MARIA JOSE GONZALEZ CABARCAS</t>
  </si>
  <si>
    <t>PRESTACIÓN DE SERVICIOS PROFESIONALES EN PSICOLOGIA POR PARTE DEL CONTRATISTA EN LA SECRETARÍA SECCIONAL DE SALUD DEL DEPARTAMENTO DEL MAGDALENALAS ACCIONES EN LOS EJES ESTRATEGICOS DEL PDSP-2022-2031GOBERNABILIDAD Y GOBERNANZA DE LA SALUD PUBLICA EN RELACION A IMPLEMENTACION DEL PROGRAMA PAPSIVI PARA LA ATENCION INTEGRAL EN SALUD Y PSICOSOCIAL DE LAS VICTIMAS DEL CONFLICTO ARMADO</t>
  </si>
  <si>
    <t>PS-1097-2025</t>
  </si>
  <si>
    <t>https://communitysecopgovco/Public/Tendering/OpportunityDetail/Index?noticeUID=CO1NTC8221922&amp;isFromPublicArea=True&amp;isModal=False</t>
  </si>
  <si>
    <t>1098</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</si>
  <si>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DE VULNERABILIDAD - CONOCIMIENTO EN SALUD PÚBLICA Y SOBERANÍA SANITARIA- GOBERNABILIDAD Y GOBERNANZA DE LA SALUD PÚBLICA EN RELACIÓN A IMPLEMENTACIÓN DEL PROGRAMA PAPSIVI PARA LA ATENCIÓN INTEGRAL EN SALUD Y PSICOSOCIAL DE LAS VÍCTIMAS DEL CONFLICTO ARMADO</t>
  </si>
  <si>
    <t>PS-1098-2025</t>
  </si>
  <si>
    <t>https://communitysecopgovco/Public/Tendering/OpportunityDetail/Index?noticeUID=CO1NTC8181616&amp;isFromPublicArea=True&amp;isModal=False</t>
  </si>
  <si>
    <t>1099</t>
  </si>
  <si>
    <t>YURLEY JOHANA MORA CAMARGO</t>
  </si>
  <si>
    <t>PS-1000-2025</t>
  </si>
  <si>
    <t>MODIFICACION N° 001 DE FECHA 1 DE JULIO  DE 2025 DONDE SE ADICIONA LA SUMA DE $4600000 AL VAKOR INICIAL Y SE AMPLIA EL PLAZO DE EJECUCION EN UN MES MAS AL INICIALMENTE PACTADO</t>
  </si>
  <si>
    <t>https://communitysecopgovco/Public/Tendering/OpportunityDetail/Index?noticeUID=CO1NTC8163408&amp;isFromPublicArea=True&amp;isModal=False</t>
  </si>
  <si>
    <t>1100</t>
  </si>
  <si>
    <t xml:space="preserve"> EFRAIN JOSE LOZANO MEDINA </t>
  </si>
  <si>
    <t xml:space="preserve">PRESTAR LOS SERVICIOS PROFESIONALES COMO ABOGADO ESPECIALISTA PARA BRINDAR APOYO A LA SUPERVISIÓN DEL PROYECTO “MEJORAMIENTO DE INFRAESTRUCTURA BÁSICA EN INSTITUCIONES EDUCATIVAS DE MUNICIPIOS NO CERTIFICADOS DEL DEPARTAMENTO DEL MAGDALENA” </t>
  </si>
  <si>
    <t>PS-1100-2025</t>
  </si>
  <si>
    <t>https://communitysecopgovco/Public/Tendering/OpportunityDetail/Index?noticeUID=CO1NTC8150042&amp;isFromPublicArea=True&amp;isModal=False</t>
  </si>
  <si>
    <t>1101</t>
  </si>
  <si>
    <t>PRESTAR LOS SERVICIOS PROFESIONALES COMO INGENIERO CIVIL ESPECIALISTA PARA EL FORTALECIMIENTO DEL PROYECTO “REHABILITACIÓNMEJORAMIENTO Y/O MANTENIMIENTO DE LA RED VIAL FASE II CON ENFOQUE DE ATENCIÓN A EMERGENCIAS PARA EL DEPARTAMENTO DEL MAGDALENA”</t>
  </si>
  <si>
    <t>1404</t>
  </si>
  <si>
    <t>OTROS SERVICIOS PROFESIONALES CIENTIFICOS Y TECNICOS - R20-RENDIMIENTO  INGRESOS CORRIENTES DE LIBRE DESTINACION</t>
  </si>
  <si>
    <t>REHABILITACION Y/O MANTENIMIENTO DE LA RED VIAL FASE II CON ENFOQUE DE ATENCION A EMERGENCIAS PARA EL DEPARTAMENTO DEL MAGDALENA</t>
  </si>
  <si>
    <t>PS-1101-2025</t>
  </si>
  <si>
    <t>https://communitysecopgovco/Public/Tendering/OpportunityDetail/Index?noticeUID=CO1NTC8150361&amp;isFromPublicArea=True&amp;isModal=False</t>
  </si>
  <si>
    <t>1102</t>
  </si>
  <si>
    <t xml:space="preserve"> MARIO ALBERTO SOTO ARIZA</t>
  </si>
  <si>
    <t xml:space="preserve">PRESTAR LOS SERVICIOS PROFESIONALES COMO ARQUITECTO PARA EL FORTALECIMIENTO DEL PROYECTO “MEJORAMIENTO DE INFRAESTRUCTURA BASICA EN INSTITUCIONES EDUCATIVAS DE MUNICIPIOS NO CERTIFICADOS DEL DEPARTAMENTO DEL MAGDALENA” </t>
  </si>
  <si>
    <t>PS-1102-2025</t>
  </si>
  <si>
    <t>ACTA DE CESION DE DERECHOS ECONOMICOS DE FECHA 21 DE AGOSTO DE 2025 AL SEÑOR  FRANCISCO BETANCOURT  CORREA</t>
  </si>
  <si>
    <t>https://communitysecopgovco/Public/Tendering/OpportunityDetail/Index?noticeUID=CO1NTC8151319&amp;isFromPublicArea=True&amp;isModal=False</t>
  </si>
  <si>
    <t>1103</t>
  </si>
  <si>
    <t>KELLY JHOANNA FRANCO GONZALEZ</t>
  </si>
  <si>
    <t>PRESTAR LOS SERVICIOS PROFESIONALES COMO INGENIERA CIVIL PARA EL FORTALECIMIENTO DEL PROYECTO “REHABILITACIÓNMEJORAMIENTO Y/O MANTENIMIENTO DE LA RED VIAL FASE II CON ENFOQUE DE ATENCIÓN A EMERGENCIAS PARA EL DEPARTAMENTO DEL MAGDALENA”</t>
  </si>
  <si>
    <t>OTROS SERVICIOS PROFESIONALES CIENTIFICOS Y TECNICOS - RECURSO PROPIO - R20-RENDIMIENTO  INGRESOS CORRIENTES DE LIBRE DESTINACION</t>
  </si>
  <si>
    <t>PS-1103-2025</t>
  </si>
  <si>
    <t>https://communitysecopgovco/Public/Tendering/OpportunityDetail/Index?noticeUID=CO1NTC8151711&amp;isFromPublicArea=True&amp;isModal=False</t>
  </si>
  <si>
    <t>1104</t>
  </si>
  <si>
    <t>VALERIA VANESSA MANJARRES RODRIGUEZ</t>
  </si>
  <si>
    <t>PRESTAR LOS SERVICIOS PROFESIONALES COMO INGENIERA CIVIL PARA EL FORTALECIMIENTO DEL PROYECTO “MEJORAMIENTO DE INFRAESTRUCTURA BÁSICA EN INSTITUCIONES EDUCATIVAS DE MUNICIPIOS NO CERTIFICADOS DEL DEPARTAMENTO DEL MAGDALENA</t>
  </si>
  <si>
    <t>PS-1104-2025</t>
  </si>
  <si>
    <t>https://communitysecopgovco/Public/Tendering/OpportunityDetail/Index?noticeUID=CO1NTC8155697&amp;isFromPublicArea=True&amp;isModal=False</t>
  </si>
  <si>
    <t>1105</t>
  </si>
  <si>
    <t>PRESTAR LOS SERVICIOS PROFESIONALES COMO ADMINISTRADOR DE EMPRESAS ESPECIALISTA PARA EL FORTALECIMIENTO DEL PROYECTO “MEJORAMIENTO DE INFRAESTRUCTURA BÁSICA EN INSTITUCIONES EDUCATIVAS DE MUNICIPIOS NO CERTIFICADOS DEL DEPARTAMENTO DEL MAGDALENA”</t>
  </si>
  <si>
    <t>PS-1105-2025</t>
  </si>
  <si>
    <t>https://communitysecopgovco/Public/Tendering/OpportunityDetail/Index?noticeUID=CO1NTC8156094&amp;isFromPublicArea=True&amp;isModal=False</t>
  </si>
  <si>
    <t>1106</t>
  </si>
  <si>
    <t>ALAN RENE MIRANDA FELIX</t>
  </si>
  <si>
    <t>1321</t>
  </si>
  <si>
    <t>PS-1106-2025</t>
  </si>
  <si>
    <t>https://communitysecopgovco/Public/Tendering/OpportunityDetail/Index?noticeUID=CO1NTC8160348&amp;isFromPublicArea=True&amp;isModal=False</t>
  </si>
  <si>
    <t xml:space="preserve"> KAREN PATRICIA MACHADO AHUMADA</t>
  </si>
  <si>
    <t>PRESTACIÓN DE SERVICIOS PROFESIONALES PARA EL DESARROLLO DE ACTIVIDADES ASIGNADAS EN EL ÁREA DE ESCALAFON DOCENTE</t>
  </si>
  <si>
    <t>PS-1107-2025</t>
  </si>
  <si>
    <t>https://communitysecopgovco/Public/Tendering/OpportunityDetail/Index?noticeUID=CO1NTC8157930&amp;isFromPublicArea=True&amp;isModal=False</t>
  </si>
  <si>
    <t>NELSON DAVID GUZMAN HERNANDEZ</t>
  </si>
  <si>
    <t>PRESTAR SERVICIOS PROFESIONALES COMO ADMINISTRADOR DE EMPRESAS A LA SECRETARIA DE EDUCACIÓN DEPARTAMENTAL PARA EL ACOMPAÑAMIENTO DE ACTIVIDADES ASIGNADAS EN EL ÁREA DE ADMINISTRATIVA Y FINANCIERA</t>
  </si>
  <si>
    <t>PS-1108-2025</t>
  </si>
  <si>
    <t>MODIFICACION N° 001 DE FECHA 14 DE OCTUBRE DE 2025 DONDE SE ADICIONA LA SUMA DE $4500000 AL VALOR INICIAL Y SE AMPLIA EL PLAZO DE EJECUCION EN UN MES MAS AL INICIALMENTE PACTADO</t>
  </si>
  <si>
    <t>https://communitysecopgovco/Public/Tendering/OpportunityDetail/Index?noticeUID=CO1NTC8157797&amp;isFromPublicArea=True&amp;isModal=False</t>
  </si>
  <si>
    <t>PRESTAR LOS SERVICIOS PROFESIONALES PARA EL FORTALECIMIENTO DEL PROYECTO MEJORAMIENTO DE INFRAESTRUCTURA BÁSICA EN INSTITUCIONES EDUCATIVAS DE MUNICIPIOS NO CERTIFICADOS DEL DEPARTAMENTO DEL MAGDALENA</t>
  </si>
  <si>
    <t>PS-1109-2025</t>
  </si>
  <si>
    <t>https://communitysecopgovco/Public/Tendering/OpportunityDetail/Index?noticeUID=CO1NTC8160853&amp;isFromPublicArea=True&amp;isModal=False</t>
  </si>
  <si>
    <t>PEDRO LEON BARROS ALFARO</t>
  </si>
  <si>
    <t>PRESTAR LOS SERVICIOS PROFESIONALES COMO INGENIERO CIVILPARA EL FORTALECIMIENTO DEL PROYECTO MANTENIMIENTO Y REPARCHEO DE LA VÍA QUE COMUNICA A FUNDACIÓN CON EL MUNICIPIO DE PIVIJAY EN EL DEPARTAMENTO DEL MAGDALENA</t>
  </si>
  <si>
    <t>250205 - 20525</t>
  </si>
  <si>
    <t>PS1120-2025</t>
  </si>
  <si>
    <t>https://communitysecopgovco/Public/Tendering/OpportunityDetail/Index?noticeUID=CO1NTC8160862&amp;isFromPublicArea=True&amp;isModal=False</t>
  </si>
  <si>
    <t>AVELIS MARIA CHIQUILLO DIAZ</t>
  </si>
  <si>
    <t>PRESTAR SERVICIOS DE APOYO A LA GESTIÓN PARA EL CUMPLIMIENTO DE LAS ACTIVIDADES ASIGNADAS EN EL ÁREA DE COBERTURA DE LA SECRETARIA DE EDUCACIÓN DEL DEPARTAMENTO DEL MAGDALENA</t>
  </si>
  <si>
    <t>PS-1111-2025</t>
  </si>
  <si>
    <t>https://communitysecopgovco/Public/Tendering/OpportunityDetail/Index?noticeUID=CO1NTC8154407&amp;isFromPublicArea=True&amp;isModal=False</t>
  </si>
  <si>
    <t>GABRIELA EDITH BELTRAN BOBADILLO</t>
  </si>
  <si>
    <t>PRESTACION DE SERVICIOS PROFESIONALES ESPECIALIZADOS COMO COORDIANDORA GENERAL DEL PROYECTO “FORTALECIMIENTO DE ESPACIOS PARA LA CIRCULACION DE LAS ARTES A TRAVES DE LA IMPLEMENTACION DE LA AGENDA POPULAR CULTURAL DEL DEPARTAMENTO DEL MAGDALENA” DE LA OFICINA DE CULTURA</t>
  </si>
  <si>
    <t>831</t>
  </si>
  <si>
    <t>OTROS SERVICIOS PROFESIONALES CIENTIFICOS Y TECNICOS- 86 RENTA REORIENTADASA INVERSION EN ACUERDO</t>
  </si>
  <si>
    <t>IMPLEMENTACIÓN DE LA AGENDA POPULAR CULTURAL DEL DEPARTAMENTO DEL MAGDALENA</t>
  </si>
  <si>
    <t>PS-1112-2025</t>
  </si>
  <si>
    <t>ACTA TERMINACION ANTICIPADA POR MUTUO ACUERDO DE FECHA 23 DE JULIO DE 2025</t>
  </si>
  <si>
    <t>https://communitysecopgovco/Public/Tendering/OpportunityDetail/Index?noticeUID=CO1NTC8158849&amp;isFromPublicArea=True&amp;isModal=False</t>
  </si>
  <si>
    <t>PRESTAR SERVICIOS PROFESIONALES COMO PSICÓLOGA PARA EL ACOMPAÑAMIENTO DE ACTIVIDADES EN EL ÁREA DE PLANTA DOCENTE DE LA SECRETARIA DE EDUCACIÓN DEL DEPARTAMENTO DEL MAGDALENA</t>
  </si>
  <si>
    <t>PS-1113-2025</t>
  </si>
  <si>
    <t>MODIFICAICON N° 0012 DE FECHA 2 DE OCTUBRE DE 202 DONE SE ADICIONA LA SUMA DE 4500000 AL VALOR INICIAL Y SE AMPLIA ELPLAZO DE EJECUCIÓN EN UN MES MAS AL INICIALMENTE PACTADO</t>
  </si>
  <si>
    <t>https://communitysecopgovco/Public/Tendering/OpportunityDetail/Index?noticeUID=CO1NTC8152416&amp;isFromPublicArea=True&amp;isModal=False</t>
  </si>
  <si>
    <t>JONATHAN JOSE MALDONADO DURAN</t>
  </si>
  <si>
    <t>PRESTAR SERVICIOS DE APOYO A LA GESTIÓN PARA EL FORTALECIMIENTO DEL ÁREA DE CALIDAD EDUCATIVA DE LA SECRETARIA DE EDUCACIÓN DEL MAGDALENA</t>
  </si>
  <si>
    <t>PS-1115-2025</t>
  </si>
  <si>
    <t>MODIFICACION N° 001 DE FECH 21 DE OCUBRE DE 2025 DONDE SE ADICONA LA SUMA DE $ 3300000 AL VALOR INICIAL Y SE AMPLIA EL PLAZO DE EJEUCION EN UN MES MAS AL INCIALMENTE PACTADO</t>
  </si>
  <si>
    <t>https://communitysecopgovco/Public/Tendering/OpportunityDetail/Index?noticeUID=CO1NTC8152430&amp;isFromPublicArea=True&amp;isModal=False</t>
  </si>
  <si>
    <t>CONSORCIO MEJORES VIAS SANTA MARTA</t>
  </si>
  <si>
    <t>KATERIN ELENA NEGRETE PEREZ</t>
  </si>
  <si>
    <t>CONSTRUCCIÓN DE PAVIMENTO EN CONCRETO RÍGIDO EN DIFERENTES VIAS BARRIALES DEL DISTRITO DE SANTA MARTAMAGDALENA (Lote 1)”</t>
  </si>
  <si>
    <t>CESION DE FECHA 25 DE JULIO DE 2025 AL CONSORCIO MEJORES VIAS SANTA MARTA 25 NIT: 901968525-8 CONFORMADO POR B&amp;P CONSTRUCICONES SAS NIT: 900481955-6 50%  E INGENIUM CONSTRUCCONES SAS NIT: 90659704-4 REPRESENANTE LEGAL DIXON ENRIQUE VALVERDE MARTINEZ</t>
  </si>
  <si>
    <t xml:space="preserve"> KELLY JOHANNA CARBONO BAQUERO</t>
  </si>
  <si>
    <t>1415</t>
  </si>
  <si>
    <t>PS-1117-2025</t>
  </si>
  <si>
    <t>https://communitysecopgovco/Public/Tendering/OpportunityDetail/Index?noticeUID=CO1NTC8162491&amp;isFromPublicArea=True&amp;isModal=False</t>
  </si>
  <si>
    <t>1118</t>
  </si>
  <si>
    <t>VANESSA PAOLA FERNANDEZ RIASCOS</t>
  </si>
  <si>
    <t>1414</t>
  </si>
  <si>
    <t>PS-1118-2025</t>
  </si>
  <si>
    <t>https://communitysecopgovco/Public/Tendering/OpportunityDetail/Index?noticeUID=CO1NTC8162638&amp;isFromPublicArea=True&amp;isModal=False</t>
  </si>
  <si>
    <t>1119</t>
  </si>
  <si>
    <t xml:space="preserve"> ANITA MARIA CONSUEGRA PROAÑO</t>
  </si>
  <si>
    <t>PRESTAR SERVICIOS PROFESIONALES COMO INGENIERA TEXTIL PARA REALIZAR EL ACOMPAÑMIENTO EN EL AREA DE PRODUCCIÓN DEL CENTRO TEXTIL EN EL MARCO DEL PROYECTO FORTALECIMIENTO DE LAS CAPACIDADES PA RA EL EMPRENDIMIENTO EN EL DEPARTAMENTO DEL MAGDALENA</t>
  </si>
  <si>
    <t>1257</t>
  </si>
  <si>
    <t>PS-1119-2025</t>
  </si>
  <si>
    <t>https://communitysecopgovco/Public/Tendering/OpportunityDetail/Index?noticeUID=CO1NTC8165505&amp;isFromPublicArea=True&amp;isModal=False</t>
  </si>
  <si>
    <t>1120</t>
  </si>
  <si>
    <t>PRESTAR SERVICIOS PROFESIONALES COMO SOCIOLOGO DE LA OFICINA DE PROGRAMAS DE ALIMENTACION DEL DEPARTAMENTO DEL MAGDALENA Y BRINDAR ACOMPAÑAMIENTO EN LA SUPERVISION DEL PAE DE LA GOBERNACION DEL MAGDALENA</t>
  </si>
  <si>
    <t>PS-1120-2025</t>
  </si>
  <si>
    <t>MODIFICACION N° 001 DE FECHA 5 DE JUNIO DE 2025 DOMDE SE ADICIONA LA SUMA DE $10000000 AL VALOR INICILA Y SE AMPLIA EL PLAZO DE EJECUCION EN DOS MESES MAS AL NICLAMNETE PACTADO</t>
  </si>
  <si>
    <t>https://communitysecopgovco/Public/Tendering/OpportunityDetail/Index?noticeUID=CO1NTC8165359&amp;isFromPublicArea=True&amp;isModal=False</t>
  </si>
  <si>
    <t>1121</t>
  </si>
  <si>
    <t>MARIA JOSE MARTINEZ FRIA</t>
  </si>
  <si>
    <t>PRESTACIÓN DE SERVICIOS PROFESIONALES DE UN ABOGADO PARA LA INTEGRACIÓNFORTALECIMIENTO Y ASESORÍA JURÍDICA DE LA SECRETARIA DE LA MUJER Y EQUIDAD DE GENERO</t>
  </si>
  <si>
    <t>1395</t>
  </si>
  <si>
    <t>SECRETARIA DE LA MUJER Y EQUIDAD DE GENERO</t>
  </si>
  <si>
    <t>PS-1121-2025</t>
  </si>
  <si>
    <t>https://communitysecopgovco/Public/Tendering/OpportunityDetail/Index?noticeUID=CO1NTC8164999&amp;isFromPublicArea=True&amp;isModal=False</t>
  </si>
  <si>
    <t>1122</t>
  </si>
  <si>
    <t>YESSENIA MARGARITA MARTINEZ DAVILA</t>
  </si>
  <si>
    <t>PRESTAR SERVICIOS DE APOYO A LA GESTIÓN EN EL ÁREA DE SISTEMA DE ATENCIÓN AL CIUDADANO DE LA SECRETARÍA DE EDUCACIÓN DEL MAGDALENA</t>
  </si>
  <si>
    <t>PS-1122-2025</t>
  </si>
  <si>
    <t>https://communitysecopgovco/Public/Tendering/OpportunityDetail/Index?noticeUID=CO1NTC8162600&amp;isFromPublicArea=True&amp;isModal=False</t>
  </si>
  <si>
    <t>1123</t>
  </si>
  <si>
    <t>MITZI MARGARITA RIVAS VIANA</t>
  </si>
  <si>
    <t>PRESTAR SERVICIOS PROFESIONALES DE CONTADORA PUBLICA PARA LA SECRETARIA DE DESARROLLO ECONOMICO DEL DEPARTAMENTO DEL MAGDALENA</t>
  </si>
  <si>
    <t>1266</t>
  </si>
  <si>
    <t>PS-1123-2025</t>
  </si>
  <si>
    <t>https://communitysecopgovco/Public/Tendering/OpportunityDetail/Index?noticeUID=CO1NTC8165458&amp;isFromPublicArea=True&amp;isModal=False</t>
  </si>
  <si>
    <t>1124</t>
  </si>
  <si>
    <t>FONDO MIXTO PARA LA PROMOCIÓN DE LA INFRAESTRUCTURA EL DESARROLLO INTEGRAL Y LA GESTIÓN SOCIAL SIERRA NEVADA</t>
  </si>
  <si>
    <t>ANDRES FELIPE CLEVES DAZA</t>
  </si>
  <si>
    <t>CONTRATO INTERADMINISTRATIVO PARA REALIZAR LA INTERVENTORÍA TÉCNICAADMINISTRATIVA Y FINANCIERA A LA CONSTRUCCIÓN DE PAVIMENTO EN CONCRETO RÍGIDO EN DIFERENTES VIAS BARRIALES DEL DISTRITO DE SANTA MARTAMAGDALENA LOTES: 12 Y 3</t>
  </si>
  <si>
    <t>OTROS SERVICIOS PROFESIONALES CIENTIFICOS Y TECNICOS -  983 RECURSO E CREDITO ORDENANZA 169 DE 2024</t>
  </si>
  <si>
    <t>OCHO MESES</t>
  </si>
  <si>
    <t>CI-1124-2025</t>
  </si>
  <si>
    <t>https://communitysecopgovco/Public/Tendering/OpportunityDetail/Index?noticeUID=CO1NTC8176687&amp;isFromPublicArea=True&amp;isModal=False</t>
  </si>
  <si>
    <t>1125</t>
  </si>
  <si>
    <t>PRESTACIÓN DE SERVICIOS PROFESIONALES POR PARTE DEL CONTRATISTA EN LA SECRETARIA SECCIONAL DE SALUD DEL DEPARTAMENTO DEL MAGDALENA EN LA DIMENSIÓN FORTALECIMIENTO DE LA AUTORIDAD SANITARIA EN APOYAR LAS ACTIVIDADES DEL ÁREA DE EPIDEMIOLOGIA DEL LABORATORIO DEPARTAMENTAL DE SALUD PÚBLICA DEL MAGDALENAEN EL MARCO NORMATIVO DEL DECRETO 2323/2006RESOLUCIÓN 1646/2018 Y DEMÁS LINEAMIENTOS COMPLEMENTARIOS</t>
  </si>
  <si>
    <t>PS-1125-2025</t>
  </si>
  <si>
    <t>MODIFICACION N° 001 DE FECHA 23 DE SEPTIEMBRE DE 2025 DONDE SE ADICOONA LA SUMA DE $ 12400000 AL VALOR INICIAL Y SE AMPLIA EL PLAZO DE EJECUCION EN DOS MESES MAS AL INCIALMENTE PACTADO</t>
  </si>
  <si>
    <t>https://communitysecopgovco/Public/Tendering/OpportunityDetail/Index?noticeUID=CO1NTC8181644&amp;isFromPublicArea=True&amp;isModal=False</t>
  </si>
  <si>
    <t>1126</t>
  </si>
  <si>
    <t>ANDREA CAROLINA JIMÉNEZ LARA</t>
  </si>
  <si>
    <t>PRESTACIÓN DE SERVICIOS PROFESIONALES POR PARTE DEL CONTRATISTA EN LA SECRETARIA SECCIONAL DE SALUDPARA FORTALECER LA SALUD PÚBLICA Y ASÍ GARANTIZAR LA FISCALIZACIÓN SANITARIA EL FORTALECIMIENTO DE LAS CADENAS PRODUCTIVAS EN LOS 29 MUNICIPIOS Y LA COORDINACIÓN INTERSECTORIALCONFORME A LAS ACCIONES ESTABLECIDAS EN LA LEY 9 DE 1979LEY 715 DE 2001RESOLUCIÓN 1229 DE 2013DECRETO COMPILADO 780 DE 2016CONPES 3550 DE 2008 Y DECRETO 1843 DE 1991 CON ÉNFASIS EN SEGURIDAD QUÍMICA</t>
  </si>
  <si>
    <t>PS-1126-2025</t>
  </si>
  <si>
    <t>G</t>
  </si>
  <si>
    <t>https://communitysecopgovco/Public/Tendering/OpportunityDetail/Index?noticeUID=CO1NTC8178566&amp;isFromPublicArea=True&amp;isModal=False</t>
  </si>
  <si>
    <t>1127</t>
  </si>
  <si>
    <t>ERIK ANDERSON PERDOMO BALAGUERA</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</si>
  <si>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2323/2006RESOLUCIÓN 1646/2018RESOLUCIÓN 1619/2015 Y DEMÁS LINEAMIENTOS COMPLEMENTARIOS</t>
  </si>
  <si>
    <t>PS-1127-2025</t>
  </si>
  <si>
    <t>MODIFICACION N° 001 DE FECHA 23 DE SEPTIEMBRE DE 2025 DONDE SE ADICOONA LA SUMA DE $ 11700000 AL VALOR INICIAL Y SE AMPLIA EL PLAZO DE EJECUCION EN DOS MESES MAS AL INCIALMENTE PACTADO</t>
  </si>
  <si>
    <t>https://communitysecopgovco/Public/Tendering/OpportunityDetail/Index?noticeUID=CO1NTC8187836&amp;isFromPublicArea=True&amp;isModal=False</t>
  </si>
  <si>
    <t>1128</t>
  </si>
  <si>
    <t>MÓNICA BEATRIZ GÓMEZ LÓPEZ</t>
  </si>
  <si>
    <t>PRESTACIÓN DE SERVICIOS PROFESIONALES POR PARTE DEL CONTRATISTA EN LA SECRETARIA SECCIONAL DE SALUD DEL DEPARTAMENTO DEL MAGDALENA EN LA DIMENSIÓN FORTALECIMIENTO DE LA AUTORIDAD SANITARIA EN APOYAR LAS ACTIVIDADES DEL ÁREA DE BIOLOGÍA MOLECULAR DEL LABORATORIO DEPARTAMENTAL DE SALUD PÚBLICA DEL MAGDALENAEN EL MARCO NORMATIVO DEL DECRETO 2323/2006 RESOLUCIÓN 1646/2018RESOLUCIÓN 1619/2015 Y DEMAS LINEAMIENTOS COMPLEMENTARIOS</t>
  </si>
  <si>
    <t>PS-11-1128-2025</t>
  </si>
  <si>
    <t>https://communitysecopgovco/Public/Tendering/OpportunityDetail/Index?noticeUID=CO1NTC8181536&amp;isFromPublicArea=True&amp;isModal=False</t>
  </si>
  <si>
    <t>1129</t>
  </si>
  <si>
    <t xml:space="preserve">SAIN SAID BARROS VILLA </t>
  </si>
  <si>
    <t>PS*1131-2025</t>
  </si>
  <si>
    <t>https://communitysecopgovco/Public/Tendering/OpportunityDetail/Index?noticeUID=CO1NTC8178286&amp;isFromPublicArea=True&amp;isModal=False</t>
  </si>
  <si>
    <t>1130</t>
  </si>
  <si>
    <t>JHOANA PAOLA DURAN CANTILLO</t>
  </si>
  <si>
    <t>PS-1130-2025</t>
  </si>
  <si>
    <t>MODIFICACION N° 001 DE FECHA 1 DE JULIO  DE 2025 DONDE SE ADICIONA LA SUMA DE $10400000 AL VALOR INICIAL Y SE AMPLIA EL PLAZO DE EJECUCION EN DOS MESES MAS AL INICIALMENTE PACTADO</t>
  </si>
  <si>
    <t>https://communitysecopgovco/Public/Tendering/OpportunityDetail/Index?noticeUID=CO1NTC8181417&amp;isFromPublicArea=True&amp;isModal=False</t>
  </si>
  <si>
    <t>1131</t>
  </si>
  <si>
    <t>MAYERLIS FORERO RODRIGUEZ</t>
  </si>
  <si>
    <t>PS-111-2025</t>
  </si>
  <si>
    <t>https://communitysecopgovco/Public/Tendering/OpportunityDetail/Index?noticeUID=CO1NTC8181576&amp;isFromPublicArea=True&amp;isModal=False</t>
  </si>
  <si>
    <t>1132</t>
  </si>
  <si>
    <t>YANELIS ESTHER PERTUZ SAMPER</t>
  </si>
  <si>
    <t>PRESTACIÓN DE SERVICIOS PROFESIONALES POR PARTE DE EL CONTRATISTA EN LA SECRETARÍA SECCIONAL DE SALUD DEL DEPARTAMENTO DEL MAGDALENA ÁREA DE PROMOCIÓN SOCIALCON EL FIN DESARROLLAR LAS ACCIONES COMO APOYO AL COMPONENTE DE DISCAPACIDAD</t>
  </si>
  <si>
    <t>PS-1132-2025</t>
  </si>
  <si>
    <t>https://communitysecopgovco/Public/Tendering/OpportunityDetail/Index?noticeUID=CO1NTC8223577&amp;isFromPublicArea=True&amp;isModal=False</t>
  </si>
  <si>
    <t>1133</t>
  </si>
  <si>
    <t>ZAMIRNA JUDITH VEGA CABALLERO</t>
  </si>
  <si>
    <t>PRESTACIÓN DE SERVICIOS PROFESIONALES EN LA SECRETARÍA SECCIONAL DE SALUD DEL DEPARTAMENTO DEL MAGDALENA EN LA DIMENSIÓN DE SALUD Y ÁMBITO LABORALPARA LA VIGENCIA 2025</t>
  </si>
  <si>
    <t>PS-1133-2025</t>
  </si>
  <si>
    <t>MODIFICACION N° 001 DE FECHA 23 DE SEPTIEMBRE DE 2025 DONDE SE ADICIONA LA SUMA DE $ 9200000 AL VALOR INICIAL Y SE AMPLIA EL PLAZO DE EJECUCION EN DOS MESES MAS AL INCIALMENTE PACTADO</t>
  </si>
  <si>
    <t>https://communitysecopgovco/Public/Tendering/OpportunityDetail/Index?noticeUID=CO1NTC8177660&amp;isFromPublicArea=True&amp;isModal=False</t>
  </si>
  <si>
    <t>1134</t>
  </si>
  <si>
    <t>ANDRES FERNANDO SANTOS VEGA</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</si>
  <si>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 CONOCIMIENTO EN SALUD PÚBLICA Y SOBERANÍA SANITARIAGOBERNABILIDAD Y GOBERNANZA DE LA SALUD PÚBLICA EN RELACIÓN A LA DISMINUCIÓN DE LA CONDUCTA SUICIDA Y LAS TASAS DE VIOLENCIA INTERPERSONAL</t>
  </si>
  <si>
    <t>PS-1134-2025</t>
  </si>
  <si>
    <t>MODIFICACION N° 001 DE FECHA 1 DE JULIO DE 2025 DONDE SE ADICIONA LA SUMA DE $4600000 AL VALOR INICIAL Y SE AMPLIA EL PLAZO DE EJECUCIIÓN EN UN MES MAS AL INICIALMENTE PACTADO</t>
  </si>
  <si>
    <t>https://communitysecopgovco/Public/Tendering/OpportunityDetail/Index?noticeUID=CO1NTC8180513&amp;isFromPublicArea=True&amp;isModal=False</t>
  </si>
  <si>
    <t>1135</t>
  </si>
  <si>
    <t>LUZ MARITZA PATIÑO ALVIZ</t>
  </si>
  <si>
    <t>PRESTACIÓN DE SERVICIOS PROFESIONALES ESPECIALIZADOS POR PARTE DEL CONTRATISTA EN EL ÁREA FINANCIERA DE LA SECRETARIA SECCIONAL SALUD DEL DEPARTAMENTO DEL MAGDALENA</t>
  </si>
  <si>
    <t>PS-1135-2025</t>
  </si>
  <si>
    <t>MODIFICACION N° 001 DE FECHA 1 DE JULIO DE 2025 DONDE SE ADICIONA LA SUMA DE $5850000 AL VALOR INICIAL Y SE AMPLIA EL PLAZO DE EJECUCIIÓN EN UN MES MAS AL INICIALMENTE PACTADO</t>
  </si>
  <si>
    <t>https://communitysecopgovco/Public/Tendering/OpportunityDetail/Index?noticeUID=CO1NTC8178684&amp;isFromPublicArea=True&amp;isModal=False</t>
  </si>
  <si>
    <t>1136</t>
  </si>
  <si>
    <t>PRESTACIÓN DE SERVICIOS PROFESIONALES POR PARTE DEL CONTRATISTA EN LA SECRETARIA SECCIONAL DE SALUD DEL DEPARTAMENTO DEL MAGDALENAPARA FORTALECER LA GOBERNABILIDAD Y GOBERNANZA DE LA SALUD PÚBLICA Y ASÍ GARANTIZAR LA FISCALIZACIÓN SANITARIA EL FORTALECIMIENTO DE LAS CADENAS PRODUCTIVAS EN LOS 29 MUNICIPIOS Y LA COORDINACIÓN INTERSECTORIALY EL DESARROLLO DE LA ESTRATEGIA DE ENTORNOS SALUDABLESCONFORME A LAS ACCIONES ESTABLECIDAS EN LA LEY 9 DE 1979LEY 715 DE 2001RESOLUCIÓN 1229 DE 2013DECRETO COMPILADO 780 DE 2016CONPES 3550 DE 2008 Y LINEAMIENTOS DE ENTORNOS SALUDABLES Y DESARROLLO DE CAPACIDADES</t>
  </si>
  <si>
    <t>PS-1136-2025</t>
  </si>
  <si>
    <t>https://communitysecopgovco/Public/Tendering/OpportunityDetail/Index?noticeUID=CO1NTC8179654&amp;isFromPublicArea=True&amp;isModal=False</t>
  </si>
  <si>
    <t>1137</t>
  </si>
  <si>
    <t>PRESTACIÓN DE SERVICIOS PROFESIONALES POR PARTE DEL CONTRATISTA EN LA SECRETARIA SECCIONAL DE SALUD DEL DEPARTAMENTO DEL MAGDALENA EN LA DIMENSIÓN FORTALECIMIENTO DE LA AUTORIDAD SANITARIA EN APOYAR LAS ACTIVIDADES DEL ÁREA DE ÁREA DE PARASITOLOGÍA CLÍNICA DEL LABORATORIO DEPARTAMENTAL DE SALUD PÚBLICA DEL MAGDALENAEN EL MARCO NORMATIVO DEL DECRETO 2323/2006RESOLUCIÓN 1646/2018 Y DEMÁS LINEAMIENTOS COMPLEMENTARIOS</t>
  </si>
  <si>
    <t>PC-1137-2025</t>
  </si>
  <si>
    <t>MODIFICACION N° 001 DE FECHA 29 DE AGOSTO DE 2025 DONE SE ADICONA LA SUMA DE $ 12400000 AL VALOR INICIAL Y SE AMPLIA EL PLAZO DE EJECUCION EN DOS MESES MAS AL INICALMENTE PACTADO</t>
  </si>
  <si>
    <t>https://communitysecopgovco/Public/Tendering/OpportunityDetail/Index?noticeUID=CO1NTC8181415&amp;isFromPublicArea=True&amp;isModal=False</t>
  </si>
  <si>
    <t>1138</t>
  </si>
  <si>
    <t>LIBIA YESENIA ESTRADA VILLEGAS</t>
  </si>
  <si>
    <t>PS-01138-2025</t>
  </si>
  <si>
    <t>https://communitysecopgovco/Public/Tendering/OpportunityDetail/Index?noticeUID=CO1NTC8178743&amp;isFromPublicArea=True&amp;isModal=False</t>
  </si>
  <si>
    <t>1139</t>
  </si>
  <si>
    <t xml:space="preserve">JORGE ARMANDO BRICEÑO SUAREZ </t>
  </si>
  <si>
    <t>PRESTAR LOS SERVICIOS COMO TÉCNICO EN SEGURIDAD OCUPACIONALPARA EL FORTALECIMIENTO DEL PROYECTO “MEJORAMIENTO DE INFRAESTRUCTURA BÁSICA EN INSTITUCIONES EDUCATIVAS DE MUNICIPIOS NO CERTIFICADOS DEL DEPARTAMENTO DEL MAGDALENA</t>
  </si>
  <si>
    <t>PS-1139-2025</t>
  </si>
  <si>
    <t>https://communitysecopgovco/Public/Tendering/OpportunityDetail/Index?noticeUID=CO1NTC8172161&amp;isFromPublicArea=True&amp;isModal=False</t>
  </si>
  <si>
    <t>1140</t>
  </si>
  <si>
    <t xml:space="preserve">PRESTAR LOS SERVICIOS COMO INGENIERO CIVIL ESPECIALISTA PARA FORTALECER A LA SUPERVISIÓN DEL PROYECTO “MEJORAMIENTO DE LA VÍA QUE CONDUCE DEL MUNICIPIO DE PIVIJAY A LA VEREDA LA RETIRADA EN EL DEPARTAMENTO DEL MAGDALENA </t>
  </si>
  <si>
    <t>SIETE MSE</t>
  </si>
  <si>
    <t>PS-1140-2025</t>
  </si>
  <si>
    <t>https://communitysecopgovco/Public/Tendering/OpportunityDetail/Index?noticeUID=CO1NTC8172184&amp;isFromPublicArea=True&amp;isModal=False</t>
  </si>
  <si>
    <t>1141</t>
  </si>
  <si>
    <t xml:space="preserve">ANA MARGARITA PONCE NUÑEZ </t>
  </si>
  <si>
    <t>PRESTAR SERVICIOS PROFESIONALES EN EL DESARROLLO DE LAS ACTIVIDADES ASIGNADAS EN EL ÁREA DE COMUNICACIONES DE LA SECRETARÍA DE EDUCACIÓN DEL DEPARTAMENTO DEL MAGDALENA</t>
  </si>
  <si>
    <t>PS-1141-2025</t>
  </si>
  <si>
    <t>https://communitysecopgovco/Public/Tendering/OpportunityDetail/Index?noticeUID=CO1NTC8172486&amp;isFromPublicArea=True&amp;isModal=False</t>
  </si>
  <si>
    <t>1142</t>
  </si>
  <si>
    <t>SANDRA MARCELA BALLESTAS CARMONA</t>
  </si>
  <si>
    <t>PRESTACIÓN DE SERVICIOS PROFESIONALESEN CONTADURÍA PÚBLICA PARA EL DESARROLLO DEL PROYECTO DE OBRAS MENORES PARA EL CAMBIO CON PARTICIPACIÓN POPULAR EN EL DEPARTAMENTO DEL MAGDALENA</t>
  </si>
  <si>
    <t>OTROS SERVICIOS PROFESIONALES CIENTIFICOS Y TECNICOS-  983 RECURSOS DE CREDITO ORDENANZA 169 DE 2024</t>
  </si>
  <si>
    <t>SEIS MESES - DIECIOCHO DIAS</t>
  </si>
  <si>
    <t>PS-1142-2025</t>
  </si>
  <si>
    <t>https://communitysecopgovco/Public/Tendering/OpportunityDetail/Index?noticeUID=CO1NTC8179619&amp;isFromPublicArea=True&amp;isModal=False</t>
  </si>
  <si>
    <t>1143</t>
  </si>
  <si>
    <t>NATALY OJEDA CARRANZA</t>
  </si>
  <si>
    <t>PRESTACIÓN DE SERVICIOS PROFESIONALES COMO ANTROPOLOGA PARA EL FORTALECIMIENTO DE LA SECRETARIA DE EQUIDAD Y PODER POPULAR DE LA GOBERNACION DEL MAGDALENA</t>
  </si>
  <si>
    <t>1322</t>
  </si>
  <si>
    <t>https://communitysecopgovco/Public/Tendering/OpportunityDetail/Index?noticeUID=CO1NTC8179450&amp;isFromPublicArea=True&amp;isModal=False</t>
  </si>
  <si>
    <t>1144</t>
  </si>
  <si>
    <t xml:space="preserve"> ANDRES MAURICIO SALAS PARRA</t>
  </si>
  <si>
    <t>PRESTAR SERVICIOS PROFESIONALES A LA SECRETARÍA DE EDUCACIÓN DEPARTAMENTAL EN EL DESARROLLO DE ACTIVIDADES ASIGNADAS EN EL ÁREA DE CALIDAD EDUCATIVA</t>
  </si>
  <si>
    <t>PS-1143-2025</t>
  </si>
  <si>
    <t>MODIFICACION N° 001 DE FECHA 10 DE OCTUBRE DE 2025 DONDE SE ADICIONA LA SUMA DE $4500000 AL VALOR INICIAL Y SE AMPLIA EL PLAZO DE EJECUCUOON EN UN MES MAS AL INICAMNETEE PCTADO</t>
  </si>
  <si>
    <t>https://communitysecopgovco/Public/Tendering/OpportunityDetail/Index?noticeUID=CO1NTC8186970&amp;isFromPublicArea=True&amp;isModal=False</t>
  </si>
  <si>
    <t>1145</t>
  </si>
  <si>
    <t>GLORIA INES ALTAFULLA ANGARITA</t>
  </si>
  <si>
    <t>PRESTAR SERVICIOS PROFESIONALES A LA SECRETARÍA DE EDUCACIÓN DEPARTAMENTAL EN EL DESARROLLO DE ACTIVIDADES ASIGNADAS EN EL ÁREA ADMINISTRATIVA Y FINANCIERA</t>
  </si>
  <si>
    <t>PS-1149-2025</t>
  </si>
  <si>
    <t>https://communitysecopgovco/Public/Tendering/OpportunityDetail/Index?noticeUID=CO1NTC8176008&amp;isFromPublicArea=True&amp;isModal=False</t>
  </si>
  <si>
    <t xml:space="preserve">WHITNEY CANDELARIO </t>
  </si>
  <si>
    <t>1146</t>
  </si>
  <si>
    <t>PRESTACIÓN DE SERVICIOS PROFESIONALES ESPECIALIZADOS DE UN ADMINISTRADOR DE EMPRESAS PARA LA FORMULACIÓN DE PROYECTOS DE INVERSIÓN EN CUMPLIMIENTO CON LOS INDICADORES DEL PLAN DE DESARROLLO DEPARTAMENTAL DE LA SECRETARIA DE LA MUJER Y EQUIDAD DE GENERO</t>
  </si>
  <si>
    <t>1400</t>
  </si>
  <si>
    <t>PS-1146-2025</t>
  </si>
  <si>
    <t>https://communitysecopgovco/Public/Tendering/OpportunityDetail/Index?noticeUID=CO1NTC8183504&amp;isFromPublicArea=True&amp;isModal=False</t>
  </si>
  <si>
    <t>1147</t>
  </si>
  <si>
    <t>ESE HOSPITAL LUISA SANTIAGA MARQUEZ</t>
  </si>
  <si>
    <t>FINANCIAR LOS GASTOS DE PERSONAL Y LA ADQUISICIÓN DE BIENES Y SERVICIOS DE OPERACIÓN DE LA EMPRESA SOCIAL DEL ESTADO HOSPITAL LUISA SANTIAGA MARQUEZ IGUARAN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</si>
  <si>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CI-1147-2025</t>
  </si>
  <si>
    <t>https://communitysecopgovco/Public/Tendering/OpportunityDetail/Index?noticeUID=CO1NTC8198931&amp;isFromPublicArea=True&amp;isModal=False</t>
  </si>
  <si>
    <t>1148</t>
  </si>
  <si>
    <t>ESE HOSPITAL LOCAL SABANAS DE SAN ANGEL</t>
  </si>
  <si>
    <t>BELKIS ROXANA OVALLE SEPULVEDA</t>
  </si>
  <si>
    <t>FINANCIAR LOS GASTOS DE PERSONAL Y LA ADQUISICIÓN DE BIENES Y SERVICIOS DE OPERACIÓN DE LA EMPRESA SOCIAL DEL ESTADO HOSPITAL LOCAL SABANAS DE SAN ANGEL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</si>
  <si>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SEIS MESES VEINTISEIS DIAS</t>
  </si>
  <si>
    <t>CI-1148-2025</t>
  </si>
  <si>
    <t>https://communitysecopgovco/Public/Tendering/OpportunityDetail/Index?noticeUID=CO1NTC8198871&amp;isFromPublicArea=True&amp;isModal=False</t>
  </si>
  <si>
    <t>1149</t>
  </si>
  <si>
    <t>PRESTAR SERVICIOS PROFESIONALES JURÍDICOS ESPECIALIZADOSPARA LOS PROCESOS DE LA GESTIÓN DE LA SALUD PUBLICA</t>
  </si>
  <si>
    <t>https://communitysecopgovco/Public/Tendering/OpportunityDetail/Index?noticeUID=CO1NTC8188096&amp;isFromPublicArea=True&amp;isModal=False</t>
  </si>
  <si>
    <t>1150</t>
  </si>
  <si>
    <t>PRESTACIÓN DE SERVICIOS PROFESIONALES POR PARTE DEL CONTRATISTA EN LA SECRETARÍA SECCIONAL DE SALUD DEL DEPARTAMENTO DEL MAGDALENA ÁREA DE PROMOCIÓN SOCIALCON EL FIN DESARROLLAR LAS ACCIONES COMO REFERENTE DE POBLACIÓN MIGRANTE</t>
  </si>
  <si>
    <t>PS-1150-2025</t>
  </si>
  <si>
    <t>https://communitysecopgovco/Public/Tendering/OpportunityDetail/Index?noticeUID=CO1NTC8207515&amp;isFromPublicArea=True&amp;isModal=False</t>
  </si>
  <si>
    <t>1151</t>
  </si>
  <si>
    <t>EDUARDO JULIAN RETAT CORREA</t>
  </si>
  <si>
    <t>PS-1151-2025</t>
  </si>
  <si>
    <t>MODIFICACION N° 001 DE FECHA 10 DE NOVIEMBRE DE 2025 DONDE SE ADICIONA LA SUMA DE $ 4.800.000 AL VALOR INICIAL Y SE AMPLIA ELPLAZO DE EJECUCION HASTA EL 31 DE DICIEMBRE DE 2025</t>
  </si>
  <si>
    <t>https://communitysecopgovco/Public/Tendering/OpportunityDetail/Index?noticeUID=CO1NTC8221686&amp;isFromPublicArea=True&amp;isModal=False</t>
  </si>
  <si>
    <t>1152</t>
  </si>
  <si>
    <t>LUZ CAROLINA CHOA ROJAS</t>
  </si>
  <si>
    <t>PRESTACIÓN DE SERVICIOS PROFESIONALES POR PARTE DEL CONTRATISTA EN LA SECRETARIA SECCIONAL DE SALUD DEL DEPARTAMENTO DEL MAGDALENAPARA FORTALECER LA GOBERNABILIDAD Y GOBERNANZA DE LA SALUD PÚBLICA Y ASÍ GARANTIZAR LA FISCALIZACIÓN SANITARIA EN LOS 29 MUNICIPIOSCONFORME A LAS ACCIONES ESTABLECIDAS EN LA LEY 9 DE 1979LEY 715 DE 2001DECRETO 1575 DE 2007RESOLUCIÓN 1229 DE 2013DECRETO COMPILADO 780 DE 2016Y LINEAMIENTOS NACIONALESCON ÉNFASIS EN EL COMPONENTE DE AGUA Y SANEAMIENTO</t>
  </si>
  <si>
    <t>PS-1152-2025</t>
  </si>
  <si>
    <t>https://communitysecopgovco/Public/Tendering/OpportunityDetail/Index?noticeUID=CO1NTC8205608&amp;isFromPublicArea=True&amp;isModal=False</t>
  </si>
  <si>
    <t>1153</t>
  </si>
  <si>
    <t>PS-1153-2025</t>
  </si>
  <si>
    <t>https://communitysecopgovco/Public/Tendering/OpportunityDetail/Index?noticeUID=CO1NTC8223751&amp;isFromPublicArea=True&amp;isModal=False</t>
  </si>
  <si>
    <t>1154</t>
  </si>
  <si>
    <t xml:space="preserve">PRESTAR SERVICIOS PROFESIONALES COMO ASESORA PSICOSOCIAL DE LA OFICINA DE PROGRAMAS DE ALIMENTACION DEL DEPARTAMENTO DEL MAGDALENAY EN EL DESARROLLO DE LAS ACTIVIDADES NECESARIAS PARA LA SUPERVISION DEL PAE EN LA GOBERNACION DEL MAGDALENA </t>
  </si>
  <si>
    <t>PS-1154-2025</t>
  </si>
  <si>
    <t>MODIFICACION N° 001 DE FECHA 5 DE JUNIO DE 2025 DONE SE ADICONA LA SUMA DE $10400000 AL VALOR INICILA Y SE AMPLIA ELPLAZO DE EJECUCION EN UN DOS MAS AL INICIALMENTE ´PACTADO</t>
  </si>
  <si>
    <t>https://communitysecopgovco/Public/Tendering/OpportunityDetail/Index?noticeUID=CO1NTC8171160&amp;isFromPublicArea=True&amp;isModal=False</t>
  </si>
  <si>
    <t>1155</t>
  </si>
  <si>
    <t>NATALIA MATTOS CANTILLO</t>
  </si>
  <si>
    <t xml:space="preserve">PRESTAR SERVICIOS PROFESIONALES COMO ABOGADA MAGISTER PARA EL DESARROLLO DE ACTIVIDADES ASIGNADAS EN EL ÁREA DE DESPACHO DE LA SECRETARÍA DE EDUCACIÓN DEL DEPARTAMENTO DEL MAGDALENA </t>
  </si>
  <si>
    <t>PS-1155-2025</t>
  </si>
  <si>
    <t>https://communitysecopgovco/Public/Tendering/OpportunityDetail/Index?noticeUID=CO1NTC8172933&amp;isFromPublicArea=True&amp;isModal=False</t>
  </si>
  <si>
    <t>1156</t>
  </si>
  <si>
    <t>PRESTAR SERVICIOS PROFESIONALES A LA SECRETARÍA DE EDUCACIÓN DEL DEPARTAMENTO DEL MAGDALENA EN EL DESARROLLO DE ACTIVIDADES ASIGNADAS EN EL ÁREA DE CALIDAD EDUCATIVA</t>
  </si>
  <si>
    <t>PS-1156-2025</t>
  </si>
  <si>
    <t>MODIFICACION N° 001 DE FECHA 3 DE OCTUBRE DE 2025 DONDE SE ADICIONA LA SUMA DE 6750000 AL VALOR INICIAL Y SE AMPLIA EL PLAZO DE EJECUCION HASTA EL 31 DE DICIEMBRE DE 2025</t>
  </si>
  <si>
    <t>UN MES - NUEVE DIAS</t>
  </si>
  <si>
    <t>SIETE MESES - NUEVE DIAS</t>
  </si>
  <si>
    <t>https://communitysecopgovco/Public/Tendering/OpportunityDetail/Index?noticeUID=CO1NTC8172974&amp;isFromPublicArea=True&amp;isModal=False</t>
  </si>
  <si>
    <t>1157</t>
  </si>
  <si>
    <t>PRESTACIÓN DE SERVICIOS PROFESIONALES COMO ARQUITECTO PARA EL DESARROLLO DE OBRAS MENORES PARA EL CAMBIO CON PARTICIPACION POPULAR EN EL DEPARTAMENTO DEL MAGDALENA</t>
  </si>
  <si>
    <t>PS-1157-2025</t>
  </si>
  <si>
    <t>https://communitysecopgovco/Public/Tendering/OpportunityDetail/Index?noticeUID=CO1NTC8179936&amp;isFromPublicArea=True&amp;isModal=False</t>
  </si>
  <si>
    <t>1158</t>
  </si>
  <si>
    <t>GUSTAVO ANDRES CANO PERICO</t>
  </si>
  <si>
    <t>PRESTACIÓN DE SERVICIOS PROFESIONALES COMO ABOGADO MAGISTER PARA EL DESARROLLO DE ACTIVIDADES EN EL ÁREA DE DESPACHO DE LA SECRETARIA DE EDUCACIÓN DEL MAGDALENA</t>
  </si>
  <si>
    <t>PS-1158-2025</t>
  </si>
  <si>
    <t>https://communitysecopgovco/Public/Tendering/OpportunityDetail/Index?noticeUID=CO1NTC8187166&amp;isFromPublicArea=True&amp;isModal=False</t>
  </si>
  <si>
    <t>1159</t>
  </si>
  <si>
    <t xml:space="preserve"> JAVIER ALBERTO BLANCO MARENCO</t>
  </si>
  <si>
    <t>PS-1159-2025</t>
  </si>
  <si>
    <t>https://communitysecopgovco/Public/Tendering/OpportunityDetail/Index?noticeUID=CO1NTC8180023&amp;isFromPublicArea=True&amp;isModal=False</t>
  </si>
  <si>
    <t>1160</t>
  </si>
  <si>
    <t>KEYLLY PATRICIA PALMA MAZENETH</t>
  </si>
  <si>
    <t>PRESTACIÓN DE SERVICIOS PROFESIONALESCOMO INGENIERO CIVIL PARA EL DESARROLLO DEL PROYECTO DE OBRAS MENORES PARA EL CAMBIO CON PARTICIPACIÓN POPULAR EN EL DEPARTAMENTO DEL MAGDALENA</t>
  </si>
  <si>
    <t>PS-1160-2025</t>
  </si>
  <si>
    <t>https://communitysecopgovco/Public/Tendering/OpportunityDetail/Index?noticeUID=CO1NTC8176126&amp;isFromPublicArea=True&amp;isModal=False</t>
  </si>
  <si>
    <t>1161</t>
  </si>
  <si>
    <t xml:space="preserve">LUIS DANIEL SANCHEZ CASTRO </t>
  </si>
  <si>
    <t>PRESTAR SERVICIOS PROFESIONALES COMO ADMINISTRADOR PÚBLICO DE LA OFICINA DE PROGRAMAS DE ALIMENTACIÓN DEL DEPARTAMENTO DEL MAGDALENAY BRINDAR ACOMPAÑAMIENTO EN LA SUPERVISIÓN DEL PAE EN LA GOBERNACIÓN DEL MAGDALENA</t>
  </si>
  <si>
    <t>PS-1161-2025</t>
  </si>
  <si>
    <t>MODIFICACION N° 001 DE FECHA 29 DE SEPTIEMBRE DE 2025 DONE SE ADICIONA LA SUMA DE $9000000 AL VLOR INICIAL Y SE AMPLIA ELPLAZO DE EJECUICON EN DOS MESES MAS AL INICIALMENTE PACTADO</t>
  </si>
  <si>
    <t>https://communitysecopgovco/Public/Tendering/OpportunityDetail/Index?noticeUID=CO1NTC8176473&amp;isFromPublicArea=True&amp;isModal=False</t>
  </si>
  <si>
    <t>1162</t>
  </si>
  <si>
    <t>ZULEYNE PAOLA TAMAYO GUERRERO</t>
  </si>
  <si>
    <t>PS-1162-2025</t>
  </si>
  <si>
    <t>https://communitysecopgovco/Public/Tendering/OpportunityDetail/Index?noticeUID=CO1NTC8182735&amp;isFromPublicArea=True&amp;isModal=False</t>
  </si>
  <si>
    <t>1163</t>
  </si>
  <si>
    <t xml:space="preserve"> MARIA AUXILIADORA ROMERO CARBONEL</t>
  </si>
  <si>
    <t xml:space="preserve">PRESTACIÓN DE SERVICIOS PROFESIONALES EN EL ÁREA DE DESPACHO DE LA SECRETARIA DE EDUCACIÓN DEL MAGDALENA EN EL MARCO DEL PROYECTO “BECAS DEL CAMBIO” </t>
  </si>
  <si>
    <t>250191 - 19125</t>
  </si>
  <si>
    <t>IMPLEMENTACIÓN DEL PROYECTO BECAS DEL CAMBIO MEDIANTE LA FINANCIACION DE PROGRAMAS EN EDUCACIÓN SUPERIOR PUBLICA GRATUITA Y DE CALIDAD EN EL DEPARTAMENTO DEL MAGDALENA</t>
  </si>
  <si>
    <t>PS-1163-2025</t>
  </si>
  <si>
    <t>ACTA DE TERMINACION ANTICIPADA POR MUTUO ACUERDO DE FECHA 5 DE AGOSTO DE 2025</t>
  </si>
  <si>
    <t>https://communitysecopgovco/Public/Tendering/OpportunityDetail/Index?noticeUID=CO1NTC8173708&amp;isFromPublicArea=True&amp;isModal=False</t>
  </si>
  <si>
    <t>1164</t>
  </si>
  <si>
    <t>PRESTAR SERVICIOS DE APOYO A LA GESTIÓN PARA EL ACOMPAÑAMIENTO DE ACTIVIDADES ASIGNADAS EN EL ÁREA DE TALENTO HUMANO DE LA SECRETARÍA DE EDUCACIÓN DEL DEPARTAMENTO DEL MAGDALENA</t>
  </si>
  <si>
    <t>PS-11464-2025</t>
  </si>
  <si>
    <t>MODIFICACION N° 001 DE FECHA 10 DE OCTUBRE DE 2025 DONDE SE ADICIONA LA SUMA DE $3000000 AL VALOR INICIAL Y SE AMPLIA EL PLAZO DE EJECUCIÓN EN UN MES MAS AL INICIALMENTE PACTADO</t>
  </si>
  <si>
    <t>https://communitysecopgovco/Public/Tendering/OpportunityDetail/Index?noticeUID=CO1NTC8186896&amp;isFromPublicArea=True&amp;isModal=False</t>
  </si>
  <si>
    <t>1165</t>
  </si>
  <si>
    <t>PRESTACIÓN DE SERVICIOS PROFESIONALES COMO ABOGADO ESPECIALISTA PARA EL FORTALECIMIENTO DE LA ATENCIÓN E INCLUSIÓN SOCIAL DE LA POBLACIÓN VULNERABLE A TRAVÉS DE LAS ESTRATEGIAS Y SERVICIOS INSTITUCIONALES DEL DEPARTAMENTO DEL MAGDALENA”</t>
  </si>
  <si>
    <t>1402</t>
  </si>
  <si>
    <t>OTROS SERVICIOS PROFESIONALES CIENTIFICOS TECNICO Y EMPRESARIALES NCP - RECURSO PROPIO - 20 INGRESOS CORRIENTES DE LIBRE DESTINACIÓN</t>
  </si>
  <si>
    <t>FORTALECIMIENTO DE LA ATENCIÓN E INCLUSIÓN SOCIAL DE LA POBLACIÓN VULNERABLE A TRAVES DE LAS ESTRATEGIAS DE SERVICIOS INSTITUCIONALES DEL DEPARTAMENTO DEL MAGDALENA</t>
  </si>
  <si>
    <t>PS-1165-2025</t>
  </si>
  <si>
    <t>https://communitysecopgovco/Public/Tendering/OpportunityDetail/Index?noticeUID=CO1NTC8182949&amp;isFromPublicArea=True&amp;isModal=False</t>
  </si>
  <si>
    <t>1166</t>
  </si>
  <si>
    <t>PRINTGRAPHIC BARRANQUILLA SAS</t>
  </si>
  <si>
    <t>CAROLINA SOLEY RIVERA DE LA CRUZ</t>
  </si>
  <si>
    <t>PRESTACIÓN DE SERVICIOS PARA ASESORAR EN LA PRE-PRODUCCIÓN Y PRODUCCIÓN DE CONTENIDOS AUDIOVISUALES QUE PERMITAN LA DIVULGACIÓN DE LAS ACTIVIDADES ADMINISTRATIVAS DEL DEPARTAMENTOTODO ELLO DENTRO DEL MARCO DEL PLAN DE DESARROLLO “12+1 RUTA DEL CAMBIO PARA SUPERAR LA POBREZA</t>
  </si>
  <si>
    <t>370</t>
  </si>
  <si>
    <t>PS-1166-2025</t>
  </si>
  <si>
    <t>https://communitysecopgovco/Public/Tendering/OpportunityDetail/Index?noticeUID=CO1NTC8181887&amp;isFromPublicArea=True&amp;isModal=False</t>
  </si>
  <si>
    <t>1167</t>
  </si>
  <si>
    <t>KEVIN ANDRES NAVARRO MENDEZ</t>
  </si>
  <si>
    <t>PRESTAR SERVICIOS DE APOYO A LA GESTION PARA EL FORTALECIMIENTO DEL AREA FINANCIERA DEL PROYECTO FORTALECIMIENTO DE LAS CAPACIDADES PA RA EL EMPRENDIMIENTO EN EL DEPARTAMENTO DEL MAGDALENA</t>
  </si>
  <si>
    <t>12662 - 1420</t>
  </si>
  <si>
    <t>2969 - 2970</t>
  </si>
  <si>
    <t>SIETE MESES - CUATRO DIAS</t>
  </si>
  <si>
    <t>PS-1167-2025</t>
  </si>
  <si>
    <t>https://communitysecopgovco/Public/Tendering/OpportunityDetail/Index?noticeUID=CO1NTC8200718&amp;isFromPublicArea=True&amp;isModal=False</t>
  </si>
  <si>
    <t>1168</t>
  </si>
  <si>
    <t xml:space="preserve">LEYDY CAROLINA AUSIQUE BELTRAN </t>
  </si>
  <si>
    <t>PRESTAR SERVICIOS PROFESIONALES PARA EL DESARROLLO DE ACTIVIDADES ASIGNADAS EN EL ÁREA DE SISTEMAS DE LA SECRETARÍA DE EDUCACIÓN DEL DEPARTAMENTO DEL MAGDALENA</t>
  </si>
  <si>
    <t>PS-1168-2025</t>
  </si>
  <si>
    <t>https://communitysecopgovco/Public/Tendering/OpportunityDetail/Index?noticeUID=CO1NTC8200013&amp;isFromPublicArea=True&amp;isModal=False</t>
  </si>
  <si>
    <t>1169</t>
  </si>
  <si>
    <t>PRESTACIÓN DE SERVICIOS DE APOYO A LA GESTIÓN PARA LA IMPLEMENTACIÓN DEL PROYECTO DE FORTALECIMIENTO DEL DIALOGO INTERCULTURAL A TRAVÉS DE ESPACIOS DE EXPRESIÓN Y CIRCULACIÓN DE BIENES SERVICIOS Y SABERES CULTURALES EN EL DEPARTAMENTO DEL MAGDALENA DE LA OFICINA DE CULTURA</t>
  </si>
  <si>
    <t>PS-1169-2025</t>
  </si>
  <si>
    <t>https://communitysecopgovco/Public/Tendering/OpportunityDetail/Index?noticeUID=CO1NTC8201418&amp;isFromPublicArea=True&amp;isModal=False</t>
  </si>
  <si>
    <t>1170</t>
  </si>
  <si>
    <t>PS-1170-2025</t>
  </si>
  <si>
    <t>https://communitysecopgovco/Public/Tendering/OpportunityDetail/Index?noticeUID=CO1NTC8179967&amp;isFromPublicArea=True&amp;isModal=False</t>
  </si>
  <si>
    <t>1171</t>
  </si>
  <si>
    <t xml:space="preserve">PRESTAR LOS SERVICIOS PROFESIONALES COMO INGENIERO CIVIL ESPECIALISTA PARA BRINDAR APOYO A LA SUPERVISIÓN DEL PROYECTO “DOTACIÓN DE LA INFRAESTRUCTURA PARA CENTROS DE VIDA EN LOS MUNICIPIOS DE CHIBOLOCIENAGA Y EL BANCO EN EL DEPARTAMENTO DEL MAGDALENA” </t>
  </si>
  <si>
    <t>ps-1171-2025</t>
  </si>
  <si>
    <t>https://communitysecopgovco/Public/Tendering/OpportunityDetail/Index?noticeUID=CO1NTC8180415&amp;isFromPublicArea=True&amp;isModal=False</t>
  </si>
  <si>
    <t>1172</t>
  </si>
  <si>
    <t xml:space="preserve">PRESTAR SERVICIOS PROFESIONALES COMO INGENIERA INDUSTRIAL PARA EL FORTALECIMIENTO DE LA SECRETARIA DEL DESPACHO DEL GOBERNADOR </t>
  </si>
  <si>
    <t>1360</t>
  </si>
  <si>
    <t>PS-1172-2025</t>
  </si>
  <si>
    <t>https://communitysecopgovco/Public/Tendering/OpportunityDetail/Index?noticeUID=CO1NTC8180541&amp;isFromPublicArea=True&amp;isModal=False</t>
  </si>
  <si>
    <t>1173</t>
  </si>
  <si>
    <t>MAIRA ALEJANDRA SANJUANELO VISBAL</t>
  </si>
  <si>
    <t>PRESTAR SERVICIOS DE APOYO A LA GESTIÓN EN EL DESARROLLO DE ACTIVIDADES DE PROTOCOLO Y RELACIONES PÚBLICASPARA EL FORTALECIMIENTO DE LA ADMINISTRACIÓN DEPARTAMENTAL</t>
  </si>
  <si>
    <t>1417</t>
  </si>
  <si>
    <t>PS-1173-2025</t>
  </si>
  <si>
    <t>https://communitysecopgovco/Public/Tendering/OpportunityDetail/Index?noticeUID=CO1NTC8181354&amp;isFromPublicArea=True&amp;isModal=False</t>
  </si>
  <si>
    <t>1174</t>
  </si>
  <si>
    <t>PS-1174-2025</t>
  </si>
  <si>
    <t>MODIFICACIN N° 001 DE FECHA 10 DE OCTUBRE DE 2025 DONED SE ADICIONA LA SUMA DE $ 4600000 AL VALOR INICIAL Y SE AMPLIA EL PLAZO DE EJECUCION EN UNMES MAS AL INICAMNETE PACTADAO</t>
  </si>
  <si>
    <t>https://communitysecopgovco/Public/Tendering/OpportunityDetail/Index?noticeUID=CO1NTC8199791&amp;isFromPublicArea=True&amp;isModal=False</t>
  </si>
  <si>
    <t>1175</t>
  </si>
  <si>
    <t>ANA LUCIA REYES REINA</t>
  </si>
  <si>
    <t>PRESTAR SERVICIOS PROFESIONALES PARA EL DESARROLLO DE ACTIVIDADES ASIGNADAS EN EL ÁREA DE PLANEACIÓN DE LA SECRETARÍA DE EDUCACIÓN DEL DEPARTAMENTO DEL MAGDALENA</t>
  </si>
  <si>
    <t>PS-1175-2025</t>
  </si>
  <si>
    <t>https://communitysecopgovco/Public/Tendering/OpportunityDetail/Index?noticeUID=CO1NTC8183703&amp;isFromPublicArea=True&amp;isModal=False</t>
  </si>
  <si>
    <t>1176</t>
  </si>
  <si>
    <t>PRESTAR SERVICIOS DE APOYO A LA GESTIÓN EN LA SECRETARÍA DE EDUCACIÓN DEL DEPARTAMENTO DEL MAGDALENA EN EL DESARROLLO DE ACTIVIDADES ASIGNADAS EN EL ÁREA DE DESPACHO- PLANTA</t>
  </si>
  <si>
    <t>PS-1176-2025</t>
  </si>
  <si>
    <t>MODIFICACION N° 01 DE FECHA 2 DE OCTUBRE DE 2025 DONDE SE ADICIONA LA SUMA DE $ 3300000 AL VALOR INICIAL Y SE AMPLIA EL PLAZO DE EJECUCIONEN UN MES MAS AL INICIALMENTE PACTADO</t>
  </si>
  <si>
    <t>https://communitysecopgovco/Public/Tendering/OpportunityDetail/Index?noticeUID=CO1NTC8183603&amp;isFromPublicArea=True&amp;isModal=False</t>
  </si>
  <si>
    <t>1177</t>
  </si>
  <si>
    <t>ORIANA QUINTERO ALVAREZ</t>
  </si>
  <si>
    <t>PRESTAR SERVICIOS PROFESIONALES EN EL DESARROLLO DE ACTIVIDADES ASIGNADAS PARA EL FORTALECIMIENTO DEL AREA DE COBERTURA DE LA SECRETARIA DE EDUCACIÓN DEL MAGDALENA</t>
  </si>
  <si>
    <t>PS-1177-2025</t>
  </si>
  <si>
    <t>https://communitysecopgovco/Public/Tendering/OpportunityDetail/Index?noticeUID=CO1NTC8200323&amp;isFromPublicArea=True&amp;isModal=False</t>
  </si>
  <si>
    <t>HOSPITAL DE CERRO DE SAN ANTONIO</t>
  </si>
  <si>
    <t>NUBIA XIMENA LEAL QUINTERO</t>
  </si>
  <si>
    <t>FINANCIAR LOS GASTOS DE PERSONAL Y LA ADQUISICIÓN DE BIENES Y SERVICIOS DE OPERACIÓN DE LA HOSPITAL DE CERRO DE SAN ANTONIO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t>
  </si>
  <si>
    <t>SES MESES - DIECISEIS DIAS</t>
  </si>
  <si>
    <t>CI-1177-2025</t>
  </si>
  <si>
    <t>https://communitysecopgovco/Public/Tendering/OpportunityDetail/Index?noticeUID=CO1NTC8235265&amp;isFromPublicArea=True&amp;isModal=False</t>
  </si>
  <si>
    <t>1178</t>
  </si>
  <si>
    <t>EMPRESA SOCIAL DEL ESTADO HOSPITAL LOCAL SAN JOSE</t>
  </si>
  <si>
    <t>FINANCIAR LOS GASTOS DE PERSONAL Y LA ADQUISICIÓN DE BIENES Y SERVICIOS DE OPERACIÓN DE LA EMPRESA SOCIAL DEL ESTADO HOSPITAL LOCAL SAN JOSE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t>
  </si>
  <si>
    <t>CUATRO MESES - SEIS DIAS</t>
  </si>
  <si>
    <t>CI-1178-2025</t>
  </si>
  <si>
    <t>https://communitysecopgovco/Public/Tendering/OpportunityDetail/Index?noticeUID=CO1NTC8236106&amp;isFromPublicArea=True&amp;isModal=False</t>
  </si>
  <si>
    <t>1179</t>
  </si>
  <si>
    <t>EMPRESA SOCIAL DEL ESTADO CENTRO DE SALUD DE ZAPAYAN</t>
  </si>
  <si>
    <t>LINA MARLIES MIRANDA TRESPALACIOS</t>
  </si>
  <si>
    <t>FINANCIAR LOS GASTOS DE PERSONAL Y LA ADQUISICIÓN DE BIENES Y SERVICIOS DE OPERACIÓN DE LA EMPRESA SOCIAL DEL ESTADO CENTRO DE SALUD DE ZAPAYAN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</si>
  <si>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SERVICIOS DE LA ADMINISTRACIÓN PUBLICA RELACIONADOS CON LA SALUD - 30 SISTEMANA GENERAL DE PARTICIPACIONES - SALUD PUBLICA</t>
  </si>
  <si>
    <t>CINCO MESES - DIECISEIS DIAS</t>
  </si>
  <si>
    <t>CI-1179-2025</t>
  </si>
  <si>
    <t>https://communitysecopgovco/Public/Tendering/OpportunityDetail/Index?noticeUID=CO1NTC8323045&amp;isFromPublicArea=True&amp;isModal=False</t>
  </si>
  <si>
    <t>1180</t>
  </si>
  <si>
    <t>PRESTACIÓN DE SERVICIOS PROFESIONALES COMO ABOGADO PARA EL FORTALECIMIENTO DE LAS ACTIVIDADES JURIDICAS REQUERIDAS POR LA SECRETARIA DEL INTERIOR</t>
  </si>
  <si>
    <t>1500</t>
  </si>
  <si>
    <t>PS-1180-2025</t>
  </si>
  <si>
    <t xml:space="preserve">MODIFICACION N° 001 DE FECHA 10 DE OCTUBRE DE 2025 DONDE SE ADICIONA LA SUMA DE $3000000 AL VALOR INICIALL </t>
  </si>
  <si>
    <t>https://communitysecopgovco/Public/Tendering/OpportunityDetail/Index?noticeUID=CO1NTC8209253&amp;isFromPublicArea=True&amp;isModal=False</t>
  </si>
  <si>
    <t>1181</t>
  </si>
  <si>
    <t>TRANSPORTES CARVAJAL LTDA</t>
  </si>
  <si>
    <t>REINALDO ENRIQUE CARVAJAL RIVEIRA</t>
  </si>
  <si>
    <t>PRESTACIÓN DE SERVICIOS DE TRANSPORTE TERRESTRE DE PERSONAL EN VEHÍCULOS PARA REALIZAR ACTIVIDADES DE APOYO A LA SUPERVISIÓN DEL PROGRAMA DE ALIMENTACION ESCOLAR (PAE) PARA EL CAMBIO EN EL DEPARTAMENTO DEL MAGDALENA VIGENCIA 2025</t>
  </si>
  <si>
    <t>SERVICIOS DE TRASNPORTE TERRESTRE DE PASAJEROS DIFERENTE DEL TRANSPORTE LOCAL Y TURISTICO  - 913 MEN ESCOLAR</t>
  </si>
  <si>
    <t>MC-017-2025</t>
  </si>
  <si>
    <t>https://communitysecopgovco/Public/Tendering/OpportunityDetail/Index?noticeUID=CO1NTC8091790&amp;isFromPublicArea=True&amp;isModal=False</t>
  </si>
  <si>
    <t>1182</t>
  </si>
  <si>
    <t xml:space="preserve">MIGUELINA PACHECO DE LEON </t>
  </si>
  <si>
    <t>PRESTAR LOS SERVICIOS PROFESIONALES PARA EL FORTALECIMIENTO DEL PROYECTO “MEJORAMIENTO DE INFRAESTRUCTURA BASICA EN INSTITUCIONES EDUCATIVAS DE MUNICIPIOS NO CERTIFICADOS DEL DEPARTAMENTO DEL MAGDALENA”</t>
  </si>
  <si>
    <t>PS-1182-2025</t>
  </si>
  <si>
    <t>https://communitysecopgovco/Public/Tendering/OpportunityDetail/Index?noticeUID=CO1NTC8187253&amp;isFromPublicArea=True&amp;isModal=False</t>
  </si>
  <si>
    <t>1183</t>
  </si>
  <si>
    <t xml:space="preserve"> DAYANA DEL CARMEN CASTRO FERREIRA</t>
  </si>
  <si>
    <t>PRESTAR LOS SERVICIOS PROFESIONALES COMO INGENIERA CIVIL PARA EL FORTALECIMIENTO DEL PROYECTO “MEJORAMIENTO DE INFRAESTRUCTURA BÁSICA EN INSTITUCIONES EDUCATIVAS DE MUNICIPIOS NO CERTIFICADOS DEL DEPARTAMENTO DEL MAGDALENA”</t>
  </si>
  <si>
    <t>SISTE MESES - CUATRO DIAS</t>
  </si>
  <si>
    <t>PS-1183-2025</t>
  </si>
  <si>
    <t>https://communitysecopgovco/Public/Tendering/OpportunityDetail/Index?noticeUID=CO1NTC8187271&amp;isFromPublicArea=True&amp;isModal=False</t>
  </si>
  <si>
    <t>1184</t>
  </si>
  <si>
    <t xml:space="preserve"> ISSAC ENRIQUE PERTUZ BOLAÑO</t>
  </si>
  <si>
    <t xml:space="preserve">PRESTAR LOS SERVICIOS PROFESIONALES COMO ARQUITECTO PARA FORTALECER EL PROYECTO “DOTACIÓN DE LA INFRAESTRUCTURA PARA CENTROS DE VIDA EN LOS MUNICIPIOS DE CHIBOLOCIENAGA Y EL BANCO EN EL DEPARTAMENTO DEL MAGDALENA” </t>
  </si>
  <si>
    <t>PS-1184-2025</t>
  </si>
  <si>
    <t>https://communitysecopgovco/Public/Tendering/OpportunityDetail/Index?noticeUID=CO1NTC8187368&amp;isFromPublicArea=True&amp;isModal=False</t>
  </si>
  <si>
    <t>1185</t>
  </si>
  <si>
    <t>SANDRA MILENA PEREZ BENAVIDES</t>
  </si>
  <si>
    <t>PRESTAR LOS SERVICIOS PROFESIONALES COMO ARQUITECTA PAR EL FORTALECIMEINTO DEL PROYECTO “MEJORAMIENTO DE INFRAESTRUCTURA BASICA EN INSTITUCIONES EDUCATIVAS DE MUNICIPIOS NO CERTIFICADOS DEL DEPARTAMENTO DEL MAGDALENA”</t>
  </si>
  <si>
    <t>PS-1185-2025</t>
  </si>
  <si>
    <t>https://communitysecopgovco/Public/Tendering/OpportunityDetail/Index?noticeUID=CO1NTC8202368&amp;isFromPublicArea=True&amp;isModal=False</t>
  </si>
  <si>
    <t>1186</t>
  </si>
  <si>
    <t>CAMILO ANDRES MEJIA MUÑOZ</t>
  </si>
  <si>
    <t>PRESTAR SERVICIOS PROFESIONALES A LA SECRETARIA DE EDUCACIÓN DEL MAGDALENA PARA EL ACOMPAÑAMIENTO DE ACTIVIDADES ASIGNADAS EN EL ÁREA DE NÓMINA</t>
  </si>
  <si>
    <t>PS-1186-2025</t>
  </si>
  <si>
    <t>https://communitysecopgovco/Public/Tendering/OpportunityDetail/Index?noticeUID=CO1NTC8192880&amp;isFromPublicArea=True&amp;isModal=False</t>
  </si>
  <si>
    <t>1187</t>
  </si>
  <si>
    <t>DANIEL ARTURO RODRIGUEZ MORENO</t>
  </si>
  <si>
    <t>PRESTACION DE SERVICIOS DE APOYO A LA GESTION PARA LA IMPLEMENTACIÓN DEL PROYECTO DE “FORTALECIMIENTO DE LA GESTIÓN DE LOS SERVICIOS BIBLIOTECARIOS DE LA RED DEPARTAMENTAL DE BIBLIOTECAS DEL DEPARTAMENTO DEL MAGDALENA” DE LA OFICINA DE CULTURA</t>
  </si>
  <si>
    <t>PS-1187-2025</t>
  </si>
  <si>
    <t>https://communitysecopgovco/Public/Tendering/ContractNoticePhases/View?PPI=CO1PPI39710968&amp;isFromPublicArea=True&amp;isModal=False</t>
  </si>
  <si>
    <t>1188</t>
  </si>
  <si>
    <t>JEFFERSON ALBEIRO MORA BRITO</t>
  </si>
  <si>
    <t>PRESTAR SERVICIOS DE APOYO A LA GESTIÓN PARA EL CUMPLIMIENTO DE LAS ACTIVIDADES ASIGNADAS EN EL ÁREA DE SISTEMAS DE LA SECRETARÍA DE EDUCACIÓN DEL DEPARTAMENTO DEL MAGDALENA</t>
  </si>
  <si>
    <t>PS-1188-2025</t>
  </si>
  <si>
    <t>ACTA DE LIQUIDACION DE FECHA 4 DE JULIO DE 2025</t>
  </si>
  <si>
    <t>https://communitysecopgovco/Public/Tendering/OpportunityDetail/Index?noticeUID=CO1NTC8201457&amp;isFromPublicArea=True&amp;isModal=False</t>
  </si>
  <si>
    <t>1189</t>
  </si>
  <si>
    <t>PS-1189-2025</t>
  </si>
  <si>
    <t>https://communitysecopgovco/Public/Tendering/OpportunityDetail/Index?noticeUID=CO1NTC8202655&amp;isFromPublicArea=True&amp;isModal=False</t>
  </si>
  <si>
    <t>1190</t>
  </si>
  <si>
    <t>PRESTACIÓN DE SERVICIOS PROFESIONALES COMO INGENIERO CIVIL PARA EL DESARROLLO DE OBRAS MENORES PARA EL CAMBIO CON PARTICIPACIÓN POPULAR EN EL DEPARTAMENTO DEL MAGDALENA</t>
  </si>
  <si>
    <t>PS-1190-2025</t>
  </si>
  <si>
    <t>https://communitysecopgovco/Public/Tendering/OpportunityDetail/Index?noticeUID=CO1NTC8202770&amp;isFromPublicArea=True&amp;isModal=False</t>
  </si>
  <si>
    <t>1191</t>
  </si>
  <si>
    <t>LIRA MARIA ALVAREZ NORIEGA</t>
  </si>
  <si>
    <t>PRESTAR SERVICIOS PROFESIONALES DE ABOGADA ESPECIALISTA PARA EL FORTALECIMIENTO DE LA GESTIÓN INSTITUCIONAL DE LA SECRETARIA DE DESARROLLO ECONOMICO DE LA GOBERNACIÓN DEL MAGDALENA</t>
  </si>
  <si>
    <t>1410</t>
  </si>
  <si>
    <t>PS-1191-20250</t>
  </si>
  <si>
    <t>https://communitysecopgovco/Public/Tendering/OpportunityDetail/Index?noticeUID=CO1NTC8200070&amp;isFromPublicArea=True&amp;isModal=False</t>
  </si>
  <si>
    <t>1192</t>
  </si>
  <si>
    <t>MARIO DAVID CHAVES GAMBA</t>
  </si>
  <si>
    <t>PRESTACION DE SERVICIOS PROFESIONALES EN EL ASESORAMIENTO Y ACOMPAÑAMIENTO EN MATERIA PRESUPUESTAL Y FISCAL AL DEPARTAMENTO DEL MAGDALENA FRENTE A LA GESTION FINANCIERA Y FORTALECIMIENTO DE PROCESOS PARA EL CUMPLIMIENTO DEL ACUERDO DE REESTRUCTURACION DE PASIVOSPRESTACION DE ASISTENCIA TECNICA TRIBUTARIA Y JURIDICA EN MATERIA DE FISCALIZACIONLIQUIDACION OFICIALREGIMEN SANCIONATORIO Y PROCEDIMIENTO DE COBRO ADMINISTRATIVO COACTIVO</t>
  </si>
  <si>
    <t>1362</t>
  </si>
  <si>
    <t>PS-1192-2025</t>
  </si>
  <si>
    <t>MODIFICACION N° 001 DE FEVHS 2 DE OCTUBRE DE 2025 DONDE SE ADICOONA LA SUMA DE $ 24000000 AL VALOR INICIAL Y SE AMPLIA ELPLAZO DE EJECUCIION EN DOS MESES MAS AL INCIALMENTE PACTADAO</t>
  </si>
  <si>
    <t>https://communitysecopgovco/Public/Tendering/OpportunityDetail/Index?noticeUID=CO1NTC8219239&amp;isFromPublicArea=True&amp;isModal=False</t>
  </si>
  <si>
    <t>1193</t>
  </si>
  <si>
    <t>ANDRES FELIPE JIMENEZ RADA</t>
  </si>
  <si>
    <t>PRESTACIÓN DE SERVICIOS PROFESIONALES COMO ADMINISTRADOR PÚBLICO EN LA SECRETARIA SECCIONAL DE SALUD DEL DEPARTAMENTO DEL MAGDALENA EN LA DIMENSIÓN DE SALUD Y ÁMBITO LABORALVIGENCIA 2025</t>
  </si>
  <si>
    <t>PS-1193-2025</t>
  </si>
  <si>
    <t>https://communitysecopgovco/Public/Tendering/OpportunityDetail/Index?noticeUID=CO1NTC8204218&amp;isFromPublicArea=True&amp;isModal=False</t>
  </si>
  <si>
    <t>1194</t>
  </si>
  <si>
    <t>KATINA ISABEL GOMEZ BENAVIDES</t>
  </si>
  <si>
    <t>PRESTACIÓN DE SERVICIOS PROFESIONALES POR PARTE DE EL CONTRATISTA EN LA SECRETARIA SECCIONAL DE SALUD DEL DEPARTAMENTO DEL MAGDALENA PARA FORTALECER LAS ACCIONES EN EL EJE ESTRATÉGICO DEL PDSP 2022- 2031: GOBERNABILIDAD Y GOBERNANZA DE LA SALUD PÚBLICA COMO REFERENTE EN EL EQUIPO DE ENFERMEDADES NO TRANSMISIBLES: MORTALIDAD PERINATAL Y NEONATAL TARDÍA Y DEFECTOS CONGÉNITOS</t>
  </si>
  <si>
    <t>PS-1194-2025</t>
  </si>
  <si>
    <t>MODIFICACION N° 001 DE FECHA  14 DE JULIO DE 2025 DONDE SE ADICIONA A SUMA DE $ 9000000 AL VLOR INICIAL Y SE AMPLIA EL PLAZO DE EJECUCION EN DOS MESES MAS AL INCIAMNETE PACTADO</t>
  </si>
  <si>
    <t>https://communitysecopgovco/Public/Tendering/OpportunityDetail/Index?noticeUID=CO1NTC8207611&amp;isFromPublicArea=True&amp;isModal=False</t>
  </si>
  <si>
    <t>1195</t>
  </si>
  <si>
    <t>PS-1195-2025</t>
  </si>
  <si>
    <t>https://communitysecopgovco/Public/Tendering/OpportunityDetail/Index?noticeUID=CO1NTC8207681&amp;isFromPublicArea=True&amp;isModal=False</t>
  </si>
  <si>
    <t>1196</t>
  </si>
  <si>
    <t>MONICA PATRICIA PADILLA AGAMEZ</t>
  </si>
  <si>
    <t>PRESTAR SUS SERVICIOS COMO AUXILIAR DE LABORATORIO EN LA DIMENSIÓN FORTALECIMIENTO DE LA AUTORIDAD SANITARIA EN APOYAR LAS ACTIVIDADES DEL LABORATORIO DEPARTAMENTAL DE SALUD PÚBLICA DEL MAGDALENAEN EL MARCO NORMATIVO DEL DECRETO 2323/2006RESOLUCIÓN 1646/2018RESOLUCIÓN 1619/2015 Y DEMÁS LINEAMIENTOS COMPLEMENTARIOS</t>
  </si>
  <si>
    <t>PS-1196-2025</t>
  </si>
  <si>
    <t>MODIFICACION N° 001 DE FECHA 7 DE OCTUBRE DE 2025 DONDE SE ADICONA LA SUMA DE $ 5600000 AL VALOR INICIA Y SE AMPLIA EL PLAZO DE EJECUCION EN DOS MESES MAS A INICIALMENTE PACTDO</t>
  </si>
  <si>
    <t>https://communitysecopgovco/Public/Tendering/OpportunityDetail/Index?noticeUID=CO1NTC8205623&amp;isFromPublicArea=True&amp;isModal=False</t>
  </si>
  <si>
    <t>1197</t>
  </si>
  <si>
    <t>SINDRY PAOLA REBOLLEDO BARROS</t>
  </si>
  <si>
    <t>PRESTAR SERVICIOS DE APOYO A LA GESTIÓN PARA FORTALECER LAS ACCIONES EN LOS EJES ESTRATÉGICO EL PDSP 2022 – 2031: - GOBERNABILIDAD Y GOBERNANZA DE LA SALUD PÚBLICA EN RELACIÓN A LA VIGILANCIA DEL 100% DE LOS EVENTOS DE INTERÉS EN LA GESTIÓN DE LA SALUD PUBLICA Y AMBITO LABORAL</t>
  </si>
  <si>
    <t>SEIS MESES Y ONCE DIAS</t>
  </si>
  <si>
    <t>PS-1197-2025</t>
  </si>
  <si>
    <t>https://communitysecopgovco/Public/Tendering/OpportunityDetail/Index?noticeUID=CO1NTC8274029&amp;isFromPublicArea=True&amp;isModal=False</t>
  </si>
  <si>
    <t>1198</t>
  </si>
  <si>
    <t>JAIR ANDRES CORVACHO ANAYA</t>
  </si>
  <si>
    <t>1441</t>
  </si>
  <si>
    <t>SIETE MESES - DOS DIAS</t>
  </si>
  <si>
    <t>PS-1198-2025</t>
  </si>
  <si>
    <t>ACTA DE TERMINACION ANTICIPADA POR MUTUO ACUERDO DE FECHA 29 DE SEPTIEMRE DE 2025</t>
  </si>
  <si>
    <t>https://communitysecopgovco/Public/Tendering/OpportunityDetail/Index?noticeUID=CO1NTC8198803&amp;isFromPublicArea=True&amp;isModal=False</t>
  </si>
  <si>
    <t>1199</t>
  </si>
  <si>
    <t>PRESTAR SERVICIOS DE APOYO A LA GESTIÓN EN LA SECRETARÍA DE EDUCACIÓN DEL DEPARTAMENTO DEL MAGDALENA EN EL DESARROLLO DE ACTIVIDADES ASIGNADAS EN EL ÁREA DE COMUNICACIONES-PLANTA</t>
  </si>
  <si>
    <t>PS-1199-2025</t>
  </si>
  <si>
    <t>MODIFICACION N° 001 DE FECHA 1 D EOCTUBRE DE 2025 DONDE SE ADICIOAN LA SUMA  DE 3300000 AL VALOR INICIAL Y SE AMPLIA ELPLAZO DE EJECUCION EN UN MES MAS AL INCIALMENTE PACTADO</t>
  </si>
  <si>
    <t>https://communitysecopgovco/Public/Tendering/OpportunityDetail/Index?noticeUID=CO1NTC8199010&amp;isFromPublicArea=True&amp;isModal=False</t>
  </si>
  <si>
    <t>JORGE LUIS ROLON ARREGOCES</t>
  </si>
  <si>
    <t>PRESTAR SERVICIOS PROFESIONALES DE ABOGADO PARA EL DESARROLLO DE LAS ACTIVIDADES JURIDICAS EN EL MARCO DEL PROYECTO ALIANZAS PRODUCTIVAS DE LA SECRETARIA DE DESARROLLO ECONOMICO</t>
  </si>
  <si>
    <t>1456</t>
  </si>
  <si>
    <t>PS-1200-2025</t>
  </si>
  <si>
    <t>https://communitysecopgovco/Public/Tendering/OpportunityDetail/Index?noticeUID=CO1NTC8224872&amp;isFromPublicArea=True&amp;isModal=False</t>
  </si>
  <si>
    <t>1201</t>
  </si>
  <si>
    <t xml:space="preserve"> JORGE ELIECER CAMPO OROZCO</t>
  </si>
  <si>
    <t>PRESTAR SERVICIOS DE APOYO A LA GESTIÓN EN EL ACOMPAÑAMIENTO O DE ACTIVIDADES ASIGNADAS EN EL ÁREA HISTORIAS LABORALES EN LA SECRETARÍA DE EDUCACIÓN DEL DEPARTAMENTO DEL MAGDALENA</t>
  </si>
  <si>
    <t>PS-1201-2025</t>
  </si>
  <si>
    <t>MODIFICACION N° 001 DE FECHA 17 DE OCTUBRE DE 2025 DONDE SE ADICONA LA SUMA DE $ 3000000 AL VALOR INICIAL Y SE AMPLIA EL PLAZO DE EJECUCION EN UN MES MAS AL INICIALMENTE PACTADO</t>
  </si>
  <si>
    <t>https://communitysecopgovco/Public/Tendering/OpportunityDetail/Index?noticeUID=CO1NTC8199015&amp;isFromPublicArea=True&amp;isModal=False</t>
  </si>
  <si>
    <t>JOSE ANTONIO CORREA MEZA</t>
  </si>
  <si>
    <t>PRESTAR SERVICIOS DE APOYO A LA GESTIÓN EN EL ACOMPAÑAMIENTO DE ACTIVIDADES ASIGNADAS EN EL ÁREA DE SISTEMAS DE LA SECRETARÍA DE EDUCACIÓN DEL DEPARTAMENTO DEL MAGDALENA</t>
  </si>
  <si>
    <t>PS-1202-2025</t>
  </si>
  <si>
    <t>https://communitysecopgovco/Public/Tendering/OpportunityDetail/Index?noticeUID=CO1NTC8199122&amp;isFromPublicArea=True&amp;isModal=False</t>
  </si>
  <si>
    <t>HOSPITAL LA EMPRESA SOCIAL DEL ESTADO HOSPITAL LOCAL DE PIJIÑO DEL CARMEN</t>
  </si>
  <si>
    <t>CAROLINA ESTHER CLAVIJO HERNANDEZ</t>
  </si>
  <si>
    <t>FINANCIAR LOS GASTOS DE PERSONAL Y LA ADQUISICIÓN DE BIENES Y SERVICIOS DE OPERACIÓN DE LA EMPRESA SOCIAL DEL ESTADO HOSPITAL LOCAL DE PIJIÑO DEL CARMEN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</si>
  <si>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SEIS MESES- VINTISIETE DIAS</t>
  </si>
  <si>
    <t>CI-1203-2025</t>
  </si>
  <si>
    <t>https://communitysecopgovco/Public/Tendering/OpportunityDetail/Index?noticeUID=CO1NTC8193093&amp;isFromPublicArea=True&amp;isModal=False</t>
  </si>
  <si>
    <t>1204</t>
  </si>
  <si>
    <t xml:space="preserve"> HOSPITAL LA EMPRESA SOCIAL DEL ESTADO HOSPITAL LOCAL ALEJANDRO MAESTRE SIERRA</t>
  </si>
  <si>
    <t>JHON FREDY CARDONA FERREIRA</t>
  </si>
  <si>
    <t>FINANCIAR LOS GASTOS DE PERSONAL Y LA ADQUISICIÓN DE BIENES Y SERVICIOS DE OPERACIÓN DE LA EMPRESA SOCIAL DEL ESTADO HOSPITAL LOCAL ALEJANDRO MAESTRE SIERRA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</si>
  <si>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CI-1204-2025</t>
  </si>
  <si>
    <t>https://communitysecopgovco/Public/Tendering/OpportunityDetail/Index?noticeUID=CO1NTC8194103&amp;isFromPublicArea=True&amp;isModal=False</t>
  </si>
  <si>
    <t>ROGER EMIRO MERCADO LYONS</t>
  </si>
  <si>
    <t>“PRESTAR SERVICIOS PROFESIONALES COMO ABOGADO EN LA OFICINA DE CONTROL DISCIPLINARIO  INTERNO DEL DEPARTAMENTO DEL MAGDALENA”</t>
  </si>
  <si>
    <t>1466</t>
  </si>
  <si>
    <t>SIETE MESES - TRES DIAS</t>
  </si>
  <si>
    <t>PS-1205-2025</t>
  </si>
  <si>
    <t>https://communitysecopgovco/Public/Tendering/OpportunityDetail/Index?noticeUID=CO1NTC8193865&amp;isFromPublicArea=True&amp;isModal=False</t>
  </si>
  <si>
    <t xml:space="preserve"> ANGELA JULIANA OCAMPO BALDOVINO</t>
  </si>
  <si>
    <t xml:space="preserve">PRESTAR SERVICIOS DE APOYO A LA GESTIÓN EN EL DESARROLLO DE ACTIVIDADES ASIGNADAS EN EL ÁREA DE PRESTACIONES SOCIALES DE LA SECRETARÍA DE EDUCACIÓN DEL DEPARTAMENTO DEL MAGDALENA </t>
  </si>
  <si>
    <t>PS-1206-2025</t>
  </si>
  <si>
    <t>https://communitysecopgovco/Public/Tendering/OpportunityDetail/Index?noticeUID=CO1NTC8193975&amp;isFromPublicArea=True&amp;isModal=False</t>
  </si>
  <si>
    <t xml:space="preserve"> MUHAMAR ANTONIO OSPINO VARELA </t>
  </si>
  <si>
    <t>PS-1207-2025</t>
  </si>
  <si>
    <t>https://communitysecopgovco/Public/Tendering/OpportunityDetail/Index?noticeUID=CO1NTC8216982&amp;isFromPublicArea=True&amp;isModal=False</t>
  </si>
  <si>
    <t xml:space="preserve">BRANDO LUIS PORTILLO RUIDIAZ </t>
  </si>
  <si>
    <t>PRESTACIÓN DE SERVICIOS PROFESIONALES COMO INGENIERO INDUSTRIAL PARA EL ACOMPAÑAMIENTO DE ACTIVIDADES ASIGNADAS EN EL ÁREA DE PLANTA DOCENTE DE LA SECRETARIA DE EDUCACIÓN DEL DEPARTAMENTO DEL MAGDALENA</t>
  </si>
  <si>
    <t>PS-1208-2025</t>
  </si>
  <si>
    <t>MODIFICACION N° 001 DE FECHA 10 DE OCTUBRE DE 2025 DOMDE SE ADICIONA LA SUMA DE $ 4000000 AL VALOR INICIAL Y SE AMPLIA EL PLAZO DE EJECUCIÓN EN UN MES MAS AL INICIALMENTE PACTADO</t>
  </si>
  <si>
    <t>https://communitysecopgovco/Public/Tendering/OpportunityDetail/Index?noticeUID=CO1NTC8216986&amp;isFromPublicArea=True&amp;isModal=False</t>
  </si>
  <si>
    <t>PS-1209-2025</t>
  </si>
  <si>
    <t>MODIFICACION N° 001 DE FECHA 30 DE SEPTIEMBRE DE 2025 DONDE SE ADIICONA LA UMA DE $6000000 AL VAOR INICIAL Y SE AMPLIA EL PLAZO DE EJECUCION EN DOS MESES MAS AL INCIALMENTE PACTADO</t>
  </si>
  <si>
    <t>https://communitysecopgovco/Public/Tendering/OpportunityDetail/Index?noticeUID=CO1NTC8205542&amp;isFromPublicArea=True&amp;isModal=False</t>
  </si>
  <si>
    <t>JENNIFER LIZETH GUARDIOLA FIGUEREDO</t>
  </si>
  <si>
    <t>PRESTACIÓN DE SERVICIOS PROFESIONALES POR PARTE DEL CONTRATISTA EN LA SECRETARÍA SECCIONAL DE SALUD DEL DEPARTAMENTO DE LA MAGDALENAÁREA DE PROMOCIÓN SOCIALCON EL FIN DE REALIZAR LAS ACCIONES COMO REFERENTE DE POBLACIÓN INIMPUTABLE Y HABITANTE DE CALLE</t>
  </si>
  <si>
    <t>PS-1210-2025</t>
  </si>
  <si>
    <t>MODIFICACION N° 001 DE FECHA 1 DE AGOSTO DE 2025 DONDE SE ADICIONA LA SUMA DE $ 4600000 AL VALOR INICIAL Y SE AMPLIA EL PLAZO DE EJECUION EN UN MES MAS AL INICIALMENTE PACTADO</t>
  </si>
  <si>
    <t>https://communitysecopgovco/Public/Tendering/OpportunityDetail/Index?noticeUID=CO1NTC8206842&amp;isFromPublicArea=True&amp;isModal=False</t>
  </si>
  <si>
    <t>ANDRES FELIPE RUIZ TORRES</t>
  </si>
  <si>
    <t>PRESTACIÓN DE SERVICIOS PROFESIONALES COMO ABOGADO EN EL DESARROLLO DE ACTIVIDADES ASIGNADAS EN EL ÁREA DE JURIDICA DE LA SECRETARÍA DE EDUCACIÓN DEL DEPARTAMENTO DEL MAGDALENA</t>
  </si>
  <si>
    <t>PS-1212-2025</t>
  </si>
  <si>
    <t>https://communitysecopgovco/Public/Tendering/OpportunityDetail/Index?noticeUID=CO1NTC8199021&amp;isFromPublicArea=True&amp;isModal=False</t>
  </si>
  <si>
    <t>CONSORCIO GV-I</t>
  </si>
  <si>
    <t>LUIS ALBERTO VILLAREAL YANET</t>
  </si>
  <si>
    <t>INTERVENTORÍA TÉCNICAADMINISTRATIVA Y FINANCIERA A LA CONSTRUCCIÓN DEL MÓDULO PABELLÓN SIMÓN BOLÍVAR DE LA IE SAN JUAN DEL CÓRDOBA CIÉNAGA</t>
  </si>
  <si>
    <t>SERVICIOS DE INGENIERIA -  983 RECURSO DE CREDITO ORDENANZA 169 DE 2024</t>
  </si>
  <si>
    <t>CM-001-2025</t>
  </si>
  <si>
    <t>CONSULTORIA</t>
  </si>
  <si>
    <t xml:space="preserve">3 TOMOS </t>
  </si>
  <si>
    <t>https://communitysecopgovco/Public/Tendering/OpportunityDetail/Index?noticeUID=CO1NTC7914559&amp;isFromPublicArea=True&amp;isModal=False</t>
  </si>
  <si>
    <t>1214</t>
  </si>
  <si>
    <t>ESE HOSPITAL LOCAL SANTA BARBARA DE PINTO</t>
  </si>
  <si>
    <t>ENIS JOHANA PEREZ RIATIGA</t>
  </si>
  <si>
    <t>FINANCIAR LOS GASTOS DE PERSONAL Y LA ADQUISICIÓN DE BIENES Y SERVICIOS DE OPERACIÓN DE LA EMPRESA SOCIAL DEL ESTADO HOSPITAL LOCAL SANTA BARBARA DE PINTO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SOCIAL0</t>
  </si>
  <si>
    <t>SERVICIOS DE LA ADMINISTRACION PUBLICA RELACIONADOS CONLA SALUD - RECURSO DE L NACIÓN - 32 SISTEMA GENERAL DE PARTICIACIONES - SALUD PUBLICA</t>
  </si>
  <si>
    <t>SEIS MESES QUINE - DIAS</t>
  </si>
  <si>
    <t>CI-1214-2025</t>
  </si>
  <si>
    <t>https://communitysecopgovco/Public/Tendering/OpportunityDetail/Index?noticeUID=CO1NTC8282633&amp;isFromPublicArea=True&amp;isModal=False</t>
  </si>
  <si>
    <t>ESE HOSPITAL NUESTRA SEÑORA SANTA ANA</t>
  </si>
  <si>
    <t>JAVIER FRANCISCO GONZALEZ FERNANDEZ</t>
  </si>
  <si>
    <t>FINANCIAR LOS GASTOS DE PERSONAL Y LA ADQUISICIÓN DE BIENES Y SERVICIOS DE OPERACIÓN DE LA EMPRESA SOCIAL DEL ESTADO HOSPITAL NUESTRA SEÑORA SANTA ANA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</si>
  <si>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SEIS MESES - VEITICINCO DIAS</t>
  </si>
  <si>
    <t>CI-1215-2025</t>
  </si>
  <si>
    <t>https://communitysecopgovco/Public/Tendering/OpportunityDetail/Index?noticeUID=CO1NTC8213016&amp;isFromPublicArea=True&amp;isModal=False</t>
  </si>
  <si>
    <t>ESE HOSPITAL LOCAL DE TENERIFE</t>
  </si>
  <si>
    <t>LIDA CARMEN RAMOS DEL PORTILLO</t>
  </si>
  <si>
    <t>FINANCIAR LOS GASTOS DE PERSONAL Y LA ADQUISICIÓN DE BIENES Y SERVICIOS DE OPERACIÓN DE LA EMPRESA SOCIAL DEL ESTADO HOSPITAL LOCAL DE TENERIFE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</si>
  <si>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CI-1216-2025</t>
  </si>
  <si>
    <t>https://communitysecopgovco/Public/Tendering/OpportunityDetail/Index?noticeUID=CO1NTC8213338&amp;isFromPublicArea=True&amp;isModal=False</t>
  </si>
  <si>
    <t>ESE HOSPITAL RAFAEL PABA MANJARREZ</t>
  </si>
  <si>
    <t xml:space="preserve">GERALDINE HUERTAS ALFARO </t>
  </si>
  <si>
    <t>FINANCIAR LOS GASTOS DE PERSONAL Y LA ADQUISICIÓN DE BIENES Y SERVICIOS DE OPERACIÓN DE LA EMPRESA SOCIAL DEL ESTADO HOSPITAL RAFAEL PABA MANJARREZ DE SAN SEBASTIAN MAGDALENA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t>
  </si>
  <si>
    <t>CI-1217-2025</t>
  </si>
  <si>
    <t xml:space="preserve">MODIFICACION N 001 DE FECHA 21 DE AGOSTO DE 2025 DONDE SE ADICINA LA SUMA DE $31746346 AL VALOR INICIAL  </t>
  </si>
  <si>
    <t>https://communitysecopgovco/Public/Tendering/OpportunityDetail/Index?noticeUID=CO1NTC8213536&amp;isFromPublicArea=True&amp;isModal=False</t>
  </si>
  <si>
    <t>JOHANNA PATRICIA VANEGAS PAREDES</t>
  </si>
  <si>
    <t>PRESTACIÓN DE SERVICIO PROFESIONALES ESPECIALIZADOS EN LA OFICINA DE TALENTO HUMANO PARA EL FORTALECIMIENTO INSTITUCIONAL EN LA GESTION DEL TALENTO HUMANO Y SEGURIDAD Y SALUD EN EL TRABAJO DE LA GOBERNACIÓN DEL MAGDALENA</t>
  </si>
  <si>
    <t>1467</t>
  </si>
  <si>
    <t>PS-1218-2025</t>
  </si>
  <si>
    <t>https://communitysecopgovco/Public/Tendering/OpportunityDetail/Index?noticeUID=CO1NTC8203510&amp;isFromPublicArea=True&amp;isModal=False</t>
  </si>
  <si>
    <t xml:space="preserve"> JUAN SEBASTIAN QUINTERO LABARCES</t>
  </si>
  <si>
    <t>PRESTAR SERVICIOS DE APOYO A LA GESTIÓN EN LA OFICINA DE PROGRAMAS DE ALIMENTACIÓN DEL DEPARTAMENTO DEL MAGDALENA Y BRINDAR ACOMPAÑAMIENTO EN LA SUPERVISIÓN DEL PAE DE LA GOBERNACIÓN DEL MAGDALENA</t>
  </si>
  <si>
    <t>PS-1219-2025</t>
  </si>
  <si>
    <t>MODIFICACION N° 001 DE FECHA 8 DE OCTUBRE DE 2025 DONDE SE ADICONA LA SUMA DE $9200000 AL VALOR INICIAL Y SE AMPLIA EL PLAZO DE EJECUCION EN DOS MESES MAS AL INICAMENTE PCTSDO</t>
  </si>
  <si>
    <t>https://communitysecopgovco/Public/Tendering/OpportunityDetail/Index?noticeUID=CO1NTC8203707&amp;isFromPublicArea=True&amp;isModal=False</t>
  </si>
  <si>
    <t>HERNANDO ANTONIO BARROS JIMENEZ</t>
  </si>
  <si>
    <t>PRESTACIÓN DE SERVICIOS DE APOYO EN LOS PROCESOS MISIONALES Y GESTIÓN DE LA OFICINA DE PROGRAMAS DE ALIMENTACIÓN DEL DEPARTAMENTO DEL MAGDALENAY EN EL DESARROLLO DE LAS ACTIVIDADES NECESARIAS PARA LA SUPERVISIÓN PAE EN LA GOBERNACIÓN DEL MAGDALENA</t>
  </si>
  <si>
    <t>PS-1220-2025</t>
  </si>
  <si>
    <t>MODIFICACION N° 001 DE FECHA 16 DE OCTUBRE DE 2025 DONDE SE ADIICONA LA SUMA DE $ 7000000 AL VALOR INICIAL Y SE AMPLIA ELPLAZO DE EJECUCIÓN EN DOS MESES MAS AL INCIALMENTE PACTADO</t>
  </si>
  <si>
    <t>https://communitysecopgovco/Public/Tendering/OpportunityDetail/Index?noticeUID=CO1NTC8203830&amp;isFromPublicArea=True&amp;isModal=False</t>
  </si>
  <si>
    <t xml:space="preserve">LEONARDO ENRIQUE LABARCES CASTELBLANCO </t>
  </si>
  <si>
    <t>PRESTAR LOS SERVICIOS PROFESIONALES COMO ABOGADOPARA EL FORTALECIMIENTO DEL PROYECTO “MEJORAMIENTO DE INFRAESTRUCTURA BÁSICA EN INSTITUCIONES EDUCATIVAS DE MUNICIPIOS NO CERTIFICADOS DEL DEPARTAMENTO DEL MAGDALENA”</t>
  </si>
  <si>
    <t>PS-1221-2025</t>
  </si>
  <si>
    <t>https://communitysecopgovco/Public/Tendering/OpportunityDetail/Index?noticeUID=CO1NTC8204335&amp;isFromPublicArea=True&amp;isModal=False</t>
  </si>
  <si>
    <t xml:space="preserve">DANIEL CABARCAS CASTRO </t>
  </si>
  <si>
    <t>PRESTACIÓN DE SERVICIOS PROFESIONALES PARA DESARROLLARCOORDINAR E IMPLEMENTAR LOS TRÁMITES ADMINISTRATIVOS A TRAVÉS DE PLATAFORMAS DIGITALES Y APOYO DE OTRAS ACTIVIDADES DE LA ADMINISTRACIÓN DEPARTAMENTAL</t>
  </si>
  <si>
    <t>1479</t>
  </si>
  <si>
    <t>PS-1222-2025</t>
  </si>
  <si>
    <t>https://communitysecopgovco/Public/Tendering/OpportunityDetail/Index?noticeUID=CO1NTC8204677&amp;isFromPublicArea=True&amp;isModal=False</t>
  </si>
  <si>
    <t>PRESTAR SERVICIOS DE APOYO A LA GESTION PARA DESARROLLAR ACTIVIDADES ADMINISTRATIVAS EN EL MARCO DEL PROYECTO FORTALECIMIENTO DE LAS CAPACIDADES PA RA EL EMPRENDIMIENTO EN EL DEPARTAMENTO DEL MAGDALENA</t>
  </si>
  <si>
    <t>1261-1419</t>
  </si>
  <si>
    <t>25/04/2025-20/05/2025</t>
  </si>
  <si>
    <t>3273-3274</t>
  </si>
  <si>
    <t xml:space="preserve">SEIS MESES - VENTICINCO MESES </t>
  </si>
  <si>
    <t>PS-1223-2025</t>
  </si>
  <si>
    <t>https://communitysecopgovco/Public/Tendering/OpportunityDetail/Index?noticeUID=CO1NTC8219740&amp;isFromPublicArea=True&amp;isModal=False</t>
  </si>
  <si>
    <t>DANIEL ANDRES MARTINEZ MARTINEZ</t>
  </si>
  <si>
    <t>PRESTACIÓN DE SERVICIOS PROFESIONALES PARA EL ACOMPAÑAMIENTO DE ACTIVIDADES ASIGNADAS EN EL ÁREA DE PRESTACIONES SOCIALES DE LA SECRETARÍA DE EDUCACIÓN DEL DEPARTAMENTO DEL MAGDALENA</t>
  </si>
  <si>
    <t>PS-1224-2025</t>
  </si>
  <si>
    <t>MODIFICACION N° 001 DE FECHA 10 DE OCTUBRE DE 2025 DONDE SE ADICIONA LA SUMA DE $4500000 AL VALOR INICIAL Y SE AMPLIA EL PLAZO DE EJECUCION EN UN MES MAS AL INICAMNETEE PCTADO</t>
  </si>
  <si>
    <t>SITE MESES</t>
  </si>
  <si>
    <t>https://communitysecopgovco/Public/Tendering/OpportunityDetail/Index?noticeUID=CO1NTC8216987&amp;isFromPublicArea=True&amp;isModal=False</t>
  </si>
  <si>
    <t>1225</t>
  </si>
  <si>
    <t xml:space="preserve">ADRIANA MONROY </t>
  </si>
  <si>
    <t>PRESTAR SERVICIOS PROFESIONALES COMO INGENIERA DE ALIMENTOS DE LA OFICINA DE PROGRAMAS DE ALIMENTACIÓN DEL DEPARTAMENTO DEL MAGDALENA Y EN EL DESARROLLO DE LAS ACTIVIDADES NECESARIAS PARA LA SUPERVISIÓN DEL PAE DE LA GOBERNACIÓN DEL MAGDALENA</t>
  </si>
  <si>
    <t>PS-1225-2025</t>
  </si>
  <si>
    <t xml:space="preserve">TERMINADO  </t>
  </si>
  <si>
    <t>https://communitysecopgovco/Public/Tendering/OpportunityDetail/Index?noticeUID=CO1NTC8215763&amp;isFromPublicArea=True&amp;isModal=False</t>
  </si>
  <si>
    <t xml:space="preserve">ELIZABETH ALEXIS NATERA MELO </t>
  </si>
  <si>
    <t>PRESTACIÓN DE SERVICIOS PROFESIONALES PARA EL FORTALECIMIENTO DE LA ATENCIÓN E INCLUSIÓN SOCIAL DE LA POBLACIÓN VULNERABLE - HABITANTE DE CALLE EN LA SECRETARIA DE EQUIDAD Y PODER POPULAR DE LA GOBERNACIÓN DEL MAGDALENA</t>
  </si>
  <si>
    <t>PS-1226-2025</t>
  </si>
  <si>
    <t>https://communitysecopgovco/Public/Tendering/OpportunityDetail/Index?noticeUID=CO1NTC8234953&amp;isFromPublicArea=True&amp;isModal=False</t>
  </si>
  <si>
    <t xml:space="preserve"> ISABELCRISTINA QUINTERO NAVARRO </t>
  </si>
  <si>
    <t>PRESTACIÓN DE SERVICIOS DE APOYO A LA GESTIÓN PARA EL FORTALECIMIENTO DE LA LOGÍSTICA DE LA GOBERNACIÓN DEL MAGDALENA</t>
  </si>
  <si>
    <t>1379 - 1440</t>
  </si>
  <si>
    <t>3290 - 3291</t>
  </si>
  <si>
    <t>PS-1227-2025</t>
  </si>
  <si>
    <t>ACLARATORIO N° 001 DE FECHA 6 DE AGOSTO DE 2025 DONDE SE ACLARA EL NUMERO DE IDENTIFICACION EN CLAUSULAS ADICIONALES</t>
  </si>
  <si>
    <t>https://communitysecopgovco/Public/Tendering/OpportunityDetail/Index?noticeUID=CO1NTC8229832&amp;isFromPublicArea=True&amp;isModal=False</t>
  </si>
  <si>
    <t>PS-1228-2025</t>
  </si>
  <si>
    <t>https://communitysecopgovco/Public/Tendering/OpportunityDetail/Index?noticeUID=CO1NTC8205404&amp;isFromPublicArea=True&amp;isModal=False</t>
  </si>
  <si>
    <t>PRESTACIÓN DE SERVICIOS COMO TECNOLOGO PARA EL DESARROLLO DE OBRAS MENORES PARA EL CAMBIO CONPARTICIPACIÓN POPULAR EN EL DEPARTAMENTO DEL MAGDALENA</t>
  </si>
  <si>
    <t>PS-1229-2025</t>
  </si>
  <si>
    <t>https://communitysecopgovco/Public/Tendering/OpportunityDetail/Index?noticeUID=CO1NTC8241203&amp;isFromPublicArea=True&amp;isModal=False</t>
  </si>
  <si>
    <t>1230</t>
  </si>
  <si>
    <t xml:space="preserve">JEAM CLEIDER GARCIA MONTENEGRO </t>
  </si>
  <si>
    <t>PRESTAR SERVICIOS COMO TECNICO EN APOYO LOGISTICO EMPRESARIAL EN EL DESARROLLO DEL PROYECTO DE IMPLEMENTACION DE ESTRATEGIAS PARA EL FORTALECIMIENTO DE LA SEGURIDAD ALIMENTARIA EN EL DEPARTAMENTO DEL MAGDALENA</t>
  </si>
  <si>
    <t>PS-1230-2025</t>
  </si>
  <si>
    <t>MODIFICACION N 001  DE FECHA 30 DE OCTUBRE DE 2025 DONDE SE ADICIONA LA SUMA DE $ 6000000 AL VALOR INICIAL Y SE AMPLPIA EL PLAZO DE EJECUCION EN DOS MESES MAS AL INICALMENTE PACTADO</t>
  </si>
  <si>
    <t>https://communitysecopgovco/Public/Tendering/OpportunityDetail/Index?noticeUID=CO1NTC8205405&amp;isFromPublicArea=True&amp;isModal=False</t>
  </si>
  <si>
    <t>1231</t>
  </si>
  <si>
    <t>SIUX CHEYENE VILLARRUEL MEJIA</t>
  </si>
  <si>
    <t>PRESTACIÓN DE SERVICIOS PROFESIONALES PARA EL FORTALECIMIENTO DEL AREA DE PRESTACIONES SOCIALES DE LA SECRETARIA DE EDUCACIÓN DEL MAGDALENA</t>
  </si>
  <si>
    <t>PS-1231-2025</t>
  </si>
  <si>
    <t>https://communitysecopgovco/Public/Tendering/OpportunityDetail/Index?noticeUID=CO1NTC8217654&amp;isFromPublicArea=True&amp;isModal=False</t>
  </si>
  <si>
    <t>ALVARO SAVIER GARNICA GRANADOS</t>
  </si>
  <si>
    <t xml:space="preserve">PRESTAR SERVICIOS DE APOYO A LA GESTIÓN A LA SECRETARÍA DE EDUCACIÓN DEL DEPARTAMENTO DEL MAGDALENA EN EL DESARROLLO DE ACTIVIDADES ASIGNADAS EN EL ÁREA DE COMUNICACIONES </t>
  </si>
  <si>
    <t>PS-1232-2025</t>
  </si>
  <si>
    <t>https://communitysecopgovco/Public/Tendering/OpportunityDetail/Index?noticeUID=CO1NTC8207519&amp;isFromPublicArea=True&amp;isModal=False</t>
  </si>
  <si>
    <t>TATIANA PAOLA MADURO JARABA</t>
  </si>
  <si>
    <t>PRESTACIÓN DE SERVICIOS PROFESIONALES POR PARTE DEL CONTRATISTA EN LA SECRETARIA SECCIONAL DE SALUD DEL DEPARTAMENTO DEL MAGDALENA EN LA DIMENSIÓN FORTALECIMIENTO DE LA AUTORIDAD SANITARIA EN APOYAR LAS ACTIVIDADADES DEL ÁREA DE ÁREA DE CALIDAD DEL LABORATORIO DEPARTAMENTAL DE SALUD PÚBLICA DEL MAGDALENAEN EL MARCO NORMATIVO DEL DECRETO 2323/2006RESOLUCION 1646/2018RESOLUCION 1619/2015 Y DEMAS LINEAMIENTOS COMPLEMETARIOS</t>
  </si>
  <si>
    <t>PS-1233--2025</t>
  </si>
  <si>
    <t>MODIFICACION N° 001 DE FECHA 11 DE SEPTIEMBRE DE 2025 DONDE SE ADICONA LA SUMA DE $ 10400000 AL VALOR INICIAL Y SE AMPIA EL PLAZO DE EJECUCIÓN EN DOS MESES MAS AL INICLAMENTE PACTADO</t>
  </si>
  <si>
    <t>https://communitysecopgovco/Public/Tendering/OpportunityDetail/Index?noticeUID=CO1NTC8202463&amp;isFromPublicArea=True&amp;isModal=False</t>
  </si>
  <si>
    <t>ABRAHAM ALBERTO CEBALLOS LADINO</t>
  </si>
  <si>
    <t>PRESTACIÓN DE SERVICIOS DE APOYO A LA GESTIÓN EN EL ÁREA DE SALUD Y ÁMBITO LABORALDE LA SECRETARIA SECCIONAL DE SALUD DEL DEPARTAMENTO VIGENCIA 2025</t>
  </si>
  <si>
    <t>PS-1234-2025</t>
  </si>
  <si>
    <t>https://communitysecopgovco/Public/Tendering/OpportunityDetail/Index?noticeUID=CO1NTC8206579&amp;isFromPublicArea=True&amp;isModal=False</t>
  </si>
  <si>
    <t>MABEL PERTUZ MADRIDV</t>
  </si>
  <si>
    <t>“ADQUISICIÓN DE INDUMENTARIA PARA LA IMPLEMANTACIÓN DE UNA BRIGADA DE SEGURIDAD VIAL DEL CAMBIO EN EL DEPARTAMENTO DEL MAGDALENA”</t>
  </si>
  <si>
    <t>SERVICIOS DE FABRICACION DE TEXTILES CONFECCCONES Y PRODUCTOS DE CUERO-  926 MULTAS DE TRASITO Y TRANSPORTE ELECTRONICA</t>
  </si>
  <si>
    <t>TREINTA DIAS</t>
  </si>
  <si>
    <t>MC-020-2025</t>
  </si>
  <si>
    <t>https://communitysecopgovco/Public/Tendering/OpportunityDetail/Index?noticeUID=CO1NTC8150665&amp;isFromPublicArea=True&amp;isModal=False</t>
  </si>
  <si>
    <t>1236</t>
  </si>
  <si>
    <t>JUAN RICARDO CARRILLO BARROS</t>
  </si>
  <si>
    <t>PRESTACIÓN DE SERVICIOS PARA EL APOYO A LA GESTION COMO COORDINADOR EN EL MARCO DEL PROYECTO FERIA DE LA EQUIDAD DE LA GOBERNACIÓN DEL MAGDALENA</t>
  </si>
  <si>
    <t>IMPLEMENTACION DEL PROGRAMA FERIAS DE LA EQUIDAD Y UNIDADES MOVILES EN EL DEPARTAMENTO DEL MAGDALENA</t>
  </si>
  <si>
    <t>SEIS MESES Y VEINTI OCHO DIAS</t>
  </si>
  <si>
    <t>PS-1236-2025</t>
  </si>
  <si>
    <t>https://communitysecopgovco/Public/Tendering/OpportunityDetail/Index?noticeUID=CO1NTC8204953&amp;isFromPublicArea=True&amp;isModal=False</t>
  </si>
  <si>
    <t xml:space="preserve"> TATIANA PAOLA GONZALEZ DURANGO</t>
  </si>
  <si>
    <t xml:space="preserve">PRESTACIÓN DE SERVICIOS DE APOYO EN LA GESTIÓN PARA EL FORTALECIMIENTO EN LA IMPLEMENTACION DEL PROGRAMA FERIAS DE LA EQUIDAD Y UNIDADES MOVILES EN EL DEPARTAMENTO DEL MAGDALENA </t>
  </si>
  <si>
    <t>OTROS  SERVICIOS PROFESIONALES CIENTIFICOS Y TECNICOS -  20 INGRESOS CORRIENTES DE LIBRE DESTINACION</t>
  </si>
  <si>
    <t>PS-1237-2025</t>
  </si>
  <si>
    <t>https://communitysecopgovco/Public/Tendering/OpportunityDetail/Index?noticeUID=CO1NTC8204853&amp;isFromPublicArea=True&amp;isModal=False</t>
  </si>
  <si>
    <t>FITCH RATINGS COLOMBIA SA SOCIEDAD CALIFICADORA DE VALORES</t>
  </si>
  <si>
    <t>CARLA ALEJANDRA VIRVIESCAS PINEDA</t>
  </si>
  <si>
    <t>“PRESTACIÓN DE SERVICIOS PROFESIONALES DE CALIFICACIÓN DE CAPACIDAD DE PAGO DE LARGO Y CORTO PLAZO CONOCIDA TÉCNICAMENTE COMO “CALIFICACIÓN NACIONAL DE LARGO Y CORTO PLAZO PARA LOS PASIVOS FINANCIEROS” DEL DEPARTAMENTO ESTA CALIFICACIÓN SERÁ REALIZADA POR PARTE DE LA CALIFICADORA DE ACUERDO CON LAS METODOLOGÍAS DEBIDAMENTE APROBADAS Y LA REGULACIÓN VIGENTE</t>
  </si>
  <si>
    <t>SERVICIOS AUXILIARES A LOS SERVICIOS FINANCIEROS DISTINTOS DE LOS SEGUROS Y LAS PENSIONES - 20 INGRESOS CORRIENTES DE LIBRE ESTINACIÓN</t>
  </si>
  <si>
    <t>PS-1238-2025</t>
  </si>
  <si>
    <t>https://communitysecopgovco/Public/Tendering/OpportunityDetail/Index?noticeUID=CO1NTC8232922&amp;isFromPublicArea=True&amp;isModal=False</t>
  </si>
  <si>
    <t>1239</t>
  </si>
  <si>
    <t xml:space="preserve"> JULIO MIGUEL ROPAIN GARAY</t>
  </si>
  <si>
    <t>PRESTACIÓN DE SERVICIOS PROFESIONALES COMO ABOGADO ESPECIALISTA PARA EL FORTALECIMIENTO DE LA ATENCIÓN E INCLUSION SOCIAL DE LA POBLACIÓN VULNERABLE A TRAVÉS DE LAS ESTRATEGIAS Y SERVICIOS INSTITUCIONALES DEL DEPARTAMENTO DEL MAGDALENA</t>
  </si>
  <si>
    <t>PS-1239-2025</t>
  </si>
  <si>
    <t>https://communitysecopgovco/Public/Tendering/OpportunityDetail/Index?noticeUID=CO1NTC8209359&amp;isFromPublicArea=True&amp;isModal=False</t>
  </si>
  <si>
    <t xml:space="preserve">ANDERSON DIAZ ALVAREZ </t>
  </si>
  <si>
    <t xml:space="preserve">PRESTAR SERVICIOS PROFESIONALES COMO ASESOR JURÍDICO DE LA OFICINA DEL PROGRAMA DE ALIMENTACIÓN DEL DEPARTAMENTO DEL MAGDALENAY EN EL DESARROLLO DE LAS ACTIVIDADES NECESARIAS PARA LA SUPERVISIÓN DEL PAE EN LA GOBERNACIÓN DEL MAGDALENA </t>
  </si>
  <si>
    <t>PS-1240-2025</t>
  </si>
  <si>
    <t>MODIFICACION N° 001 DE FECHA 22 DE SEPTIEMBRE DE 2025 DONDE SE ADICONA LA SUMA DE $ 11700000 AL VALOR INICIAL Y SE AMPLIA ELPLAZO DE EJECUCION EN DOS MESES MASAINICLAMENTE PACTADO</t>
  </si>
  <si>
    <t>https://communitysecopgovco/Public/Tendering/OpportunityDetail/Index?noticeUID=CO1NTC8209793&amp;isFromPublicArea=True&amp;isModal=False</t>
  </si>
  <si>
    <t>JIMS WILLIAMS PEREZ ROYERO</t>
  </si>
  <si>
    <t>PS-1241-2025</t>
  </si>
  <si>
    <t>MODIFICACION N° 001 DE FECHA 1 DE AGOSTO DE 2025 DONDE SE ADICONA LA SUMA DE $ 11700000 AL VALOR INICILA Y SE AMPLIA EL PLAZO DE EJECUCUION EN DOS MESES MAS AL INICLAMNETE PACTADA</t>
  </si>
  <si>
    <t>https://communitysecopgovco/Public/Tendering/OpportunityDetail/Index?noticeUID=CO1NTC8209889&amp;isFromPublicArea=True&amp;isModal=False</t>
  </si>
  <si>
    <t>SHIRLEY JOHANA CABALLERO ROCHA</t>
  </si>
  <si>
    <t>PRESTACIÓN DE SERVICIOS PROFESIONALES EN LOS PROCESOS DE RECLUTAMIENTO Y SELECCIÓN DEL PERSONALASI COMO EN LOS PROCESOS DE COMPETITIVIDAD Y ESTRATEGIAS DE MEJORAMIENTO EN LA CULTURA ORGANIZACIONAL DE LA GOBERNACION DEL MAGDALENA</t>
  </si>
  <si>
    <t>1469</t>
  </si>
  <si>
    <t>PS-1242-2025</t>
  </si>
  <si>
    <t>https://communitysecopgovco/Public/Tendering/OpportunityDetail/Index?noticeUID=CO1NTC8210344&amp;isFromPublicArea=True&amp;isModal=False</t>
  </si>
  <si>
    <t>EDUVIS MARIA TIMES ESCUDERO</t>
  </si>
  <si>
    <t>PS-1243-2025</t>
  </si>
  <si>
    <t>MODIFICAICON N° 001 DE FECHA 28 DE OCTUBRE DE 2025 DONDE SE ADICONA LA SUMA DE $ 10400000 AL VALOR NICILA Y SE AMPLIA EL PLAZO DE EJECUCION HASTA EL 31 DE DICIEMBRE DE 2025</t>
  </si>
  <si>
    <t>https://communitysecopgovco/Public/Tendering/OpportunityDetail/Index?noticeUID=CO1NTC8215935&amp;isFromPublicArea=True&amp;isModal=False</t>
  </si>
  <si>
    <t xml:space="preserve"> KATIA SELENE CORENA NAVAS m</t>
  </si>
  <si>
    <t>PRESTAR SERVICIOS PROFESIONALES COMO ADMINISTRADOR INDUSTRIAL ESPECIALIZADO EN GERENCIA DE CALIDAD EN EL MARCO DEL PROYECTO FORTALECIMIENTO DE LAS CAPACIDADES PARA EL EMPRENDIMIENTO EN EL DEPARTAMENTO DEL MAGDALENA</t>
  </si>
  <si>
    <t>1488</t>
  </si>
  <si>
    <t>PS-1244-2025</t>
  </si>
  <si>
    <t>https://communitysecopgovco/Public/Tendering/OpportunityDetail/Index?noticeUID=CO1NTC8219473&amp;isFromPublicArea=True&amp;isModal=False</t>
  </si>
  <si>
    <t>1245</t>
  </si>
  <si>
    <t xml:space="preserve">MARIANA LUCIA QUIROZ RIOS </t>
  </si>
  <si>
    <t>PS-1245-2025</t>
  </si>
  <si>
    <t>MODIFICACION N° 001 DE FECHA 10 DE OCTUBRE DE 2025 DONDE SE ADICIONA LA SUMA DE $ 5200000 AL VALOR INICIAL Y E AMPLIA EL PLAZO DE EJECUCION EN DOS MESES MAS AL INICIALMENTE PACTADO</t>
  </si>
  <si>
    <t>https://communitysecopgovco/Public/Tendering/OpportunityDetail/Index?noticeUID=CO1NTC8215765&amp;isFromPublicArea=True&amp;isModal=False</t>
  </si>
  <si>
    <t>1246</t>
  </si>
  <si>
    <t xml:space="preserve"> RODOLFO DE JESUS GONZALEZ ROBLES</t>
  </si>
  <si>
    <t>PRESTAR SERVICIOS PROFESIONALES COMO ECONOMISTA PARA EL FORTALECIMIENTO DE LOS PROCESOS ADMINISTRATIVOS E INSTITUCIONALES EN LA GOBERNACION DEL MAGDALENA</t>
  </si>
  <si>
    <t>1485</t>
  </si>
  <si>
    <t>PS-1246-2025</t>
  </si>
  <si>
    <t>https://communitysecopgovco/Public/Tendering/OpportunityDetail/Index?noticeUID=CO1NTC8229736&amp;isFromPublicArea=True&amp;isModal=False</t>
  </si>
  <si>
    <t>SARA STEPHANIE PACHECO VEGA</t>
  </si>
  <si>
    <t>PRESTAR SERVICIOS PROFESIONALES COMO GESTOR EMPRESARIAL EN EL MARCO DEL PROYECTO FORTALECIMIENTO DE ESTRATEGIAS PARA IMPULSAR INICIATIVAS Y POLITICAS QUE PROMUEVAN EL TRABAJO DECENTEMEDIANTE LA INTERMEDIACIÓN LABORAL ATRAVÉS DE LA AGENCIA DE GESTIÓN Y COLOCACIÓN DE EMPLEO DEL DEPARTAMENTO DEL MAGDALENA</t>
  </si>
  <si>
    <t>1461</t>
  </si>
  <si>
    <t>PS-1247-2025</t>
  </si>
  <si>
    <t>https://communitysecopgovco/Public/Tendering/OpportunityDetail/Index?noticeUID=CO1NTC8219750&amp;isFromPublicArea=True&amp;isModal=False</t>
  </si>
  <si>
    <t>DANIELA ALEXANDRA RAMOS BALLESTEROS</t>
  </si>
  <si>
    <t>PRESTACIÓN DE SERVICIOS COMO TÉCNICO EN ASISTENCIA ADMINISTRATIVA PARA EL DESARROLLO DEL PROYECTO DE OBRAS MENORES PARA EL CAMBIO CON PARTICIPACIÓN POPULAR EN EL DEPARTAMENTO DEL MAGDALENA</t>
  </si>
  <si>
    <t>PS-1248-2025</t>
  </si>
  <si>
    <t>https://communitysecopgovco/Public/Tendering/OpportunityDetail/Index?noticeUID=CO1NTC8217441&amp;isFromPublicArea=True&amp;isModal=False</t>
  </si>
  <si>
    <t>LEYDIDI ROJAS VASQUEZ</t>
  </si>
  <si>
    <t xml:space="preserve">PRESTAR SERVICIOS DE APOYO A LA GESTIÓN EN EL DESARROLLO DE ACTIVIDADES ASIGNADAS PARA EL FORTALECIMIENTO DEL AREA DE CONVIVENCIA ESCOLAR DE LA SECRETARIA DE EDUCACIÓN DEL MAGDALENA </t>
  </si>
  <si>
    <t>PS-1249-2025</t>
  </si>
  <si>
    <t>https://communitysecopgovco/Public/Tendering/OpportunityDetail/Index?noticeUID=CO1NTC8218424&amp;isFromPublicArea=True&amp;isModal=False</t>
  </si>
  <si>
    <t>1250</t>
  </si>
  <si>
    <t>OSCAR JAVIER ZAMBRANO GARZON</t>
  </si>
  <si>
    <t>PRESTACION DE SERVICIOS DE APOYO A LA GESTION PARA LA IMPLEMENTACION DEL PROGRAMA DE FERIAS DE LA EQUIDAD Y UNIDADES MOVILES EN EL DEPARTAMENTO DEL MAGDALENA</t>
  </si>
  <si>
    <t>OTROS SERVICIO PROFESIONALES CIENTIFICOS Y TECNICOS - RECURSO PROPIO - 20 INGRESOS CORRIENTES DE LIBRE DESTINACIÓN</t>
  </si>
  <si>
    <t>PS-1250-2025</t>
  </si>
  <si>
    <t>https://communitysecopgovco/Public/Tendering/OpportunityDetail/Index?noticeUID=CO1NTC8234821&amp;isFromPublicArea=True&amp;isModal=False</t>
  </si>
  <si>
    <t>1251</t>
  </si>
  <si>
    <t>1326 - 1444</t>
  </si>
  <si>
    <t>02/05/2025 - 20/05/2025</t>
  </si>
  <si>
    <t>3535 - 3536</t>
  </si>
  <si>
    <t>PS-1251-2025</t>
  </si>
  <si>
    <t>https://communitysecopgovco/Public/Tendering/OpportunityDetail/Index?noticeUID=CO1NTC8253367&amp;isFromPublicArea=True&amp;isModal=False</t>
  </si>
  <si>
    <t>1252</t>
  </si>
  <si>
    <t>YULINETH NAVARRO CHURIO</t>
  </si>
  <si>
    <t>PS-1252</t>
  </si>
  <si>
    <t>https://communitysecopgovco/Public/Tendering/OpportunityDetail/Index?noticeUID=CO1NTC8218999&amp;isFromPublicArea=True&amp;isModal=False</t>
  </si>
  <si>
    <t>MYRIAM ESTHER VELASQUEZ CARTAGENA</t>
  </si>
  <si>
    <t>PRESTACIÓN DE SERVICIOS PROFESIONALES POR PARTE DE EL CONTRATISTA EN LA SECRETARIA SECCIONAL DE SALUD DEL DEPARTAMENTO DEL MAGDALENA PARA FORTALECER LAS ACCIONES EN EL EJE ESTRATÉGICO DEL PDSP 2022-2031: GOBERNABILIDAD Y GOBERNANZA DE LA SALUD PÚBLICA COMO REFERENTE DE MORTALIDAD MATERNA Y MORBILIDAD MATERNA EXTREMA</t>
  </si>
  <si>
    <t>PS-1253-2025</t>
  </si>
  <si>
    <t>https://communitysecopgovco/Public/Tendering/OpportunityDetail/Index?noticeUID=CO1NTC8223181&amp;isFromPublicArea=True&amp;isModal=False</t>
  </si>
  <si>
    <t>1254</t>
  </si>
  <si>
    <t xml:space="preserve"> LILIANA PATRICIA QUINTO ACOSTA</t>
  </si>
  <si>
    <t>PRESTAR SERVICIOS DE APOYO POR PARTE DEL CONTRATISTA A LA GESTIÓN DE LAS ACTIVIDADES ADMINISTRATIVAS DE LA SECRETARIA SECCIONAL DE SALUD DEL DEPARTAMENTO DEL MAGDALENA Y EN LAS ACTIVIDADES REQUERIDAS POR EL SUPERVISOR DEL CONTRATO</t>
  </si>
  <si>
    <t>PS-1254-2025</t>
  </si>
  <si>
    <t>https://communitysecopgovco/Public/Tendering/OpportunityDetail/Index?noticeUID=CO1NTC8223663&amp;isFromPublicArea=True&amp;isModal=False</t>
  </si>
  <si>
    <t>1255</t>
  </si>
  <si>
    <t>PRESTAR SERVICIOS DE APOYO A LA GESTIÓN PARA FORTALECER LAS ACCIONES EN LOS EJES ESTRATÉGICO EL PDSP 2022 – 2031: - GOBERNABILIDAD Y GOBERNANZA DE LA SALUD PÚBLICA EN RELACIÓN A LA VIGILANCIA DEL 100% DE LOS EVENTOS DE INTERÉS EN LA GESTIÓN DE LA SALUD PUBLICA</t>
  </si>
  <si>
    <t>SEIS MESES  VEINTICINCO DIAS</t>
  </si>
  <si>
    <t>PS-1255-2025</t>
  </si>
  <si>
    <t>https://communitysecopgovco/Public/Tendering/OpportunityDetail/Index?noticeUID=CO1NTC8231060&amp;isFromPublicArea=True&amp;isModal=False</t>
  </si>
  <si>
    <t>CAROLINA MINELIS BARBOSA CUADRO</t>
  </si>
  <si>
    <t>PS-1256-2025</t>
  </si>
  <si>
    <t>https://communitysecopgovco/Public/Tendering/OpportunityDetail/Index?noticeUID=CO1NTC8271318&amp;isFromPublicArea=True&amp;isModal=False</t>
  </si>
  <si>
    <t>JAIRO ALBERTO SANTOS VESGA</t>
  </si>
  <si>
    <t>PRESTACIÓN DE SERVICIOS PROFESIONALES POR PARTE DEL CONTRATISTA EN LA SECRETARÍA SECCIONAL DE SALUD DEL DEPARTAMENTO DEL MAGDALENA ÁREA DE PROMOCIÓN SOCIALCON EL FIN DESARROLLAR LAS ACCIONES COMO REFERENTE EN EL COMPONENTE DE SALUD EN POBLACIONES ETNICAS INDIGENAS</t>
  </si>
  <si>
    <t>PS-1257-2025</t>
  </si>
  <si>
    <t>MODIFICACION N° 001 DE FECHA 31 DE OCTUBRE DE 2025 DONDE 31 DE OCTUBRE DE 2025 DONDE SE ADICIONA LA SUMA DE $ 11700000 AL VALOR INICIAL Y SE AMPLIA EL PLAZO DE EJECUCION HASTA EL 31 DE DICIEMBRE DE 2025</t>
  </si>
  <si>
    <t>UN MES - VEINTIOCHO DIAS</t>
  </si>
  <si>
    <t>SEIS MESE S- VEINTIOCHO DIAS</t>
  </si>
  <si>
    <t>https://communitysecopgovco/Public/Tendering/OpportunityDetail/Index?noticeUID=CO1NTC8230806&amp;isFromPublicArea=True&amp;isModal=False</t>
  </si>
  <si>
    <t>PRESTACION DE SERVICIOS ESPECIALIZADOS POR PARTE DEL CONTRATISTA EN LA SECRETARIA SECCIONAL DE SALUD DEL DEPARTAMENTO DEL MAGDALENA EN EL SEGUIMIENTO DEL PROCESO DE PLANEACION INTEGRAL EN SALUD Y DE LA GESTION DE LA SALUD PUBLICA EN EL MARCO DEL PLAN TERRITORIAL DE SALUD</t>
  </si>
  <si>
    <t>PS-1258-2025</t>
  </si>
  <si>
    <t>MODIFICACION N° 001 DE FECHA 24 DE JULIO DE 2025 DONDE SE ADICIONA LA SUMA DE $ 5850000 AL VALOR INICIAL Y SE AMPLIA EL PLAZO DE EJECUCION EN UN MES MAS AL INICIAMENTE PACTADO</t>
  </si>
  <si>
    <t>CUATR DIAS</t>
  </si>
  <si>
    <t>https://communitysecopgovco/Public/Tendering/OpportunityDetail/Index?noticeUID=CO1NTC8212244&amp;isFromPublicArea=True&amp;isModal=False</t>
  </si>
  <si>
    <t xml:space="preserve">PRESTAR SERVICIOS PROFESIONALES ESPECIALIZADOS PARA DESARROLLARCOORDINAR E IMPLEMENTAR LOS TRÁMITES ADMINISTRATIVOS A TRAVÉS DE PLATAFORMAS DIGITALES Y APOYO DE OTRAS ACTIVIDADES DE LA ADMINISTRACIÓN DEPARTAMENTAL </t>
  </si>
  <si>
    <t>1448</t>
  </si>
  <si>
    <t>SEIS MESES - VEINTIOCHO DIAS</t>
  </si>
  <si>
    <t>PS-1259-2025</t>
  </si>
  <si>
    <t>ACTA DE TERMINACIÓN ANTICIPAA POR MUTUO ACUERDO DE FECHA 30 DE SEPTIEMRE DE 2025</t>
  </si>
  <si>
    <t>https://communitysecopgovco/Public/Tendering/OpportunityDetail/Index?noticeUID=CO1NTC8214457&amp;isFromPublicArea=True&amp;isModal=False</t>
  </si>
  <si>
    <t>1449</t>
  </si>
  <si>
    <t>PS-1260-2025</t>
  </si>
  <si>
    <t>https://communitysecopgovco/Public/Tendering/OpportunityDetail/Index?noticeUID=CO1NTC8214536&amp;isFromPublicArea=True&amp;isModal=False</t>
  </si>
  <si>
    <t>1261</t>
  </si>
  <si>
    <t>CO MERCIALIZADORA INTERNACIONAL SO LUCIONES Y TECNOLOGIA COLOMBIA LTDA</t>
  </si>
  <si>
    <t>MANTENIMIENTO LOCATIVO PREVENTIVO Y CORRECTIVO DE LAS INSTALACIONES DE LA GOBERNACION DEL MAGDALENA</t>
  </si>
  <si>
    <t>888</t>
  </si>
  <si>
    <t>GENERAL - SERVICIOS DE MANTENIMEINTO BY REPPARACION E INSTALACION (EXCEPTO SERVICIOS DE CONSTRUCICON) - 20 INGRESOS CORRIENTES LIBRE DESTINACIÓN</t>
  </si>
  <si>
    <t>MC-016-2025</t>
  </si>
  <si>
    <t xml:space="preserve">MOIFICACION N° 001 DE FECHA 24 DE SEPTIEMBRE DE 2025 DONDE SE ADICIONA LA SUMA DE 71000000 AL VALOR INICIAL </t>
  </si>
  <si>
    <t>https://communitysecopgovco/Public/Tendering/OpportunityDetail/Index?noticeUID=CO1NTC8078593&amp;isFromPublicArea=True&amp;isModal=False</t>
  </si>
  <si>
    <t>1262</t>
  </si>
  <si>
    <t>ALIX PATRICIA GOMEZ NUÑEZ</t>
  </si>
  <si>
    <t xml:space="preserve">PRESTACION DE SERVICIOS PROFESIONALES COMO ADMINISTRADORA DE EMPRESASPARA EL FORTALECIMIENTO DE LA HACIENDA PÚBLICA DEL DPTO DEL MAGDALENA </t>
  </si>
  <si>
    <t>1506</t>
  </si>
  <si>
    <t>OTROS SERVICIOS PROFESIONALES IENTIFICOS Y TECNICOS - 20 INGRESOS CORRIENTES DE LIBRE DESTIANCIÓN</t>
  </si>
  <si>
    <t>sieTE MESES</t>
  </si>
  <si>
    <t>PS-1262-2025</t>
  </si>
  <si>
    <t>https://communitysecopgovco/Public/Tendering/OpportunityDetail/Index?noticeUID=CO1NTC8216211&amp;isFromPublicArea=True&amp;isModal=False</t>
  </si>
  <si>
    <t>1263</t>
  </si>
  <si>
    <t xml:space="preserve">TORREGROZA &amp; DIAZGRANADOS SERVICIOS JURIDICOS ESPECIALIZADOS SAS </t>
  </si>
  <si>
    <t>PRESTACIÓN DE SERVICIOS JURÍDICOS ESPECIALIZADOS CON ÉNFASIS EN LA ASESORÍA EN ASUNTOS DE NATURALEZA CONTRACTUAL RELACIONADOS ESPECÍFICAMENTE CON PROCESOS ADMINISTRATIVOS SANCIONATORIOS TENDIENTES A LA IMPOSICIÓN DE MULTASSANCIONES Y DECLARATORIAS DE SINIESTROS IGUALMENTE BRINDAR ASESORÍAS EN EL ÁREA DE DERECHO DISCIPLINARIOFISCAL Y PENAL</t>
  </si>
  <si>
    <t>1468</t>
  </si>
  <si>
    <t>OTROS SERVICIOS PROFESIONALES IENTIFICOS Y TECNICOS - 20 INGRESOS CORRIENTES DE LIBRE DESTINACIÓN</t>
  </si>
  <si>
    <t>PS-1263-2025</t>
  </si>
  <si>
    <t>MODIFICACION N° 001 DE FECHA 30 DE SEPTIEMBRE DE 2025 DONDE SE ADIICONA LA UMA DE $21444444 AL VALOR INICIAL Y SE AMPLIA EL PLAZO DE EJECUCIÓN HATA EL 31 DE OCTUBRE DE 2025</t>
  </si>
  <si>
    <t>HASTA EL 31 DE OCTUBRE DE 2025</t>
  </si>
  <si>
    <t>https://communitysecopgovco/Public/Tendering/OpportunityDetail/Index?noticeUID=CO1NTC8217647&amp;isFromPublicArea=True&amp;isModal=False</t>
  </si>
  <si>
    <t>1264</t>
  </si>
  <si>
    <t>EMSERBI EMPRESA DE SERVICIOS Y BIENES SAS</t>
  </si>
  <si>
    <t>KATHERINE BANQUET ACOSTA</t>
  </si>
  <si>
    <t>CONTRATAR EL SUMINISTRO DE HERRAMIENTAS TECNOLÓGICAS TALES COMO COMPUTADORES E IMPRESORAS PARA EL MEJORAMIENTO DE LOS PROCESOS ADMINISTRATIVOS Y MISIONALES DE LA SECRETARÍA DE SALUD DEPARTAMENTAL</t>
  </si>
  <si>
    <t>152</t>
  </si>
  <si>
    <t xml:space="preserve">GENERAL MAQUINARIA DE INFORMATICA  Y SUS PARTES PIEZAS Y ACCESORIOS - 40 RENTAS CEDIDAS - DIRECCIÓN </t>
  </si>
  <si>
    <t>MC-019-2025</t>
  </si>
  <si>
    <t>https://communitysecopgovco/Public/Tendering/OpportunityDetail/Index?noticeUID=CO1NTC8087626&amp;isFromPublicArea=True&amp;isModal=False</t>
  </si>
  <si>
    <t>1265</t>
  </si>
  <si>
    <t xml:space="preserve"> KATHERIN ANDREA AMOROCHO VESGA</t>
  </si>
  <si>
    <t>SEIS MESES  VEINTIOCHO DIAS</t>
  </si>
  <si>
    <t>PS-1265-2025</t>
  </si>
  <si>
    <t>https://communitysecopgovco/Public/Tendering/OpportunityDetail/Index?noticeUID=CO1NTC8230124&amp;isFromPublicArea=True&amp;isModal=False</t>
  </si>
  <si>
    <t>PRESTACIÓN DE SERVICIOS PROFESIONALES COMO ADMINISTRADOR PÚBLICO PARA EL DESARROLLO Y CUMPLIMIENTO DE ACTIVIDADES DE LA OFICINA DE TURISMO DE LA GOBERNACIÓN DEL MAGDALENA</t>
  </si>
  <si>
    <t>1236-1452</t>
  </si>
  <si>
    <t>25/04/2025-21/05/2025</t>
  </si>
  <si>
    <t>3156-3157</t>
  </si>
  <si>
    <t>PS-1266-2025</t>
  </si>
  <si>
    <t>https://communitysecopgovco/Public/Tendering/OpportunityDetail/Index?noticeUID=CO1NTC8223061&amp;isFromPublicArea=True&amp;isModal=False</t>
  </si>
  <si>
    <t>1267</t>
  </si>
  <si>
    <t>1083041086 q</t>
  </si>
  <si>
    <t>PRESTACIÓN DE SERVICIOS PROFESIONALES COMO COMUNICADOR SOCIAL PARA EL FORTALECIMIENTO DE LAS ESTRATEGIAS DE INFORMACIÓN Y DIVULGACIÓN DE LOS PROYECTOSOBRAS Y PROGRAMAS DE LA GOBERNACIÓN DEL MAGDALENAPRIORIZANDO LA GENERACIÓNGESTIÓN Y PUBLICACIÓN DE CONTENIDO INSTITUCIONAL EN SUS REDES SOCIALES OFICIALESEN COORDINACIÓN CON LA OFICINA ASESORA DE COMUNICACIONES</t>
  </si>
  <si>
    <t>1331</t>
  </si>
  <si>
    <t>SEIS MESES - DOCE DIAS</t>
  </si>
  <si>
    <t>PS-1267-2025</t>
  </si>
  <si>
    <t>https://communitysecopgovco/Public/Tendering/OpportunityDetail/Index?noticeUID=CO1NTC8234416&amp;isFromPublicArea=True&amp;isModal=False</t>
  </si>
  <si>
    <t>1268</t>
  </si>
  <si>
    <t>PRESTACIÓN DE SERVICIOS DE APOYO A LA GESTIÓN POR PARTE DE UN TECNÓLOGO EN GESTIÓN DE LA INFORMACIÓN Y LA COMUNICACIÓNPARA FORTALECER LAS ESTRATEGIAS DE INFORMACIÓN Y DIVULGACIÓN DE LOS PROYECTOSOBRAS Y PROGRAMAS DE LA GOBERNACIÓN DEL MAGDALENAEN COORDINACIÓN CON LA OFICINA ASESORA DE COMUNICACIONES</t>
  </si>
  <si>
    <t>1329 - 1445</t>
  </si>
  <si>
    <t>3429 - 3430</t>
  </si>
  <si>
    <t>PS-1268-2025</t>
  </si>
  <si>
    <t>https://communitysecopgovco/Public/Tendering/OpportunityDetail/Index?noticeUID=CO1NTC8224945&amp;isFromPublicArea=True&amp;isModal=False</t>
  </si>
  <si>
    <t>1269</t>
  </si>
  <si>
    <t>1426</t>
  </si>
  <si>
    <t>SEIS MESES Y VEINTIOCHO DIAS</t>
  </si>
  <si>
    <t>PS-1269-2025</t>
  </si>
  <si>
    <t>https://communitysecopgovco/Public/Tendering/OpportunityDetail/Index?noticeUID=CO1NTC8224912&amp;isFromPublicArea=True&amp;isModal=False</t>
  </si>
  <si>
    <t>1270</t>
  </si>
  <si>
    <t>ROCIO MARGARITA RAMIREZ AVENDAÑO</t>
  </si>
  <si>
    <t>1455</t>
  </si>
  <si>
    <t>SEIS Y VEINTI Y OCHO DIAS</t>
  </si>
  <si>
    <t>PS-1270-2025</t>
  </si>
  <si>
    <t>ACTA DE TERMINACIÓN ANTICIPADA POR MUTUO ACUERDO DE FECHA 29 DE AGOSTO DE 2025</t>
  </si>
  <si>
    <t>https://communitysecopgovco/Public/Tendering/OpportunityDetail/Index?noticeUID=CO1NTC8224741&amp;isFromPublicArea=True&amp;isModal=False</t>
  </si>
  <si>
    <t>1271</t>
  </si>
  <si>
    <t xml:space="preserve">ANDREA JULIANA VALENZUELA PEÑARANDA </t>
  </si>
  <si>
    <t>1424</t>
  </si>
  <si>
    <t>PS-1271-2025</t>
  </si>
  <si>
    <t>https://communitysecopgovco/Public/Tendering/OpportunityDetail/Index?noticeUID=CO1NTC8221441&amp;isFromPublicArea=True&amp;isModal=False</t>
  </si>
  <si>
    <t>1272</t>
  </si>
  <si>
    <t>CAMILO DE JESUS VASQUEZ NAVAS</t>
  </si>
  <si>
    <t>1595</t>
  </si>
  <si>
    <t>PS-1272-2025</t>
  </si>
  <si>
    <t>https://communitysecopgovco/Public/Tendering/OpportunityDetail/Index?noticeUID=CO1NTC8221455&amp;isFromPublicArea=True&amp;isModal=False</t>
  </si>
  <si>
    <t>1273</t>
  </si>
  <si>
    <t xml:space="preserve">PRESTACION DE SERVICIOS DE APOYO A LA GESTION PARA EL FORTALECIMIENTO DE LA ADMINISTRACION DEPARTAMENTALCON EL FIN DE OPTIMIZAR LA EFICIENCIA OPERATIVA Y MEJORAR LA CALIDAD EN LA PRESTACION DE SERVICIOS PUBLICOS A LA CIUDADANIA EN EL DESPACHO DEL GOBERNADOR </t>
  </si>
  <si>
    <t>1599</t>
  </si>
  <si>
    <t>PS-1273-2025</t>
  </si>
  <si>
    <t>https://communitysecopgovco/Public/Tendering/OpportunityDetail/Index?noticeUID=CO1NTC8233594&amp;isFromPublicArea=True&amp;isModal=False</t>
  </si>
  <si>
    <t>1274</t>
  </si>
  <si>
    <t>1604</t>
  </si>
  <si>
    <t>PS-1274-2025</t>
  </si>
  <si>
    <t>https://communitysecopgovco/Public/Tendering/OpportunityDetail/Index?noticeUID=CO1NTC8221479&amp;isFromPublicArea=True&amp;isModal=False</t>
  </si>
  <si>
    <t>1275</t>
  </si>
  <si>
    <t>JESUS DAVID RIVAS RIVADENEIRA</t>
  </si>
  <si>
    <t xml:space="preserve">PRESTAR SERVICIOS PROFESIONALES COMO INGENIERO AGRONOMO PARA REALIZAR EL ACOMPAÑAMIENTO A LOS PROYECTOS AGROPECUARIOS DESARROLLADOS EN LA GOBERNACIÓN DEL MAGDALENA </t>
  </si>
  <si>
    <t>1458</t>
  </si>
  <si>
    <t>SEIS MESES - VEITISEIS DIAS</t>
  </si>
  <si>
    <t>PS-1275-2025</t>
  </si>
  <si>
    <t>https://communitysecopgovco/Public/Tendering/OpportunityDetail/Index?noticeUID=CO1NTC8228647&amp;isFromPublicArea=True&amp;isModal=False</t>
  </si>
  <si>
    <t>1276</t>
  </si>
  <si>
    <t>PRESTACION DE SERVICIOS PROFESIONALES ESPECIALIZADOS COMO CONTADOR PUBLICOPARA EL FORTALECIMIENTO DE LA HACIENDA PUBLICA DEL DPTO DEL MAGDALENA</t>
  </si>
  <si>
    <t>1507</t>
  </si>
  <si>
    <t>OTROS SERVICIOS PROFESIONALES CIENTIFICOS Y TECNICOS - R20 - RENDIMIENTOS INGRESOS CORRIENTES DE LIBRE DESTINACION</t>
  </si>
  <si>
    <t>PS-1276-2025</t>
  </si>
  <si>
    <t>https://communitysecopgovco/Public/Tendering/OpportunityDetail/Index?noticeUID=CO1NTC8230352&amp;isFromPublicArea=True&amp;isModal=False</t>
  </si>
  <si>
    <t>1277</t>
  </si>
  <si>
    <t xml:space="preserve"> KELLY JOHANA RODRIGUEZ PEREZ</t>
  </si>
  <si>
    <t>1470</t>
  </si>
  <si>
    <t>SEIS MESE - DOCE DIAS</t>
  </si>
  <si>
    <t>PS-1277-2025</t>
  </si>
  <si>
    <t>https://communitysecopgovco/Public/Tendering/OpportunityDetail/Index?noticeUID=CO1NTC8238505&amp;isFromPublicArea=True&amp;isModal=False</t>
  </si>
  <si>
    <t>1278</t>
  </si>
  <si>
    <t xml:space="preserve"> ERIX JOSE GRANADOS OSPINO </t>
  </si>
  <si>
    <t>1325- 1612</t>
  </si>
  <si>
    <t>02/05/2025 - 26/05/2025</t>
  </si>
  <si>
    <t>3228 - 3229</t>
  </si>
  <si>
    <t>PS-1278-2025</t>
  </si>
  <si>
    <t>https://communitysecopgovco/Public/Tendering/OpportunityDetail/Index?noticeUID=CO1NTC8230780&amp;isFromPublicArea=True&amp;isModal=False</t>
  </si>
  <si>
    <t>1279</t>
  </si>
  <si>
    <t>JORGE LUIS CHARRY TORRES</t>
  </si>
  <si>
    <t>1324-1610</t>
  </si>
  <si>
    <t>02/05/2025-26/05/2025</t>
  </si>
  <si>
    <t>3202 - 3203</t>
  </si>
  <si>
    <t>PS-1279-2025</t>
  </si>
  <si>
    <t>https://communitysecopgovco/Public/Tendering/OpportunityDetail/Index?noticeUID=CO1NTC8230892&amp;isFromPublicArea=True&amp;isModal=False</t>
  </si>
  <si>
    <t>1280</t>
  </si>
  <si>
    <t>CAJA DE COMPENSACION FAMILIAR DE MAGDALENA - CAJAMAG</t>
  </si>
  <si>
    <t>MARTHA CLEOTILDE GARCIA VALENCIA</t>
  </si>
  <si>
    <t>891780093-</t>
  </si>
  <si>
    <t>PRESTACIÓN DE SERVICIOS DE APOYO LOGOSTICO PARA LA ORGANIZACIÓN INTEGRAL DE ACTIVIDADES Y EVENTOS DE CAPACITACION A DOCENTES Y DIRECTIVOS DOCENTESPARTICIPANTES EN EL MARCO DE LA ACTIVIDADMI PROFEMI EJEMPLO 20 EN EL DEPARTAMENTO DEL MAGDALENA</t>
  </si>
  <si>
    <t>1289</t>
  </si>
  <si>
    <t>OTROS TIPOS DE EDUCACIÓN Y SERVICIOS DE APOYO EDUCATIVO -  B1025 RENDIMIENTOS FINANCIERO EDUCACION SGP - CANCELACIONES SGP</t>
  </si>
  <si>
    <t>PS-1280-2025</t>
  </si>
  <si>
    <t>https://communitysecopgovco/Public/Tendering/OpportunityDetail/Index?noticeUID=CO1NTC8221388&amp;isFromPublicArea=True&amp;isModal=False</t>
  </si>
  <si>
    <t>1281</t>
  </si>
  <si>
    <t xml:space="preserve">PRESTACIÓN DE SERVICIOS PROFESIONALES EN EL ACOMPAÑAMIENTO INTEGRAL DE LOS PROCESOS DE CONTRATACIÓN Y DE CARÁCTER ADMINISTRATIVAS DE COMPETENCIA DE LA OFICINA DE CONTRATACIÓN DE LA GOBERNACION DEL MAGDALENA </t>
  </si>
  <si>
    <t>1462</t>
  </si>
  <si>
    <t>PS-1281-2025</t>
  </si>
  <si>
    <t>https://communitysecopgovco/Public/Tendering/OpportunityDetail/Index?noticeUID=CO1NTC8220025&amp;isFromPublicArea=True&amp;isModal=False</t>
  </si>
  <si>
    <t>1282</t>
  </si>
  <si>
    <t xml:space="preserve">LUIS HERNANDO SANES SANTOS </t>
  </si>
  <si>
    <t>PRESTACIÓN DE SERVICIOS PROFESIONALES EN LA ESTRUCTURACION INTEGRAL DE LOS PROCESOS DE CONTRATACION PUBLICA Y PROCESOS MISIONALES QUE ADELANTE LA OFICINA DE CONTRATACIÓN</t>
  </si>
  <si>
    <t>1463</t>
  </si>
  <si>
    <t>PS-1282-2025</t>
  </si>
  <si>
    <t>https://communitysecopgovco/Public/Tendering/OpportunityDetail/Index?noticeUID=CO1NTC8219780&amp;isFromPublicArea=True&amp;isModal=False</t>
  </si>
  <si>
    <t>1283</t>
  </si>
  <si>
    <t>1464</t>
  </si>
  <si>
    <t>PS-1283-2025</t>
  </si>
  <si>
    <t>https://communitysecopgovco/Public/Tendering/OpportunityDetail/Index?noticeUID=CO1NTC8218998&amp;isFromPublicArea=True&amp;isModal=False</t>
  </si>
  <si>
    <t>1284</t>
  </si>
  <si>
    <t>1465</t>
  </si>
  <si>
    <t>PS-1284-2025</t>
  </si>
  <si>
    <t>https://communitysecopgovco/Public/Tendering/OpportunityDetail/Index?noticeUID=CO1NTC8220531&amp;isFromPublicArea=True&amp;isModal=False</t>
  </si>
  <si>
    <t>1285</t>
  </si>
  <si>
    <t>NATALY DEL PILAR MORENO CABALLERO</t>
  </si>
  <si>
    <t>PRESTACIÓN DE SERVICIOS PROFESIONALES PARA LA ASESORIA EN EL MANEJO DE PLATAFORMAS DE COMPRA PUBLICAY ASESORIA EN ETAPAS PRECONTRACTUALESCONTRACTUALES Y POSCONTRACTUALESDE PROCESOS DE CONTRATACIÓN PÚBLICA QUE ADELANTE LA OFICINA DE CONTRATACIÓN DE LA GOBERNACIÓN DEL MAGDALENA</t>
  </si>
  <si>
    <t>PS-1285-2025</t>
  </si>
  <si>
    <t>https://communitysecopgovco/Public/Tendering/OpportunityDetail/Index?noticeUID=CO1NTC8220853&amp;isFromPublicArea=True&amp;isModal=False</t>
  </si>
  <si>
    <t>1286</t>
  </si>
  <si>
    <t xml:space="preserve"> ALIS GISETH AREVALO MERCADO</t>
  </si>
  <si>
    <t>PRESTAR LOS SERVICIOS PROFESIONALES COMO ABOGADA PARA EL FORTALECIMIENTO DEL PROYECTO CONSTRUCCION DE LA SEDE UNIVERSITARIA SUBREGIONAL CENTRO CAMBIA EN EL MUNICIPIO DE CIENAGA MAGDALENA</t>
  </si>
  <si>
    <t>359</t>
  </si>
  <si>
    <t>EDIFICIOS EDUCATIVOS - OTROS SERVCIOS PROFESIONALES CIENTIFICOS Y TECNICOS SERVICIOS DE INGENIERIA - 169 RECURSOS DE CREDITO ORDENANZA DE 2024</t>
  </si>
  <si>
    <t>CONSTRUCCION DE LA SEDE UNIVERSITARIA SUBREGIONAL CENTROS CAMBIA EN EL MUNICIPIO DE CIENAGA - MAGDALENA</t>
  </si>
  <si>
    <t>PS-1288-2025</t>
  </si>
  <si>
    <t>https://communitysecopgovco/Public/Tendering/OpportunityDetail/Index?noticeUID=CO1NTC8511394&amp;isFromPublicArea=True&amp;isModal=False</t>
  </si>
  <si>
    <t>1287</t>
  </si>
  <si>
    <t xml:space="preserve">PRESTAR SERVICIOS PROFESIONALES DE ABOGADO ESPECIALISTA PARA LA INTEGRACIÓN Y FORTALECIMIENTO DE LA OFICINA JURÍDICA DE LA GOBERNACIÓN DEL DEPARTAMENTO DEL MAGDALENA </t>
  </si>
  <si>
    <t>1423</t>
  </si>
  <si>
    <t>PS-1287-2025</t>
  </si>
  <si>
    <t>https://communitysecopgovco/Public/Tendering/OpportunityDetail/Index?noticeUID=CO1NTC8223830&amp;isFromPublicArea=True&amp;isModal=False</t>
  </si>
  <si>
    <t>1288</t>
  </si>
  <si>
    <t xml:space="preserve">DUVAN FELIPE LIÑAN ZAPATA </t>
  </si>
  <si>
    <t>1425</t>
  </si>
  <si>
    <t>https://communitysecopgovco/Public/Tendering/OpportunityDetail/Index?noticeUID=CO1NTC8223837&amp;isFromPublicArea=True&amp;isModal=False</t>
  </si>
  <si>
    <t>LAURA ISABEL RODRIGUEZ BARRIOS</t>
  </si>
  <si>
    <t>PRESTAR SERVICIOS PROFESIONALES COMO ABOGADO ESPECIALISTA PARA LA INTEGRACIÓN Y FORTALECIMIENTO DE LA OFICINA ASESORA JURÍDICA DE LA GOBERNACIÓN DEL DEPARTAMENTO DEL MAGDALENA</t>
  </si>
  <si>
    <t>1598</t>
  </si>
  <si>
    <t>PS-1289-2025</t>
  </si>
  <si>
    <t>https://communitysecopgovco/Public/Tendering/OpportunityDetail/Index?noticeUID=CO1NTC8235508&amp;isFromPublicArea=True&amp;isModal=False</t>
  </si>
  <si>
    <t>1384</t>
  </si>
  <si>
    <t>PS-1290-2025</t>
  </si>
  <si>
    <t>ACTA DE TERMINACIÓN ANTICIPADA POR MUTUO ACUERDO DE FECHA 5 DE AGOSTO DE 2025</t>
  </si>
  <si>
    <t>https://communitysecopgovco/Public/Tendering/OpportunityDetail/Index?noticeUID=CO1NTC8235602&amp;isFromPublicArea=True&amp;isModal=False</t>
  </si>
  <si>
    <t xml:space="preserve">PRESTACIÓN DE SERVICIOS DE APOYO A LA GESTIÓN POR PARTE DEL CONTRATISTA EN LA SECRETARIA SECCIONAL DE SALUD DEL DEPARTAMENTO DEL MAGDALENA EN LA DIMENSIÓN FORTALECIMIENTO DE LA AUTORIDAD SANITARIA EN APOYAR LAS ACTIVIDADES DEL PROCESO DE BIOSEGURIDAD Y MANEJO DE RESIDUOS DEL LABORATORIO DEPARTAMENTAL DE SALUD PÚBLICA DEL MAGDALENAEN MARCO NORMATIVO RESOLUCIÓN 1164/2002 Y DEMÁS NORMAS COMPLEMENTARIAS </t>
  </si>
  <si>
    <t>PS-1291-2025</t>
  </si>
  <si>
    <t>https://communitysecopgovco/Public/Tendering/OpportunityDetail/Index?noticeUID=CO1NTC8249771&amp;isFromPublicArea=True&amp;isModal=False</t>
  </si>
  <si>
    <t>FRANCESCO MAURICIO CHEDRAUI VISBAL</t>
  </si>
  <si>
    <t>PRESTACIÓN DE SERVICIOS DE APOYO A LA GESTIÓN EN LA OFICINA ASESORA DE COMUNICACIONES A TRAVES DE ACTIVIDADES DE ELABORACIÓN Y DIFUSIÓN DE PRODUCTOS QUE COMUNIQUEN LOS AVANCES DE OBRASPROYECTOS Y PROGRAMAS DE LA GOBERNACIÓN DEL MAGDALENA</t>
  </si>
  <si>
    <t>1482</t>
  </si>
  <si>
    <t>PS-1292-2025</t>
  </si>
  <si>
    <t>https://communitysecopgovco/Public/Tendering/OpportunityDetail/Index?noticeUID=CO1NTC8233860&amp;isFromPublicArea=True&amp;isModal=False</t>
  </si>
  <si>
    <t>JORGE MIGUEL GRANADOS VISBA</t>
  </si>
  <si>
    <t>PRESTAR SERVICIOS PROFESIONALES COMO ASESOR TRANSVERSAL EN EL MARCO DEL PROYECTO “FORTALECIMIENTO DE ESTRATEGIAS PARA IMPULSAR INICIATIVAS Y POLITICAS QUE PROMUEVAN EL TRABAJO DECENTE MEDIANTE LA INTERMEDIACIÓN LABORAL ATRAVÉS DE LA AGENCIA DE GESTIÓN Y COLOCACIÓN DE EMPLEO DEL DEPARTAMENTO DEL MAGDALENA</t>
  </si>
  <si>
    <t>FORTALECIMIENTO DE LAS ESTRATEGIAS PARA IMPULSAR INICIATIVAS Y POLITICAS QUE PROMUEVAN EL TRABAJO DECENTE MEDIANTE LA INTERMEDIACION LABORAL A TRAVES DE LA AGENCIA DE GESTION Y COLOCACION DE EMPLEO DEL DEPARTAMENTO DEL MAGDALENA</t>
  </si>
  <si>
    <t>PS-1293-2025</t>
  </si>
  <si>
    <t xml:space="preserve">ACLATARORIO N° 001 DE FECHA 19 DE JUNIO DE 2025 DONDE SE ACLARA EL N° DE CDP QUE AMPARA EL CONTRATO </t>
  </si>
  <si>
    <t>https://communitysecopgovco/Public/Tendering/OpportunityDetail/Index?noticeUID=CO1NTC8255173&amp;isFromPublicArea=True&amp;isModal=False</t>
  </si>
  <si>
    <t>SANDY MILENA DE ARMAS GUZMAN</t>
  </si>
  <si>
    <t>https://communitysecopgovco/Public/Tendering/OpportunityDetail/Index?noticeUID=CO1NTC8234408&amp;isFromPublicArea=True&amp;isModal=False</t>
  </si>
  <si>
    <t>1295</t>
  </si>
  <si>
    <t xml:space="preserve"> JOSE SILVERIO CABALLERO TORRES</t>
  </si>
  <si>
    <t>PRESTACIÓN DE SERVICIOS DE APOYO A LA GESTIÓN EN ACTIVIDADES DE DISEÑO GRÁFICO PARA LA OFICINA ASESORA DE COMUNICACIONES DE LA GOBERNACIÓN DEL MAGDALENACON EL PROPÓSITO DE FORTALECER LA EJECUCIÓN DE LA ESTRATEGIA DE COMUNICACIÓN INSTITUCIONAL</t>
  </si>
  <si>
    <t>1330 - 1611</t>
  </si>
  <si>
    <t>3252 - 3253</t>
  </si>
  <si>
    <t>https://communitysecopgovco/Public/Tendering/OpportunityDetail/Index?noticeUID=CO1NTC8230783&amp;isFromPublicArea=True&amp;isModal=False</t>
  </si>
  <si>
    <t>1296</t>
  </si>
  <si>
    <t>PRESTACIÓN DE SERVICIOS DE APOYO A LA GESTIÓN EN ACTIVIDADES DE DISEÑO GRÁFICO PARA LA OFICINA ASESORA DE COMUNICACIONESCON EL PROPÓSITO DE FORTALECER LA IMPLEMENTACIÓN Y EJECUCIÓN DE LA ESTRATEGIA DE COMUNICACIÓN INSTITUCIONAL DE LA GOBERNACIÓN DEL MAGDALENA</t>
  </si>
  <si>
    <t>1328-1609</t>
  </si>
  <si>
    <t>3193 - 3194</t>
  </si>
  <si>
    <t>PS-1296-2025</t>
  </si>
  <si>
    <t>https://communitysecopgovco/Public/Tendering/OpportunityDetail/Index?noticeUID=CO1NTC8234917&amp;isFromPublicArea=True&amp;isModal=False</t>
  </si>
  <si>
    <t>1297</t>
  </si>
  <si>
    <t>MAYRA ALEJANDRA ROENES LA TORRE</t>
  </si>
  <si>
    <t>PRESTACIÓN DE SERVICIOS PROFESIONALES EN EL ÁREA DE COMUNICACIÓN SOCIAL PARA APOYAR Y FORTALECER LAS ESTRATEGIAS DE INFORMACIÓN Y DIVULGACIÓN DE LOS PROYECTOSOBRAS Y PROGRAMAS DE LA GOBERNACIÓN DEL MAGDALENACON ÉNFASIS EN LA CREACIÓNGESTIÓN Y PUBLICACIÓN DE CONTENIDO INSTITUCIONAL EN SUS REDES SOCIALES OFICIALESEN ARTICULACIÓN CON LA OFICINA ASESORA DE COMUNICACIONES</t>
  </si>
  <si>
    <t>1607</t>
  </si>
  <si>
    <t>PS-1297-2025</t>
  </si>
  <si>
    <t>MODIFICACION N° 001 DE FECHA 4 DE AGOSTO DE 202 DONDE SE ADICIONA LA SUMA DE 4 4500000 AL VALOR INIIAL Y SE AMPLIA EL PLAZO DE EJECUCION EN UNMES MAS AL INICLAMENTE PACTADO</t>
  </si>
  <si>
    <t xml:space="preserve">SIETE MESES  </t>
  </si>
  <si>
    <t>https://communitysecopgovco/Public/Tendering/OpportunityDetail/Index?noticeUID=CO1NTC8234916&amp;isFromPublicArea=True&amp;isModal=False</t>
  </si>
  <si>
    <t>1298</t>
  </si>
  <si>
    <t xml:space="preserve">DOLLYS ESTHER RADA VILLEGAS </t>
  </si>
  <si>
    <t>BRINDAR APOYO TÉCNICOLOGÍSTICO Y ACOMPAÑAMIENTO EN LAS DISTINTAS ACTIVIDADES REALIZADAS POR LA SECRETARIA DE LA MUJER Y EQUIDAD DE GENERO EN LA PROMOCIÓN DE LA EQUIDAD DE LA MUJER MAGDALENENSE</t>
  </si>
  <si>
    <t>1394-1508</t>
  </si>
  <si>
    <t>09/05/2025-22/05/2025</t>
  </si>
  <si>
    <t>3209- 3210</t>
  </si>
  <si>
    <t>PS-1298-2025</t>
  </si>
  <si>
    <t>https://communitysecopgovco/Public/Tendering/OpportunityDetail/Index?noticeUID=CO1NTC8229764&amp;isFromPublicArea=True&amp;isModal=False</t>
  </si>
  <si>
    <t>1299</t>
  </si>
  <si>
    <t xml:space="preserve">PRESTAR SERVICIOS PROFESIONALES ESPECIALIZADOS PARA REALIZAR EL ACOMPAÑAMIENTO PRESUPUESTAL DE LOS PROYECTOS EJECUTADOS POR LA SECRETARIA DE DESARROLLO ECONOMICO </t>
  </si>
  <si>
    <t>1503</t>
  </si>
  <si>
    <t>PS-1299-2025</t>
  </si>
  <si>
    <t>https://communitysecopgovco/Public/Tendering/OpportunityDetail/Index?noticeUID=CO1NTC8229231&amp;isFromPublicArea=True&amp;isModal=False</t>
  </si>
  <si>
    <t>1300</t>
  </si>
  <si>
    <t>HELMER MANUEL POLO PADILLA</t>
  </si>
  <si>
    <t xml:space="preserve">PRESTAR SERVICIOS PROFESIONALES COMO ABOGADO PARA EL DESARROLLO DE ACTIVIDADES ASIGNADAS EN EL ÁREA DE JURÍDICA DE LA SECRETARÍA DE EDUCACIÓN DEL DEPARTAMENTO DEL MAGDALENA </t>
  </si>
  <si>
    <t>PS-1300-2025</t>
  </si>
  <si>
    <t>https://communitysecopgovco/Public/Tendering/OpportunityDetail/Index?noticeUID=CO1NTC8229182&amp;isFromPublicArea=True&amp;isModal=False</t>
  </si>
  <si>
    <t>1301</t>
  </si>
  <si>
    <t>PRESTACIÓN DE SERVICIOS PROFESIONALES COMO CONTADOR PARA EL FORTALECIMIENTO DE LA OFICINA DE TRÁNSITO Y TRANSPORTE DEL DEPARTAMENTO DEL MAGDALENA</t>
  </si>
  <si>
    <t>1476 - 1601</t>
  </si>
  <si>
    <t>22/05/2025- 26/06/2025</t>
  </si>
  <si>
    <t>PS-1301-2025</t>
  </si>
  <si>
    <t>https://communitysecopgovco/Public/Tendering/OpportunityDetail/Index?noticeUID=CO1NTC8237663&amp;isFromPublicArea=True&amp;isModal=False</t>
  </si>
  <si>
    <t>1302</t>
  </si>
  <si>
    <t xml:space="preserve"> LUISA FERNANDA RAMIREZ MONTOYA</t>
  </si>
  <si>
    <t>1602</t>
  </si>
  <si>
    <t>OTROS SERVICIOS PROFESIONALES CIENTIFICOS Y TECNICOS -  206 DERECHO DE TRANSITO</t>
  </si>
  <si>
    <t>PS-1302-2025</t>
  </si>
  <si>
    <t>https://communitysecopgovco/Public/Tendering/OpportunityDetail/Index?noticeUID=CO1NTC8237716&amp;isFromPublicArea=True&amp;isModal=False</t>
  </si>
  <si>
    <t>1303</t>
  </si>
  <si>
    <t>JANETH MARELYS GUERRA BARRIOS</t>
  </si>
  <si>
    <t>1477-1603</t>
  </si>
  <si>
    <t>22/05/2025-26/05/2025</t>
  </si>
  <si>
    <t>3248 - 3249</t>
  </si>
  <si>
    <t>PS-1303-2025</t>
  </si>
  <si>
    <t>https://communitysecopgovco/Public/Tendering/OpportunityDetail/Index?noticeUID=CO1NTC8237682&amp;isFromPublicArea=True&amp;isModal=False</t>
  </si>
  <si>
    <t>1304</t>
  </si>
  <si>
    <t>GISSELA MARIA MORENO OSORIO</t>
  </si>
  <si>
    <t>PRESTACIÓN DE SERVICIOS DE APOYO A LA GESTION EN LA SECRETARIA DE EQUIDAD Y PODER POPULAR PARA EL FORTALECIMIENTO DE LA ATENCIÓN E INCLUSIÓN SOCIAL DE LA POBLACIÓN JUVENIL DEL MAGDALENA</t>
  </si>
  <si>
    <t>PS-1304-2025</t>
  </si>
  <si>
    <t>https://communitysecopgovco/Public/Tendering/OpportunityDetail/Index?noticeUID=CO1NTC8234312&amp;isFromPublicArea=True&amp;isModal=False</t>
  </si>
  <si>
    <t>1305</t>
  </si>
  <si>
    <t>ORGE LUIS SIERRA PEDROZA</t>
  </si>
  <si>
    <t>PRESTACION DE SERVICIOS PROFESIONALES PARA EL FORTALECIMIENTO DEL ÁREA DE GESTIÓN TRIBUTARIA Y COBRO COACTIVO DE LA SECRETARIA DE HACIENDAVIGENCIA 2025</t>
  </si>
  <si>
    <t>1635</t>
  </si>
  <si>
    <t>OTROS SERVICIOS PROFESIONALES CIENTIFICOS Y TECNICOS -20 INGRESOS CORRIETES DE LIBRE DESTINACIÓN</t>
  </si>
  <si>
    <t>PS-1305-2025</t>
  </si>
  <si>
    <t>https://communitysecopgovco/Public/Tendering/OpportunityDetail/Index?noticeUID=CO1NTC8240903&amp;isFromPublicArea=True&amp;isModal=False</t>
  </si>
  <si>
    <t>1306</t>
  </si>
  <si>
    <t>RUBEN DARIO JUNIOR FLOREZ MONTAÑO</t>
  </si>
  <si>
    <t>PRESTACIÓN DE SERVICIOS PROFESIONALES Y DE ESPECIALISTA COMO INGENIERO CIVIL PARA EL FORTALECIMIENTO DE LA SECRETARÍA DE AMBIENTEGESTIÓN DEL RIESGO DE DESASTRES Y CAMBIO CLIMÁTICO DE LA GOBERNACIÓN DEL DEPARTAMENTO DEL MAGDALENA</t>
  </si>
  <si>
    <t>467</t>
  </si>
  <si>
    <t>OTROS SERVICIOS PROFESIONALES CIENTIFICOS TECNICO Y EMPRESARIALES NCP -  20 INGRESOS CORRIENTES DE LIBRE DESTINACIÓN</t>
  </si>
  <si>
    <t>SEIS MESES - VEINTIE DIAS</t>
  </si>
  <si>
    <t>PS-1306-2025</t>
  </si>
  <si>
    <t>https://communitysecopgovco/Public/Tendering/OpportunityDetail/Index?noticeUID=CO1NTC8239567&amp;isFromPublicArea=True&amp;isModal=False</t>
  </si>
  <si>
    <t>JHEAN CARLOS VELASCO PALMERA</t>
  </si>
  <si>
    <t>1475</t>
  </si>
  <si>
    <t>PS-1307-2025</t>
  </si>
  <si>
    <t>https://communitysecopgovco/Public/Tendering/OpportunityDetail/Index?noticeUID=CO1NTC8232614&amp;isFromPublicArea=True&amp;isModal=False</t>
  </si>
  <si>
    <t>PRESTACIÓN DE SERVICIOS PROFESIONALES ESPECIALIZADOS PARA EL FORTALECIMIENTO INSTITUCIONAL DE LOS PROCESOSPROGRAMAS Y ACTIVIDADES PARA EL DESARROLLO INTEGRAL DEL TALENTO HUMANO DE LA GOBERNACIÓN DEL MAGDALENA</t>
  </si>
  <si>
    <t>1471</t>
  </si>
  <si>
    <t>PS-1308-2025</t>
  </si>
  <si>
    <t>https://communitysecopgovco/Public/Tendering/OpportunityDetail/Index?noticeUID=CO1NTC8233852&amp;isFromPublicArea=True&amp;isModal=False</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</si>
  <si>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HANSEN</t>
  </si>
  <si>
    <t>PS-1309-2025</t>
  </si>
  <si>
    <t>MODIFICACION N° 001 DE FECHA 7 DE OCTUBRE DE 2025 DONDE SEADICIONA LA SUMA DE $10400000 AL VAOR INICIAL Y SE AMPLIA EL PLAZO DE EJECUCION EN DOS MESES MAS AL INCIALMENTE PACTADO</t>
  </si>
  <si>
    <t>https://communitysecopgovco/Public/Tendering/OpportunityDetail/Index?noticeUID=CO1NTC8238475&amp;isFromPublicArea=True&amp;isModal=False</t>
  </si>
  <si>
    <t>MARIA TERESA CERVANTES OLIVO</t>
  </si>
  <si>
    <t>PRESTAR SERVICIOS PROFESIONALES COMO ASESORA JURÍDICA DE LA OFICINA DEL PROGRAMA DE ALIMENTACIÓN DEL DEPARTAMENTO DEL MAGDALENAY EN EL DESARROLLO DE LAS ACTIVIDADES NECESARIAS PARA LA SUPERVISIÓN DEL PAE EN LA GOBERNACIÓN DEL MAGDALENA</t>
  </si>
  <si>
    <t>PS-1310-2025</t>
  </si>
  <si>
    <t>MODIFICACION N° 001 DE FECHA 10 DE OCTUBRE DE 2025 DONDE SEADICIONA LA SUMA DE $10400000 AL VAOR INICIAL Y SE AMPLIA EL PLAZO DE EJECUCION EN DOS MESES MAS AL INCIALMENTE PACTADO</t>
  </si>
  <si>
    <t>https://communitysecopgovco/Public/Tendering/OpportunityDetail/Index?noticeUID=CO1NTC8241211&amp;isFromPublicArea=True&amp;isModal=False</t>
  </si>
  <si>
    <t>SADITH JOSE GOMEZ AMAYA</t>
  </si>
  <si>
    <t>PRESTACIÓN DE SERVICIOS PROFESIONALES EN PRODUCCIÓN Y EDICIÓN DE VIDEOA CARGO DE UN DIRECTOR Y PRODUCTOR DE RADIO Y TELEVISIÓNEN LA OFICINA ASESORA DE COMUNICACIONES DE LA GOBERNACIÓN DEL MAGDALENA</t>
  </si>
  <si>
    <t>1327  1442</t>
  </si>
  <si>
    <t>3286 - 3287</t>
  </si>
  <si>
    <t>PS-1311-2025</t>
  </si>
  <si>
    <t>https://communitysecopgovco/Public/Tendering/OpportunityDetail/Index?noticeUID=CO1NTC8241326&amp;isFromPublicArea=True&amp;isModal=False</t>
  </si>
  <si>
    <t>1312</t>
  </si>
  <si>
    <t>PRESTACION DE SERVICIOS PROFESIONALES ESPECIALIZADOS EN EL ÁREA FUNCIONAL DE PRESUPUESTO DE LA SECRETARIA DE HACIENDA DEL DEPARTAMENTO DEL MAGDALENA</t>
  </si>
  <si>
    <t>1643</t>
  </si>
  <si>
    <t>OTROS SERVICIOS PROFESIONALES CIENTIFICOS Y TECNICOS - 20 INRESOS CORRIENTES DE LIBRE DESTINACIÓN</t>
  </si>
  <si>
    <t>PS-1312-2025</t>
  </si>
  <si>
    <t>https://communitysecopgovco/Public/Tendering/OpportunityDetail/Index?noticeUID=CO1NTC8241054&amp;isFromPublicArea=True&amp;isModal=False</t>
  </si>
  <si>
    <t>1313</t>
  </si>
  <si>
    <t>YURANIS LIZETH TORRES QUINTERO</t>
  </si>
  <si>
    <t>PRESTACIÓN DE APOYO EN LA GESTION EN LA SECRETARIA DE EQUIDAD Y PODER POPULAR PARA EL FORTALECIMIENTO DE LA ATENCIÓN E INCLUSIÓN SOCIAL DE LA POBLACIÓN JUVENIL DE LA GOBERNACIÓN DEL MAGDALENA</t>
  </si>
  <si>
    <t>PS-1313-2025</t>
  </si>
  <si>
    <t>https://communitysecopgovco/Public/Tendering/OpportunityDetail/Index?noticeUID=CO1NTC8255270&amp;isFromPublicArea=True&amp;isModal=False</t>
  </si>
  <si>
    <t>PRESTACIÓN DE SERVICIOS PROFESIONALES ESPECIALIZADOS COMO ABOGADOPARA EL FORTALECIMIENTO DE LA HACIENDA PÚBLICA DEL DPTO DEL MAGDALENA</t>
  </si>
  <si>
    <t>1640</t>
  </si>
  <si>
    <t>PS-1314-2025</t>
  </si>
  <si>
    <t>https://communitysecopgovco/Public/Tendering/OpportunityDetail/Index?noticeUID=CO1NTC8240517&amp;isFromPublicArea=True&amp;isModal=False</t>
  </si>
  <si>
    <t>1315</t>
  </si>
  <si>
    <t>PRESTACIÓN DE SERVICIOS PROFESIONALES JURIDICOS EN PROCESOS CONTRACTUALESY DEMÁS ACTUACIONES ADMINISTRATIVAS DE LA OFICINA DE TALENTO HUMANO DE LA GOBERNACION DEL MAGDALENA</t>
  </si>
  <si>
    <t>1473-1659</t>
  </si>
  <si>
    <t>22/05/2025-27/05/2025</t>
  </si>
  <si>
    <t>3260-3261</t>
  </si>
  <si>
    <t>PS-1315-2025</t>
  </si>
  <si>
    <t>https://communitysecopgovco/Public/Tendering/OpportunityDetail/Index?noticeUID=CO1NTC8238612&amp;isFromPublicArea=True&amp;isModal=False</t>
  </si>
  <si>
    <t>1316</t>
  </si>
  <si>
    <t>ANTONIO ANDRES AYOLA CASTILLO</t>
  </si>
  <si>
    <t>PRESTACIÓN DE SERVICIO PROFESIONALES ESPECIALIZADOS EN LA OFICINA DE TALENTO HUMANO EN EL FORTALECIMIENTO INSTITUCIONAL DEL PROGRAMA Y ACTIVIDADES DEL ÁREA DE BIENESTARSEGURIDAD Y SALUD EN EL TRABAJO DE LA GOBERNACIÓN DEL DPTO DEL MAGDALENA</t>
  </si>
  <si>
    <t>1648-1662</t>
  </si>
  <si>
    <t>3277 -3278</t>
  </si>
  <si>
    <t>PS-1316-2025</t>
  </si>
  <si>
    <t>https://communitysecopgovco/Public/Tendering/OpportunityDetail/Index?noticeUID=CO1NTC8237896&amp;isFromPublicArea=True&amp;isModal=False</t>
  </si>
  <si>
    <t>1317</t>
  </si>
  <si>
    <t xml:space="preserve"> MARIA TERESA CAMACHO RAMIREZ</t>
  </si>
  <si>
    <t xml:space="preserve">OTROS SERVICIOS PROFESIONALES CIENTIFICOS Y TECNICOS - RECUSO PROPIO - 20 INGRESOS CORRIENTES DE LIBRE DESTTINACIÓN </t>
  </si>
  <si>
    <t>PS-1317-2025</t>
  </si>
  <si>
    <t>https://communitysecopgovco/Public/Tendering/OpportunityDetail/Index?noticeUID=CO1NTC8252152&amp;isFromPublicArea=True&amp;isModal=False</t>
  </si>
  <si>
    <t>PRESTACIÓN DE SERVICIOS PROFESIONALES COMO COMUNICADOR SOCIAL PARA EL FORTALECIMIENTO DE LAS ESTRATEGIAS DE INFORMACIÓN Y DIVULGACIÓN RELACIONADAS CON LOS PROYECTOSOBRAS Y PROGRAMAS DE LA GOBERNACIÓN DEL MAGDALENAA TRAVÉS DE LA OFICINA ASESORA DE COMUNICACIONES</t>
  </si>
  <si>
    <t xml:space="preserve">1323 - 1443 </t>
  </si>
  <si>
    <t>3324 - 3325</t>
  </si>
  <si>
    <t>PS-1318-2025</t>
  </si>
  <si>
    <t>https://communitysecopgovco/Public/Tendering/OpportunityDetail/Index?noticeUID=CO1NTC8249596&amp;isFromPublicArea=True&amp;isModal=False</t>
  </si>
  <si>
    <t xml:space="preserve"> HERNAN ESEQUIEL RIBON RAMIREZ</t>
  </si>
  <si>
    <t xml:space="preserve">PRESTAR SERVICIOS PROFESIONALES ESPECIALIZADOS COMO ADMINIS-TRADOR DE EMPRESAS EN LA OFICINA DE CONTROL INTERNO DEL DEPARTAMENTO DEL MAGDALENA </t>
  </si>
  <si>
    <t>1606</t>
  </si>
  <si>
    <t>PS-1319-2025</t>
  </si>
  <si>
    <t>https://communitysecopgovco/Public/Tendering/OpportunityDetail/Index?noticeUID=CO1NTC8235899&amp;isFromPublicArea=True&amp;isModal=False</t>
  </si>
  <si>
    <t>PRESTACION DE SERVICIOS PROFESIONALES EN EL MARCO DEL PROYECTO DE FORTALECIMIENTO DE LA CAPACIDAD ADMINISTRATIVAOPERATIVALOGÍSTICAPROFESIONAL Y DE APOYO A LA GESTIÓN DE LA HACIENDA PÚBLICA DEL DEPARTAMENTO DEL MAGDALENACON CODIGO BPIN 202500000016323VIGENCIA 2025</t>
  </si>
  <si>
    <t>1667</t>
  </si>
  <si>
    <t>PS-1320-2025</t>
  </si>
  <si>
    <t>https://communitysecopgovco/Public/Tendering/OpportunityDetail/Index?noticeUID=CO1NTC8237047&amp;isFromPublicArea=True&amp;isModal=False</t>
  </si>
  <si>
    <t>LUIS FERNANDO OSPINO GONZALEZ</t>
  </si>
  <si>
    <t>1605</t>
  </si>
  <si>
    <t>PS-1321-2025</t>
  </si>
  <si>
    <t>https://communitysecopgovco/Public/Tendering/OpportunityDetail/Index?noticeUID=CO1NTC8237458&amp;isFromPublicArea=True&amp;isModal=False</t>
  </si>
  <si>
    <t xml:space="preserve">PRESTACIÓN DE SERVICIOS PROFESIONALES PARA EL DESARROLLO DE ACTIVIDADES PRECONTRACTUALESCONTRACTUALESPOSCONTRACTUALES Y ADMINISTRATIVAS DE COMPETENCIA DE LA OFICINA DE CONTRATACIÓN DE LA GOBERNACION DEL MAGDALENA </t>
  </si>
  <si>
    <t>1644</t>
  </si>
  <si>
    <t>OTROS SERVICIOS PROFESIONALESCIENTIFICOS Y TECNICOS - 20 INGRESOS CORRIENTES DE LIBRE INVERSION</t>
  </si>
  <si>
    <t>PS-1322-2025</t>
  </si>
  <si>
    <t>https://communitysecopgovco/Public/Tendering/OpportunityDetail/Index?noticeUID=CO1NTC8235237&amp;isFromPublicArea=True&amp;isModal=False</t>
  </si>
  <si>
    <t>1323</t>
  </si>
  <si>
    <t>SANDRA PATRICIA MARTINEZ BARLIZA</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</si>
  <si>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DE VULNERABILIDAD - CONOCIMIENTO EN SALUD PÚBLICA Y SOBERANÍA SANITARIAGOBERNABILIDAD Y GOBERNANZA DE LA SALUD PÚBLICA EN RELACIÓN A IMPLEMENTACIÓN DEL PROGRAMA PAPSIVI PARA LA ATENCIÓN INTEGRAL EN SALUD Y PSICOSOCIAL DE LAS VÍCTIMAS DEL CONFLICTO ARMADO</t>
  </si>
  <si>
    <t>PS-1323-2025</t>
  </si>
  <si>
    <t>https://communitysecopgovco/Public/Tendering/OpportunityDetail/Index?noticeUID=CO1NTC8239202&amp;isFromPublicArea=True&amp;isModal=False</t>
  </si>
  <si>
    <t>1324</t>
  </si>
  <si>
    <t xml:space="preserve"> CONSORCIO AVANZA MAGDALENA  25</t>
  </si>
  <si>
    <t>SYLVANA FORERO MEJIA</t>
  </si>
  <si>
    <t>INTERVENTORÍA TÉCNICAADMINISTRATIVA Y FINANCIERA A LA CONSTRUCCIÓN DE SEDE UNIVERSITARIA SUBREGIONAL “CENTRO CAMBIA” EN EL MUNICIPIO DE CIÉNAGA MAGDALENA</t>
  </si>
  <si>
    <t>EDIFICIOS EDUCATIVOS - OTROS SERVCIOS PROFESIONALESCIENTIFICOS Y TECNICOS SERVICIOS DE INGENIERIA - 169 RECURSOS DE CREDITO ORDENANZA DE 2024</t>
  </si>
  <si>
    <t>CINCO MESES - VEINT DIAS</t>
  </si>
  <si>
    <t>CM-003-2025</t>
  </si>
  <si>
    <t xml:space="preserve">https://communitysecopgovco/Public/Tendering/OpportunityDetail/Index?noticeUID=CO1NTC7982405&amp;isFromPublicArea=True&amp;isModal=False </t>
  </si>
  <si>
    <t>1325</t>
  </si>
  <si>
    <t>CO MPAÑIA DE SERVICIOS TECNICOS BOV S A S</t>
  </si>
  <si>
    <t>CARLOS ANDRES GIL CARDENAS</t>
  </si>
  <si>
    <t>SERVICIO DEL MANTENIMIENTO PREVENTIVO Y CORRECTIVO DEL ASCENSOR UBICADO EN LA SEDE DE GOBERNACIÓN DEL MAGDALENA UBICADA EN LA CRA 1C NO 16-15 DE LA CIUDAD DE SANTA MARTA</t>
  </si>
  <si>
    <t>994</t>
  </si>
  <si>
    <t>MC-021-2025</t>
  </si>
  <si>
    <t>https://communitysecopgovco/Public/Tendering/OpportunityDetail/Index?noticeUID=CO1NTC8188802&amp;isFromPublicArea=True&amp;isModal=False</t>
  </si>
  <si>
    <t>1326</t>
  </si>
  <si>
    <t>ANA MARIA GOMEZ VILORIA</t>
  </si>
  <si>
    <t>PRESTAR SERVICIOS DE APOYO A LA GESTIÓN EN EL DESARROLLO DE LAS ACTIVIDADES ASIGNADAS EN EL ÁREA DE PLANTA DOCENTE DE LA SECRETARÍA DE EDUCACIÓN DEL DEPARTAMENTO DEL MAGDALENA</t>
  </si>
  <si>
    <t xml:space="preserve"> TRES MESES</t>
  </si>
  <si>
    <t>PS-1326-2025</t>
  </si>
  <si>
    <t>https://communitysecopgovco/Public/Tendering/OpportunityDetail/Index?noticeUID=CO1NTC8270619&amp;isFromPublicArea=True&amp;isModal=False</t>
  </si>
  <si>
    <t>1327</t>
  </si>
  <si>
    <t>PRESTACION DE SERVICIOS PROFESIONALES COMO ABOGADA ESPECIALISTA PARA EL FORTALECIMIENTO DEL ÁREA DE GESTIÓN TRIBUTARIA Y COBRO COACTIVO DE LA SECRETARIA DE HACIENDAVIGENCIA 2025</t>
  </si>
  <si>
    <t>1631</t>
  </si>
  <si>
    <t>PS-1327-2025</t>
  </si>
  <si>
    <t>https://communitysecopgovco/Public/Tendering/OpportunityDetail/Index?noticeUID=CO1NTC8249883&amp;isFromPublicArea=True&amp;isModal=False</t>
  </si>
  <si>
    <t>1328</t>
  </si>
  <si>
    <t>PRESTACIÓN DE SERVICIOS PROFESIONALES COMO INGENIERO INDUSTRIAL EN EL ÁREA DE PLANTA DE LA SECRETARIA DE EDUCACIÓN DEL MAGDALENA PARA EL ACOMPAÑAMIENTO DE LAS ACTIVIDADES ASIGNADAS</t>
  </si>
  <si>
    <t>PS-1328-2025</t>
  </si>
  <si>
    <t>MODIFICACION N° 001 DE FECHA 7 DE OCTUBRE DE 2025 DONDE SE ADICONA LA SUMA DE $ 10000000 AL VALOR INICIA Y SE AMPLIA EL PLAZO DE EJECUCION EN DOS MESES MAS A INICIALMENTE PACTDO</t>
  </si>
  <si>
    <t>https://communitysecopgovco/Public/Tendering/OpportunityDetail/Index?noticeUID=CO1NTC8252075&amp;isFromPublicArea=True&amp;isModal=False</t>
  </si>
  <si>
    <t>1329</t>
  </si>
  <si>
    <t>FERNANDO MANUEL CANTILLO SOSA</t>
  </si>
  <si>
    <t>PRESTACION DE SERVICIOS PROFESIONALES COMO ABOGADO PARA EL FORTALECIMIENTO DEL ÁREA DE GESTIÓN TRIBUTARIA Y COBRO COACTIVO DE LA SECRETARIA DE HACIENDAVIGENCIA 2025</t>
  </si>
  <si>
    <t>1636</t>
  </si>
  <si>
    <t>https://communitysecopgovco/Public/Tendering/OpportunityDetail/Index?noticeUID=CO1NTC8250587&amp;isFromPublicArea=True&amp;isModal=False</t>
  </si>
  <si>
    <t>1330</t>
  </si>
  <si>
    <t xml:space="preserve">JERFER EMILIO GUTIERREZ VILLANUEVA </t>
  </si>
  <si>
    <t>PRESTACIÓN DE SERVICIOS PROFESIONALES PARA EL FORTALECIMIENTO DEL AREA DE CONVIVENCIA ESCOLAR DE LA SECRETARIA DE EDUCACIÓN DEL MAGDALENA</t>
  </si>
  <si>
    <t>MODIFICACION N° 001 DE FECHA 6 DE OCTUBRE DE 2025 DONE SE ADICIONA LA SUMA DE $ 4500000 Y SE AMPLIA EL PLAZO DE EJECUCION EN UN MES MAS AL INIALMENTE PACTADO</t>
  </si>
  <si>
    <t>https://communitysecopgovco/Public/Tendering/OpportunityDetail/Index?noticeUID=CO1NTC8252656&amp;isFromPublicArea=True&amp;isModal=False</t>
  </si>
  <si>
    <t>YEIDYS JHOJANA MARTINEZ VILORIA</t>
  </si>
  <si>
    <t>PRESTACIÓN DE SERVICIOS PROFESIONALES COMO ABOGADO PARA EL FORTALECIMIENTO DE LA ATENCIÓN E INCLUSION SOCIAL DE LA POBLACIÓN VULNERABLE A TRAVÉS DE LOS SERVICIOS INSTITUCIONALES DE LA SECRETARIA DE EQUIDAD Y PODER POPULAR DE LA GOBERNACION DEL MAGDALENA</t>
  </si>
  <si>
    <t>PS-1331-2025</t>
  </si>
  <si>
    <t>https://communitysecopgovco/Public/Tendering/OpportunityDetail/Index?noticeUID=CO1NTC8253544&amp;isFromPublicArea=True&amp;isModal=False</t>
  </si>
  <si>
    <t>1332</t>
  </si>
  <si>
    <t>LUIS ALBERTO LOPERA FLOREZ</t>
  </si>
  <si>
    <t>PRESTACION DE SERVICIOS PROFESIONALES COMO ABOGADO ESPECIALISTA PARA EL FORTALECIMIENTO DEL ÁREA DE GESTIÓN TRIBUTARIA Y COBRO COACTIVO DE LA SECRETARIA DE HACIENDAVIGENCIA 2025</t>
  </si>
  <si>
    <t>1634</t>
  </si>
  <si>
    <t>PS-1332-2025</t>
  </si>
  <si>
    <t>https://communitysecopgovco/Public/Tendering/OpportunityDetail/Index?noticeUID=CO1NTC8259593&amp;isFromPublicArea=True&amp;isModal=False</t>
  </si>
  <si>
    <t>1333</t>
  </si>
  <si>
    <t>SILVANA KARINA ALMARALES BERDUGO</t>
  </si>
  <si>
    <t>PS-1333-2025</t>
  </si>
  <si>
    <t>https://communitysecopgovco/Public/Tendering/OpportunityDetail/Index?noticeUID=CO1NTC8254250&amp;isFromPublicArea=True&amp;isModal=False</t>
  </si>
  <si>
    <t>1334</t>
  </si>
  <si>
    <t>1428</t>
  </si>
  <si>
    <t>PS-1334-2025</t>
  </si>
  <si>
    <t>https://communitysecopgovco/Public/Tendering/OpportunityDetail/Index?noticeUID=CO1NTC8244369&amp;isFromPublicArea=True&amp;isModal=False</t>
  </si>
  <si>
    <t>1335</t>
  </si>
  <si>
    <t>MIGUEL ENRIQUE DAVILA RODRIGUEZ</t>
  </si>
  <si>
    <t xml:space="preserve">PRESTAR SERVICIOS PROFESIONALES COMO ABOGADO ESPECIALISTA PARA LA INTEGRACIÓN Y FORTALECIMIENTO EN LA OFICINA ASESORA JURÍDICA DE LA GOBERNACIÓN DEL DEPARTAMENTO DEL MAGDALENA </t>
  </si>
  <si>
    <t>1596</t>
  </si>
  <si>
    <t>PS-1335-2025</t>
  </si>
  <si>
    <t>MODIFICACION N° 001 DE FECHA 6 DE NOVIEMBRE DE 2025 DONDE SE ADICIONA LA SUMA DE $ 10400000 AL VALOR INICIAL Y SE AMPLIA EL PLAZO DE EJECUCION HASTA EL 31 DE DICIEMBRE DE 2025</t>
  </si>
  <si>
    <t>UNM MES VEINTICINCO DIAS</t>
  </si>
  <si>
    <t>https://communitysecopgovco/Public/Tendering/OpportunityDetail/Index?noticeUID=CO1NTC8244463&amp;isFromPublicArea=True&amp;isModal=False</t>
  </si>
  <si>
    <t>1336</t>
  </si>
  <si>
    <t xml:space="preserve">ANGELO JOSE PEREZ RINCON </t>
  </si>
  <si>
    <t>1228 - 1665</t>
  </si>
  <si>
    <t>25/042025 - 27/05/2025</t>
  </si>
  <si>
    <t>OTROS SERVICIOS PROFESIONALESCIENTIFICOS Y TECNICOS - 20 INGRESOS CORRIENTES DE LIBRE INVERSION - 16 MULTAS TRANSITO Y TRANSPORTE</t>
  </si>
  <si>
    <t>3242 - 3243</t>
  </si>
  <si>
    <t>PS-1336-2025</t>
  </si>
  <si>
    <t>https://communitysecopgovco/Public/Tendering/OpportunityDetail/Index?noticeUID=CO1NTC8245107&amp;isFromPublicArea=True&amp;isModal=False</t>
  </si>
  <si>
    <t>1337</t>
  </si>
  <si>
    <t>1229-1663</t>
  </si>
  <si>
    <t>25-04-2025-27-05-2025</t>
  </si>
  <si>
    <t>OTROS SERVICIOS PROFESIONALES CIENTIFICOS Y TECNICOS - 20-INGRESOS CORRIENTES DE LIBRE DESTINACION</t>
  </si>
  <si>
    <t>3271 - 3272</t>
  </si>
  <si>
    <t>PS-1337-2025</t>
  </si>
  <si>
    <t>https://communitysecopgovco/Public/Tendering/OpportunityDetail/Index?noticeUID=CO1NTC8244690&amp;isFromPublicArea=True&amp;isModal=False</t>
  </si>
  <si>
    <t>1338</t>
  </si>
  <si>
    <t>YURITZA MAILETH PACHECO PEREA</t>
  </si>
  <si>
    <t>“PRESTACIÓN DE SERVICIOS PROFESIONALES EN COMUNICACIÓN SOCIAL PARA APOYAR EL DISEÑOIMPLEMENTACIÓN Y FORTALECIMIENTO DE ESTRATEGIAS DE INFORMACIÓN Y DIVULGACIÓN INSTITUCIONALCON EL FIN DE PROMOVER EL CONOCIMIENTO Y SOCIALIZACIÓN DE LOS PROYECTOSOBRAS Y PROGRAMAS DESARROLLADOS POR LA GOBERNACIÓN DEL MAGDALENAA TRAVÉS DE LA OFICINA ASESORA DE COMUNICACIONES</t>
  </si>
  <si>
    <t>1385</t>
  </si>
  <si>
    <t>PS-1338-2025</t>
  </si>
  <si>
    <t>https://communitysecopgovco/Public/Tendering/OpportunityDetail/Index?noticeUID=CO1NTC8245077&amp;isFromPublicArea=True&amp;isModal=False</t>
  </si>
  <si>
    <t xml:space="preserve">PRESTACIÓN DE SERVICIOS PROFESIONALES COMO ADMINISTRADOR DE EMPRESAS PARA EL FORTALECIMIENTO INTEGRAL DE LOS PROCESOS ADMINISTRATIVOS Y FINANCIEROS DE LA SECRETARÍA DE HACIENDA DEL DEPARTAMENTO DEL MAGDALENA </t>
  </si>
  <si>
    <t>1646</t>
  </si>
  <si>
    <t>SEIS MESES - VINTICINCO DIAS</t>
  </si>
  <si>
    <t>PS-1339-2025</t>
  </si>
  <si>
    <t>https://communitysecopgovco/Public/Tendering/OpportunityDetail/Index?noticeUID=CO1NTC8245470&amp;isFromPublicArea=True&amp;isModal=False</t>
  </si>
  <si>
    <t xml:space="preserve"> BRYAN ANDRES RESTREPO BOZON </t>
  </si>
  <si>
    <t xml:space="preserve">PRESTACIÓN DE SERVICIOS PROFESIONALES DE CONTADOR PUBLICO ESPECIALIZADO BRINDANDO COORDINACIÓN INTEGRAL DE LOS PROCESOS CONTABLESTRIBUTARIOSFINANCIEROS Y ADMINISTRATIVOS QUE DESARROLLA LA OFICINA ASESORA DE PLANEACION </t>
  </si>
  <si>
    <t>1649</t>
  </si>
  <si>
    <t>PS-1340-2025</t>
  </si>
  <si>
    <t>https://communitysecopgovco/Public/Tendering/OpportunityDetail/Index?noticeUID=CO1NTC8245917&amp;isFromPublicArea=True&amp;isModal=False</t>
  </si>
  <si>
    <t>ALEJANDRA YULIE YANES GONZALEZ</t>
  </si>
  <si>
    <t>1474 - 1660</t>
  </si>
  <si>
    <t>22/05/2025 - 27/05/2025</t>
  </si>
  <si>
    <t>3264 -3265</t>
  </si>
  <si>
    <t>PS-1341-2025</t>
  </si>
  <si>
    <t>https://communitysecopgovco/Public/Tendering/OpportunityDetail/Index?noticeUID=CO1NTC8245960&amp;isFromPublicArea=True&amp;isModal=False</t>
  </si>
  <si>
    <t>PRESTAR SERVICIOS PROFESIONALES ESPECIALIZADOS COMO ASESOR JURIDICO EN EL DESARROLLO DEL PROYECTO FORTALECIMIENTO DE LAS CAPACIDADES PARA EL EMPRENDIMIENTO EN EL DEPARTAMENTO DEL MAGDALENA</t>
  </si>
  <si>
    <t>1647</t>
  </si>
  <si>
    <t>PS-1342-2025</t>
  </si>
  <si>
    <t>https://communitysecopgovco/Public/Tendering/OpportunityDetail/Index?noticeUID=CO1NTC8253528&amp;isFromPublicArea=True&amp;isModal=False</t>
  </si>
  <si>
    <t xml:space="preserve">JEAN CARLOS ROCHA CAMPO </t>
  </si>
  <si>
    <t>PRESTACIÓN DE SERVICIOS PROFESIONALES COMO ECONOMISTA PARA EL FORTALECIMIENTO DE LA HACIENDA PUBLICA DEL DEPARTAMENTO</t>
  </si>
  <si>
    <t>1642</t>
  </si>
  <si>
    <t>PS-1343-2025</t>
  </si>
  <si>
    <t>https://communitysecopgovco/Public/Tendering/OpportunityDetail/Index?noticeUID=CO1NTC8255271&amp;isFromPublicArea=True&amp;isModal=False</t>
  </si>
  <si>
    <t>JUAN SEBASTIAN REYES ZAPATA</t>
  </si>
  <si>
    <t>PRESTACIÓN DE SERVICIOS PROFESIONALES COMO INGENIERO AMBIENTAL EN EL MARCO DEL PROYECTO FORTALECIMIENTO DE LA CAPACIDAD DE RESPUESTA PARA LA ATENCIÓN DE LAS COMUNIDADESSERVICIOS ECOSISTÉMICOS Y GESTIÓN DEL RIESGO EN EL DEPARTAMENTO DEL MAGDALENA</t>
  </si>
  <si>
    <t>1447</t>
  </si>
  <si>
    <t>PS-1344-2025</t>
  </si>
  <si>
    <t>https://communitysecopgovco/Public/Tendering/OpportunityDetail/Index?noticeUID=CO1NTC8249928&amp;isFromPublicArea=True&amp;isModal=False</t>
  </si>
  <si>
    <t>1345</t>
  </si>
  <si>
    <t>PRESTACIÓN DE SERVICIOS PROFESIONALES COMO ABOGADO PARA EL FORTALECIMIENTO DE LAS ACTIVIDADES CONTRACTUALES REQUERIDAS POR LA SECRETARIA DEL INTERIOR</t>
  </si>
  <si>
    <t>1498 - 1500</t>
  </si>
  <si>
    <t>3362 - 3363</t>
  </si>
  <si>
    <t>PS-1345-2025</t>
  </si>
  <si>
    <t>MODIFICACION N° 001 DE FECHA 5 DE NOVIEMBRE DE 2025 DONDE SE ADICIONA LA SUMA DE $ 10.000.000 AL VALOR INICIAL Y SE AMPLIA EL PLAZO DE EJECUCION HASTA EL 31 DE DICIEMBRE DE 2025</t>
  </si>
  <si>
    <t>UN MES - VEINTIUN DIAS</t>
  </si>
  <si>
    <t>SIES MESES - VEINTIUN DIAS</t>
  </si>
  <si>
    <t>https://communitysecopgovco/Public/Tendering/OpportunityDetail/Index?noticeUID=CO1NTC8255175&amp;isFromPublicArea=True&amp;isModal=False</t>
  </si>
  <si>
    <t>MINERVA LETICIA JARAMILLO GUERRA</t>
  </si>
  <si>
    <t>PS-1346-2025</t>
  </si>
  <si>
    <t>https://communitysecopgovco/Public/Tendering/OpportunityDetail/Index?noticeUID=CO1NTC8251869&amp;isFromPublicArea=True&amp;isModal=False</t>
  </si>
  <si>
    <t>1347</t>
  </si>
  <si>
    <t>TIANA VIVIANA PANNEFLEK CATAÑO</t>
  </si>
  <si>
    <t>PRESTAR SERVICIOS PROFESIONALES PARA APOYAR LA EJECUCIÓN DEL PROYECTO: FORTALECIMIENTO DE LA CAPACIDAD DE PLANEACIÓN Y GESTIÓN DE PROYECTOS</t>
  </si>
  <si>
    <t>1487</t>
  </si>
  <si>
    <t>PS-1347-2025</t>
  </si>
  <si>
    <t>https://communitysecopgovco/Public/Tendering/OpportunityDetail/Index?noticeUID=CO1NTC8250501&amp;isFromPublicArea=True&amp;isModal=False</t>
  </si>
  <si>
    <t>1348</t>
  </si>
  <si>
    <t>PRESTACION DE SERVICIOS DE APOYO A LA GESTION EN LA COORDINACIONLA ORGANIZACION Y REALIZACION DE LOS EVENTOS OFICIALES DEL GOBERNADOR DEL MAGDALENA</t>
  </si>
  <si>
    <t>1486 - 1650</t>
  </si>
  <si>
    <t>3548 - 3555</t>
  </si>
  <si>
    <t>PS-1348-2025</t>
  </si>
  <si>
    <t>https://communitysecopgovco/Public/Tendering/OpportunityDetail/Index?noticeUID=CO1NTC8255174&amp;isFromPublicArea=True&amp;isModal=False</t>
  </si>
  <si>
    <t>1349</t>
  </si>
  <si>
    <t>LEIDYS MERCEDES TAIBEL CASTELLAR</t>
  </si>
  <si>
    <t>PRESTACIÓN DE SERVICIOS DE APOYO A LA GESTION POR PARTE DEL CONTRATISTA EN LA SECRETARÍA SECCIONAL DE SALUD DEL DEPARTAMENTO DEL MAGDALENA EN EL AREA DE ASEGURAMIENTOCON EL FIN DE APOYAR LA GESTIÓN DOCUMENTAL</t>
  </si>
  <si>
    <t>PS-1349-2025</t>
  </si>
  <si>
    <t>https://communitysecopgovco/Public/Tendering/OpportunityDetail/Index?noticeUID=CO1NTC8266681&amp;isFromPublicArea=True&amp;isModal=False</t>
  </si>
  <si>
    <t>1350</t>
  </si>
  <si>
    <t>CARLOS ALFREDO ORZCO TETE</t>
  </si>
  <si>
    <t>PRESTACIÓN DE SERVICIOS DE APOYO A LA GESTIÓN POR PARTE DEL CONTRATISTA EN LA SECRETARÍA SECCIONAL DE SALUD DEL DEPARTAMENTO DEL MAGDALENA-ÁREA DE ÁMBITO LABORAL PARA REALIZAR APOYO A LA GESTIÓN EN LOS PROCESOS TÉCNICOS Y ADMINISTRATIVOSPARA LA VIGENCIA 2025</t>
  </si>
  <si>
    <t>PS-1350-2025</t>
  </si>
  <si>
    <t>MODIFICACION N° 001 DE FECHA 10 DE NOVIEMBRE DE 2025 DONDE SE ADICIONA LA SUMA DE $ 5.390.000 AL VALOR INICIAL Y SE AMPLIA ELPLAZO DE EJECUCION HASTA EL 31 DE DICIEMBRE DE 2025</t>
  </si>
  <si>
    <t>VEINTE DIAS</t>
  </si>
  <si>
    <t>CINOC MESES - VEINTE DIAS</t>
  </si>
  <si>
    <t>https://communitysecopgovco/Public/Tendering/OpportunityDetail/Index?noticeUID=CO1NTC8271453&amp;isFromPublicArea=True&amp;isModal=False</t>
  </si>
  <si>
    <t>1351</t>
  </si>
  <si>
    <t>PRESTACIÓN DE SERVICIOS POR PARTE DEL CONTRATISTA EN LA SECRETARIA SECCIONAL DE SALUD DEL DEPARTAMENTO DEL MAGDALENA - AREA AMBITO LABORAL PARA FORTALECER LAS ACCIONES EN EL EJE ESTRATEGICO EL PDSP 2022 - 2031: GOBERNABILIDAD Y GOBERNANZA DE LA SALUD PÚBLICA</t>
  </si>
  <si>
    <t>PS-1351-2025</t>
  </si>
  <si>
    <t>https://communitysecopgovco/Public/Tendering/OpportunityDetail/Index?noticeUID=CO1NTC8339442&amp;isFromPublicArea=True&amp;isModal=False</t>
  </si>
  <si>
    <t>GUSTAVO ALBERTO CORREA NAVARRO</t>
  </si>
  <si>
    <t>PRESTACION DE SERVICIOS DE APOYO PARA EL FORTALECIMIENTO DEL AREA DE GESTION TRIBUTARIA  Y COBRO COACTIVO DE LA SECRETARIA DE HACIENDAVIGENCIA 2025</t>
  </si>
  <si>
    <t>1632</t>
  </si>
  <si>
    <t>PS-1352-2025</t>
  </si>
  <si>
    <t>https://communitysecopgovco/Public/Tendering/OpportunityDetail/Index?noticeUID=CO1NTC8246247&amp;isFromPublicArea=True&amp;isModal=False</t>
  </si>
  <si>
    <t>LEONELLA ISABEL RIVADENEIRA MELO</t>
  </si>
  <si>
    <t>PS-1353-2025</t>
  </si>
  <si>
    <t>https://communitysecopgovco/Public/Tendering/OpportunityDetail/Index?noticeUID=CO1NTC8255218&amp;isFromPublicArea=True&amp;isModal=False</t>
  </si>
  <si>
    <t>1354</t>
  </si>
  <si>
    <t>1084 - 1483</t>
  </si>
  <si>
    <t>10/04/2025 - 22/05/2025</t>
  </si>
  <si>
    <t>3311 - 3312</t>
  </si>
  <si>
    <t>PS-1354-2025</t>
  </si>
  <si>
    <t>https://communitysecopgovco/Public/Tendering/OpportunityDetail/Index?noticeUID=CO1NTC8255357&amp;isFromPublicArea=True&amp;isModal=False</t>
  </si>
  <si>
    <t>1355</t>
  </si>
  <si>
    <t>MERCEDES MARIA SALGADO GARAY</t>
  </si>
  <si>
    <t>PRESTACIÓN DE SERVICIOS COMO PROFESIONAL PARA FORTALECIMIENTO DE LA ATENCIÓN E INCLUSIÓN SOCIAL DE LA POBLACIÓN VULNERABLE – NARPEN LA SECRETARIA DE EQUIDAD Y PODER POPULAR</t>
  </si>
  <si>
    <t>OTROS SERVICIOS PROFESIONALES CIENTIFICOS Y TECNICOS - RECURSO PROPIO - 20 INGRESOS CORRINETES DE LIBRE DESTINACIÓN</t>
  </si>
  <si>
    <t>PS-1355-2025</t>
  </si>
  <si>
    <t>https://communitysecopgovco/Public/Tendering/OpportunityDetail/Index?noticeUID=CO1NTC8255705&amp;isFromPublicArea=True&amp;isModal=False</t>
  </si>
  <si>
    <t>WENDY MARIA CANTILLO MACIAS</t>
  </si>
  <si>
    <t>OTROS SERVICIOS PROFESIONALES CIENTIFICOS TECNICOS Y EMPRESARIALES NCP -  913 MEN ESCOLAR</t>
  </si>
  <si>
    <t>PS-13596-2025</t>
  </si>
  <si>
    <t>https://communitysecopgovco/Public/Tendering/OpportunityDetail/Index?noticeUID=CO1NTC8275063&amp;isFromPublicArea=True&amp;isModal=False</t>
  </si>
  <si>
    <t>PRESTAR SERVICIOS PROFESIONALES COMO INGENIERO AMBIENTAL Y SANITARIO APLICADO EN SISTEMA DE INFORMACION GEOGRAFICA Y ORDENAMIENTO TERRITORIAL EN LA OFICINA DE PLANEACION DEL DEPARTAMENTO DEL MAGDALENA PARA APOYAR Y GARANTIZAR LA EJECUCIÓN DEL PROYECTO “FORTALECIMIENTO DE LAS CAPACIDADES DE PLANEACION Y GESTION DE PROYECTOS” CODIGO BPIN 202500000010976</t>
  </si>
  <si>
    <t>1685</t>
  </si>
  <si>
    <t xml:space="preserve">FORTALECIMIENTO DE LAS CAPACIDADES DE PLANEACIÓN Y GESTION DE PROYECTOS </t>
  </si>
  <si>
    <t>PS-1357-2025</t>
  </si>
  <si>
    <t>https://communitysecopgovco/Public/Tendering/OpportunityDetail/Index?noticeUID=CO1NTC8250503&amp;isFromPublicArea=True&amp;isModal=False</t>
  </si>
  <si>
    <t>1226 - 1664</t>
  </si>
  <si>
    <t>25/04/2025 - 27/05/2025</t>
  </si>
  <si>
    <t>OTROS SERVICIOS PROFESIONALES CIENTIFICOS Y TECNICOS -  20 INGRESOS CORRINETES DE LIBRE DESTINACIÓN - 16 MULTAS TRANSITO Y TRANSPORTE</t>
  </si>
  <si>
    <t>3332 - 3333</t>
  </si>
  <si>
    <t>PS-1358-2025</t>
  </si>
  <si>
    <t>https://communitysecopgovco/Public/Tendering/OpportunityDetail/Index?noticeUID=CO1NTC8255470&amp;isFromPublicArea=True&amp;isModal=False</t>
  </si>
  <si>
    <t>1359</t>
  </si>
  <si>
    <t>SEIS MESES - VEINTIUN DIAS</t>
  </si>
  <si>
    <t>PS-1359-2025</t>
  </si>
  <si>
    <t>https://communitysecopgovco/Public/Tendering/OpportunityDetail/Index?noticeUID=CO1NTC8255394&amp;isFromPublicArea=True&amp;isModal=False</t>
  </si>
  <si>
    <t>1512</t>
  </si>
  <si>
    <t>PS-1360-2025</t>
  </si>
  <si>
    <t>https://communitysecopgovco/Public/Tendering/OpportunityDetail/Index?noticeUID=CO1NTC8255701&amp;isFromPublicArea=True&amp;isModal=False</t>
  </si>
  <si>
    <t>PRESTAR SERVICIOS PROFESIONALES DE ABOGADO ESPECIALISTA PARA LA INTEGRACIÓN Y FORTALECIMIENTO EN LA OFICINA JURÍDICA DE LA GOBERNACIÓN DEL DEPARTAMENTO DEL MAGDALENA</t>
  </si>
  <si>
    <t>1429</t>
  </si>
  <si>
    <t>PS-1361-2025</t>
  </si>
  <si>
    <t>https://communitysecopgovco/Public/Tendering/OpportunityDetail/Index?noticeUID=CO1NTC8255702&amp;isFromPublicArea=True&amp;isModal=False</t>
  </si>
  <si>
    <t xml:space="preserve"> WILSON ARIS CARBONO MENDOZA</t>
  </si>
  <si>
    <t xml:space="preserve">PRESTACIÓN DE SERVICIOS DE APOYO A LA GESTIÓN PARA EL FORTALECIMIENTO DE LA HACIENDA PÚBLICA DEL DPTO DEL MAGDALENA </t>
  </si>
  <si>
    <t>1641</t>
  </si>
  <si>
    <t>PS-1362-2025</t>
  </si>
  <si>
    <t>https://communitysecopgovco/Public/Tendering/OpportunityDetail/Index?noticeUID=CO1NTC8248083&amp;isFromPublicArea=True&amp;isModal=False</t>
  </si>
  <si>
    <t>1363</t>
  </si>
  <si>
    <t>PRESTAR SERVICIOS PROFESIONALES DE ABOGADO ESPECIALISTA PARA LA INTEGRACIÓN Y FORTALECIMIENTO DE LA SECRETARIA GENERAL DE LA GOBERNACIÓN DEL DEPARTAMENTO DEL MAGDALENA Y EN EL MARCO DEL PLAN DE TRANSPARENCIA</t>
  </si>
  <si>
    <t>1453</t>
  </si>
  <si>
    <t>PS-1363-2025</t>
  </si>
  <si>
    <t>https://communitysecopgovco/Public/Tendering/OpportunityDetail/Index?noticeUID=CO1NTC8249580&amp;isFromPublicArea=True&amp;isModal=False</t>
  </si>
  <si>
    <t>1364</t>
  </si>
  <si>
    <t>DUBAN HUMBERTO SANJUAN ANGARITA</t>
  </si>
  <si>
    <t>PRESTAR LOS SERVICIOS PROFESIONALES DE ABOGADO ESPECIALISTA PARA LA INTEGRACIÓN Y FORTALECIMIENTO DE LA SECRETARIA GENERAL DE LA GOBERNACIÓN DEL DEPARTAMENTO DEL MAGDALENA Y EN EL MARCO DEL PLAN DE TRANSPARENCIA</t>
  </si>
  <si>
    <t>1434</t>
  </si>
  <si>
    <t>PS-1364-2025</t>
  </si>
  <si>
    <t>https://communitysecopgovco/Public/Tendering/OpportunityDetail/Index?noticeUID=CO1NTC8249805&amp;isFromPublicArea=True&amp;isModal=False</t>
  </si>
  <si>
    <t xml:space="preserve">MARIA JOSE ORTIZ BERMUDEZ </t>
  </si>
  <si>
    <t xml:space="preserve">PRESTAR SERVICIOS PROFESIONALES DE ABOGADO PARA LA INTEGRACIÓN Y FORTALECIMIENTO DE LA SECRETARIA GENERAL DE LA GOBERNACIÓN DEL DEPARTAMENTO DEL MAGDALENA Y EN EL MARCO DEL PLAN DE TRANSPARENCIA </t>
  </si>
  <si>
    <t>1651</t>
  </si>
  <si>
    <t>PS-1365-2025</t>
  </si>
  <si>
    <t>https://communitysecopgovco/Public/Tendering/OpportunityDetail/Index?noticeUID=CO1NTC8249783&amp;isFromPublicArea=True&amp;isModal=False</t>
  </si>
  <si>
    <t>1366</t>
  </si>
  <si>
    <t>PS-1366-2025</t>
  </si>
  <si>
    <t>MODIFICACION N° 001  DE FECHA 31 DE JULIO DE 2025 DONDE SE ADICIONA LA SUMA DE $2200000 AL VALOR INICIAL Y SE AMPLIA EL PLAZO DE EJECUION HASTA EL 31 DE DICIEMBRE DE 2025</t>
  </si>
  <si>
    <t>VEINTIDOS DIAS</t>
  </si>
  <si>
    <t>https://communitysecopgovco/Public/Tendering/OpportunityDetail/Index?noticeUID=CO1NTC8252972&amp;isFromPublicArea=True&amp;isModal=False</t>
  </si>
  <si>
    <t>1367</t>
  </si>
  <si>
    <t>PS-1367-2025</t>
  </si>
  <si>
    <t>MODIFICACION N° 001 DE FECHA 30 DE OCTUBRE DE 2025 DONDE SE ADICONA LA SUMA DE 2925000 AL VALOR NICIAL Y SE AMPLIA EL PLAZO DE EJECUICON HASTA EL 31 E DICIEMBRE DE 2025</t>
  </si>
  <si>
    <t>QUINC DIAS</t>
  </si>
  <si>
    <t>SEIS MESES - QUINCE DIAS</t>
  </si>
  <si>
    <t>https://communitysecopgovco/Public/Tendering/OpportunityDetail/Index?noticeUID=CO1NTC8284884&amp;isFromPublicArea=True&amp;isModal=False</t>
  </si>
  <si>
    <t>1368</t>
  </si>
  <si>
    <t>PS-1368-2025</t>
  </si>
  <si>
    <t>https://communitysecopgovco/Public/Tendering/OpportunityDetail/Index?noticeUID=CO1NTC8282406&amp;isFromPublicArea=True&amp;isModal=False</t>
  </si>
  <si>
    <t>PS-1369-2025</t>
  </si>
  <si>
    <t>https://communitysecopgovco/Public/Tendering/OpportunityDetail/Index?noticeUID=CO1NTC8264821&amp;isFromPublicArea=True&amp;isModal=False</t>
  </si>
  <si>
    <t>1370</t>
  </si>
  <si>
    <t>GERARDO ANTONIO MONROY DURANGO</t>
  </si>
  <si>
    <t>PRESTAR SERVICIOS PROFESIONALES COMO ABOGADO EN EL DESARROLLO DE ACTIVIDADES ASIGNADAS EN EL ÁREA DE JURIDICA DE LA SECRETARÍA DE EDUCACIÓN DEL DEPARTAMENTO DEL MAGDALENA</t>
  </si>
  <si>
    <t>PS-1370-2025</t>
  </si>
  <si>
    <t>https://communitysecopgovco/Public/Tendering/OpportunityDetail/Index?noticeUID=CO1NTC8259439&amp;isFromPublicArea=True&amp;isModal=False</t>
  </si>
  <si>
    <t>1371</t>
  </si>
  <si>
    <t>JESUS CAMILO MANJARREZ GUZMAN</t>
  </si>
  <si>
    <t>PRESTACION DE SERVICIOS DE APOYO PARA EL FORTALECIMIENTO DEL AREA DE GESTION TRIBUTARIA Y COBRO COACTIVO DE LA SECRETARIA DE HACIENDAVIGENCIA 2025</t>
  </si>
  <si>
    <t>1633</t>
  </si>
  <si>
    <t xml:space="preserve">PS-1371-2025 </t>
  </si>
  <si>
    <t>https://communitysecopgovco/Public/Tendering/OpportunityDetail/Index?noticeUID=CO1NTC8270239&amp;isFromPublicArea=True&amp;isModal=False</t>
  </si>
  <si>
    <t>1372</t>
  </si>
  <si>
    <t>PS-1372-2025</t>
  </si>
  <si>
    <t xml:space="preserve">MODIFICAICON N° 001 DE FECHA 9 DE JULIO DE 2025 DONDE SE ADICIONA LA SUMA DE $ 2100000 AL VALOR INICIAL </t>
  </si>
  <si>
    <t>https://communitysecopgovco/Public/Tendering/OpportunityDetail/Index?noticeUID=CO1NTC8280603&amp;isFromPublicArea=True&amp;isModal=False</t>
  </si>
  <si>
    <t>1373</t>
  </si>
  <si>
    <t>GILBERTO ALFONSO PERTUZ SALAZAR</t>
  </si>
  <si>
    <t>PS-1373-2025</t>
  </si>
  <si>
    <t>https://communitysecopgovco/Public/Tendering/OpportunityDetail/Index?noticeUID=CO1NTC8274008&amp;isFromPublicArea=True&amp;isModal=False</t>
  </si>
  <si>
    <t>1374</t>
  </si>
  <si>
    <t>SEIS MESES- SEIS DIAS</t>
  </si>
  <si>
    <t>PS-1374-2025</t>
  </si>
  <si>
    <t>https://communitysecopgovco/Public/Tendering/OpportunityDetail/Index?noticeUID=CO1NTC8333362&amp;isFromPublicArea=True&amp;isModal=False</t>
  </si>
  <si>
    <t>1375</t>
  </si>
  <si>
    <t>INGRIS SOFIA OVIEDO CHIMA</t>
  </si>
  <si>
    <t>PRESTACIÓN DE SERVICIOS PROFESIONALES POR PARTE DE EL CONTRATISTA EN LA SECRETARIA SECCIONAL DE SALUD DEL DEPARTAMENTO DEL MAGDALENAPARA FORTALECER LAS ACCIONES EN LOS EJES ESTRATÉGICO EL PDSP 2022 – 2031: GOBERNABILIDAD Y GOBERNANZA DE LA SALUD PÚBLICA COMO REFERENTE DE VIGILANCIA BASADA EN COMUNIDAD – VBC</t>
  </si>
  <si>
    <t>PS-1375-2025</t>
  </si>
  <si>
    <t>MODIFICACION N° 001 DE FECHA 5 DE AGOSTO DE 2025 DONDE SE ADICIONA LA SUMA DE $ 2850000 Y SE AMPLIA ELPLAZO DE EJECUCIN HASTA EL 31 DE DICIEMBRE DE 2025</t>
  </si>
  <si>
    <t>DIECINUEVE DIAS</t>
  </si>
  <si>
    <t>https://communitysecopgovco/Public/Tendering/OpportunityDetail/Index?noticeUID=CO1NTC8273388&amp;isFromPublicArea=True&amp;isModal=False</t>
  </si>
  <si>
    <t>PRESTACIÓN DE SERVICIOS PROFESIONALES PARA DAR CUMPLIMIENTO A LOS LINEAMIENTOS TRAZADOS POR EL MINISTERIO DE SALUD Y PROTECCIÓN SOCIALEN LOS EJES ESTRATÉGICOS: GOBIERNO Y GOBERNANZA DE LA SALUD PÚBLICA Y GESTIÓN INTEGRAL DE LA ATENCIÓN PRIMARIA EN SALUDCONTEMPLADOS EN EL PLAN DECENAL DE SALUD PÚBLICA – PSDP 2022-2031EN LO CONCERNIENTE AL PLAN DE DESACELERACIÓN DE LA MORTALIDAD POR DESNUTRICIÓN EN MENORES DE CINCO (5) AÑOSEN EL DEPARTAMENTO DEL MAGDALENAA FIN DE ALCANZAR LA META DE REDUCCIÓN DE LA MORTALIDAD POR DESNUTRICIÓN CONTEMPLADA EN EL PDD 12+1 RUTA DEL CAMBIO PARA SUPERAR LA POBREZA</t>
  </si>
  <si>
    <t>PS-1376-2025</t>
  </si>
  <si>
    <t>https://communitysecopgovco/Public/Tendering/OpportunityDetail/Index?noticeUID=CO1NTC8272914&amp;isFromPublicArea=True&amp;isModal=False</t>
  </si>
  <si>
    <t>PRESTACION DE SERVICIOS PROFESIONALES POR PARTE DEL CONTRATISTA EN LA SECRETARIA SECCIONAL DE SALUD DEL DEPARTAMENTO DEL MAGDALENA EN LA DIMENSIÓN FORTALECIMIENTO DE LA AUTORIDAD SANITARIA EN APOYAR LAS ACTIVIDADADES DEL ÁREA DE ÁREA DE CALIDAD DEL LABORATORIO DEPARTAMENTAL DE SALUD PÚBLICA DEL MAGDALENAEN EL MARCO NORMATIVO DEL DECRETO 2323/2006RESOLUCION 1646/2018RESOLUCION 1619/2015 Y DEMAS LINEAMIENTOS COMPLEMETARIOS</t>
  </si>
  <si>
    <t>FORTALECIMIENTO DE ESTRATEGIAS PARA LA PROMOCIÓN DE LA SALUD Y PREVENCIÓN DE ENFERMEDADES EN COMUNIDAEES MEDINATE ACCIONES INTEGRALES PARTICIPATIVAS Y SOSTENIBLES EN EL DEPARTAMENTO DEL MAGDALENA</t>
  </si>
  <si>
    <t>PS-1377-2025</t>
  </si>
  <si>
    <t>MODIFICAICON N° 001 DE FECHA 24 DE OCTUBRE DE 205 DONDE SE ADICONA LA SUMA DE $ 7600000 AL VALO INICIAL Y SE AMPLIA EL PLAZOI DE EJECUCION EN DOS MESES MAS AL INICAMNETE PACTADO</t>
  </si>
  <si>
    <t>https://communitysecopgovco/Public/Tendering/OpportunityDetail/Index?noticeUID=CO1NTC8317309&amp;isFromPublicArea=True&amp;isModal=False</t>
  </si>
  <si>
    <t>ROSSANA VANESSA CORMANE ORTIZ</t>
  </si>
  <si>
    <t>PS-1378-2025</t>
  </si>
  <si>
    <t>https://communitysecopgovco/Public/Tendering/OpportunityDetail/Index?noticeUID=CO1NTC8271924&amp;isFromPublicArea=True&amp;isModal=False</t>
  </si>
  <si>
    <t>1379</t>
  </si>
  <si>
    <t>CARLOS DANIEL SALCEDO BARRAZA</t>
  </si>
  <si>
    <t>PRESTAR SERVICIOS DE APOYO A LA GESTIÓN A LA SECRETARÍA DE EDUCACIÓ N DEL DEPARTAMENTO DEL MAGDALENA EN EL DESARROLLO DE ACTIVIDADES ASIGNADAS EN EL ÁREA DE COMUNICACIONES</t>
  </si>
  <si>
    <t>PS1379-2025</t>
  </si>
  <si>
    <t>https://communitysecopgovco/Public/Tendering/OpportunityDetail/Index?noticeUID=CO1NTC8279392&amp;isFromPublicArea=True&amp;isModal=False</t>
  </si>
  <si>
    <t>1380</t>
  </si>
  <si>
    <t>DAYMAR CARO LINA CUADRO JIMENEZ</t>
  </si>
  <si>
    <t>1499</t>
  </si>
  <si>
    <t>FORTALECIMIENTO A LA CAPACIDAD DE RESPUESTA PARA LA ATENCIÓN DE LAS COMUNIDADES SERVICIOS ECOSISTEMICOS Y GESTIÓN DEL RIEGSO EN EL DEPARTAMENTO DEL MAGDALENA</t>
  </si>
  <si>
    <t>SEIS MESES - ONCE DIAS</t>
  </si>
  <si>
    <t>PS1380-2025</t>
  </si>
  <si>
    <t>https://communitysecopgovco/Public/Tendering/OpportunityDetail/Index?noticeUID=CO1NTC8279757&amp;isFromPublicArea=True&amp;isModal=False</t>
  </si>
  <si>
    <t>1381</t>
  </si>
  <si>
    <t xml:space="preserve"> JESUS ANDRES ORTIZ FLO REZ</t>
  </si>
  <si>
    <t>PRESTACION DE SERVICIOS DE APOYO A LA GESTION EN EL MARCO DEL PROYECTO DE FORTALECIMIENTO INTEGRAL DE LA GESTION OPERATIVA DEL PROGRAMA ANTI CONTRABANDO DEL DEPARTAMENTO DEL MAGDALENA CON CODIGO BPIN 202500000008606 VIGENCIA</t>
  </si>
  <si>
    <t>1495</t>
  </si>
  <si>
    <t xml:space="preserve">OTROS SERVICIOS PROFESIONALES CIENTIFICOS Y TECNICOS - R20 - RENDIMIENTOS INGRESOS CORRIENTES DE LIBRE DESTINACION </t>
  </si>
  <si>
    <t xml:space="preserve">FORTALECIMEINTO INTEGRAL DE LA GESTION OPERATIVA DEL PROGRAMA ANTI CONTRABANDO DEL DEPARTAMENTO DEL MAGDALENA </t>
  </si>
  <si>
    <t>PS-1381-2025</t>
  </si>
  <si>
    <t>https://communitysecopgovco/Public/Tendering/OpportunityDetail/Index?noticeUID=CO1NTC8280517&amp;isFromPublicArea=True&amp;isModal=False</t>
  </si>
  <si>
    <t>1382</t>
  </si>
  <si>
    <t>STEFANNY VANESSA FILLS CERCHAR</t>
  </si>
  <si>
    <t>PRESTAR SERVICIOS PROFESIONALES COMO ABOGADO EN LA OFICINA DE PENSIONES DE LA GOBERNACIÓN DEL MAGDALENA</t>
  </si>
  <si>
    <t>1511</t>
  </si>
  <si>
    <t>PS-1382-2025</t>
  </si>
  <si>
    <t>https://communitysecopgovco/Public/Tendering/OpportunityDetail/Index?noticeUID=CO1NTC8280458&amp;isFromPublicArea=True&amp;isModal=False</t>
  </si>
  <si>
    <t>1383</t>
  </si>
  <si>
    <t>VALENTINA ISABEL CANTILLO O ROZCO</t>
  </si>
  <si>
    <t>PRESTACION DE SERVICIOS DE APOYO PARA EL FORTALECIMIENTO DEL AREA DE GESTION TRIBUTARIA Y COBRO COACTIVO DE LA SECRETARIA DE HACIENDA VIGENCIA 2025</t>
  </si>
  <si>
    <t>1630</t>
  </si>
  <si>
    <t>SEIS MESES Y SEIS DIAS</t>
  </si>
  <si>
    <t>PS-1383-2025</t>
  </si>
  <si>
    <t>https://communitysecopgovco/Public/Tendering/OpportunityDetail/Index?noticeUID=CO1NTC8280387&amp;isFromPublicArea=True&amp;isModal=False</t>
  </si>
  <si>
    <t>PRESTACIÓN DE SERVICIOS PROFESIONALES COMO ABOGADO ESPECIALISTA PARA EL FORTALECIMIENTO INTEGRAL DE LOS PROCESOS JURÍDICOSADMINISTRATIVOSY FISCALES DE LA SECRETARIA DE HACIENDA DEL DEPARTAMENTO DE LA MAGDALENA</t>
  </si>
  <si>
    <t>1645</t>
  </si>
  <si>
    <t>PS-1384-2025</t>
  </si>
  <si>
    <t>https://communitysecopgovco/Public/Tendering/OpportunityDetail/Index?noticeUID=CO1NTC8255572&amp;isFromPublicArea=True&amp;isModal=False</t>
  </si>
  <si>
    <t xml:space="preserve">ALIX MERCEDES COGOLLO GRANADOS </t>
  </si>
  <si>
    <t>PRESTACIÓN DE SERVICIOS PROFESIONALES COMO ECONOMISTA AGRÍCOLA EN EL MARCO DEL PROYECTO FORTALECIMIENTO DE LA CAPACIDAD DE RESPUESTA PARA LA ATENCIÓN DE LAS COMUNIDADESSERVICIOS ECOSISTÉMICOS Y GESTIÓN DEL RIESGO EN EL DEPARTAMENTO DEL MAGDALENA</t>
  </si>
  <si>
    <t>1401</t>
  </si>
  <si>
    <t>PS-1385-2025</t>
  </si>
  <si>
    <t>https://communitysecopgovco/Public/Tendering/OpportunityDetail/Index?noticeUID=CO1NTC8272128&amp;isFromPublicArea=True&amp;isModal=False</t>
  </si>
  <si>
    <t>1386</t>
  </si>
  <si>
    <t>1658</t>
  </si>
  <si>
    <t>SEIS MESES - VEINTE DIAS</t>
  </si>
  <si>
    <t>PS-1386-2025</t>
  </si>
  <si>
    <t>https://communitysecopgovco/Public/Tendering/OpportunityDetail/Index?noticeUID=CO1NTC8272374&amp;isFromPublicArea=True&amp;isModal=False</t>
  </si>
  <si>
    <t>1683</t>
  </si>
  <si>
    <t>PS-1387-2025</t>
  </si>
  <si>
    <t>https://communitysecopgovco/Public/Tendering/OpportunityDetail/Index?noticeUID=CO1NTC8264530&amp;isFromPublicArea=True&amp;isModal=False</t>
  </si>
  <si>
    <t xml:space="preserve">PRESTACIÓN DE SERVICIOS PROFESIONALES COMO ABOGADO ESPECIALISTA PARA EL FORTALECIMIENTO Y DESARROLLO DE LAS ACTIVIDADES DE LA OFICINA DE PAZATENCIÓN A VÍCTIMASDDHH Y POSCONFLICTO </t>
  </si>
  <si>
    <t>1657</t>
  </si>
  <si>
    <t>PS-1388-2025</t>
  </si>
  <si>
    <t>https://communitysecopgovco/Public/Tendering/OpportunityDetail/Index?noticeUID=CO1NTC8257893&amp;isFromPublicArea=True&amp;isModal=False</t>
  </si>
  <si>
    <t>JAYLETH PAOLA NEGRETTE JINETTE</t>
  </si>
  <si>
    <t>PRESTAR LOS SERVICIOS TÉCNICOS PARA BRINDAR APOYO A LA GESTIÓN DEL PROYECTO “MEJORAMIENTO DE INFRAESTRUCTURA BÁSICA EN INSTITUCIONES EDUCATIVAS DE MUNICIPIOS NO CERTIFICADOS DEL DEPARTAMENTO DEL MAGDALENA”</t>
  </si>
  <si>
    <t>PS-1389-2025</t>
  </si>
  <si>
    <t>https://communitysecopgovco/Public/Tendering/OpportunityDetail/Index?noticeUID=CO1NTC8255667&amp;isFromPublicArea=True&amp;isModal=False</t>
  </si>
  <si>
    <t>LORENA RODRIGUEZ VILLA</t>
  </si>
  <si>
    <t>PRESTAR SERVICIOS PROFESIONALES ESPECIALIZADOS EN EL MARCO DEL PROYECTO DE INVERSION FORTALECIMIENTO  INTEGRAL DE LA GESTION OPERATIVA DEL PROGRAMA ANTI- CONTRABANDO DEL DEPARTAMENTO DEL MAGDALENA CON  CODIGO BPIN 202500000008606 VIGENGENCIA 2025</t>
  </si>
  <si>
    <t>1497</t>
  </si>
  <si>
    <t>OTROS SERVICIOS PROFESIONALES CIENTIFICOS Y TECNICOS - R 20RENDIMIENTOS INGRESOS CORRIENTES DE LIBRE DESTINACIÓN</t>
  </si>
  <si>
    <t>PS-1390-2025</t>
  </si>
  <si>
    <t>https://communitysecopgovco/Public/Tendering/OpportunityDetail/Index?noticeUID=CO1NTC8256674&amp;isFromPublicArea=True&amp;isModal=False</t>
  </si>
  <si>
    <t>1391</t>
  </si>
  <si>
    <t>MARIA ALEJANDRA ARIAS MARENCO</t>
  </si>
  <si>
    <t xml:space="preserve">PRESTAR SERVICIOS PROFESIONALES COMO ABOGADO PARA LA ASESORIA JURIDICA A LA SECRETARIA DE EDUCACION DEL DEPARTAMENTO DEL MAGDALENA EN EL DESARROLLO DE ACTIVIDADES ASIGNADAS PARA EL AREA DE DESPACHO </t>
  </si>
  <si>
    <t>PS-1391-2025</t>
  </si>
  <si>
    <t>https://communitysecopgovco/Public/Tendering/OpportunityDetail/Index?noticeUID=CO1NTC8256575&amp;isFromPublicArea=True&amp;isModal=False</t>
  </si>
  <si>
    <t>1392</t>
  </si>
  <si>
    <t>MARYURIS PAOLA MEDINA MANGA</t>
  </si>
  <si>
    <t>PRESTAR SERVICIOS PROFESIONALES EN EL DESARROLLO DE ACTIVIDADES ASIGNADAS PARA EL FORTALECIMIENTO DEL AREA DE CONVIVENCIA ESCOLAR DE LA SECRETARIA DE EDIUCACION DEL MAGDALENA</t>
  </si>
  <si>
    <t>PS-1392-2025</t>
  </si>
  <si>
    <t>https://communitysecopgovco/Public/Tendering/OpportunityDetail/Index?noticeUID=CO1NTC8256583&amp;isFromPublicArea=True&amp;isModal=False</t>
  </si>
  <si>
    <t>1393</t>
  </si>
  <si>
    <t>PRESTAR SERVICIOS PROFESIONALES PARA EL FORTALECIMIENTO DE LA OFICINA DE TESORERIA DE LA SECRETARIA DE HACIENDA VIGENCIA 2025</t>
  </si>
  <si>
    <t>1637</t>
  </si>
  <si>
    <t>OTROS SERVICOS PROFESIONALES CIENTIFICOS Y TECNICOS - 20 INGRESOS CORRIENTES DE LIBRE DESTINACION</t>
  </si>
  <si>
    <t>PS-1393-2025</t>
  </si>
  <si>
    <t>https://communitysecopgovco/Public/Tendering/OpportunityDetail/Index?noticeUID=CO1NTC8262370&amp;isFromPublicArea=True&amp;isModal=False</t>
  </si>
  <si>
    <t>1394</t>
  </si>
  <si>
    <t xml:space="preserve">YULIETH DE JESUS PACHECO RUIZ </t>
  </si>
  <si>
    <t>1638</t>
  </si>
  <si>
    <t>PS-1394-2025</t>
  </si>
  <si>
    <t>https://communitysecopgovco/Public/Tendering/OpportunityDetail/Index?noticeUID=CO1NTC8262825&amp;isFromPublicArea=True&amp;isModal=False</t>
  </si>
  <si>
    <t xml:space="preserve"> BRAYAN DE JESÚS GIRALDO GUERRERO</t>
  </si>
  <si>
    <t>PS-1395-2025</t>
  </si>
  <si>
    <t>MODIFICACION N° 001 DE FECHA 31 DE JULIO DE 2025 DONDE SE ADICONA LA SUMA DE $3373500AL VALOR INICIAL Y SE AMPLIA ELPLAZO DE EJECUCION HASTA EL 31 DE DICIEMBRE DE 2025</t>
  </si>
  <si>
    <t>https://communitysecopgovco/Public/Tendering/OpportunityDetail/Index?noticeUID=CO1NTC8260443&amp;isFromPublicArea=True&amp;isModal=False</t>
  </si>
  <si>
    <t>PRESTACIÓN DE SERVICIOS PROFESIONALES POR PARTE DEL CONTRATISTA EN LA SECRETARIA SECCIONAL DE SALUD DEL DEPARTAMENTO DEL MAGDALENA EN LA DIMENSIÓN FORTALECIMIENTO DE LA AUTORIDAD SANITARIA EN APOYAR LAS ACTIVIDADES DEL ÁREA DE ÁREA DE CALIDAD DEL LABORATORIO DEPARTAMENTAL DE SALUD PÚBLICA DEL MAGDALENAEN EL MARCO NORMATIVO DEL DECRETO 2323/2006RESOLUCIÓN 1646/2018RESOLUCIÓN 1619/2015 Y DEMÁS LINEAMIENTOS COMPLEMENTARIOS</t>
  </si>
  <si>
    <t>PS-1396-2025</t>
  </si>
  <si>
    <t>https://communitysecopgovco/Public/Tendering/OpportunityDetail/Index?noticeUID=CO1NTC8268183&amp;isFromPublicArea=True&amp;isModal=False</t>
  </si>
  <si>
    <t xml:space="preserve">CARLOS ALBERTO CAMPO LOGREIRA </t>
  </si>
  <si>
    <t>PRESTACIÓN DE SERVICIOS PROFESIONALES POR PARTE DEL CONTRATISTA EN EL ÁREA DE FINANCIERA DE LA SECRETARIA SECCIONAL SALUD DEL DEPARTAMENTO DEL MAGDALENAVIGENCIA 2025</t>
  </si>
  <si>
    <t>PS-1397-2025</t>
  </si>
  <si>
    <t>https://communitysecopgovco/Public/Tendering/OpportunityDetail/Index?noticeUID=CO1NTC8259960&amp;isFromPublicArea=True&amp;isModal=False</t>
  </si>
  <si>
    <t>PRESTACIÓN DE SERVICIOS PROFESIONALES NECESARIOS PARA LA EJECUCIÓN DEL PROYECTO “ASISTENCIA TÉCNICA PARA EL ACOMPAÑAMIENTOASESORÍA Y SEGUIMIENTO TÉCNICO A LOS PROCEDIMIENTOS Y TRÁMITES INSTITUCIONALES DE COMPETENCIA DE LAS ENTIDADES ENCARGADAS DEL ASEGURAMIENTO Y PRESTACIÓN INTEGRAL DE SERVICIOS DE SALUD A LA POBLACIÓN DEL MAGDALENA”</t>
  </si>
  <si>
    <t xml:space="preserve">OTROS SERVICIOS PROFESIONALES CIENTIFICOS Y TECNICOS - 40 RENTAS CEDIDAS - DIRECCIÓN </t>
  </si>
  <si>
    <t>PS-1398-2025</t>
  </si>
  <si>
    <t>https://communitysecopgovco/Public/Tendering/ContractNoticePhases/View?PPI=CO1PPI40333330&amp;isFromPublicArea=True&amp;isModal=False</t>
  </si>
  <si>
    <t>1399</t>
  </si>
  <si>
    <t>Jesús Rebolledo Gil</t>
  </si>
  <si>
    <t>PRESTAR SERVICIOS PROFESIONALES DE MEDICO GENERAL PARA FORTALECER LAS ACCIONES EN LOS EJES ESTRATÉGICO EL PDSP 2022 – 2031: - GOBERNABILIDAD Y GOBERNANZA DE LA SALUD PÚBLICA EN RELACIÓN A LA VIGILANCIA DEL 100% DE LOS EVENTOS DE INTERÉS EN LA GESTIÓN DE LA SALUD PUBLICA</t>
  </si>
  <si>
    <t>SEIS MESES Y CINCO DIAS</t>
  </si>
  <si>
    <t>PS-1399-2025</t>
  </si>
  <si>
    <t>https://communitysecopgovco/Public/Tendering/ContractNoticePhases/View?PPI=CO1PPI40078146&amp;isFromPublicArea=True&amp;isModal=False</t>
  </si>
  <si>
    <t>MAGDA CARINA TORRES PÉREZ</t>
  </si>
  <si>
    <t>PRESTACIÓN DE SERVICIOS PROFESIONALES ESPECIALIZADO POR PARTE DEL CONTRATISTA EN LA SECRETARÍA SECCIONAL DE SALUD DEL DEPARTAMENTO DEL MAGDALENA EN EL AREA DE JURIDICAVIGENCIA 2025</t>
  </si>
  <si>
    <t>PS-1400-2025</t>
  </si>
  <si>
    <t>MODIFICACION N °001 DE FECHA 30 DE OCTUBRE DE 2025 DONDE E ADICONA LA SUMA DE $ 3640000 AL VALOR NICIAL Y SE AMPLIA EL PLAZO DE EJECUCION EN HASTA EL 31 DE DICIEMBRE DE 2025</t>
  </si>
  <si>
    <t>VEINTUN DIAS</t>
  </si>
  <si>
    <t>https://communitysecopgovco/Public/Tendering/OpportunityDetail/Index?noticeUID=CO1NTC8268206&amp;isFromPublicArea=True&amp;isModal=False</t>
  </si>
  <si>
    <t>MARCO ANTONIO HENRY PÉREZ</t>
  </si>
  <si>
    <t>PRESTACIÓN DE SERVICIOS DE APOYO A LA GESTIÓN PARA FORTALECER LAS ACCIONES EN LOS EJES ESTRATÉGICO EL PDSP 2022 – 2031: - GOBERNABILIDAD Y GOBERNANZA DE LA SALUD PÚBLICA EN RELACIÓN A LOS EVENTOS DE INTERÉS EN LA GESTIÓN DE LA SALUD PUBLICA POR PARTE DEL CONTRATISTA EN LA SECRETARÍA SECCIONAL DE SALUD DEL DEPARTAMENTO DEL MAGDALENA</t>
  </si>
  <si>
    <t>PS-1401-2025</t>
  </si>
  <si>
    <t>https://communitysecopgovco/Public/Tendering/ContractNoticePhases/View?PPI=CO1PPI40078190&amp;isFromPublicArea=True&amp;isModal=False</t>
  </si>
  <si>
    <t>PS-1402-2025</t>
  </si>
  <si>
    <t>SEIS MESES - VEINTDOS DIAS</t>
  </si>
  <si>
    <t>https://communitysecopgovco/Public/Tendering/OpportunityDetail/Index?noticeUID=CO1NTC8259840&amp;isFromPublicArea=True&amp;isModal=Fals</t>
  </si>
  <si>
    <t>1403</t>
  </si>
  <si>
    <t>PS-1403-2025</t>
  </si>
  <si>
    <t>MODIFICACION N° 001 DE FECHA 1 DE AGOSTO DE 2025 DONDE S ADICIOAN LA SUMA DE $ 1980000 AL VALOR INICIAL Y SE AMPLIA EL PLAZO DE EJECUION HASTA EL 31 DE DICIEMBRE DE 2025</t>
  </si>
  <si>
    <t>DIECIOCHO DIAS</t>
  </si>
  <si>
    <t>https://communitysecopgovco/Public/Tendering/OpportunityDetail/Index?noticeUID=CO1NTC8277476&amp;isFromPublicArea=True&amp;isModal=False</t>
  </si>
  <si>
    <t>PS-1404-2025</t>
  </si>
  <si>
    <t>MODIFICACION N° 001 DE FECHA 1 DE AGOSTO DE 2025 DONDE SE ADICIONA LA SUMA $ 3360000 AL VALOR INICIAL Y SE AMPLIA EL PLAZO DE EJEUCION HASTA EL 31 DE DICIEMBRE DE 2025</t>
  </si>
  <si>
    <t>VEINTIUN DIAS</t>
  </si>
  <si>
    <t>https://communitysecopgovco/Public/Tendering/OpportunityDetail/Index?noticeUID=CO1NTC8268086&amp;isFromPublicArea=True&amp;isModal=False</t>
  </si>
  <si>
    <t>1405</t>
  </si>
  <si>
    <t>EDSON ENRIQUE GONZÁLEZ ESCOBAR</t>
  </si>
  <si>
    <t>PRESTACIÓN DE SERVICIOS PROFESIONALES EN PSICOLOGÍA POR PARTE DEL CONTRATISTA EN LA SECRETARIA ECCIONAL DE SALUD DEL DEPARTAMENTO DEL MAGDALENALAS ACCIONES EN LOS EJES ESTRATÉGICOS DEL PDSP-2022-2031GOBERNABILIDAD Y GOBERNANZA DE LA SALUD PUBLICA EN RELACIÓN A IMPLEMENTACIÓN DEL PROGRAMA PAPSIVI PARA LA ATENCIÓN INTEGRAL EN SALUD PSICOSOCIAL DE LAS VICTIMAS DEL CONFLICTO ARMADO</t>
  </si>
  <si>
    <t>PS-1405-2025</t>
  </si>
  <si>
    <t>https://communitysecopgovco/Public/Tendering/OpportunityDetail/Index?noticeUID=CO1NTC8281028&amp;isFromPublicArea=True&amp;isModal=False</t>
  </si>
  <si>
    <t>1406</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</si>
  <si>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 CONOCIMIENTO EN SALUD PÚBLICA Y SOBERANÍA SANITARIAGOBERNABILIDAD Y GOBERNANZA DE LA SALUD PÚBLICA EN RELACIÓN A LA DISMINUCIÓN DE LA CONDUCTA SUICIDA Y LAS TAZAS DE VIOLENCIA INTERPERSONAL</t>
  </si>
  <si>
    <t>PS-1406-2025</t>
  </si>
  <si>
    <t>MODIFICACION N° 001 DE FECHA 20 DE AGOSTO DE 2025 DONDE SE ADICIONA LA SUMA DE  $ 2760000 AL VALOR INICIAL Y SE AMPLIA EL PLAZO DE EJECUCION EN DOS MESES MAS AL INICIALMENTE PACTADO /// MODIFICACION N° 002  DE FECHA 10 DE SEPTIEMBRE DE 2025 DONDE SE MODIFICA EL CDP QUE AMPARA LA MODIFICACION N° 001</t>
  </si>
  <si>
    <t>https://communitysecopgovco/Public/Tendering/OpportunityDetail/Index?noticeUID=CO1NTC8273260&amp;isFromPublicArea=True&amp;isModal=False</t>
  </si>
  <si>
    <t>1407</t>
  </si>
  <si>
    <t>ALEXANDER ENRIQUE REYES CONRADO</t>
  </si>
  <si>
    <t>PS-1407-2025</t>
  </si>
  <si>
    <t>https://communitysecopgovco/Public/Tendering/ContractNoticePhases/View?PPI=CO1PPI40049223&amp;isFromPublicArea=True&amp;isModal=False</t>
  </si>
  <si>
    <t>1408</t>
  </si>
  <si>
    <t>SANDY PATRICIA ALMEIDA DEL TORO</t>
  </si>
  <si>
    <t>1620</t>
  </si>
  <si>
    <t>PS-1408-2025</t>
  </si>
  <si>
    <t>https://communitysecopgovco/Public/Tendering/OpportunityDetail/Index?noticeUID=CO1NTC8272801&amp;isFromPublicArea=True&amp;isModal=False</t>
  </si>
  <si>
    <t>1409</t>
  </si>
  <si>
    <t>PRESTACIÓN DE SERVICIO PROFESIONALES COMO COORDINADOR DE LAS JORNADAS DESCENTRALIZADAS DE PASAPORTE EN LAS SEDES SUBREGIONALES E IMPLEMENTACIÓN DE ESTRATEGIAS COMUNICATIVAS Y DE ATENCIÓN AL USUARIO EN LA OFICINA DE PASAPORTE</t>
  </si>
  <si>
    <t>1652</t>
  </si>
  <si>
    <t>PS-1409-2025</t>
  </si>
  <si>
    <t>https://communitysecopgovco/Public/Tendering/OpportunityDetail/Index?noticeUID=CO1NTC8272929&amp;isFromPublicArea=True&amp;isModal=False</t>
  </si>
  <si>
    <t xml:space="preserve">ROBERTO CARLOS CASTRO OROZCO </t>
  </si>
  <si>
    <t>1713</t>
  </si>
  <si>
    <t xml:space="preserve">OTROS SERVICIOS PROFSIONALES CIENTIFICOS Y TECNICOS - 20 INGRESOSNCORRIENTES DE LIBRE DESTINACIÓN </t>
  </si>
  <si>
    <t>PS-1410-2025</t>
  </si>
  <si>
    <t>https://communitysecopgovco/Public/Tendering/OpportunityDetail/Index?noticeUID=CO1NTC8273232&amp;isFromPublicArea=True&amp;isModal=False</t>
  </si>
  <si>
    <t>1411</t>
  </si>
  <si>
    <t>JULIAN VELEZ RODRIGUEZ</t>
  </si>
  <si>
    <t>PRESTAR SERVICIOS DE APOYO A LA GESTIÓN COMO TECNOLOGO EN SISTEMAS PARA EL DESARROLLO MEJORA Y FORTALECIMIENTO DE LOS SISTEMAS DE INFORMACIÓN DEL ÁREA DE SISTEMAS DE LA GOBERNACIÓN DEL MAGDALENA</t>
  </si>
  <si>
    <t>1684</t>
  </si>
  <si>
    <t>PS-1411-2025</t>
  </si>
  <si>
    <t>MODIFICACION  N° 001 DE FECHA 15 DE SEPTIEMBRE DE 2025 DONDE SE ADICIONA LA SUMA DE $ 6600000 AL VALOR INICIAL Y SE AMPLIA EL PLAZO DE EJECUCION HASTA EL 13 DE DICIEMBRE DE 2025</t>
  </si>
  <si>
    <t>HASTA EL 13 DE DICIEMBRE DE 2025</t>
  </si>
  <si>
    <t>https://communitysecopgovco/Public/Tendering/OpportunityDetail/Index?noticeUID=CO1NTC8284108&amp;isFromPublicArea=True&amp;isModal=False</t>
  </si>
  <si>
    <t>1412</t>
  </si>
  <si>
    <t>1439 - 1710</t>
  </si>
  <si>
    <t>20/05/2025- 4/06/2025</t>
  </si>
  <si>
    <t>3358 - 3359</t>
  </si>
  <si>
    <t>PS-1412-2025</t>
  </si>
  <si>
    <t>https://communitysecopgovco/Public/Tendering/OpportunityDetail/Index?noticeUID=CO1NTC8264369&amp;isFromPublicArea=True&amp;isModal=False</t>
  </si>
  <si>
    <t>1413</t>
  </si>
  <si>
    <t>JOSE ALFREDO SANCHEZ CASTELLAR</t>
  </si>
  <si>
    <t>1717</t>
  </si>
  <si>
    <t>PS-1413-2025</t>
  </si>
  <si>
    <t>https://communitysecopgovco/Public/Tendering/OpportunityDetail/Index?noticeUID=CO1NTC8264398&amp;isFromPublicArea=True&amp;isModal=False</t>
  </si>
  <si>
    <t xml:space="preserve"> ALLEN IVERSON VALDERRAMA PONZON</t>
  </si>
  <si>
    <t>1721</t>
  </si>
  <si>
    <t>OTROS SERVICIOS PROFESIONALES CIENTIFICOS Y TECNICOS -20-INGRESOS CORRIENTES DE LIBRE DESTINACION</t>
  </si>
  <si>
    <t>PS-1414-2025</t>
  </si>
  <si>
    <t>https://communitysecopgovco/Public/Tendering/OpportunityDetail/Index?noticeUID=CO1NTC8264838&amp;isFromPublicArea=True&amp;isModal=False</t>
  </si>
  <si>
    <t xml:space="preserve">PRESTAR SERVICIOS PROFESIONALES COMO CONTADOR PÚBLICO EN LA OFICINA DE CONTROL INTERNO DEL DEPARTAMENTO DEL MAGDALENA </t>
  </si>
  <si>
    <t>1676</t>
  </si>
  <si>
    <t>SEIS MESES - VEINITUN DIAS</t>
  </si>
  <si>
    <t>PS-1415-2025</t>
  </si>
  <si>
    <t>https://communitysecopgovco/Public/Tendering/OpportunityDetail/Index?noticeUID=CO1NTC8265218&amp;isFromPublicArea=True&amp;isModal=False</t>
  </si>
  <si>
    <t>1416</t>
  </si>
  <si>
    <t>DAVID ANTONIO QUINTERO FONTALVO</t>
  </si>
  <si>
    <t>PRESTACION DE SERVICIO DE APOYO A LA GESTION COMO AGENTE DE TRANSITO PARA LA IMPLEMENTACION DE UNA BRIGADA DE SEGURIDAD VIAL DEL CAMBIO EN EL DEPARTAMENTO DEL MAGDALENA</t>
  </si>
  <si>
    <t>1728</t>
  </si>
  <si>
    <t>OTROS SERVICIOS PROFESIONALES CIENTIFICOS Y TECNICOS - 926 MULTAS DE TRANSITO Y TRANSPORTE ELECTRONICA</t>
  </si>
  <si>
    <t>PS-1416-2025</t>
  </si>
  <si>
    <t>https://communitysecopgovco/Public/Tendering/OpportunityDetail/Index?noticeUID=CO1NTC8267151&amp;isFromPublicArea=True&amp;isModal=False</t>
  </si>
  <si>
    <t xml:space="preserve">PRESTACIÓN DE SERVICIOS DE APOYO A LA GESTIÓN PARA LA IMPLEMENTACIÓN DE UNA BRIGADA DE SEGURIDAD VIAL DEL CAMBIO EN EL DEPARTAMENTO DEL MAGDALENA </t>
  </si>
  <si>
    <t>1716</t>
  </si>
  <si>
    <t xml:space="preserve">OTROS SERVICIOS PROFSIONALES CIENTIFICOS Y TECNICOS -  20 INGRESOSNCORRIENTES DE LIBRE DESTINACIÓN </t>
  </si>
  <si>
    <t>PS-1417-2025</t>
  </si>
  <si>
    <t>https://communitysecopgovco/Public/Tendering/OpportunityDetail/Index?noticeUID=CO1NTC8273413&amp;isFromPublicArea=True&amp;isModal=False</t>
  </si>
  <si>
    <t>1418</t>
  </si>
  <si>
    <t>JHASTER DE JESUS VARGAS REGALAO</t>
  </si>
  <si>
    <t>PRESTAR SERVICIOS PROFESIONALES COMO INGENIERO INDUSTRIAL ESPECIALIZADO EN LA OFICINA DE CONTROL INTERNO DEL DEPARTAMENTO DEL MAGDALENA</t>
  </si>
  <si>
    <t>1675</t>
  </si>
  <si>
    <t>PS-1418-2025</t>
  </si>
  <si>
    <t>https://communitysecopgovco/Public/Tendering/OpportunityDetail/Index?noticeUID=CO1NTC8266255&amp;isFromPublicArea=True&amp;isModal=False</t>
  </si>
  <si>
    <t>1419</t>
  </si>
  <si>
    <t>PS-1419-2025</t>
  </si>
  <si>
    <t>MODIFICACION N° 001 DE FECHA 10 DE OCTUBRE DE 2025 DONDE SE ADICIONA LA SUMA DE $5200000 AL VALOR INICIAL Y SE AMPLIA EL PLAZO DE EJECUCION EN UN DOS  MESES MAS AL INICAMNETEE PCTADO</t>
  </si>
  <si>
    <t>https://communitysecopgovco/Public/Tendering/OpportunityDetail/Index?noticeUID=CO1NTC8277950&amp;isFromPublicArea=True&amp;isModal=False</t>
  </si>
  <si>
    <t>1420</t>
  </si>
  <si>
    <t>ESE HOSPITAL REMOLINO</t>
  </si>
  <si>
    <t>ANGELINE MARIA PACHECO MERCADO</t>
  </si>
  <si>
    <t>FINANCIAR LOS GASTOS DE PERSONAL Y LA ADQUISICIÓN DE BIENES Y SERVICIOS DE OPERACIÓN DE LA EMPRESA SOCIAL DEL ESTADO HOSPITAL REMOLINO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t>
  </si>
  <si>
    <t>PS-1420-20325</t>
  </si>
  <si>
    <t>https://communitysecopgovco/Public/Tendering/OpportunityDetail/Index?noticeUID=CO1NTC8286301&amp;isFromPublicArea=True&amp;isModal=False</t>
  </si>
  <si>
    <t>1421</t>
  </si>
  <si>
    <t>ISMAEL GERARDO SEVERICHE MONTAGUT</t>
  </si>
  <si>
    <t>PRESTAR SERVICIOS COMO AUXILIAR OPERATIVO TECNOLOGO EN CONTABILIDAD SISTEMATIZADA DE LA OFICINA DE PROGRAMAS DE ALIMENTACION DEL DEPARTAMENTO DEL MAGDALENAY EN EL DESARROLLO DE LAS ACTIVIDADES NECESARIAS PARA LA SUPERVISION DEL PAE EN LA GOBERNACION DEL MAGDALENA</t>
  </si>
  <si>
    <t>PS-1421-2025</t>
  </si>
  <si>
    <t>MODIFICACION N° 001 DE FECHA 16 DE OCTUBRE DE 2025 DONDE SE ADIICONA LA SUMA DE $ 6600000 AL VALOR INICIAL Y SE AMPLIA ELPLAZO DE EJECUCIÓN EN DOS MESES MAS AL INCIALMENTE PACTADO</t>
  </si>
  <si>
    <t>https://communitysecopgovco/Public/Tendering/OpportunityDetail/Index?noticeUID=CO1NTC8285147&amp;isFromPublicArea=True&amp;isModal=False</t>
  </si>
  <si>
    <t>1422</t>
  </si>
  <si>
    <t xml:space="preserve"> BORYS ENRIQUE RODRIGUEZ MARTINEZ</t>
  </si>
  <si>
    <t>PRESTACIÓN DE SERVICIOS COMO TECNICO PARA ANUAR ESFUERZOS EN LA IMPLEMENTACIÓN DEL PROGRAMA FERIAS DE LA EQUIDAD Y UNIDADES MÓVILES EN EL DEPARTAMENTO DEL MAGDALENA</t>
  </si>
  <si>
    <t>OTROS SERVICIO PROFESIONALES CIENTIFICOS Y TECNICOS - RECUSO PROPIO - 20 INGRESOS CORRIENTES DE LIBRE DESTINACIÓN</t>
  </si>
  <si>
    <t>IMLEMENTACIÓN DEL PROGRAMA FERIAS DE LA EQUIDAD YUNIDAES MOVILES EN EL DEPARTAMENTO DEL MAGDALENA</t>
  </si>
  <si>
    <t>PS-1422-2025</t>
  </si>
  <si>
    <t>https://communitysecopgovco/Public/Tendering/OpportunityDetail/Index?noticeUID=CO1NTC8278651&amp;isFromPublicArea=True&amp;isModal=False</t>
  </si>
  <si>
    <t xml:space="preserve">ANDRES HERNAN CANDELARIO RODRIGUEZ </t>
  </si>
  <si>
    <t>PRESTAR SERVICIOS DE APOYO A LA GESTIÓN A LA SECRETARÍA DE EDUCACIÓN DEPARTAMENTAL EN EL DESARROLLO DE ACTIVIDADES ASIGNADAS EN EL ÁREA ADMINISTRATIVA Y FINANCIERA</t>
  </si>
  <si>
    <t>PS-1423-2025</t>
  </si>
  <si>
    <t>https://communitysecopgovco/Public/Tendering/OpportunityDetail/Index?noticeUID=CO1NTC8274212&amp;isFromPublicArea=True&amp;isModal=False</t>
  </si>
  <si>
    <t xml:space="preserve">PRESTACIÓN DE SERVICIOS COMO TECNICO PARA ANUAR ESFUERZOS EN LA IMPLEMENTACIÓN DEL PROGRAMA FERIAS DE LA EQUIDAD Y UNIDADES MÓVILES EN EL DEPARTAMENTO DEL MAGDALENA </t>
  </si>
  <si>
    <t>PS-1424-2025</t>
  </si>
  <si>
    <t>https://communitysecopgovco/Public/Tendering/OpportunityDetail/Index?noticeUID=CO1NTC8274275&amp;isFromPublicArea=True&amp;isModal=False</t>
  </si>
  <si>
    <t xml:space="preserve"> ANA CECILIA MENDEZ GUTIERREZ</t>
  </si>
  <si>
    <t>PS-1425-2025</t>
  </si>
  <si>
    <t>https://communitysecopgovco/Public/Tendering/OpportunityDetail/Index?noticeUID=CO1NTC8281039&amp;isFromPublicArea=True&amp;isModal=False</t>
  </si>
  <si>
    <t>PRESTACIÓN DE SERVICIOS PROFESIONALES POR PARTE DE EL CONTRATISTA EN LA SECRETARIA SECCIONAL DE SALUD DEL DEPARTAMENTO DEL MAGDALENAPARA FORTALECER LAS ACCIONES EN LOS EJES ESTRATÉGICO EL PDSP 2022 – 2031: GOBERNABILIDAD Y GOBERNANZA DE LA SALUD PÚBLICA COMO REFERENTE DE ZOONOSIS</t>
  </si>
  <si>
    <t>PS-1426-2025</t>
  </si>
  <si>
    <t>MODIFICACION N° 001 DE FECHA 10 DE NOVIEMBRE DE 2025 DONDE SE ADICIONA LA SUMA DE $ 7,800.000 AL VALOR INICIAL Y SE AMPLIA ELPLAZO DE EJECUCION HASTA EL 31 DE DICIEMBRE DE 2025</t>
  </si>
  <si>
    <t>UN MES DIECISIETE DIAS</t>
  </si>
  <si>
    <t>SEIS MESES - DIECISIETE DIAS</t>
  </si>
  <si>
    <t>https://communitysecopgovco/Public/Tendering/OpportunityDetail/Index?noticeUID=CO1NTC8281748&amp;isFromPublicArea=True&amp;isModal=False</t>
  </si>
  <si>
    <t>1427</t>
  </si>
  <si>
    <t>BRENDA LUCIA DEL RIO CASTELLAR</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</si>
  <si>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Y LA COORDINACIÓN INTERSECTORIAL CONFORME A LAS ACCIONES ESTABLECIDAS EN LA LEY 9 DE 1979 LEY 715 DE 2001 RESOLUCIÓN 1229 DE 2013 DECRETO COMPILADO 780 DE 2016 LINEAMIENTOS PARA EL DESARROLLO DE CAPACIDADES</t>
  </si>
  <si>
    <t>PS-1427-2025</t>
  </si>
  <si>
    <t>https://communitysecopgovco/Public/Tendering/OpportunityDetail/Index?noticeUID=CO1NTC8281401&amp;isFromPublicArea=True&amp;isModal=False</t>
  </si>
  <si>
    <t>DINA LUZ RIVAS GARCIA</t>
  </si>
  <si>
    <t>PS-1428-2025</t>
  </si>
  <si>
    <t>MODIFICACION N° 001 DE FECHA 1 DE AGOSTO DE 2025 DONDE SE ADICONA LA SUMA DE 4$3315000 AL VALOR INICIAL Y SE AMPLIA ELPLAZO DE EJECUCION HASTA EL 31 DE DICIEMBRE DE 2025</t>
  </si>
  <si>
    <t>DOCE DIAS</t>
  </si>
  <si>
    <t>https://communitysecopgovco/Public/Tendering/OpportunityDetail/Index?noticeUID=CO1NTC8278131&amp;isFromPublicArea=True&amp;isModal=False</t>
  </si>
  <si>
    <t>PS-1429-2025</t>
  </si>
  <si>
    <t>https://communitysecopgovco/Public/Tendering/OpportunityDetail/Index?noticeUID=CO1NTC8281359&amp;isFromPublicArea=True&amp;isModal=False</t>
  </si>
  <si>
    <t>1430</t>
  </si>
  <si>
    <t>HENRYS DE JESUS CAPAAZ RODRIGUEZ</t>
  </si>
  <si>
    <t>PRESTACIÓN DE SERVICIOS PROFESIONALES POR PARTE DE EL CONTRATISTA EN LA SECRETARIA SECCIONAL DE SALUD DEL DEPARTAMENTO DEL MAGDALENA EN LA DIMENSIÓN DE SALUD Y ÁMBITO LABORALVIGENCIA 2025</t>
  </si>
  <si>
    <t>PS-1430-2025</t>
  </si>
  <si>
    <t>https://communitysecopgovco/Public/Tendering/OpportunityDetail/Index?noticeUID=CO1NTC8281632&amp;isFromPublicArea=True&amp;isModal=False</t>
  </si>
  <si>
    <t>1431</t>
  </si>
  <si>
    <t>PS-1431-2025</t>
  </si>
  <si>
    <t>MODIFICACION N° 001 DE FECHA 22 DE OCTUBRE DE 2025 DONDE SE ADICONA LA SUMA DE $11700000 AL VALOR INICIAL YBSE AMPLIA EL PLAZO DE EJECUCION EN DOS MESES MAS AÑ INICIALMENTE PACTADO</t>
  </si>
  <si>
    <t>https://communitysecopgovco/Public/Tendering/OpportunityDetail/Index?noticeUID=CO1NTC8283373&amp;isFromPublicArea=True&amp;isModal=False</t>
  </si>
  <si>
    <t>1432</t>
  </si>
  <si>
    <t>ROBERTO CARLOS ACUÑA MERCADO</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</si>
  <si>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</si>
  <si>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OTROS SERVICIOS PROFESIONALES CIENTIFICOS Y TECNICOS - 40 RENTAS CEDIDAS - DIRECCION</t>
  </si>
  <si>
    <t>PS-1432-2025</t>
  </si>
  <si>
    <t>https://communitysecopgovco/Public/Tendering/OpportunityDetail/Index?noticeUID=CO1NTC8495227&amp;isFromPublicArea=True&amp;isModal=False</t>
  </si>
  <si>
    <t>PRESTACIÓN DE SERVICIOS PROFESIONALES POR PARTE DEL CONTRATISTA EN LA SECRETARÍA SECCIONAL DE SALUD DEL DEPARTAMENTO DEL MAGDALENAÁREA DE PROMOCIÓN SOCIALCON EL FIN DESARROLLAR LAS ACCIONES COMO REFERENTE EN EL COMPONENTE SALUD Y GÉNERO</t>
  </si>
  <si>
    <t>PS-1433-2025</t>
  </si>
  <si>
    <t>https://communitysecopgovco/Public/Tendering/OpportunityDetail/Index?noticeUID=CO1NTC8285846&amp;isFromPublicArea=True&amp;isModal=False</t>
  </si>
  <si>
    <t>TATIANA FARIDE ROJAS VILLAMIL</t>
  </si>
  <si>
    <t>PRESTACIÓN DE SERVICIOS PROFESIONALES POR PARTE DEL CONTRATISTA EN LA SECRETARIA SECCIONAL DE SALUD DEL DEPARTAMENTO DEL MAGDALENA PARA APOYAR EN LA COORDINACIÓN Y PLANIFICACIÓN EN METROLOGÍA PARA CUMPLIMIENTO DE LA NORMA NTC 17025-BIOMÈDICA Y ASESORAR EN LA ADQUISICIÓN Y CONTROL DE CALIDAD DE LOS EQUIPOS DEL LSPM</t>
  </si>
  <si>
    <t>PS-1434-2025</t>
  </si>
  <si>
    <t>https://communitysecopgovco/Public/Tendering/OpportunityDetail/Index?noticeUID=CO1NTC8286729&amp;isFromPublicArea=True&amp;isModal=False</t>
  </si>
  <si>
    <t>1435</t>
  </si>
  <si>
    <t>1510</t>
  </si>
  <si>
    <t>PS-1435-2025</t>
  </si>
  <si>
    <t>https://communitysecopgovco/Public/Tendering/OpportunityDetail/Index?noticeUID=CO1NTC8280384&amp;isFromPublicArea=True&amp;isModal=False</t>
  </si>
  <si>
    <t>1436</t>
  </si>
  <si>
    <t>PRESTACION DE SERVICIOS DE APOYO A LA GESTIÓN PARA EL FORTALECIMIENTO DE LA OFICINA DE TESORERIA DE LA SECRETARIA DE HACIENDA VIGENCIA 2025</t>
  </si>
  <si>
    <t>1639</t>
  </si>
  <si>
    <t>OTROS SERVICIOS PROFESIONALESCIENTIFICOS Y TECNICOS - 20INGRESOS CORRIENTES DE LIBRE DESTINACION</t>
  </si>
  <si>
    <t>PS-1436-2025</t>
  </si>
  <si>
    <t>1437</t>
  </si>
  <si>
    <t>MARIA ELENA ARIAS ALCOCER</t>
  </si>
  <si>
    <t>1730</t>
  </si>
  <si>
    <t>OTROS SERVICIOS PROFESIONALESCIENTIFICOS Y TECNICOS - 926 MULTAS DE TRANSITO Y TRANSPORTE ELECTRONICA</t>
  </si>
  <si>
    <t>https://communitysecopgovco/Public/Tendering/OpportunityDetail/Index?noticeUID=CO1NTC8281831&amp;isFromPublicArea=True&amp;isModal=False</t>
  </si>
  <si>
    <t>1438</t>
  </si>
  <si>
    <t>MARIA JESUS PALENCIA SALAS</t>
  </si>
  <si>
    <t>PRESTACIÓN DE SERVICIOS COMO PROFESIONAL CON MAESTRIA PARA EL FORTALECIMIENTO DE LA ATENCIÓN E INCLUSIÓN SOCIAL DE LA POBLACIÓN VULNERABLE A TRAVES DE LAS ESTRATEGIAS Y SERVICIO INSTITUCIONALES DEL DEPARTAMENTO DEL MAGDALENA</t>
  </si>
  <si>
    <t>OTROS SERVICIOS PROFESIONALES CIENTIFICOS TECNICO Y EMPRESARIALES NCP - 20 INGRESOS CORRIENTES DE LIBRE DESTINACIÓN</t>
  </si>
  <si>
    <t>PS-1437-2025</t>
  </si>
  <si>
    <t>https://communitysecopgovco/Public/Tendering/OpportunityDetail/Index?noticeUID=CO1NTC8281419&amp;isFromPublicArea=True&amp;isModal=False</t>
  </si>
  <si>
    <t>1439</t>
  </si>
  <si>
    <t>1723 - 1732</t>
  </si>
  <si>
    <t xml:space="preserve">OTROS SERVICIOS PROFSIONALES CIENTIFICOS Y TECNICOS -  20 INGRESOS CORRIENTES DE LIBRE DESTINACIÓN </t>
  </si>
  <si>
    <t>3553 - 3554</t>
  </si>
  <si>
    <t>PS-1439-2025</t>
  </si>
  <si>
    <t>1440</t>
  </si>
  <si>
    <t>MARIO VEGA CASTRO</t>
  </si>
  <si>
    <t>1697</t>
  </si>
  <si>
    <t>PS-1440-2025</t>
  </si>
  <si>
    <t>https://communitysecopgovco/Public/Tendering/OpportunityDetail/Index?noticeUID=CO1NTC8289606&amp;isFromPublicArea=True&amp;isModal=False</t>
  </si>
  <si>
    <t>PRESTAR SERVICIOS PROFESIONALES COMO ABOGADA ESPECIALISTA EN LA OFICINA DE CONTROL INTERNO DEL DEPARTAMENTO DEL MAGDALENA</t>
  </si>
  <si>
    <t>1677</t>
  </si>
  <si>
    <t>SEIS MESES -  DIECIOHO DIAS</t>
  </si>
  <si>
    <t>PS-1441-2025</t>
  </si>
  <si>
    <t>https://communitysecopgovco/Public/Tendering/OpportunityDetail/Index?noticeUID=CO1NTC8278870&amp;isFromPublicArea=True&amp;isModal=False</t>
  </si>
  <si>
    <t>1442</t>
  </si>
  <si>
    <t xml:space="preserve"> HEIDYS FERNANDO BARROS RANGEL </t>
  </si>
  <si>
    <t>PRESTACIÓN DE SERVICIOS PROFESIONALES COMO ABOGADO PARA LA IMPLEMENTACIÓN DEL PROGRAMA FERIAS DE LA EQUIDAD Y UNIDADES MOVILES</t>
  </si>
  <si>
    <t>IMPLEMENTACIÓN DEL PROGRAMA DE FERIAS DE LA EQUIDAD Y UNIDADES MOVILES ENEL DEPARTAMENTO DEL MAGDALENA</t>
  </si>
  <si>
    <t>PS-1442-2025</t>
  </si>
  <si>
    <t>https://communitysecopgovco/Public/Tendering/OpportunityDetail/Index?noticeUID=CO1NTC8284826&amp;isFromPublicArea=True&amp;isModal=False</t>
  </si>
  <si>
    <t>1443</t>
  </si>
  <si>
    <t>1729</t>
  </si>
  <si>
    <t>https://communitysecopgovco/Public/Tendering/OpportunityDetail/Index?noticeUID=CO1NTC8285590&amp;isFromPublicArea=True&amp;isModal=False</t>
  </si>
  <si>
    <t>1444</t>
  </si>
  <si>
    <t>PS-1443-2025</t>
  </si>
  <si>
    <t>https://communitysecopgovco/Public/Tendering/OpportunityDetail/Index?noticeUID=CO1NTC8285043&amp;isFromPublicArea=True&amp;isModal=False</t>
  </si>
  <si>
    <t>1445</t>
  </si>
  <si>
    <t>PRESTAR SERVICIOS ESPECIALIZADOS COMO ADMINISTRADORA DE EMPRESAS PARA ESTRATEGIAS DE MEJORAMIENTO EN LOS PROCESOS ADMINISTRATIVOS E INSTITUCIONALES DE LA SECRETARIA GENERAL</t>
  </si>
  <si>
    <t>SEIS MESES - DIEICIOCHO DIAS</t>
  </si>
  <si>
    <t>PS-1447-2025</t>
  </si>
  <si>
    <t>https://communitysecopgovco/Public/Tendering/OpportunityDetail/Index?noticeUID=CO1NTC8284307&amp;isFromPublicArea=True&amp;isModal=False</t>
  </si>
  <si>
    <t>1446</t>
  </si>
  <si>
    <t xml:space="preserve"> LUIS ALBERTO MILLAN PINEDA</t>
  </si>
  <si>
    <t>1724</t>
  </si>
  <si>
    <t>PS-1448-2025</t>
  </si>
  <si>
    <t>https://communitysecopgovco/Public/Tendering/OpportunityDetail/Index?noticeUID=CO1NTC8285591&amp;isFromPublicArea=True&amp;isModal=False</t>
  </si>
  <si>
    <t xml:space="preserve"> CASIMIRO ANTONIO DE LA HOZ RIQUETT</t>
  </si>
  <si>
    <t xml:space="preserve">PRESTACION DE SERVICIOS PROFESIONALES ESPECILIZADO COMO ADMINISTRADOR DE EMPRESASPARA EL FORTALECIMIENTO DEL AREA FUCIONAL DE PRESUPUESTOVIGENCIA 2025 </t>
  </si>
  <si>
    <t>1736</t>
  </si>
  <si>
    <t>https://communitysecopgovco/Public/Tendering/OpportunityDetail/Index?noticeUID=CO1NTC8274833&amp;isFromPublicArea=True&amp;isModal=False</t>
  </si>
  <si>
    <t>PRESTAR SERVICIOS PROFESIONALES DE ABOGADO ESPECIALISTAPARA LA INTEGRACIÓN Y FORTALECIMIENTO DE LA OFICINA ASESORA JURÍDICA DE LA GOBERNACIÓN DEL DEPARTAMENTO DEL MAGDALENA</t>
  </si>
  <si>
    <t>1597</t>
  </si>
  <si>
    <t>https://communitysecopgovco/Public/Tendering/OpportunityDetail/Index?noticeUID=CO1NTC8277403&amp;isFromPublicArea=True&amp;isModal=False</t>
  </si>
  <si>
    <t xml:space="preserve"> NISHEL FAISULLY NORIEGA DAVILA</t>
  </si>
  <si>
    <t>PRESTACION DE SERVICIOS PROFESIONALES JURIDICOS PARA EL FORTALECIMIENTO DE LAS ACTUACIONES ADMINISTRATIVAS DE LA OFICINA DE TALENTO HUMANO DE LA GOBERNACION DEL MAGDALENA</t>
  </si>
  <si>
    <t>1391-1472</t>
  </si>
  <si>
    <t>3590-3589</t>
  </si>
  <si>
    <t xml:space="preserve">SEIS MESES - CATORCE DIAS </t>
  </si>
  <si>
    <t>PS-1449-2025</t>
  </si>
  <si>
    <t>https://communitysecopgovco/Public/Tendering/OpportunityDetail/Index?noticeUID=CO1NTC8277248&amp;isFromPublicArea=True&amp;isModal=False</t>
  </si>
  <si>
    <t>1450</t>
  </si>
  <si>
    <t xml:space="preserve"> PEDRO LUIS CARDOZO CORTABARRIA</t>
  </si>
  <si>
    <t>1714</t>
  </si>
  <si>
    <t>OTROS SERVICIOS PROFESIONALES CIENTIFICOS Y TECNICOS - 20 INGRESOS CORRIENTES LIBRE DESTINACION</t>
  </si>
  <si>
    <t>PS-1450-2025</t>
  </si>
  <si>
    <t>https://communitysecopgovco/Public/Tendering/OpportunityDetail/Index?noticeUID=CO1NTC8277622&amp;isFromPublicArea=True&amp;isModal=False</t>
  </si>
  <si>
    <t>1451</t>
  </si>
  <si>
    <t>ROLANDO AURELIO PAVAJEAU DANIELS</t>
  </si>
  <si>
    <t>1731</t>
  </si>
  <si>
    <t>PS-1451-2025</t>
  </si>
  <si>
    <t>communitysecopgovco/Public/Tendering/OpportunityDetail/Index?noticeUID=CO1NTC8277708&amp;isFromPublicArea=True&amp;isModal=False</t>
  </si>
  <si>
    <t>1452</t>
  </si>
  <si>
    <t>1712</t>
  </si>
  <si>
    <t>PS-1452-2025</t>
  </si>
  <si>
    <t>https://communitysecopgovco/Public/Tendering/OpportunityDetail/Index?noticeUID=CO1NTC8277724&amp;isFromPublicArea=True&amp;isModal=False</t>
  </si>
  <si>
    <t>ADOLFO PADILLA PINEDA</t>
  </si>
  <si>
    <t>PRESTACION DE SERVICIOS DE APOYO A LA GESTION PARA LA IMPLEMENTAION DE UNA BRIGADA DE SEGURIDAD VIAL DEL CAMBIO EN EL DEPARTAMENTO DEL MAGDALENA</t>
  </si>
  <si>
    <t>1720</t>
  </si>
  <si>
    <t>PS-1453-2025</t>
  </si>
  <si>
    <t>https://communitysecopgovco/Public/Tendering/OpportunityDetail/Index?noticeUID=CO1NTC8280661&amp;isFromPublicArea=True&amp;isModal=False</t>
  </si>
  <si>
    <t>1454</t>
  </si>
  <si>
    <t>ARANZA LICETH MORALES SIERRA</t>
  </si>
  <si>
    <t>PRESTACION DE SERVICIOS PROFESIONALES COMO COMUNICADORA SOCIAL DEL PROYECTO DE FORTALECIMIENTO DE ESPACIOS PARA LA CIRCULACION DE LAS ARTES A TRAVES DE LA IMPLEMENTACION DE LA AGENDA POPULAR CULTRAL DEL DEPARTAMENTO DEL MAGDALENADE LA OFICINA DE CULTURA</t>
  </si>
  <si>
    <t>OTROS SERVICIOS PROFESIONALES CIENTIFICOS Y TECNICOS - 86 RENTAS REORIENTADAS A INVERSION EN ACUERDO</t>
  </si>
  <si>
    <t>PS-1454-2025</t>
  </si>
  <si>
    <t>https://communitysecopgovco/Public/Tendering/OpportunityDetail/Index?noticeUID=CO1NTC8285139&amp;isFromPublicArea=True&amp;isModal=False</t>
  </si>
  <si>
    <t>1711</t>
  </si>
  <si>
    <t>PS-1455-2025</t>
  </si>
  <si>
    <t>https://communitysecopgovco/Public/Tendering/OpportunityDetail/Index?noticeUID=CO1NTC8280974&amp;isFromPublicArea=True&amp;isModal=False</t>
  </si>
  <si>
    <t>EDGAR DAVID CERVANTES RAMIRE</t>
  </si>
  <si>
    <t>1726</t>
  </si>
  <si>
    <t>PS-1456-2025</t>
  </si>
  <si>
    <t>https://communitysecopgovco/Public/Tendering/OpportunityDetail/Index?noticeUID=CO1NTC8286675&amp;isFromPublicArea=True&amp;isModal=False</t>
  </si>
  <si>
    <t>1457</t>
  </si>
  <si>
    <t>FREDYS DAVID MEDINA YANCE</t>
  </si>
  <si>
    <t>PRESTACION DE SERVICIOS DE APOYO A LA GESTION COMO AGENTE DE TRANSITO PARA LA IMPLEMENTACION DE UNA BRIGADA DE SEGURIDAD VIAL DEL CAMBIO EN EL DEPARTAMENTO DEL MAGDALENA</t>
  </si>
  <si>
    <t>1725</t>
  </si>
  <si>
    <t>PS-1457-2025</t>
  </si>
  <si>
    <t>https://communitysecopgovco/Public/Tendering/OpportunityDetail/Index?noticeUID=CO1NTC8278754&amp;isFromPublicArea=True&amp;isModal=False</t>
  </si>
  <si>
    <t>JULIAN ENRIQUE LUGO TORRE</t>
  </si>
  <si>
    <t>PRESTAR SERVICIO COMO INGENIERO EN SISTEMAS DENTRO DE LOS PROGRAMAS DE LA OFICINA DE PROGRAMAS DE ALIMENTACIÓN DEL DEPARTAMENTO DEL MAGDALENA Y BRINDAR ACOMPAÑAMIENTO EN LA SUPERVISIÓN DEL PAE DE LA GOBERNACIÓN DEL MAGDALENA</t>
  </si>
  <si>
    <t>OTROS SERVICIOS PROFESIONALES TECNICOS Y EMPRESARIALES NCP - 913 MEN ESCOLAR</t>
  </si>
  <si>
    <t>PS-1458-2025</t>
  </si>
  <si>
    <t>https://communitysecopgovco/Public/Tendering/OpportunityDetail/Index?noticeUID=CO1NTC8285046&amp;isFromPublicArea=True&amp;isModal=False</t>
  </si>
  <si>
    <t>1459</t>
  </si>
  <si>
    <t xml:space="preserve">DAVID RICADRO PARRA GONZALEZ </t>
  </si>
  <si>
    <t>1727</t>
  </si>
  <si>
    <t>OTROS SERVICIOS PROFESIONALES CIENTIFICOS Y TECNICOS - 20INGRESOS CORRIENTES DE LIBRE DESTINACION</t>
  </si>
  <si>
    <t>PS-1459-2025</t>
  </si>
  <si>
    <t>ACLARATORIO N° 001 DE FECHA 26 DE AGOSTO DE 2025 DONE SE ACLARA QUE EL PLAZOX DE EJECUCION ES SEIS MESES</t>
  </si>
  <si>
    <t>https://communitysecopgovco/Public/Tendering/OpportunityDetail/Index?noticeUID=CO1NTC8286002&amp;isFromPublicArea=True&amp;isModal=False</t>
  </si>
  <si>
    <t>1460</t>
  </si>
  <si>
    <t>HERNAN CAMLO SUAREZ BULA</t>
  </si>
  <si>
    <t>PRESTAR SERVICIOS PROFESIONALES COMO ADMINISTRADOR DE EMPRESAS ESPECIALIZADO EN GERENCIA Y PLANEACIÓN PARA EL FORTALECIMIENTO DE LA GESTION INSTITUCIONAL DE LA SECRETARIA DE DESARROLLO ECONOMICO DEPARTAMENTO DEL MAGDALENA</t>
  </si>
  <si>
    <t>1699</t>
  </si>
  <si>
    <t>PS-1460-2025</t>
  </si>
  <si>
    <t>https://communitysecopgovco/Public/Tendering/OpportunityDetail/Index?noticeUID=CO1NTC8289310&amp;isFromPublicArea=True&amp;isModal=False</t>
  </si>
  <si>
    <t>1722</t>
  </si>
  <si>
    <t>PS-1461-2025</t>
  </si>
  <si>
    <t>https://communitysecopgovco/Public/Tendering/OpportunityDetail/Index?noticeUID=CO1NTC8293922&amp;isFromPublicArea=True&amp;isModal=False</t>
  </si>
  <si>
    <t>PRESTACIÓN DE SERVICIOS TÉCNICO PROFESIONAL EN INGENIERÍA AUTOMOTRIZ PARA EL FORTALECIMIENTO EN LA IMPLEMENTACION DEL PROGRAMA FERIAS DE LA EQUIDAD Y UNIDADES MOVILES EN EL DEPARTAMENTO DEL MAGDALENA</t>
  </si>
  <si>
    <t>OTROS SERVICIOS PROFESIONALES CIENTIFICOS Y TECNICOS - 20 INGRESOS CORRIENTES DE  LIBRE DESTINACIÓN</t>
  </si>
  <si>
    <t>PS-1462-2025</t>
  </si>
  <si>
    <t>https://communitysecopgovco/Public/Tendering/OpportunityDetail/Index?noticeUID=CO1NTC8292754&amp;isFromPublicArea=True&amp;isModal=False</t>
  </si>
  <si>
    <t xml:space="preserve"> RENE FARID CARBONELL DE LA CRUZ</t>
  </si>
  <si>
    <t>PS-1463-2025</t>
  </si>
  <si>
    <t>MODIFICACION N° 001 DE FECHA 1 DE AGOSTO DE 2025 DONDE SE ADICIONA LA SUMA DE $ 5200000 AL VALOR INICIAL Y SE AMPLIA EL PLAZO DE EJECUION EN UN MES MAS AL INICIALMENTE PACTADO</t>
  </si>
  <si>
    <t>https://communitysecopgovco/Public/Tendering/OpportunityDetail/Index?noticeUID=CO1NTC8293118&amp;isFromPublicArea=True&amp;isModal=False</t>
  </si>
  <si>
    <t>ANDRES FELIPE CARRILLO</t>
  </si>
  <si>
    <t>PRESTAR LOS SERVICIOS PROFESIONALES COMO INGENIERO CIVIL PARA EL FORTALECIMIENTO DEL PROYECTO CONSTRUCCIÓN DE PAVIMIENTO EN CONCRETO RIGIDO EN DIFERENTES VIAS BARRIALES DEL DISTRITO DE SANTA MARTAMAGDALENA</t>
  </si>
  <si>
    <t>PS-1464-2025</t>
  </si>
  <si>
    <t>https://communitysecopgovco/Public/Tendering/OpportunityDetail/Index?noticeUID=CO1NTC8301640&amp;isFromPublicArea=True&amp;isModal=False</t>
  </si>
  <si>
    <t>LUIS DANIEL CASTAÑO BOTERO</t>
  </si>
  <si>
    <t>PRESTAR SERVICIOS PROFESIONALES ESPECIALIZADOS COMO INGENIERO INDUSTRIAL PARA REALIZAR EL ACOMPAÑAMIENTO EN EL AREA DE COMERCIALIZACIÓN Y PRODUCCIÓN DE LOS PROYECTOS AGROPECUARIOS DESARROLLADOS EN LA GOBERNACIÓN DEL MAGDALENA</t>
  </si>
  <si>
    <t>1709</t>
  </si>
  <si>
    <t>PS-1465-2025</t>
  </si>
  <si>
    <t>https://communitysecopgovco/Public/Tendering/OpportunityDetail/Index?noticeUID=CO1NTC8288134&amp;isFromPublicArea=True&amp;isModal=False</t>
  </si>
  <si>
    <t xml:space="preserve"> ISIS MARGARITA BERNL FIGUEROA</t>
  </si>
  <si>
    <t>1718</t>
  </si>
  <si>
    <t>PS-1467-2025</t>
  </si>
  <si>
    <t>https://communitysecopgovco/Public/Tendering/OpportunityDetail/Index?noticeUID=CO1NTC8277493&amp;isFromPublicArea=True&amp;isModal=False</t>
  </si>
  <si>
    <t>FRANCISCO JAVIER COBOS CORMAN</t>
  </si>
  <si>
    <t>1719</t>
  </si>
  <si>
    <t>PS-1468-2025</t>
  </si>
  <si>
    <t>https://communitysecopgovco/Public/Tendering/OpportunityDetail/Index?noticeUID=CO1NTC8277903&amp;isFromPublicArea=True&amp;isModal=False</t>
  </si>
  <si>
    <t xml:space="preserve"> JUAN SEBASTIAN CUELLO SANCHEZ </t>
  </si>
  <si>
    <t xml:space="preserve">PRESTACIÓN DE SERVICIOS DE APOYO A LA GESTION DE FORMULACIÓN DE PROYECTOS DE INVERSIÓN EN CUMPLIMIENTO CON LOS INDICADORES DEL PLAN DE DESARROLLO DEPARTAMENTAL DE LA SECRETARIA DE LA MUJER Y EQUIDAD DE GENERO </t>
  </si>
  <si>
    <t>1509</t>
  </si>
  <si>
    <t>PS-1469-2025</t>
  </si>
  <si>
    <t>https://communitysecopgovco/Public/Tendering/OpportunityDetail/Index?noticeUID=CO1NTC8306927&amp;isFromPublicArea=True&amp;isModal=False</t>
  </si>
  <si>
    <t>ANA MARIA LEON BLANCO</t>
  </si>
  <si>
    <t>PRESTAR SERVICIOS DE APOYO A LA GESTIÓN EN LA OFICINA DE PROGRAMAS DE ALIMENTACION DEL DEPARTAMENTO DEL MAGDALENA Y BRINDAR ACOMPAÑAMIENTO EN LA SUPRVISION DEL PAE DE LA GOBERNACION DEL MAGDALENA</t>
  </si>
  <si>
    <t>PS-1470-2025</t>
  </si>
  <si>
    <t>MODIFICACION N° 001 DE FECHA 8 DE OCTUBRE DE 2025 DONDE SE ADICIONA LA SUMA DE $ 5600000 AL VALOR INICIAL Y SE AMPLIA EL PLAZO DE EJECUION EN DOS MESES MAS AL INICALMENTE PACTADO</t>
  </si>
  <si>
    <t>https://communitysecopgovco/Public/Tendering/OpportunityDetail/Index?noticeUID=CO1NTC8278291&amp;isFromPublicArea=True&amp;isModal=False</t>
  </si>
  <si>
    <t xml:space="preserve">PRESTAR SERVICIOS PROFESIONALES PARA EL FORTALECIMIENTO DEL BANCO DE PROYECTOS EN LA OFICINA ASESORA DE PLANEACIÓN DE LA GOBERNACIÓN DEL MAGDALENA EN EL MARCO DEL PROYECTO “FORTALECIMIENTO DE LA CAPACIDAD DE PLANEACIÓN Y GESTIÓN DE PROYECTOS” CÓDIGO BPIN 202500000010976 </t>
  </si>
  <si>
    <t>1735</t>
  </si>
  <si>
    <t>PS-1471-2025</t>
  </si>
  <si>
    <t>https://communitysecopgovco/Public/Tendering/OpportunityDetail/Index?noticeUID=CO1NTC8278478&amp;isFromPublicArea=True&amp;isModal=False</t>
  </si>
  <si>
    <t>1472</t>
  </si>
  <si>
    <t>PRESTACIÓN DE SERVICIOS PROFESIONALES POR PARTE DEL CONTRATISTA EN LA SECRETARIA SECCIONAL DE SALUD DEL DEPARTAMENTO DEL MAGDALENA PARA FORTALECER LA GOBERNABILIDAD Y GOBERNANZA DE LA SALUD PÚBLICA Y ASÍ GARANTIZAR LA FISCALIZACIÓN SANITARIA Y FORTALECIMIENTO DE LAS CADENAS PRODUCTIVAS EN EL SECTOR DE PUERTOS Y EDUCATIVOS CONFORME A LAS ACCIONES ESTABLECIDAS EN LA LEY 9 DE 1979 LEY 715 DE 2001 RESOLUCIÓN 1229 DE 2013 DECRETO COMPILADO 780 DE 2016DECRETO 1601 DE 1984</t>
  </si>
  <si>
    <t>PS-1472-2025</t>
  </si>
  <si>
    <t>MODIFICACION N° 001 DE FECHA 23 DE JULIO DE 2025 DONDE SE MODIFICA LA FORMA DE PAGO</t>
  </si>
  <si>
    <t>https://communitysecopgovco/Public/Tendering/OpportunityDetail/Index?noticeUID=CO1NTC8301206&amp;isFromPublicArea=True&amp;isModal=False</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</si>
  <si>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</si>
  <si>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AISISTENCIA TECNICA PARA EL ACOMPAÑAMIENTO ASESORIA Y SEGUIMIENTO TECNICO A LOS PROCEDIMIENTOS Y TRAMITES INSTITUCIONALES DE COMPETENCIA DE LAS ENTIDADES ENCARGADAS DEL ASEGURAMIENTOY PRESTACION INTEGRAL DE SERVICIOS DE SALUD A LA POBLACION DEL MAGDALENA</t>
  </si>
  <si>
    <t>https://communitysecopgovco/Public/Tendering/ContractNoticePhases/View?PPI=CO1PPI40332656&amp;isFromPublicArea=True&amp;isModal=False</t>
  </si>
  <si>
    <t>ANDRES FELIPE BARROS RODELO</t>
  </si>
  <si>
    <t>PRESTAR LOS SERVICIOS COMO INGENIERO CIVIL ESPECIALISTA PARA FORTALECER LA SUPERVISIÓN DEL PROYECTO “MEJORAMIENTO DE LA VÍA QUE CONDUCE DEL MUNICIPIO DE PIVIJAY A LA VEREDA LA RETIRADA EN EL DEPARTAMENTO DEL MAGDALENA</t>
  </si>
  <si>
    <t>PS-14752025</t>
  </si>
  <si>
    <t>https://communitysecopgovco/Public/Tendering/OpportunityDetail/Index?noticeUID=CO1NTC8294857&amp;isFromPublicArea=True&amp;isModal=False  2 archivos adjuntos   •  Analizado por Gmail</t>
  </si>
  <si>
    <t>1476</t>
  </si>
  <si>
    <t xml:space="preserve">PRESTAR SERVICIOS PROFESIONALES COMO ABOGADO MAGISTER PARA EL FORTALECIMIENTO Y DESARROLLO DE LAS ACTIVIDADES DE LA ALTA CONSEJERIA PARA LA CONSTRUCCIÓN DE PAZ Y LA DEFENSA DE LOS DERECHOS HUMANOS ATENCIÓN DE VÍCTIMAS DDHH Y POSCONFLICTO </t>
  </si>
  <si>
    <t>1656</t>
  </si>
  <si>
    <t>PS-1476-2025</t>
  </si>
  <si>
    <t>https://communitysecopgovco/Public/Tendering/OpportunityDetail/Index?noticeUID=CO1NTC8295606&amp;isFromPublicArea=True&amp;isModal=False</t>
  </si>
  <si>
    <t>1477</t>
  </si>
  <si>
    <t>BERUZCA OROZCO MELENDEZ</t>
  </si>
  <si>
    <t xml:space="preserve">PRESTACIÓN DE SERVICIOS DE APOYO A LA GESTIÓN PARA ANUAR ESFUERZOS EN LA IMPLEMENTACION DEL PROGRAMA FERIAS DE LA EQUIDAD Y UNIDADES MOVILES EN EL DEPARTAMENTO DEL MAGDALENA </t>
  </si>
  <si>
    <t>OTROS SERVICIOS PROFESIONALES CIENTIFICOS Y EMPRESARIALES - 20 INGRESOS CORRIENTES DE LIBRE DESTINACIÓN</t>
  </si>
  <si>
    <t>PS-1477-2025</t>
  </si>
  <si>
    <t>https://communitysecopgovco/Public/Tendering/OpportunityDetail/Index?noticeUID=CO1NTC8296042&amp;isFromPublicArea=True&amp;isModal=False</t>
  </si>
  <si>
    <t>1478</t>
  </si>
  <si>
    <t>MARIA DEL PILAR ALMARALES CALDERA</t>
  </si>
  <si>
    <t xml:space="preserve">PRESTACIÓN DE SERVICIOS DE APOYO A LA GESTIÓN EN EL ÁREA DE CONTABILIDAD DE LA GOBERNACIÓN DEL MAGDALENA </t>
  </si>
  <si>
    <t>1700</t>
  </si>
  <si>
    <t>PS-1478-2025</t>
  </si>
  <si>
    <t>https://communitysecopgovco/Public/Tendering/OpportunityDetail/Index?noticeUID=CO1NTC8295772&amp;isFromPublicArea=True&amp;isModal=False</t>
  </si>
  <si>
    <t>ADIZ KATHERINE ACUÑA CHARRIZ</t>
  </si>
  <si>
    <t>PRESTACIÓN DE SERVICIOS DE APOYO A LA GESTIÓN PARA EL FORTALECIMIENTO DE LAS ACTIVIDADES ADMINISTRATIVAS EN EL MARCO DEL PLAN INTEGRAL DE SEGURIDAD Y CONVICENCIA CIUDADANA</t>
  </si>
  <si>
    <t>1743</t>
  </si>
  <si>
    <t>OTROS SERVICIOS PROFESIOANLES CIENTIFICOS Y TECNICOS -  81 FONDO DE SEGURIDAD (LEY 104)</t>
  </si>
  <si>
    <t>PS-1479-2025</t>
  </si>
  <si>
    <t>MODIFICACION N° 001 DE FECHA 17 DE OCTUBRE DE 2025 DONDE SE ADICIONA LA SUMA DE $ 3600000 AL VALOR INICIAL Y SE AMPLIA EL PLAZO DE EJECUCION EN UN MES MAS AL INICIALMENTE PACTADO</t>
  </si>
  <si>
    <t>https://communitysecopgovco/Public/Tendering/OpportunityDetail/Index?noticeUID=CO1NTC8299568&amp;isFromPublicArea=True&amp;isModal=False</t>
  </si>
  <si>
    <t>1480</t>
  </si>
  <si>
    <t>CARLA PATRICIA REYES OROZCO</t>
  </si>
  <si>
    <t>PRESTACIÓN DE SERVICIOS DE APOYO A LA GESTIÓN PARA EL FORTALECIMIENTO A LA ATENCIÓN E INCLUSIÓN SOCIAL DE LA POBLACIÓN VULNERABLE A TRAVÉS DE LAS ESTRATEGIAS Y SERVICIOS INSTITUCIONALES DEL DEPARTAMENTO DEL MAGDALENA</t>
  </si>
  <si>
    <t>PS-1480-2025</t>
  </si>
  <si>
    <t>https://communitysecopgovco/Public/Tendering/OpportunityDetail/Index?noticeUID=CO1NTC8301201&amp;isFromPublicArea=True&amp;isModal=False</t>
  </si>
  <si>
    <t>1481</t>
  </si>
  <si>
    <t>EDWIN JAVIER ARIZA GUTIERREZ</t>
  </si>
  <si>
    <t>PRESTACIÓN DE SERVICIOS PROFESIONALES PARA EL FORTALECIMIENTO EN LA IMPLEMENTACION DEL PROGRAMA FERIAS DE LA EQUIDAD Y UNIDADES MOVILES EN EL DEPARTAMENTO DEL MAGDALENA</t>
  </si>
  <si>
    <t>SEIS MESES - TRECE DIAS</t>
  </si>
  <si>
    <t>PS-1481-2025</t>
  </si>
  <si>
    <t>https://communitysecopgovco/Public/Tendering/OpportunityDetail/Index?noticeUID=CO1NTC8300962&amp;isFromPublicArea=True&amp;isModal=False</t>
  </si>
  <si>
    <t>PRESTACIÓN DE SERVICIOS DE APOYO A LA GESTIÓN DE LA SECRETARÍA DEL INTERIOR DEL DEPARTAMENTO DEL MAGDALENA CON EL FIN DE FORTALECER LAS ACTIVIDADES ENMARCADAS EN LA POLÍTICA PÚBLICA DE LIBERTAD RELIGIOSA Y DE CULTOS DEL DEPARTAMENTO DEL MAGDALENA</t>
  </si>
  <si>
    <t>PS-1482-2025</t>
  </si>
  <si>
    <t>https://communitysecopgovco/Public/Tendering/OpportunityDetail/Index?noticeUID=CO1NTC8299200&amp;isFromPublicArea=True&amp;isModal=False</t>
  </si>
  <si>
    <t>1483</t>
  </si>
  <si>
    <t>FORTALECIMIENTO DE ESTRATEGIAS PARA LA PROMOCIÓN DE LA SALUD Y PREVENCIÓN  DE ENFERMEDADES EN COMUNIDADES MEDIANTE ACCIONES INTEGRALES PARTICIPATIVAS Y SOSTENIBLES EN EL DEPARTAMENTO DEL MAGDALENA</t>
  </si>
  <si>
    <t>PS-1483-2025</t>
  </si>
  <si>
    <t>https://communitysecopgovco/Public/Tendering/ContractNoticePhases/View?PPI=CO1PPI40171920&amp;isFromPublicArea=True&amp;isModal=False</t>
  </si>
  <si>
    <t>1484</t>
  </si>
  <si>
    <t>PS-1484-2025</t>
  </si>
  <si>
    <t>https://communitysecopgovco/Public/Tendering/OpportunityDetail/Index?noticeUID=CO1NTC8345301&amp;isFromPublicArea=True&amp;isModal=False</t>
  </si>
  <si>
    <t>PS-1485-2025</t>
  </si>
  <si>
    <t>https://communitysecopgovco/Public/Tendering/ContractNoticePhases/View?PPI=CO1PPI40172257&amp;isFromPublicArea=True&amp;isModal=False</t>
  </si>
  <si>
    <t>1486</t>
  </si>
  <si>
    <t>LUZ AMPARO ROSENDO MACHADO</t>
  </si>
  <si>
    <t>PRESTACIÓN DE SERVICIOS PROFESIONALES POR PARTE DE EL CONTRATISTA EN LA SECRETARIA SECCIONAL DE SALUD DEL DEPARTAMENTO DEL MAGDALENAPARA FORTALECER LAS ACCIONES EN LOS EJES ESTRATÉGICO EL PDSP 2022 – 2031: GOBERNABILIDAD Y GOBERNANZA DE LA SALUD PÚBLICA COMO REFERENTE DE INFECCIONES ASOCIADAS A LA ATENCIÓN EN SALUD - IAAS</t>
  </si>
  <si>
    <t>PS-1486-2025</t>
  </si>
  <si>
    <t>https://communitysecopgovco/Public/Tendering/ContractNoticePhases/View?PPI=CO1PPI40174128&amp;isFromPublicArea=True&amp;isModal=False</t>
  </si>
  <si>
    <t>PS-1487-2025</t>
  </si>
  <si>
    <t>https://communitysecopgovco/Public/Tendering/OpportunityDetail/Index?noticeUID=CO1NTC8297971&amp;isFromPublicArea=True&amp;isModal=False</t>
  </si>
  <si>
    <t>PS-1488-2025</t>
  </si>
  <si>
    <t>https://communitysecopgovco/Public/Tendering/OpportunityDetail/Index?noticeUID=CO1NTC8300632&amp;isFromPublicArea=True&amp;isModal=False</t>
  </si>
  <si>
    <t>1489</t>
  </si>
  <si>
    <t>GABRIEL MEJIA ARROYO</t>
  </si>
  <si>
    <t>PS-1489-2025</t>
  </si>
  <si>
    <t>https://communitysecopgovco/Public/Tendering/OpportunityDetail/Index?noticeUID=CO1NTC8297984&amp;isFromPublicArea=True&amp;isModal=False</t>
  </si>
  <si>
    <t>1490</t>
  </si>
  <si>
    <t>PS-1490</t>
  </si>
  <si>
    <t>https://communitysecopgovco/Public/Tendering/OpportunityDetail/Index?noticeUID=CO1NTC8313251&amp;isFromPublicArea=True&amp;isModal=False</t>
  </si>
  <si>
    <t>1491</t>
  </si>
  <si>
    <t>PS-1491-2025</t>
  </si>
  <si>
    <t>https://communitysecopgovco/Public/Tendering/OpportunityDetail/Index?noticeUID=CO1NTC8313057&amp;isFromPublicArea=True&amp;isModal=False</t>
  </si>
  <si>
    <t>1492</t>
  </si>
  <si>
    <t>PRESTACIÓN DE SERVICIOS POR PARTE DEL CONTRATISTA EN LA SECRETARÍA SECCIONAL DE SALUD DEL DEPARTAMENTO DEL MAGDALENA DE APOYO A LA GESTIÓN EN LA DIMENSIÓN VIDA SALUDABLE Y CONDICIONES NO TRANSMISIBLES</t>
  </si>
  <si>
    <t>FORTALECIMEINTO DE ESTRATEGIAS PARA LA PROMOCION DE LA SALUD Y PREVENCION DE ENFERMEDADES EN COMUNIDADES MEDIANTE ACCIONES INTEGRAL PARTICIPACITIVAS Y SOSTENIBLES EN EL DE PARTEMENTO DEL MAGDALENA</t>
  </si>
  <si>
    <t>PS-1492-2025</t>
  </si>
  <si>
    <t>MODIFICACION N° 001 DE FECHA 1 DE AGOTO DE 2025 DONDE SE ADIICONA LA SUMA DE $ 1650000 AL VALOR INICIAL Y SE AMPLIA EL PLAZO DE EJECUCION HASTA EL 31 DE DICIEMBRE DE 2025</t>
  </si>
  <si>
    <t>CATORCE DIAS</t>
  </si>
  <si>
    <t>SEIS MESES - CATORCE DIAS</t>
  </si>
  <si>
    <t>https://communitysecopgovco/Public/Tendering/OpportunityDetail/Index?noticeUID=CO1NTC8298016&amp;isFromPublicArea=True&amp;isModal=False</t>
  </si>
  <si>
    <t>1493</t>
  </si>
  <si>
    <t>YESENIA LISETH VARGAS ALARCÓN</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</si>
  <si>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NUTRICIONAL”</t>
  </si>
  <si>
    <t>PS-1493-2025</t>
  </si>
  <si>
    <t>https://communitysecopgovco/Public/Tendering/OpportunityDetail/Index?noticeUID=CO1NTC8313374&amp;isFromPublicArea=True&amp;isModal=False</t>
  </si>
  <si>
    <t>1494</t>
  </si>
  <si>
    <t>ANA LEIDIS AYALA ALVARINO</t>
  </si>
  <si>
    <t>PRESTACION DE SERVICIOS PROFESIONALES COMO ADMINISTRADORA DE EMPRESAS ESPECIALIZADA PARA EL FORTALECIMIENTO DEL ÁREA DE GESTIÓN TRIBUTARIA Y COBRO COACTIVO DE LA SECRETARIA DE HACIENDAVIGENCIA 2025</t>
  </si>
  <si>
    <t>1737</t>
  </si>
  <si>
    <t>PS-1496-2025</t>
  </si>
  <si>
    <t>https://communitysecopgovco/Public/Tendering/OpportunityDetail/Index?noticeUID=CO1NTC8296211&amp;isFromPublicArea=True&amp;isModal=False</t>
  </si>
  <si>
    <t>DARNELLYS ESTELA PEREZ PARRA</t>
  </si>
  <si>
    <t>PRESTACIÓN DE SERVICIOS DE APOYO EN EL MARCO DEL PROYECTO “FORTALECIMIENTO DE LA CAPACIDAD ADMINISTRATIVAOPERATIVALOGÍSTICAPROFESIONAL Y DE APOYO A LA GESTION DE LA HACIENDA PÚBLICA DEL DEPARTAMENTO DEL MAGDALENA” VIGENCIA 2025</t>
  </si>
  <si>
    <t>1748</t>
  </si>
  <si>
    <t>PS-1495-2025</t>
  </si>
  <si>
    <t>https://communitysecopgovco/Public/Tendering/OpportunityDetail/Index?noticeUID=CO1NTC8296377&amp;isFromPublicArea=True&amp;isModal=False</t>
  </si>
  <si>
    <t>1496</t>
  </si>
  <si>
    <t>1619</t>
  </si>
  <si>
    <t>https://communitysecopgovco/Public/Tendering/OpportunityDetail/Index?noticeUID=CO1NTC8296749&amp;isFromPublicArea=True&amp;isModal=Fals</t>
  </si>
  <si>
    <t xml:space="preserve"> MARIA JOSE PALLARES SIERRA</t>
  </si>
  <si>
    <t>1754</t>
  </si>
  <si>
    <t>PS-1497-2025</t>
  </si>
  <si>
    <t>https://communitysecopgovco/Public/Tendering/OpportunityDetail/Index?noticeUID=CO1NTC8296604&amp;isFromPublicArea=True&amp;isModal=False</t>
  </si>
  <si>
    <t>1498</t>
  </si>
  <si>
    <t xml:space="preserve">PRESTACIÓN DE SERVICIOS PROFESIONALES PARA LA FORMULACIÓN Y SEGUIMIENTO DE LOS PROYECTOS PARA GESTIÓN DE LA ALTA CONSEJERÍA PARA LA CONSTRUCCIÓN DE PAZ Y DEFENSA DE LOS DERECHOS HUMANOSATENCIÓN A VÍCTIMASDDHH Y POSCONFLICTOEN EL MARCO DEL PROYECTO “IMPLEMENTACIÓN DE LA POLÍTICA PÚBLICA DE GARANTÍA PARA LA LABOR DE DEFENSA DE LOS DERECHOS HUMANOSCON ÉNFASIS EN PREVENCIÓN EN EL DEPARTAMENTO DEL MAGDALENA </t>
  </si>
  <si>
    <t>1625</t>
  </si>
  <si>
    <t>OTROS SERVICIOS PROFESIONALES TECNICOS Y EMPRESARIALES NCP -  20 INGRESOS CORRIENTES DE LIBRE DESTINACIÓN</t>
  </si>
  <si>
    <t>IMPLEMENTACIÓN DE LA POLITICA PUBLICA DE GARANTIA PARA LA LABOR DE DEFENSA DE LOS DERECHOS HUMANOS CON ENFASIS EN PREVENCIÓN EN EL DEPARTAMENTO DEL MAGDALENA</t>
  </si>
  <si>
    <t>PS-1498-2025</t>
  </si>
  <si>
    <t>https://communitysecopgovco/Public/Tendering/OpportunityDetail/Index?noticeUID=CO1NTC8300112&amp;isFromPublicArea=True&amp;isModal=False</t>
  </si>
  <si>
    <t xml:space="preserve">PRESTAR SERVICIOS PROFESIONALES COMO ADMINISTRADORA PÚBLICA EN EL MARCO DEL FORTALECIMIENTO DE LOS PROCESOS ADMINISTRATIVOS E INSTITUCIONALES DEL DEPARTAMENTO DEL MAGDALENA </t>
  </si>
  <si>
    <t>PS-1499-2025</t>
  </si>
  <si>
    <t>https://communitysecopgovco/Public/Tendering/OpportunityDetail/Index?noticeUID=CO1NTC8296381&amp;isFromPublicArea=True&amp;isModal=False</t>
  </si>
  <si>
    <t xml:space="preserve">MARINA ESTHER JIMENEZ TRUJILLO </t>
  </si>
  <si>
    <t>SEIS MESES - SIETE DIAS</t>
  </si>
  <si>
    <t>PS-1500-2025</t>
  </si>
  <si>
    <t>https://communitysecopgovco/Public/Tendering/OpportunityDetail/Index?noticeUID=CO1NTC8301592&amp;isFromPublicArea=True&amp;isModal=False</t>
  </si>
  <si>
    <t>1501</t>
  </si>
  <si>
    <t>1715</t>
  </si>
  <si>
    <t>PS-1501-2025</t>
  </si>
  <si>
    <t>https://communitysecopgovco/Public/Tendering/OpportunityDetail/Index?noticeUID=CO1NTC8309335&amp;isFromPublicArea=True&amp;isModal=False</t>
  </si>
  <si>
    <t>1502</t>
  </si>
  <si>
    <t xml:space="preserve">SILVIA ALEJANDRA GUERRERO MEDINA </t>
  </si>
  <si>
    <t>PRESTACIÓN DE SERVICIOS COMO TECNICO PARA EL FORTALECIMIENTO EN EL MARCO DEL PROYECTO FERIA DE LA EQUIDAD DE LA GOBERNACIÓN DEL MAGDALENA</t>
  </si>
  <si>
    <t>IMPLEMENTACIÓN DEL PROGRAMA FERIAS DE LA EQUIDAD Y UNIDADES MOVILES EN EL DEPARTAMENTO DEL MAGDALENA</t>
  </si>
  <si>
    <t>PS-1502-2025</t>
  </si>
  <si>
    <t>https://communitysecopgovco/Public/Tendering/OpportunityDetail/Index?noticeUID=CO1NTC8300899&amp;isFromPublicArea=True&amp;isModal=False</t>
  </si>
  <si>
    <t>PRESTAR SERVICIOS PROFESIONALES COMO INGENIERA ELECTRONICA PARA EL FORTALECIMIENTO DE LA GESTIÓN INSTITUCIONAL DE LA SECRETARIA DE DESARROLLO ECONOMICO DE LA GOBERNACIÓN DEL MAGDALENA</t>
  </si>
  <si>
    <t>1698</t>
  </si>
  <si>
    <t>PS-1503-2025</t>
  </si>
  <si>
    <t>https://communitysecopgovco/Public/Tendering/OpportunityDetail/Index?noticeUID=CO1NTC8296969&amp;isFromPublicArea=True&amp;isModal=False</t>
  </si>
  <si>
    <t>1504</t>
  </si>
  <si>
    <t>JACKSON ARANA RETAMOZO</t>
  </si>
  <si>
    <t>PRESTACIÓN DE SERVICIOS DE APOYO A LA GESTIÓNPARA REALIZAR SERVICIOS DE MOVILIDADTRANSPORTE Y CONDUCCIÓN AL SECRETARIO GENERAL O AL PERSONAL QUE ESTE DISPONGA DE ACUERDO A LA NECESIDAD DEL SERVICIO</t>
  </si>
  <si>
    <t>1757-1380</t>
  </si>
  <si>
    <t>09/06/2025-08/05/2025</t>
  </si>
  <si>
    <t>3773-3774</t>
  </si>
  <si>
    <t>PS-1504-2025</t>
  </si>
  <si>
    <t>https://communitysecopgovco/Public/Tendering/OpportunityDetail/Index?noticeUID=CO1NTC8302258&amp;isFromPublicArea=True&amp;isModal=False</t>
  </si>
  <si>
    <t>1505</t>
  </si>
  <si>
    <t>PS-1505-2025</t>
  </si>
  <si>
    <t>MODIFICACION N° 001 DE FECHA 14 DE OCTUBRE DE 2025 DONDE SE ADICIONA LA SUMA DE $ 5200000 AL VALOR INICIAL Y SE AMPLIA EL PLAZO DE EJECUCIPON EN DOS MESES MAS AL INICIALMENTE PACTDSO</t>
  </si>
  <si>
    <t>https://communitysecopgovco/Public/Tendering/OpportunityDetail/Index?noticeUID=CO1NTC8304113&amp;isFromPublicArea=True&amp;isModal=False</t>
  </si>
  <si>
    <t xml:space="preserve">PRESTACIÓN DE SERVICIOS PROFESIONALES EN EL DESARROLLO DE LAS ACTIVIDADES ASIGNADAS PARA SECRETARIA DE EDUCACIÓN EN EL ÁREA DE DESPACHO </t>
  </si>
  <si>
    <t>PS-1506-2025</t>
  </si>
  <si>
    <t>MODIFICACION N° 001 DE FECHA 2 DE OCTUBRE DE 2025 DONDE SE ADICIONA LA SUMA DE $4500000 AL VALOR INICIAL Y SE AMPLIA ELPLAZO DE EJECUCION EN UN MES MAS AL INICIALMENTE PACTADO</t>
  </si>
  <si>
    <t>https://communitysecopgovco/Public/Tendering/OpportunityDetail/Index?noticeUID=CO1NTC8303009&amp;isFromPublicArea=True&amp;isModal=False</t>
  </si>
  <si>
    <t>PAPELERIA CONTINENTAL SAS</t>
  </si>
  <si>
    <t>GERMAN EDUARDO RICARDO MENDOZA</t>
  </si>
  <si>
    <t>CONTRATAR EL SUMINISTRO DE PAPELERIA Y ELEMENTOS DE OFICINA A PRECIO FIJO UNITARIO Y HASTA MONTO AGOTABLEPARA LAS DIFERENTES DEPENDECIAS DE LA GOBERNACION DEL MAGDALENA</t>
  </si>
  <si>
    <t>41 - 72 - 63</t>
  </si>
  <si>
    <t xml:space="preserve">08/01/2025 - 13/01/2025 - </t>
  </si>
  <si>
    <t>29 RENATAS CEDIDAS EDUCACIÓN - 20 INGRESOS CORRIENTES DE LIBRE DESTINACIÓN - 40 RENTAS CEDIDAS DIRECCIÓN</t>
  </si>
  <si>
    <t>3828 - 3829 - 3830</t>
  </si>
  <si>
    <t>SA-SI-002-2025</t>
  </si>
  <si>
    <t>https://communitysecopgovco/Public/Tendering/OpportunityDetail/Index?noticeUID=CO1NTC8175192&amp;isFromPublicArea=True&amp;isModal=Fals</t>
  </si>
  <si>
    <t>1508</t>
  </si>
  <si>
    <t>PS-1508-2025</t>
  </si>
  <si>
    <t>MODIFICACION N° 001 DE FECHA 5 DE AGOSTO DE 2025 DONDE SE ADICIONA LA SUMA DE $ 1950000 AL VALOR NICIAL Y SE AMPLIA ELPLAZO DE EJECUCION HASTA EL 31 DE DICIEMBRE DE 2025</t>
  </si>
  <si>
    <t>https://communitysecopgovco/Public/Tendering/OpportunityDetail/Index?noticeUID=CO1NTC8301216&amp;isFromPublicArea=True&amp;isModal=False</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</si>
  <si>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DE CONOCIMIENTO EN SALUD PÚBLICA Y SOBERANÍA SANITARIA EN RELACIÓN A LA DISMINUCIÓN DE LA CONDUCTA SUICIDA Y LAS TAZAS DE VIOLENCIA INTERPERSONAL</t>
  </si>
  <si>
    <t>PS-1509-2025</t>
  </si>
  <si>
    <t>https://communitysecopgovco/Public/Tendering/OpportunityDetail/Index?noticeUID=CO1NTC8315536&amp;isFromPublicArea=True&amp;isModal=False</t>
  </si>
  <si>
    <t>LAURA VANESSA JARMA RODRIGUEZ</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</si>
  <si>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ITS – VIH/SIDA</t>
  </si>
  <si>
    <t>NO SE REGISTRO CDP SIN SALDO</t>
  </si>
  <si>
    <t>PS-1510-2025</t>
  </si>
  <si>
    <t>ACTA DE TERMINACION ANTICIPDAD DE FECHA 23 DE SEPTIEMBRE DE 2025</t>
  </si>
  <si>
    <t>PRESTACIÓN DE SERVICIOS DE APOYO A LA GESTIÓN EN LA SECRETARÍA SECCIONAL DE SALUD DEL MAGDALENAPARA LA REALIZAR SERVICIOS DE MOVILIDADTRANSPORTE Y CONDUCCIÓNVIGENCIA 2025</t>
  </si>
  <si>
    <t>PS-1511-2025</t>
  </si>
  <si>
    <t>https://communitysecopgovco/Public/Tendering/OpportunityDetail/Index?noticeUID=CO1NTC8314791&amp;isFromPublicArea=True&amp;isModal=False</t>
  </si>
  <si>
    <t>JOSE MIGUEL PALLARES OJEDA</t>
  </si>
  <si>
    <t>PRESTACIÓN DE SERVICIOS PROFESIONALES POR PARTE DEL CONTRATISTA EN LA SECRETARIA SECCIONAL DE SALUD DEL DEPARTAMENTO DEL MAGDALENA EN LA DIMENSIÓN FORTALECIMIENTO DE LA AUTORIDAD SANITARIA EN APOYAR LAS ACTIVIDADES DEL ÁREA DE FISICOQUÍMICO DE AGUASALIMENTOSY BEBIDAS ALCOHÓLICAS DEL LABORATORIO DEPARTAMENTAL DE SALUD PÚBLICA DEL MAGDALENAEN EL MARCO NORMATIVO DE DECRETO 1575/2007RESOLUCIÓN 2115/2007</t>
  </si>
  <si>
    <t>PS-1512-2025</t>
  </si>
  <si>
    <t>https://communitysecopgovco/Public/Tendering/OpportunityDetail/Index?noticeUID=CO1NTC8314554&amp;isFromPublicArea=True&amp;isModal=False</t>
  </si>
  <si>
    <t>1513</t>
  </si>
  <si>
    <t>PS-1513-2025</t>
  </si>
  <si>
    <t>MODIFICACION N° 001 DE FECHA 24 DE OCTUBRE DE2025 DONDE SE ADIOCNA L ASUMA DE $9200000 AL VALOR INICIAL Y SE AMPLIA ELPLAZO DE EJECUCION EN DOS MNESES MAS AL INICIALMENTE PACTADO</t>
  </si>
  <si>
    <t>https://communitysecopgovco/Public/Tendering/OpportunityDetail/Index?noticeUID=CO1NTC8314583&amp;isFromPublicArea=True&amp;isModal=False</t>
  </si>
  <si>
    <t>1514</t>
  </si>
  <si>
    <t>PRESTACIÓN DE SERVICIOS PROFESIONALES POR PARTE DE EL CONTRATISTA EN LA SECRETARÍA SECCIONAL DE SALUD DEL DEPARTAMENTO DEL MAGDALENA PARA FORTALECER LAS ACCIONES EN LOS EJES ESTRATÉGICO EL PDSP 2022 - 2031: CONOCIMIENTO EN SALUD PÚBLICA Y SOBERANÍA SANITARIA - GOBERNABILIDAD GOBERNANZA DE LA SALUD ÚBLICA EN RELACIÓN A LA GESTIÓN EN SALUD PUBLICA</t>
  </si>
  <si>
    <t>PS-1514-2025</t>
  </si>
  <si>
    <t>https://communitysecopgovco/Public/Tendering/OpportunityDetail/Index?noticeUID=CO1NTC8315773&amp;isFromPublicArea=True&amp;isModal=False</t>
  </si>
  <si>
    <t>1515</t>
  </si>
  <si>
    <t>DORA FLOR VARGAS LARA</t>
  </si>
  <si>
    <t>PS-1515-2025</t>
  </si>
  <si>
    <t>https://communitysecopgovco/Public/Tendering/OpportunityDetail/Index?noticeUID=CO1NTC8314761&amp;isFromPublicArea=True&amp;isModal=False</t>
  </si>
  <si>
    <t>1516</t>
  </si>
  <si>
    <t>PRESTACIÓN DE SERVICIOS PROFESIONALES POR PARTE DEL CONTRATISTA EN LA SECRETARIA SECCIONAL DE SALUD DEL DEPARTAMENTO DEL MAGDALENAPARA FORTALECER LA GOBERNABILIDAD Y GOBERNANZA DE LA SALUD PÚBLICA Y ASÍ GARANTIZAR LA FISCALIZACIÓN SANITARIA Y COORDINACIÓN INTERSECTORIAL CONFORME A LAS ACCIONES ESTABLECIDAS EN LA LEY 9 DE 1979LEY 715 DE 2001DECRETO 1575 DE 2007RESOLUCIÓN 1229 DE 2013DECRETO COMPILADO 780 DE 2016CONPES 3550 DE 2008 Y LINEAMIENTOS NACIONALES EN CAMBIO CLIMÁTICO</t>
  </si>
  <si>
    <t>PS-1516-2025</t>
  </si>
  <si>
    <t>https://communitysecopgovco/Public/Tendering/OpportunityDetail/Index?noticeUID=CO1NTC8315495&amp;isFromPublicArea=True&amp;isModal=False</t>
  </si>
  <si>
    <t>1517</t>
  </si>
  <si>
    <t xml:space="preserve"> ANDREA CAROLINA MENDEZ CANTILLO</t>
  </si>
  <si>
    <t>PRESTACIÓN DE SERVICIOS DE APOYO A LA GESTIÓN EN EL MARCO DEL PROYECTO FORTALECIMIENTO DE LA CAPACIDAD ADMINISTRATIVA OPERATIVA LOGISTICA PROFESIONAL Y DE APOYO A LA GESTION DE LA HACIENDA PUBLICA DEL DEPARTAMENTO DEL MAGDALENA VIGENCIA 2025</t>
  </si>
  <si>
    <t>1751</t>
  </si>
  <si>
    <t>OTROS SERVICIOS PROFESIONALES CINETIFICOS Y TECNICOS - R20 RENDIMIENTOS INGRESOS CORRIENTES DE LIBRE DESTINACIÓN</t>
  </si>
  <si>
    <t>PS-1517-2025</t>
  </si>
  <si>
    <t>https://communitysecopgovco/Public/Tendering/OpportunityDetail/Index?noticeUID=CO1NTC8300634&amp;isFromPublicArea=True&amp;isModal=False</t>
  </si>
  <si>
    <t>1518</t>
  </si>
  <si>
    <t>PRESTACIÓN DE SERVICIOS COMO TECNÓLOGO PARA FORTALECIMIENTO DE LA ATENCIÓN E INCLUSIÓN SOCIAL DE LA POBLACIÓN VULNERABLE – NARP EN LA SECRETARIA DE EQUIDAD Y PODER POPULAR</t>
  </si>
  <si>
    <t>OTROS SERVICIOS PROFESIONALES TECNICOS Y EMPRESARIALES NCP- 20 INGRESOS CORRIENTES LIBRE DESTINACION</t>
  </si>
  <si>
    <t>FORTALECIMIENTO DE LA ATENCION E INCLUSION SOCIAL DE LA POBLACION VULNERABLE A TRAVES DE LAS ESTRATEGIAS Y SERVICIOS INSTITUCIONALES DEL DEPARTAMENTO DEL MAGDALENA</t>
  </si>
  <si>
    <t>CINCO MESES Y ONCE DIAS</t>
  </si>
  <si>
    <t>PS-1518-2025</t>
  </si>
  <si>
    <t>https://communitysecopgovco/Public/Tendering/OpportunityDetail/Index?noticeUID=CO1NTC8301647&amp;isFromPublicArea=True&amp;isModal=False</t>
  </si>
  <si>
    <t>1519</t>
  </si>
  <si>
    <t>SERVICIOS TECNICOS SOLTEV SAS</t>
  </si>
  <si>
    <t>HENRY LARA RANGEL</t>
  </si>
  <si>
    <t>MANTENIMIENTO PREVENTIVO Y CORRECTIVO A TODO COSTO DE LOS VEHÍCULOS QUE PERTENECEN AL PARQUE AUTOMOTOR DE LA GOBERNACIÓN DEL DEPARTAMENTO DEL MAGDALENA</t>
  </si>
  <si>
    <t>740</t>
  </si>
  <si>
    <t>SEIS MESES - VEITIDOS DIAS</t>
  </si>
  <si>
    <t>MC-025-2025</t>
  </si>
  <si>
    <t>MODIFICACION N° 001 DE FECHA 21 DE AGOSTO DE 2025 DONDE SE ADICIONA LA SUMA DE $ 71175000 AL VALOR INICIAL</t>
  </si>
  <si>
    <t>https://communitysecopgovco/Public/Tendering/OpportunityDetail/Index?noticeUID=CO1NTC8239742&amp;isFromPublicArea=True&amp;isModal=False</t>
  </si>
  <si>
    <t>1520</t>
  </si>
  <si>
    <t>SIAN SOLUCIONES IT SAS</t>
  </si>
  <si>
    <t>ANDRES JOAQUIN VEGA TROUT</t>
  </si>
  <si>
    <t>ADQUISICIÓN DE LICENCIAS Y RENOVACIÓN DE HERRAMIENTAS TECNOLÓGICAS PARA LA GOBERNACIÓN DEL MAGDALENA</t>
  </si>
  <si>
    <t xml:space="preserve">SERVICIOS DE CONSULTORIA EN ADMINISTRACION Y SERVICIOS DE GETSION SERVICIOS DE TECNOLOGIA DE LA INFORMACIÓN  RECURSO PROPIO -  20 INGRESOS CORRIENTES DE LIBRE DESTINACIÓN </t>
  </si>
  <si>
    <t>CINCO MESES - VEINTINUVE DIAS</t>
  </si>
  <si>
    <t>MC-026-2025</t>
  </si>
  <si>
    <t>https://communitysecopgovco/Public/Tendering/ContractNoticePhases/View?PPI=CO1PPI39921246&amp;isFromPublicArea=True&amp;isModal=False</t>
  </si>
  <si>
    <t>1521</t>
  </si>
  <si>
    <t>PS-1521-2025</t>
  </si>
  <si>
    <t>https://communitysecopgovco/Public/Tendering/OpportunityDetail/Index?noticeUID=CO1NTC8331202&amp;isFromPublicArea=True&amp;isModal=False</t>
  </si>
  <si>
    <t>1522</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</si>
  <si>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CONDICIÓN Y/O SITUACIÓN - CONOCIMIENTO EN SALUD PÚBLICA Y SOBERANÍA SANITARIA- GOBERNABILIDAD Y GOBERNANZA DE LA SALUD PÚBLICA EN RELACIÓN A LA DISMINUCIÓN DE LA CONDUCTA  SUICIDA Y LAS TAZAS DE VIOLENCIA INTERPERSONAL</t>
  </si>
  <si>
    <t>PS-1522-2025</t>
  </si>
  <si>
    <t>MODIFICACION N° 001 DE FECHA 21 DE OCTUBRE DE 2025 DONDE SE ADICIONA LA SUMA DE $ 10400000 AL VALOR INICIAL Y SE AMPLIA EL PLAZO DE EJCUCION EN DOS MESES MAS AL INICLAMENTE PACTADO</t>
  </si>
  <si>
    <t>https://communitysecopgovco/Public/Tendering/OpportunityDetail/Index?noticeUID=CO1NTC8319315&amp;isFromPublicArea=True&amp;isModal=False</t>
  </si>
  <si>
    <t>1523</t>
  </si>
  <si>
    <t>GILINA PAOLA MAESTRE OTALVAREZ</t>
  </si>
  <si>
    <t>PRESTACIÓN DE SERVICIOS PROFESIONALES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RESOLUCIÓN 1229 DE 2013 DECRETO COMPILADO 780 DE 2016 Y LINEAMIENTOS NACIONALES DE IVC EN CÁRCELES</t>
  </si>
  <si>
    <t>PS-1523-2025</t>
  </si>
  <si>
    <t>https://communitysecopgovco/Public/Tendering/OpportunityDetail/Index?noticeUID=CO1NTC8331905&amp;isFromPublicArea=True&amp;isModal=False</t>
  </si>
  <si>
    <t>1524</t>
  </si>
  <si>
    <t>JORGE LUIS REY ESCOBAR</t>
  </si>
  <si>
    <t xml:space="preserve">PRESTAR SERVICIOS PROFESIONALES COMO CONTADOR PUBLICO DE LA OFICINA DE PROGRAMAS DE ALIMENTACIÓN DEL DEPARTAMENTO DEL MAGDALENAY BRINDAR ACOMPAÑAMIENTO EN LA SUPERVISIÓN DEL PAE EN LA GOBERNACION DEL MAGDALENA </t>
  </si>
  <si>
    <t>CUATRO  MESES</t>
  </si>
  <si>
    <t>PS-1524-2025</t>
  </si>
  <si>
    <t>https://communitysecopgovco/Public/Tendering/OpportunityDetail/Index?noticeUID=CO1NTC8305870&amp;isFromPublicArea=True&amp;isModal=False</t>
  </si>
  <si>
    <t>1525</t>
  </si>
  <si>
    <t>LUIS CARLOS QUINTANILLA TOLOZA</t>
  </si>
  <si>
    <t>PRESTAR LOS SERVICIOS PROFESIONALES PARA EL FORTALECIMIENTO DEL PROYECTO “MEJORAMIENTO DE INFRAESTRUCTURA BASICA EN INSTITUCIONES EDUCATIVAS DE MUNICIPIOS NO CERTIFICADOS DEL DEPARTAMENTO DEL MAGDALENA</t>
  </si>
  <si>
    <t>OTROS SERVICIOS PRFESIONALES CIENTIFICOS Y TECNICOS - 983 RECURSO DE CREDITO ORDENANZA 169 DE 2024</t>
  </si>
  <si>
    <t>PS-1525-2025</t>
  </si>
  <si>
    <t>https://communitysecopgovco/Public/Tendering/OpportunityDetail/Index?noticeUID=CO1NTC8302024&amp;isFromPublicArea=True&amp;isModal=False</t>
  </si>
  <si>
    <t>1526</t>
  </si>
  <si>
    <t>PRESTAR SERVICIOS PROFESIONALES ESPECIALIZADOS COMO CONTADORA PARA EL SEGUIMIENTO FINANCIERO PROYECTO FORTALECIMIENTO DE LAS CAPACIDADES PARA EL EMPRENDIMIENTO EN EL DEPARTAMENTO DE MAGDALENA</t>
  </si>
  <si>
    <t>1738</t>
  </si>
  <si>
    <t>PS-1526-2025</t>
  </si>
  <si>
    <t>https://communitysecopgovco/Public/Tendering/OpportunityDetail/Index?noticeUID=CO1NTC8309690&amp;isFromPublicArea=True&amp;isModal=False</t>
  </si>
  <si>
    <t>1527</t>
  </si>
  <si>
    <t>MARYLUZ PRADO MERIÑO</t>
  </si>
  <si>
    <t>PRESTAR SERVICIOS PROFESIONALES COMO ASESOR AUDIOVISUAL EN LA OFICINA DE PROGRAMAS DE ALIMENTACIÓN DEL DEPARTAMENTO DEL MAGDALENA Y BRINDAR ACOMPAÑAMIENTO EN LA SUPERVISIÓN DEL PAE DE LA GOBERNACIÓN DEL MAGDALENA</t>
  </si>
  <si>
    <t>PS-1527-2025</t>
  </si>
  <si>
    <t>https://communitysecopgovco/Public/Tendering/OpportunityDetail/Index?noticeUID=CO1NTC8315618&amp;isFromPublicArea=True&amp;isModal=False</t>
  </si>
  <si>
    <t>1528</t>
  </si>
  <si>
    <t>PRESTAR SERVICIOS PROFESIONALES ESPECIALIZADOS COMO COMUNICADORA SOCIAL EN EL MARCO DEL PROYECTO FORTALECIMIENTO DE LAS CAPACIDADES PARA EL EMPRENDIMIENTO EN EL DEPARTAMENTO DE MAGDALENA</t>
  </si>
  <si>
    <t>1740</t>
  </si>
  <si>
    <t>PS-1528-2025</t>
  </si>
  <si>
    <t>https://communitysecopgovco/Public/Tendering/OpportunityDetail/Index?noticeUID=CO1NTC8309983&amp;isFromPublicArea=True&amp;isModal=False</t>
  </si>
  <si>
    <t>1529</t>
  </si>
  <si>
    <t>JORGE IVAN OJEDA CARRANZA</t>
  </si>
  <si>
    <t>PRESTACIÓN DE SERVICIOS PROFESIONALES PARA EL DESARROLLO DEL PROYECTO DE OBRAS MENORES PARA EL CAMBIO CON PARTICIPACION POPULAR EN EL DEPARTAMENTO DEL MAGDALENA</t>
  </si>
  <si>
    <t>PS-1529-2025</t>
  </si>
  <si>
    <t>https://communitysecopgovco/Public/Tendering/OpportunityDetail/Index?noticeUID=CO1NTC8304525&amp;isFromPublicArea=True&amp;isModal=False</t>
  </si>
  <si>
    <t>1530</t>
  </si>
  <si>
    <t>PRESTACIÓN DE SERVICIOS DE APOYO EN LA GESTIÓN PARA EL FORTALECIMIENTO A LA ATENCIÓN E INCLUSIÓN SOCIAL A LA POBLACIÓN LGBTIQ+ A TRAVÉS DE LAS ESTRATEGIAS Y SERVICIOS INSTITUCIONALES DEL DEPARTAMENTO DEL MAGDALENA</t>
  </si>
  <si>
    <t>PS-1530-2025</t>
  </si>
  <si>
    <t>https://communitysecopgovco/Public/Tendering/OpportunityDetail/Index?noticeUID=CO1NTC8304385&amp;isFromPublicArea=True&amp;isModal=False</t>
  </si>
  <si>
    <t>1531</t>
  </si>
  <si>
    <t>UNIDAD DE MEDICINA INTEGRAL PSS SAS</t>
  </si>
  <si>
    <t>CARLOS YEISON ACOSTA DE LA HOZ</t>
  </si>
  <si>
    <t>PRESTACION DE SERVICIOS PARA LA EJECUCION DE LAS ACTIVIDADES QUE CONCIERNEN A LAS INTERVENCIONES COLECTIVAS O INDIVIDUALES DE ALTA ETERNALIDAD EN SALUD PARA LA POBLACION INDIGENA CHIMILA ASENTADA EN EL DEPARTAMENTO DEL MAGDALENAEN EL MARCO DEL PLAN DE SALUD PÚBLICA DE INTERVENCIONES COLECTIVAS (PIC)EN ARMONÍA CON EL PLAN DECENAL DE SALUD PÚBLICA 2022-2031ADOPTADO POR EL PLAN TERRITORIAL DE SALUD DEL DEPARTAMENTO DEL MAGDALENA Y DEL PLAN DE ACCIÓN EN SALUD 2020 DEL DEPARTAMENTO DEL MAGDALENARESOLUCIÓN 518 de 2015RESOLUCIÓN 1035 DE 2022RESOLUCIÓN 295 DE 2023 Y LA CIRCULAR 011 DE 2018 Y DEMÁS NORMAS COMPLEMENTARIAS</t>
  </si>
  <si>
    <t>874  - 1024</t>
  </si>
  <si>
    <t>17/03/2025 - 04/04/2025</t>
  </si>
  <si>
    <t>PUEBLOS Y COMUNIDADES SGP - 32 SISTEMA GENERAL DE PARTICIPACIONES - SALUD PUBLICA - 35 CAMPAÑAS ANTITUBERCULOSIS Y CONTROL TBC</t>
  </si>
  <si>
    <t>3679 - 3680</t>
  </si>
  <si>
    <t>CINCO MESES - VEINTINUEVE DIAS</t>
  </si>
  <si>
    <t>PS-1531-2025</t>
  </si>
  <si>
    <t xml:space="preserve">MODIFICACION N° 001 DE FECHA 13 DE AGOSTO DE 2025 DONDE SE ADICIOAN LA SUMA DE $2520000 AL VALOR INICIAL ///  MODIFICAICON N° 002 DE FECHA 22 E AGOSTO DE 2025 DONDE SE ANULA  EL MODIFICATORIO N° 001  Y SE MODIFICA LA DISTRIBUCION PRESUPUESTAL DE LOS CDP QUE AMPARANEL CONTRATO </t>
  </si>
  <si>
    <t>https://communitysecopgovco/Public/Tendering/OpportunityDetail/Index?noticeUID=CO1NTC8309682&amp;isFromPublicArea=True&amp;isModal=False</t>
  </si>
  <si>
    <t>1532</t>
  </si>
  <si>
    <t>ASISTENCIA TECNICA PARA EL ACOMPAÑAMIENTO ASESORIA Y SEGUIMIENTO TECNICO A LOS PROCEDIMIENTOS Y TRAMITES INSTITUCIONALES DE COMPETENCIA DE LAS ENTIDADES ENCARGADAS DEL ASEGURAMIENTO Y PRESTACION INTEGRAL DE SERVICIOS DE SALUD  A LA POBLACIÓN  DEL MAGDALENA</t>
  </si>
  <si>
    <t>PS-1532-2025</t>
  </si>
  <si>
    <t>MODIFICACION N° 001 DE FECHA 2 DE SEPTIEMBRE DE 2025 DONDE SE ADICONA LA SUMA DE $5200000 Y SE AMPLIA EL PLAZO DE EJECUCION HASTA EL 31 DE DICIEMBRE DE 2025</t>
  </si>
  <si>
    <t>CINCO MESES - SEIS DIAS</t>
  </si>
  <si>
    <t>https://communitysecopgovco/Public/Tendering/OpportunityDetail/Index?noticeUID=CO1NTC8330672&amp;isFromPublicArea=True&amp;isModal=False</t>
  </si>
  <si>
    <t>1533</t>
  </si>
  <si>
    <t>PRESTACIÓN DE SERVICIOS PROFESIONALESNECESARIOS PARA LA EJECUCIÓN DEL PROYECTO “ASISTENCIA TÉCNICA PARA EL ACOMPAÑAMIENTOASESORÍA Y SEGUIMIENTO TÉCNICO A LOS PROCEDIMIENTOS Y TRÁMITES INSTITUCIONALES DE COMPETENCIA DE LAS ENTIDADES ENCARGADAS DEL ASEGURAMIENTO Y PRESTACIÓN INTEGRAL DE SERVICIOS DE SALUD A LA POBLACIÓN DEL MAGDALENA”</t>
  </si>
  <si>
    <t>PS-1533-2025</t>
  </si>
  <si>
    <t>https://communitysecopgovco/Public/Tendering/ContractNoticePhases/View?PPI=CO1PPI40248961&amp;isFromPublicArea=True&amp;isModal=False</t>
  </si>
  <si>
    <t>1534</t>
  </si>
  <si>
    <t>MARIA JOSE ARAGON ROJANO</t>
  </si>
  <si>
    <t>PS-1534-2025</t>
  </si>
  <si>
    <t>https://communitysecopgovco/Public/Tendering/OpportunityDetail/Index?noticeUID=CO1NTC8331938&amp;isFromPublicArea=True&amp;isModal=False</t>
  </si>
  <si>
    <t>1535</t>
  </si>
  <si>
    <t>PS-1535-2025</t>
  </si>
  <si>
    <t>https://communitysecopgovco/Public/Tendering/OpportunityDetail/Index?noticeUID=CO1NTC8331332&amp;isFromPublicArea=True&amp;isModal=False</t>
  </si>
  <si>
    <t>1536</t>
  </si>
  <si>
    <t>ELIZABETH CECILIA VARELA SEPULVEDA</t>
  </si>
  <si>
    <t>PS-1536-2025</t>
  </si>
  <si>
    <t>https://communitysecopgovco/Public/Tendering/OpportunityDetail/Index?noticeUID=CO1NTC8319687&amp;isFromPublicArea=True&amp;isModal=False</t>
  </si>
  <si>
    <t>1537</t>
  </si>
  <si>
    <t>PS-1537-2025</t>
  </si>
  <si>
    <t>https://communitysecopgovco/Public/Tendering/ContractNoticePhases/View?PPI=CO1PPI40248299&amp;isFromPublicArea=True&amp;isModal=False</t>
  </si>
  <si>
    <t>1538</t>
  </si>
  <si>
    <t>PS-1538-2025</t>
  </si>
  <si>
    <t>MODIFICACION N° 001 DE FECHA 8 DE AGOSTO DE 2025 DONDE SE ADICIONA LA SUMA DE $ 5200000 AL VALOR INICIAL Y SE AMPLIA EL PLAZO DE EJECUCION HASTA EL 31 DE DICIEMBRE DE 2025</t>
  </si>
  <si>
    <t>UN MES - DIEZ DIAS</t>
  </si>
  <si>
    <t>SESI MESES - ONCE DIAS</t>
  </si>
  <si>
    <t>https://communitysecopgovco/Public/Tendering/OpportunityDetail/Index?noticeUID=CO1NTC8317226&amp;isFromPublicArea=True&amp;isModal=False</t>
  </si>
  <si>
    <t>1539</t>
  </si>
  <si>
    <t>PRESTACIÓN DE SERVICIOS PROFESIONALESNECESARIOS PARA LA EJECUCIÓN DEL PROYECTO ASISTENCIA TÉCNICA PARA EL ACOMPAÑAMIENTOASESORÍA Y SEGUIMIENTO TÉCNICO A LOS PROCEDIMIENTOS Y TRÁMITES INSTITUCIONALES DE COMPETENCIA DE LAS ENTIDADES ENCARGADAS DEL ASEGURAMIENTO Y PRESTACIÓN INTEGRAL DE SERVICIOS DE SALUD A LA POBLACIÓN DEL MAGDALENA</t>
  </si>
  <si>
    <t>PS-1539-2025</t>
  </si>
  <si>
    <t>https://communitysecopgovco/Public/Tendering/OpportunityDetail/Index?noticeUID=CO1NTC8323283&amp;isFromPublicArea=True&amp;isModal=False</t>
  </si>
  <si>
    <t>1540</t>
  </si>
  <si>
    <t>PS-1540-2025</t>
  </si>
  <si>
    <t>https://communitysecopgovco/Public/Tendering/OpportunityDetail/Index?noticeUID=CO1NTC8321770&amp;isFromPublicArea=True&amp;isModal=False</t>
  </si>
  <si>
    <t>1541</t>
  </si>
  <si>
    <t>PRESTACIÓN DE SERVICIOS DE APOYO A LA GESTION PARA LA REALIZACIÓN DE OFICIOS  VARIOS EN LA SECRETARIA SECCIONAL DE SALUD DEL MAGDALENA</t>
  </si>
  <si>
    <t>PS-1541-2025</t>
  </si>
  <si>
    <t>https://communitysecopgovco/Public/Tendering/OpportunityDetail/Index?noticeUID=CO1NTC8319533&amp;isFromPublicArea=True&amp;isModal=False</t>
  </si>
  <si>
    <t>1542</t>
  </si>
  <si>
    <t>PRESTACIÓN DE SERVICIOS DE APOYO A LA GESTIÓNNECESARIOS PARA LA EJECUCIÓN DEL PROYECTO “ASISTENCIA TÉCNICA PARA EL ACOMPAÑAMIENTOASESORÍA Y SEGUIMIENTO TÉCNICO A LOS PROCEDIMIENTOS Y TRÁMITES INSTITUCIONALES DE COMPETENCIA DE LAS ENTIDADES ENCARGADAS DEL ASEGURAMIENTO Y PRESTACIÓN INTEGRAL DE SERVICIOS DE SALUD A LA POBLACIÓN DEL MAGDALENA”</t>
  </si>
  <si>
    <t>PS-1542-2025</t>
  </si>
  <si>
    <t>https://communitysecopgovco/Public/Tendering/OpportunityDetail/Index?noticeUID=CO1NTC8321705&amp;isFromPublicArea=True&amp;isModal=False</t>
  </si>
  <si>
    <t>1543</t>
  </si>
  <si>
    <t>PS-1543</t>
  </si>
  <si>
    <t>https://communitysecopgovco/Public/Tendering/OpportunityDetail/Index?noticeUID=CO1NTC8320855&amp;isFromPublicArea=True&amp;isModal=False</t>
  </si>
  <si>
    <t>1544</t>
  </si>
  <si>
    <t>FAISSULLY CAMILA MATOS FIGUERA</t>
  </si>
  <si>
    <t>PS-1544-2025</t>
  </si>
  <si>
    <t>https://communitysecopgovco/Public/Tendering/OpportunityDetail/Index?noticeUID=CO1NTC8319523&amp;isFromPublicArea=True&amp;isModal=False</t>
  </si>
  <si>
    <t>1545</t>
  </si>
  <si>
    <t>JANIRETH KARINA ARRIETA VIERA</t>
  </si>
  <si>
    <t>PRESTAR LOS SERVICIOS PROFESIONALES PARA EL FORTALECIMIENTO DEL PROYECTO “MANTENIMIENTO Y REPARCHEO DE LA VÍA QUE COMUNICA A FUNDACIÓN CON EL MUNICIPIO DE PIVIJAY EN EL DEPARTAMENTO DEL MAGDALENA</t>
  </si>
  <si>
    <t>250174 - 17425</t>
  </si>
  <si>
    <t>250212 - 21225</t>
  </si>
  <si>
    <t>PS-1545-2025</t>
  </si>
  <si>
    <t>https://communitysecopgovco/Public/Tendering/OpportunityDetail/Index?noticeUID=CO1NTC8319160&amp;isFromPublicArea=True&amp;isModal=False</t>
  </si>
  <si>
    <t>1546</t>
  </si>
  <si>
    <t>EDWIN JUNIOR CHARRIS MELENDREZ</t>
  </si>
  <si>
    <t>PRESTACIÓN DE SERVICIOS PROFESIONALES ESPECIALIZADO PARA REALIZAR EL AVALUÓ INVENTARIO DE BIENES MUEBLES Y CHATARRIZACIÓN DE VEHÍCULOS PERTENECIENTES A LA GOBERNACIÓN DEL MAGDALENA</t>
  </si>
  <si>
    <t>1742</t>
  </si>
  <si>
    <t>PS-1546-2025</t>
  </si>
  <si>
    <t>https://communitysecopgovco/Public/Tendering/OpportunityDetail/Index?noticeUID=CO1NTC8320610&amp;isFromPublicArea=True&amp;isModal=False</t>
  </si>
  <si>
    <t>1547</t>
  </si>
  <si>
    <t xml:space="preserve">PRESTACION DE SERVICIOS PROFESIONALES COMO ADMINISTRADOR DE EMPRESAS PARA EL FORTALECIMIENTO DEL ÁREA DE GESTIÓN TRIBUTARIA Y COBRO COACTIVO DE LA SECRETARIA DE HACIENDAVIGENCIA 2025 </t>
  </si>
  <si>
    <t>1784</t>
  </si>
  <si>
    <t>PS-1547-2025</t>
  </si>
  <si>
    <t>https://communitysecopgovco/Public/Tendering/OpportunityDetail/Index?noticeUID=CO1NTC8317491&amp;isFromPublicArea=True&amp;isModal=False</t>
  </si>
  <si>
    <t>1548</t>
  </si>
  <si>
    <t>LUIS MIGUEL GRANADOS DIAZ GRANADOS</t>
  </si>
  <si>
    <t>PRESTACION DE SERVICIOS PROFESIONALES COMO ADMINISTRADOR DE EMPRESAS PARA EL FORTALECIMIENTO DEL ÁREA DE GESTIÓN TRIBUTARIA Y COBRO COACTIVO DE LA SECRETARIA DE HACIENDAVIGENCIA 2025</t>
  </si>
  <si>
    <t>1782</t>
  </si>
  <si>
    <t>PS-1548-2025</t>
  </si>
  <si>
    <t>https://communitysecopgovco/Public/Tendering/OpportunityDetail/Index?noticeUID=CO1NTC8317498&amp;isFromPublicArea=True&amp;isModal=False</t>
  </si>
  <si>
    <t>1549</t>
  </si>
  <si>
    <t>WILMER ALBEIRO TRONCOSO REYES</t>
  </si>
  <si>
    <t>PS-1549-2025</t>
  </si>
  <si>
    <t>MODIFICACION N° 001 DE FECHA 8 DE OCTUBRE DE 2025 DONDE SE ADICONA LA SUMA DE $11700000 AL VALOR INICIAL Y SE AMPLIA EL PLAZO DE EJEUCION EN DOS MESES MAS AL INICAMENTE PCTSDO</t>
  </si>
  <si>
    <t>https://communitysecopgovco/Public/Tendering/OpportunityDetail/Index?noticeUID=CO1NTC8319321&amp;isFromPublicArea=True&amp;isModal=False</t>
  </si>
  <si>
    <t>1550</t>
  </si>
  <si>
    <t>ABBIH SHAID CASTAÑEDA PINTO</t>
  </si>
  <si>
    <t>PRESTAR LOS SERVICIOS PROFESIONALES PARA BRINDAR ACOMPAÑAMIENTO EN LA EJECUCIÓN DEL PROYECTO MEJORAMIENTO DE INFRAESTRUCTURA BÁSICA EN INSTITUCIONES EDUCATIVAS DE MUNICIPIOS NO CERTIFICADOS DEL DEPARTAMENTO DEL MAGDALENA</t>
  </si>
  <si>
    <t>PS-1550-2025</t>
  </si>
  <si>
    <t>ACLARATORI N° 001 DE FECHA 24 DE JULIO DE 2025 DONDE SE ACLARA EL PLAZO DEL CONTRATO SON SEIS MESES</t>
  </si>
  <si>
    <t>https://communitysecopgovco/Public/Tendering/OpportunityDetail/Index?noticeUID=CO1NTC8321104&amp;isFromPublicArea=True&amp;isModal=False</t>
  </si>
  <si>
    <t>1551</t>
  </si>
  <si>
    <t>PRESTACION DE SERVICIOS PROFESIONALES COMO CONTADOR PUBLICO PARA EL FORTALECIMIENTO DEL ÁREA DE GESTIÓN TRIBUTARIA Y COBRO COACTIVO DE LA SECRETARIA DE HACIENDA VIGENCIA 2025</t>
  </si>
  <si>
    <t>1779</t>
  </si>
  <si>
    <t>PS-1551-2025</t>
  </si>
  <si>
    <t>https://communitysecopgovco/Public/Tendering/OpportunityDetail/Index?noticeUID=CO1NTC8330859&amp;isFromPublicArea=True&amp;isModal=False</t>
  </si>
  <si>
    <t>1552</t>
  </si>
  <si>
    <t>OSCAR EMILIO BOLAÑO CORREA</t>
  </si>
  <si>
    <t>PRESTAR SERVICIOS PROFESIONALES A LA OFICINA DE PROGRAMAS DE ALIMENTACIÓN DEL DEPARTAMENTO DEL MAGDALENA Y BRINDAR ACOMPAÑAMIENTO EN LA SUPERVISIÓN DEL PAE DE LA GOBERNACIÓN DEL MAGDALENA</t>
  </si>
  <si>
    <t>SEIS MESES - VEITISIETE DIAS</t>
  </si>
  <si>
    <t>PS-1552-2025</t>
  </si>
  <si>
    <t>ACTA DE TERMINACION ANTICIPADA POR MUTUO ACUERDO DE FECHA 4 DE JULIO DE 2025</t>
  </si>
  <si>
    <t>https://communitysecopgovco/Public/Tendering/OpportunityDetail/Index?noticeUID=CO1NTC8330697&amp;isFromPublicArea=True&amp;isModal=False</t>
  </si>
  <si>
    <t>1553</t>
  </si>
  <si>
    <t>PRESTAR SERVICIOS PROFESIONALES DE ECONOMISTA PARA EL DESARROLLO DE LAS ACTIVIDADES TECNICAS DEL PROYECTO “FORTALECIMIENTO INTEGRAL A LA CAPACIDAD PRODUCTIVA DEL SECTOR PESQUERO EN EL DEPARTAMENTO DEL MAGDALENA”</t>
  </si>
  <si>
    <t>1708</t>
  </si>
  <si>
    <t>OTROS SERVICIOS PROFESIONALES CIENTIFICOS Y TECNICOS - R20 RENDIMIENTO INGRESOS CORRIENTES DE LIBRE DESTINACION</t>
  </si>
  <si>
    <t>FORTALECIMIENTO INTEGRAL A LA CAPACIDAD PRODUCTIVA DEL SECTOR PESQUERO EN EL DEPARTAMENTO DEL MAGDALENA</t>
  </si>
  <si>
    <t>SEIS MESE</t>
  </si>
  <si>
    <t>PS-1553-2025</t>
  </si>
  <si>
    <t>https://communitysecopgovco/Public/Tendering/OpportunityDetail/Index?noticeUID=CO1NTC8332528&amp;isFromPublicArea=True&amp;isModal=False</t>
  </si>
  <si>
    <t>1554</t>
  </si>
  <si>
    <t>1887</t>
  </si>
  <si>
    <t>OTROS SERVICIOS PROFESIONALES CIENTIFICOS Y TECNICOS - 20  INGRESOS CORRIENTES DE LIBRE DESTINACION</t>
  </si>
  <si>
    <t>PS-1554-2025</t>
  </si>
  <si>
    <t>https://communitysecopgovco/Public/Tendering/OpportunityDetail/Index?noticeUID=CO1NTC8384400&amp;isFromPublicArea=True&amp;isModal=False</t>
  </si>
  <si>
    <t>1555</t>
  </si>
  <si>
    <t>ALFREDO DE JESUS ALMARALES MANGA</t>
  </si>
  <si>
    <t>PRESTACIÓN DE SERVICIOS PROFESIONALES PARA APOYAR LAS ACTIVIDADES ADMINISTRATIVAS Y OPERATIVAS EN EL MARCO DEL PLAN INTEGRAL DE SEGURIDAD Y CONVIVENCIA CIUDADANA</t>
  </si>
  <si>
    <t>1745</t>
  </si>
  <si>
    <t>PS-1555-2025</t>
  </si>
  <si>
    <t>https://communitysecopgovco/Public/Tendering/OpportunityDetail/Index?noticeUID=CO1NTC8319308&amp;isFromPublicArea=True&amp;isModal=False</t>
  </si>
  <si>
    <t>1556</t>
  </si>
  <si>
    <t>ELAISA SOLANO DE LA HOZ</t>
  </si>
  <si>
    <t>PRESTAR SERVICIOS PROFESIONALES COMO NUTRICIONISTA DIETISTA EN LA OFICINA DE PROGRAMAS DE ALIMENTACIÓN DEL DEPARTAMENTO DEL MAGDALENA Y EN EL DESARROLLO DE LAS ACTIVIDADES NECESARIAS PARA EL APOYO A LA SUPERVISIÓN DEL PAE EN LA GOBERNACIÓN DEL MAGDALENA</t>
  </si>
  <si>
    <t>PS-1556-2025</t>
  </si>
  <si>
    <t>MODIFICACION N° 001 DE FECHA 10 DE NVOIEMBRE DE 2025 DONDE SE ADICONA LA SUMA DE $ 6.900.000 AL VALOR INICIAL Y SE AMPLIAEL PLAZO DE EJECUCIÓN HASTA EL 31 DE DICIEMBRE DE 2025</t>
  </si>
  <si>
    <t>CINCO MESES - VEINTIUN DIUAS</t>
  </si>
  <si>
    <t>https://communitysecopgovco/Public/Tendering/OpportunityDetail/Index?noticeUID=CO1NTC6973164&amp;isFromPublicArea=True&amp;isModal=False</t>
  </si>
  <si>
    <t>1557</t>
  </si>
  <si>
    <t>PRESTAR SERVICIOS PROFESIONALES COMO ADMINISTRADOR DE EMPRESAS ESPECIALISTA EN PLANES DE NEGOCIO Y MERCADEO PARA EL FORTALECIMITO DE LA GESTIÓN INSTITUCIONAL DE LA SECRETARIA DE DESARROLLO ECONOMICO DE LA GOBERNACIÓN DEL MAGDALENA</t>
  </si>
  <si>
    <t>1621</t>
  </si>
  <si>
    <t>PS-1557-2025</t>
  </si>
  <si>
    <t>https://communitysecopgovco/Public/Tendering/OpportunityDetail/Index?noticeUID=CO1NTC8320092&amp;isFromPublicArea=True&amp;isModal=False</t>
  </si>
  <si>
    <t>1558</t>
  </si>
  <si>
    <t>JHEISON YESID ESCOBAR PAYARES</t>
  </si>
  <si>
    <t>PS-1558-2025</t>
  </si>
  <si>
    <t>https://communitysecopgovco/Public/Tendering/OpportunityDetail/Index?noticeUID=CO1NTC8320633&amp;isFromPublicArea=True&amp;isModal=False</t>
  </si>
  <si>
    <t>1559</t>
  </si>
  <si>
    <t>SV SUMINISTROS EMPRESARIALES SAS</t>
  </si>
  <si>
    <t>JUANA VALENTINA GUILLOT CARRION</t>
  </si>
  <si>
    <t>SUMINISTRO E INSTALACIÓN DE MOBILIARIO DE OFICINAS PARA EL FUNCIONAMIENTO INSTITUCIONAL DE DEPENDENCIAS Y/O SEDES SUBREGIONALES DE LA GOBERNACIÓN DEL DEPARTAMENTO DEL MAGDALENA</t>
  </si>
  <si>
    <t>MUEBLES - 20 INGRESOS CORRIENTES DE LIBRE DESTINACIÓN</t>
  </si>
  <si>
    <t>SEIS MESES - DIEZ DIAS</t>
  </si>
  <si>
    <t>MC-023-2025</t>
  </si>
  <si>
    <t>https://communitysecopgovco/Public/Tendering/OpportunityDetail/Index?noticeUID=CO1NTC8252279&amp;isFromPublicArea=True&amp;isModal=False</t>
  </si>
  <si>
    <t>1560</t>
  </si>
  <si>
    <t>MARY CANDY BOBADILLA OLIVERA</t>
  </si>
  <si>
    <t>PRESTACIÓN DE SERVICIOS DE APOYO A LA GESTIÓN PARA EL FORTALECIMIENTO OPERATIVO Y LOGÍSTICO DE LAS ACTIVIDADES DESARROLLADAS POR LA SECRETARÍA DEL INTERIOR DEL DEPARTAMENTO DEL MAGDALENA EN EL MARCO DEL PLAN INTEGRAL DE SEGURIDAD Y CONVIVENCIA CIUDADANA</t>
  </si>
  <si>
    <t>1744</t>
  </si>
  <si>
    <t>PS-1560-2025</t>
  </si>
  <si>
    <t>MODIFICACION N° 001 DE FECHA 7 DE OCTUBRE DE 2025 DONDE SE ADICOIONA LA SUMA DE $ 3400000 AL VALOR INICIAL Y SE AMPLIA EL PLAZO DE EJECUCIÓN EN UN MES MAS AL INICIAMENTE PACTADO</t>
  </si>
  <si>
    <t>https://communitysecopgovco/Public/Tendering/OpportunityDetail/Index?noticeUID=CO1NTC8319993&amp;isFromPublicArea=True&amp;isModal=False</t>
  </si>
  <si>
    <t>1561</t>
  </si>
  <si>
    <t>PRESTACIÓN DE SERVICIOS PROFESIONALES PARA APOYAR EN LAIMPLEMENTACIÓN Y SEGUIMIENTO DE ESTRATEGIAS ORIENTADAS A LA PROMOCIÓN Y GARANTÍA DE LOS DERECHOS HUMANOSLA CONVIVENCIA CIUDADANA Y LA ATENCIÓN A POBLACIÓN VULNERABLE EN EL MARCO DE LAS COMPETENCIAS DE LA SECRETARÍA DEL INTERIOR DEL DEPARTAMENTO DEL MAGDALENA</t>
  </si>
  <si>
    <t>1788</t>
  </si>
  <si>
    <t>PS-1561-2025</t>
  </si>
  <si>
    <t xml:space="preserve">MODIFICACION N° 001 DE FECHA 27 DE OCTUBRE DE 2025 DONDE SE ADICONALA SUMA DE $ 7600000 AL VALOR INICIA Y SE AMPLIA EL PLAZO ED EJECUION EN DOS MESES MAS AL NICLAMENTE PACTADO </t>
  </si>
  <si>
    <t>SEISN MESES</t>
  </si>
  <si>
    <t>https://communitysecopgovco/Public/Tendering/OpportunityDetail/Index?noticeUID=CO1NTC8322370&amp;isFromPublicArea=True&amp;isModal=False</t>
  </si>
  <si>
    <t>1562</t>
  </si>
  <si>
    <t>ROBERTO CARLOS YANES GONZALEZ</t>
  </si>
  <si>
    <t>PRESTACION DE SERVICIOS DE APOYO PARA EL FORTALECIMIENTO DEL ÁREA DE GESTIÓN TRIBUTARIA Y COBRO COACTIVO DE LA SECRETARIA DE HACIENDAVIGENCIA 2025</t>
  </si>
  <si>
    <t>1783</t>
  </si>
  <si>
    <t>PS-1562-2025</t>
  </si>
  <si>
    <t>https://communitysecopgovco/Public/Tendering/OpportunityDetail/Index?noticeUID=CO1NTC8329061&amp;isFromPublicArea=True&amp;isModal=False</t>
  </si>
  <si>
    <t>1563</t>
  </si>
  <si>
    <t>CRISTYAN CAMILO ROJANO</t>
  </si>
  <si>
    <t>PRESTACIÓN DE SERVICIOS PROFESIONALES PARA APOYAR LA PLANIFICACIÓN ARTICULACIÓN Y SEGUIMIENTO A LA GESTIÓN INSTITUCIONAL DE LA SECRETARÍA DEL INTERIOR DEL DEPARTAMENTO DEL MAGDALENA</t>
  </si>
  <si>
    <t>1786</t>
  </si>
  <si>
    <t>PS-1563-2025</t>
  </si>
  <si>
    <t>https://communitysecopgovco/Public/Tendering/OpportunityDetail/Index?noticeUID=CO1NTC8338418&amp;isFromPublicArea=True&amp;isModal=False</t>
  </si>
  <si>
    <t>1564</t>
  </si>
  <si>
    <t>GENESIS SARAY VENERA RODRIGUEZ</t>
  </si>
  <si>
    <t>PRESTACIÓN DE SERVICIOS DE APOYO A LA GESTIÓN PARA EL SEGUIMIENTO Y MANEJO DE INFORMACIÓN ESTRATÉGICA EN EL MARCO DEL PLAN INTEGRAL DE SEGURIDAD CIUDADANA PISCC</t>
  </si>
  <si>
    <t>1886</t>
  </si>
  <si>
    <t>PS-1564-2025</t>
  </si>
  <si>
    <t>MODIFICACION N° 001 DE FECHA 5 DE NOVIEMBRE DE 2025 DONDE SE ADICIONA LA SUMA DE $ 6800000 Y SE AMPLIA EL PLAZO DE EJECUCION EN DOS MESES MAS AL INCIAMENTE PACTADO</t>
  </si>
  <si>
    <t>https://communitysecopgovco/Public/Tendering/OpportunityDetail/Index?noticeUID=CO1NTC8371204&amp;isFromPublicArea=True&amp;isModal=False</t>
  </si>
  <si>
    <t>1565</t>
  </si>
  <si>
    <t>PRESTACIÓN DE SERVICIOS PROFESIONALES ESPECIALIZADOS PARA LLEVAR A CABO EL SEGUIMIENTO DE LOS PROYECTOS Y ACTIVIDADES EJECUTADAS POR LA SECRETARÍA DEL INTERIOR DEL DEPARTAMENTO DEL MAGDALENAEN EL MARCO DEL PLAN INTEGRAL DE SEGURIDAD Y CONVIVENCIA CIUDADANA</t>
  </si>
  <si>
    <t>1756</t>
  </si>
  <si>
    <t>PS-1565-2025</t>
  </si>
  <si>
    <t>https://communitysecopgovco/Public/Tendering/OpportunityDetail/Index?noticeUID=CO1NTC8321279&amp;isFromPublicArea=True&amp;isModal=False</t>
  </si>
  <si>
    <t>1566</t>
  </si>
  <si>
    <t>JULIO ALEXANDER FONSECA MORENO</t>
  </si>
  <si>
    <t>1781</t>
  </si>
  <si>
    <t>PS-1566-2025</t>
  </si>
  <si>
    <t>https://communitysecopgovco/Public/Tendering/OpportunityDetail/Index?noticeUID=CO1NTC8322228&amp;isFromPublicArea=True&amp;isModal=False</t>
  </si>
  <si>
    <t>1567</t>
  </si>
  <si>
    <t>1696</t>
  </si>
  <si>
    <t>PS-1567-2025</t>
  </si>
  <si>
    <t>https://communitysecopgovco/Public/Tendering/OpportunityDetail/Index?noticeUID=CO1NTC8325560&amp;isFromPublicArea=True&amp;isModal=False</t>
  </si>
  <si>
    <t>1568</t>
  </si>
  <si>
    <t>PRESTACIÓN DE SERVICIOS PROFESIONALES POR PARTE DEL CONTRATISTA EN LA SECRETARIA SECCIONAL DE SALUD DEL DEPARTAMENTO DE LA MAGDALENA ÁREA DE PROMOCIÓN SOCIAL CON EL FIN DE REALIZAR ACCIONES COMO REFERENTE EN EL COMPONENTE DE NARP NEGRAS AFROCOLOMBIANAS RAIZALES Y PALENQUEROS</t>
  </si>
  <si>
    <t>PS-1568-2025</t>
  </si>
  <si>
    <t>https://communitysecopgovco/Public/Tendering/ContractNoticePhases/View?PPI=CO1PPI40312969&amp;isFromPublicArea=True&amp;isModal=False</t>
  </si>
  <si>
    <t>1569</t>
  </si>
  <si>
    <t>PS-1569-2025</t>
  </si>
  <si>
    <t>https://communitysecopgovco/Public/Tendering/ContractNoticePhases/View?PPI=CO1PPI40313538&amp;isFromPublicArea=True&amp;isModal=False</t>
  </si>
  <si>
    <t>1570</t>
  </si>
  <si>
    <t>PS-1570-2025</t>
  </si>
  <si>
    <t>https://communitysecopgovco/Public/Tendering/ContractNoticePhases/View?PPI=CO1PPI40313629&amp;isFromPublicArea=True&amp;isModal=False</t>
  </si>
  <si>
    <t>1571</t>
  </si>
  <si>
    <t>PS-1571-2025</t>
  </si>
  <si>
    <t>https://communitysecopgovco/Public/Tendering/ContractNoticePhases/View?PPI=CO1PPI40314476&amp;isFromPublicArea=True&amp;isModal=False</t>
  </si>
  <si>
    <t>1572</t>
  </si>
  <si>
    <t>PS-1572-2025</t>
  </si>
  <si>
    <t>https://communitysecopgovco/Public/Tendering/ContractNoticePhases/View?PPI=CO1PPI40318052&amp;isFromPublicArea=True&amp;isModal=False</t>
  </si>
  <si>
    <t>1573</t>
  </si>
  <si>
    <t>PS-1573-2025</t>
  </si>
  <si>
    <t>MODIFICAICON N° 001 DE FEVCHA 21 DE OCTUBRE DE 2025 DONDE SE ADICONA LA SUMA DE $ 8400000 AL VALOR INICIAL Y SE AMPLIA EL PLAZO DE EJECUCION EN DOS MESES MAS AL INCIAMENTE PACTADO</t>
  </si>
  <si>
    <t>https://communitysecopgovco/Public/Tendering/ContractNoticePhases/View?PPI=CO1PPI40314479&amp;isFromPublicArea=True&amp;isModal=False</t>
  </si>
  <si>
    <t>1574</t>
  </si>
  <si>
    <t>LOREN MERCEDES DE ARMAS IGUARAN</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</si>
  <si>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</si>
  <si>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PS-1574-2025</t>
  </si>
  <si>
    <t>https://communitysecopgovco/Public/Tendering/ContractNoticePhases/View?PPI=CO1PPI40313961&amp;isFromPublicArea=True&amp;isModal=False</t>
  </si>
  <si>
    <t>1575</t>
  </si>
  <si>
    <t>PRESTACIÓN DE SERVICIOS DE APOYO A LA GESTIÓN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</si>
  <si>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ASISTENCIA TECNICA PARA EL ACOMPAÑAMIENTO ASESORIA Y SEGUIMIETNP TECNICO A LOS PROCESIMIENTOS Y TRAMITES INSTITUCIONALES DE COMPETENCIA DE LAS ENTIDADES ENCARGADAS DEL ASEGURAMIENTO Y PRESTACIPON INTEGRAL DE SERICIOS DE SALUD  A LA POBLACIÓN  DEL MAGDALENA</t>
  </si>
  <si>
    <t>PS-1575-2025</t>
  </si>
  <si>
    <t>https://communitysecopgovco/Public/Tendering/ContractNoticePhases/View?PPI=CO1PPI40314264&amp;isFromPublicArea=True&amp;isModal=False</t>
  </si>
  <si>
    <t>1576</t>
  </si>
  <si>
    <t>PRESTACIÓN DE SERVICIOS DE APOYO A LA GESTION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</si>
  <si>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PS-1576-2025</t>
  </si>
  <si>
    <t>MODIFICACION N° 001 DE FECHA 5 DE AGOSTO DE 2025 DONDE SE ADICIONA LA SUMA DE $ 3000000 AL VALOR INICIAL Y SEAMPLIA ELPLAZO DE EJECUCION HASTA EL 31 DE DICIEMBRE DE 2025</t>
  </si>
  <si>
    <t>VEINTIUEVE DIAS</t>
  </si>
  <si>
    <t>SEIS MESES - VEINTINUEVE DIAS</t>
  </si>
  <si>
    <t>https://communitysecopgovco/Public/Tendering/ContractNoticePhases/View?PPI=CO1PPI40314676&amp;isFromPublicArea=True&amp;isModal=False</t>
  </si>
  <si>
    <t>1577</t>
  </si>
  <si>
    <t>SANDY MILENA ROVIRA CABARCAS</t>
  </si>
  <si>
    <t>PS-1577-2025</t>
  </si>
  <si>
    <t>https://communitysecopgovco/Public/Tendering/ContractNoticePhases/View?PPI=CO1PPI40313960&amp;isFromPublicArea=True&amp;isModal=False</t>
  </si>
  <si>
    <t>1578</t>
  </si>
  <si>
    <t>YURANIS MUÑOZ RINCONES</t>
  </si>
  <si>
    <t>PS-1578-2025</t>
  </si>
  <si>
    <t>UN MNES - CINCO DIAS</t>
  </si>
  <si>
    <t>SEIS MESES - CINCO DIAS</t>
  </si>
  <si>
    <t>https://communitysecopgovco/Public/Tendering/ContractNoticePhases/View?PPI=CO1PPI40314269&amp;isFromPublicArea=True&amp;isModal=False</t>
  </si>
  <si>
    <t>1579</t>
  </si>
  <si>
    <t>INVERSIONES CHAJIN HUERTAS S EN C</t>
  </si>
  <si>
    <t>JOSE RAMON CHAJIN FLOREZ</t>
  </si>
  <si>
    <t>ARRENDAMIENTO DE UNA CASA UBICADA EN LA CALLE 6 CON CARRERA 5 N° 5- 33 ESQUINA EN EL MUNICIPIO DEL BANCO MAGDALENA PARA EL FUNCIONAMIENTO DE LA IED TERESA DE JESUS SEDE MARCO FIDEL SUAREZ MAGDALENA</t>
  </si>
  <si>
    <t>SERVICIOS INMOBILIARIOS RELATIVOS A BIENES RAICES PROPOS O ARRENDADOS -  25 SISTEMA GENERAL DE PARTICIPACIONES - EDUCACIÓN</t>
  </si>
  <si>
    <t>SEIS MESES - CUATRO DIAS</t>
  </si>
  <si>
    <t>CAR-1579-2025</t>
  </si>
  <si>
    <t>https://communitysecopgovco/Public/Tendering/OpportunityDetail/Index?noticeUID=CO1NTC8340242&amp;isFromPublicArea=True&amp;isModal=False</t>
  </si>
  <si>
    <t>1580</t>
  </si>
  <si>
    <t>PRESTACIÓN DE SERVICIOS DE APOYO PARA LA IMPLEMENTACIÓN DEL PLAN DE  CAPACITACIÓN Y BIENESTAR SOCIAL DE LA GOBERNACIÓN DEL MAGDALENA</t>
  </si>
  <si>
    <t>848</t>
  </si>
  <si>
    <t>OTROS TIPOS DE EDUCACIÓN Y SERVICIOS DE APOYO EDUCATIVO - 20 INGRESOS CORRIENTES DE LIBRE DESTINACIÓN</t>
  </si>
  <si>
    <t>PS-1580-2025</t>
  </si>
  <si>
    <t>https://communitysecopgovco/Public/Tendering/OpportunityDetail/Index?noticeUID=CO1NTC8322521&amp;isFromPublicArea=True&amp;isModal=False</t>
  </si>
  <si>
    <t>1581</t>
  </si>
  <si>
    <t>OTROS SERVICIOS PROFESIONALES CIENTIFICOS Y TECNICOS -40- RENTAS CEDIDAS- DIRECCION</t>
  </si>
  <si>
    <t>ASISTENCIA TECNICA PARA EL ACOMPAÑAMIENTO ASESORIA Y SEGUIMIENTO TECNICO A LOS  PROCEDIMIENTOS Y TRAMITES INSTITUCIONALES DE COMPETENCIA DE LAS ENTIDADES ENCARGADAS DEL ASEGURAMIENTO T PRESTACION INTEGRAL  DE SERVICIOS DE SALUD A LA POBLACION DEL MAGDALENA</t>
  </si>
  <si>
    <t>PS-1581-2025</t>
  </si>
  <si>
    <t>https://communitysecopgovco/Public/Tendering/OpportunityDetail/Index?noticeUID=CO1NTC8331856&amp;isFromPublicArea=True&amp;isModal=False</t>
  </si>
  <si>
    <t>1582</t>
  </si>
  <si>
    <t>PS-1582-2025</t>
  </si>
  <si>
    <t>https://communitysecopgovco/Public/Tendering/OpportunityDetail/Index?noticeUID=CO1NTC8338455&amp;isFromPublicArea=True&amp;isModal=False</t>
  </si>
  <si>
    <t>1583</t>
  </si>
  <si>
    <t>PS-1583-2025</t>
  </si>
  <si>
    <t>https://communitysecopgovco/Public/Tendering/OpportunityDetail/Index?noticeUID=CO1NTC8337038&amp;isFromPublicArea=True&amp;isModal=False</t>
  </si>
  <si>
    <t>1584</t>
  </si>
  <si>
    <t>PRESTACIÓN DE SERVICIOS POR PARTE DEL CONTRATISTA EN LA SECRETARIA SECCIONAL DE SALUD DEL DEPARTAMENTO DEL MAGDALENA - EN EL LABORATORIO DE SALUD PÚBLICA PARA FORTALECER LAS ACCIONES EN EL EJE ESTRATEGICO EL PDSP 2022 - 2031: GOBERNABILIDAD Y GOBERNANZA DE LA SALUD PÚBLICA</t>
  </si>
  <si>
    <t>CINCO MESES - VEINTITRES DIAS</t>
  </si>
  <si>
    <t>PS-*1584-2025</t>
  </si>
  <si>
    <t>https://communitysecopgovco/Public/Tendering/OpportunityDetail/Index?noticeUID=CO1NTC8389828&amp;isFromPublicArea=True&amp;isModal=False</t>
  </si>
  <si>
    <t>1585</t>
  </si>
  <si>
    <t>PS-1585-2025</t>
  </si>
  <si>
    <t>1586</t>
  </si>
  <si>
    <t>PRESTACIÓN DE SERVICIOS PROFESIONALES COMO PROFESIONAL EN SALUD OCUPACIONAL EN LA SECRETARIA SECCIONAL DE SALUD DEL DEPARTAMENTO DEL MAGDALENA EN LA DIMENSIÓN DE SALUD Y ÁMBITO LABORALVIGENCIA 2025</t>
  </si>
  <si>
    <t>PS-1586-2025</t>
  </si>
  <si>
    <t>https://communitysecopgovco/Public/Tendering/OpportunityDetail/Index?noticeUID=CO1NTC8336288&amp;isFromPublicArea=True&amp;isModal=False</t>
  </si>
  <si>
    <t>1587</t>
  </si>
  <si>
    <t>MIGUEL ANTONIO MOSCARELLA VALLE</t>
  </si>
  <si>
    <t>PS-1587-2025</t>
  </si>
  <si>
    <t>MODIFCACION N° 001 DE FECHA 122 DE OCTUBRE DE 2025 DONDE SE ADICONA LA SUMA DE $10.000.000 AL VALOR INICIAL Y SE AMPLIA ELPLAZO DE EJECUCION HASTA EL 31 DE DICIMBRE DE 2025</t>
  </si>
  <si>
    <t>https://communitysecopgovco/Public/Tendering/OpportunityDetail/Index?noticeUID=CO1NTC8339714&amp;isFromPublicArea=True&amp;isModal=False</t>
  </si>
  <si>
    <t>1588</t>
  </si>
  <si>
    <t>PS-1588-2025</t>
  </si>
  <si>
    <t>MODIFICACION N° 001 DE FECHA 24 DE OCTUBRE DE 2025 DONDE SE ADICONA LA SUMA DE $ 9000000 AL VALOR INICIAL Y SE AMPLIA EL PLAZO DE EJECUCION EN DOS MESES MAS AL INICIALMENTE PACTADO</t>
  </si>
  <si>
    <t>https://communitysecopgovco/Public/Tendering/OpportunityDetail/Index?noticeUID=CO1NTC8336903&amp;isFromPublicArea=True&amp;isModal=False</t>
  </si>
  <si>
    <t>1589</t>
  </si>
  <si>
    <t>PS-1598-2025</t>
  </si>
  <si>
    <t>https://communitysecopgovco/Public/Tendering/OpportunityDetail/Index?noticeUID=CO1NTC8365054&amp;isFromPublicArea=True&amp;isModal=False</t>
  </si>
  <si>
    <t>1590</t>
  </si>
  <si>
    <t>JOSE ANGEL RAMIREZ OSPINO</t>
  </si>
  <si>
    <t xml:space="preserve">SEIS MESES  </t>
  </si>
  <si>
    <t>PS-1590-2025</t>
  </si>
  <si>
    <t>https://communitysecopgovco/Public/Tendering/OpportunityDetail/Index?noticeUID=CO1NTC8328876&amp;isFromPublicArea=True&amp;isModal=False</t>
  </si>
  <si>
    <t>1591</t>
  </si>
  <si>
    <t>FRANKLIN LEONET CAÑAS PALACIO</t>
  </si>
  <si>
    <t>PRESTACIÓN DE SERVICIOS PROFESIONALES PARA EL CUMPLIMIENTO DE LA ATENCIÓN A PERSONAS DE LA POBLACIÓN MIGRANTE Y RETORNADA EN EL DEPARTAMENTO DEL MAGDALENA</t>
  </si>
  <si>
    <t>1790</t>
  </si>
  <si>
    <t>OTROS SERVICIOS PROFESIONALES TECNICOS Y EMPRESARIALES NCP - 20 INGRESOS CORRIENTES DE LIBRE DESTINACIÓN</t>
  </si>
  <si>
    <t>ATENCION A PERSONAS DE LA POBLACION MIGRANTE Y RETORNADA EN EL DEPARTAMENTO DEL MAGDALENA</t>
  </si>
  <si>
    <t>PS-1591-2025</t>
  </si>
  <si>
    <t>https://communitysecopgovco/Public/Tendering/OpportunityDetail/Index?noticeUID=CO1NTC8342502&amp;isFromPublicArea=True&amp;isModal=False</t>
  </si>
  <si>
    <t>1592</t>
  </si>
  <si>
    <t>EMPRESA SOCIAL DEL ESTADO HOSPITAL LOCAL ZONA BANANERA</t>
  </si>
  <si>
    <t>MILAGRO DE JESUS VANSTRAHLEN GOMEZ</t>
  </si>
  <si>
    <t>819003632-</t>
  </si>
  <si>
    <t>FINANCIAR LOS GASTOS DE OPERACIÓN DE LA EMPRESA SOCIAL DEL ESTADO HOSPITAL LOCAL DE ZONA BANANERA DESTINADOS A GARANTIZAR LA PRESTACIÓN DE SERVICIOS DE SALUD DURANTE LA VIGENCIA 2025CON RECURSOS DEL SUBCOMPONENTE DE SUBSIDIO A LA OFERTA DEL SISTEMA GENERAL DE PARTICIPACIONES EN SALUD DENTRO DEL MARCO DE LA RESOLUCIÓN 0000484 DEL 2024 DEL MINISTERIO DE SALUD Y PROTECCIÓN SOCIAL</t>
  </si>
  <si>
    <t>CINCO MESES - DIEZ DIAS</t>
  </si>
  <si>
    <t>CI-1592-2025</t>
  </si>
  <si>
    <t>https://communitysecopgovco/Public/Tendering/OpportunityDetail/Index?noticeUID=CO1NTC8435574&amp;isFromPublicArea=True&amp;isModal=False</t>
  </si>
  <si>
    <t>1593</t>
  </si>
  <si>
    <t>ASOCIACION NACIONAL DE SALAS CONCERTADAS DE TEATRO DE BOGOTA</t>
  </si>
  <si>
    <t>HERNAN HERNANDO PARRA ROJAS</t>
  </si>
  <si>
    <t>PRESTACIÓN DE SERVICIOS DE APOYO PARA LA REALIZACION DE ACTIVIDADES CULTURALES ARTISTICAS Y LITERARIAS TRAVES DEL PROYECTO: “FORTALECIMIENTO DEL DIALOGO INTERCULTURAL A TRAVÉS DE ESPACIOS DE EXPRESIÓN Y CIRCULACIÓN DE BIENES SERVICIOS Y SABERES CULTURALES EN EL DEPARTAMENTO DEL MAGDALENA” EN LA EJECUCIÓN DEL FESTIVAL MACONDO</t>
  </si>
  <si>
    <t>OTROS SERVICIOS AUXILIARES - 20 INGRESOS CORRIENTES DE LIBRE DESTINACIÓN</t>
  </si>
  <si>
    <t>PS-1593-2025</t>
  </si>
  <si>
    <t>https://communitysecopgovco/Public/Tendering/OpportunityDetail/Index?noticeUID=CO1NTC8323275&amp;isFromPublicArea=True&amp;isModal=False</t>
  </si>
  <si>
    <t>1594</t>
  </si>
  <si>
    <t>SEGUROS DEL ESTADO SA</t>
  </si>
  <si>
    <t>CLAUDIA PATRICIA ORDÓÑEZ GALVIS</t>
  </si>
  <si>
    <t>ADQUISICION POLIZAS TODO RIESO PARA LOS VEHICULOS DE CARGA PESADA DEL DEPARTAMENTO DEL MAGDALENA</t>
  </si>
  <si>
    <t>1655</t>
  </si>
  <si>
    <t>MC-028-2025</t>
  </si>
  <si>
    <t>https://communitysecopgovco/Public/Tendering/ContractNoticePhases/View?PPI=CO1PPI39978811&amp;isFromPublicArea=True&amp;isModal=False</t>
  </si>
  <si>
    <t>PRESTACION DE SERVICIOS DE APOYO A LA GESTION EN EL LABORATORIO DEPARTAMENTAL DE SALUD PÚBLICA DEL MAGDALENA EN EL MARCO NORMATIVO DEL DECRETO 2323/2006 RESOLUCIÓN 1646/2018 RESOLUCIÓN 1619/2015 Y DEMÁS LINEAMIENTOS COMPLEMENTARIOS</t>
  </si>
  <si>
    <t>PS-1595-2025</t>
  </si>
  <si>
    <t>https://communitysecopgovco/Public/Tendering/OpportunityDetail/Index?noticeUID=CO1NTC8351968&amp;isFromPublicArea=True&amp;isModal=False</t>
  </si>
  <si>
    <t>ALEXANDRA MARGARITA PERTUZ ARIZA</t>
  </si>
  <si>
    <t>ASISTENCIA TECNICA PARA EL ACOMPAÑAMIENTO  ASESORIA Y SEGUIMIENTO TECNICO A LOS  PROCEDIMIENTOS Y TRAMITES INSTITUCIONALES DE COMPETENCIA DE LAS ENTIDADES ENCARGADAS DEL ASEGURAMIENTO T PRESTACION INTEGRAL  DE SERVICIOS DE SALUD A LA POBLACION DEL MAGDALENA</t>
  </si>
  <si>
    <t>PS-1596-2025</t>
  </si>
  <si>
    <t>https://communitysecopgovco/Public/Tendering/OpportunityDetail/Index?noticeUID=CO1NTC8366882&amp;isFromPublicArea=True&amp;isModal=False</t>
  </si>
  <si>
    <t>PS-1597-2025</t>
  </si>
  <si>
    <t>https://communitysecopgovco/Public/Tendering/OpportunityDetail/Index?noticeUID=CO1NTC8367902&amp;isFromPublicArea=True&amp;isModal=False</t>
  </si>
  <si>
    <t>CINCO MESES - VEINTIOCHO DIAS</t>
  </si>
  <si>
    <t>PS-1598</t>
  </si>
  <si>
    <t>https://communitysecopgovco/Public/Tendering/ContractNoticePhases/View?PPI=CO1PPI40375259&amp;isFromPublicArea=True&amp;isModal=False</t>
  </si>
  <si>
    <t>PS-1599-2025</t>
  </si>
  <si>
    <t>https://communitysecopgovco/Public/Tendering/ContractNoticePhases/View?PPI=CO1PPI40431434&amp;isFromPublicArea=True&amp;isModal=False</t>
  </si>
  <si>
    <t>1600</t>
  </si>
  <si>
    <t>OTROS SERVICIOS PROFESIONALES CIENTIFICOS Y TECNICOS -  40 RENTAS CEDIDAS - DIRECCION</t>
  </si>
  <si>
    <t>PS-1600-2025</t>
  </si>
  <si>
    <t>MODIFICACION N° 001 DE FECHA 7 DE NOVIEMBRE DE 2025 DONDE SE ADICONA LA SUMA DE 7950000 AL VALOR INICIAL Y SE AMPLIA EL PLAZO DE EJECUCION HASTA EL 31 DE DICIEMBRE DE 2025</t>
  </si>
  <si>
    <t xml:space="preserve">UN MES - VEINTITRES DIAS </t>
  </si>
  <si>
    <t>https://communitysecopgovco/Public/Tendering/ContractNoticePhases/View?PPI=CO1PPI40431641&amp;isFromPublicArea=True&amp;isModal=False</t>
  </si>
  <si>
    <t>1601</t>
  </si>
  <si>
    <t>ANGELICA MARIA LOPEZ FUENTES</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</si>
  <si>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</si>
  <si>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PS-1601-2025</t>
  </si>
  <si>
    <t>MODIFICACION N° 001 DE FCHA 1 DE AGOSTO DE 2025 DONDE SE ADICIONA A SUMA DE $ 9200000 AL VALOR INICIAL Y SE AMPLIA EL PLAZO DE EJECUCION EN DOS MESES MAS AL IICALMENTE PACTADO</t>
  </si>
  <si>
    <t>https://communitysecopgovco/Public/Tendering/OpportunityDetail/Index?noticeUID=CO1NTC8365186&amp;isFromPublicArea=True&amp;isModal=False</t>
  </si>
  <si>
    <t>HUMBERTO JOSE VILLA CHILEGUIT</t>
  </si>
  <si>
    <t>PRESTACIÓN DE SERVICIOS DE APOYO POR PARTE DEL CONTRATISTA EN LA SECRETARÍA SECCIONAL DE SALUD DEL DEPARTAMENTO DEL MAGDALENA EN LA RED DE URGENCIASEMERGENCIAS Y DESASTRES DEL DEPARTAMENTOMEDIANTE LA ORGANIZACIÓN DEL SISTEMA DE REFERENCIA Y CONTRARREFERENCIACON LA REMISIÓN DE PACIENTES ENTRE LOS DIFERENTES NODOS DE REDES DE SERVICIOS DE SALUD EN EL IIIIII NIVEL DE ATENCIÓN</t>
  </si>
  <si>
    <t>PS-1602-2025</t>
  </si>
  <si>
    <t>https://communitysecopgovco/Public/Tendering/ContractNoticePhases/View?PPI=CO1PPI40431659&amp;isFromPublicArea=True&amp;isModal=False</t>
  </si>
  <si>
    <t>1603</t>
  </si>
  <si>
    <t>PS-1603-2025</t>
  </si>
  <si>
    <t>https://communitysecopgovco/Public/Tendering/OpportunityDetail/Index?noticeUID=CO1NTC8367947&amp;isFromPublicArea=True&amp;isModal=False</t>
  </si>
  <si>
    <t>MARGARITA MARIA GARCIA CASTIBLANCO</t>
  </si>
  <si>
    <t>PRESTAR SERVICIOS PROFESIONALES PARA APOYAR EL DISEÑO EJECUCIÓN Y SEGUIMIENTO DE ACTIVIDADES PEDAGÓGICAS COMUNITARIAS Y DE PARTICIPACIÓN SOCIAL EN SALUD DIRIGIDAS A LA PRIMERA INFANCIA INFANCIA Y SUS CUIDADORES EN EL MARCO DE LOS PROGRAMAS Y ESTRATEGIAS DE PROMOCIÓN DE LA SALUD Y PREVENCIÓN DE LA ENFERMEDAD</t>
  </si>
  <si>
    <t>CINCO MESES Y VENTIOCHO DIAS</t>
  </si>
  <si>
    <t>PS-1604-2025</t>
  </si>
  <si>
    <t>https://communitysecopgovco/Public/Tendering/OpportunityDetail/Index?noticeUID=CO1NTC8366194&amp;isFromPublicArea=True&amp;isModal=False</t>
  </si>
  <si>
    <t>PS-1605-2025</t>
  </si>
  <si>
    <t>https://communitysecopgovco/Public/Tendering/OpportunityDetail/Index?noticeUID=CO1NTC8382234&amp;isFromPublicArea=True&amp;isModal=False</t>
  </si>
  <si>
    <t>LIZETH VIDAL URIBE</t>
  </si>
  <si>
    <t>PS-1606-2025</t>
  </si>
  <si>
    <t>https://communitysecopgovco/Public/Tendering/OpportunityDetail/Index?noticeUID=CO1NTC8365593&amp;isFromPublicArea=True&amp;isModal=False</t>
  </si>
  <si>
    <t>PS-1607-2025</t>
  </si>
  <si>
    <t>MODIFICACION N° 001 DE FECHA 3 DE SEPTIEMBRE DE 2025 DONDE SE ADICIONA LA SUMA DE $5250000 AL VALOR INICIAL Y SE AMPLIA EL PLAZO DE EJECUCIÓN HASAT EL 31 DE DICIEMBRE DE 2025</t>
  </si>
  <si>
    <t xml:space="preserve">UN MES - VEINTIOCHO DIAS </t>
  </si>
  <si>
    <t>https://communitysecopgovco/Public/Tendering/OpportunityDetail/Index?noticeUID=CO1NTC8367534&amp;isFromPublicArea=True&amp;isModal=False</t>
  </si>
  <si>
    <t>1608</t>
  </si>
  <si>
    <t>HUGES JOSE ACOSTA</t>
  </si>
  <si>
    <t>PRESTACIÓN DE SERVICIOS PROFESIONALES COMO ADMINISTRADOR DE EMPRESAS PARA EL APOYO EN LA INTEGRACIÓN Y FORTALECIMIENTO DE LA SECRETARÍA DEL INTERIOR DEL DEPARTAMENTO DEL MAGDALENA</t>
  </si>
  <si>
    <t>1789</t>
  </si>
  <si>
    <t>PS-1608-2025</t>
  </si>
  <si>
    <t>https://communitysecopgovco/Public/Tendering/OpportunityDetail/Index?noticeUID=CO1NTC8337854&amp;isFromPublicArea=True&amp;isModal=False</t>
  </si>
  <si>
    <t>1609</t>
  </si>
  <si>
    <t>PRESTACIÓN DE SERVICIOS COMO APOYO A LA GESTION PARA EL FORTALECIMIENTO EN LA IMPLEMENTACION DEL PROGRAMA FERIAS DE LA EQUIDAD Y UNIDADES MOVILES EN EL DEPARTAMENTO DEL MAGDALENA</t>
  </si>
  <si>
    <t>894 - 836</t>
  </si>
  <si>
    <t>26/03/2025 - 12/03/2025</t>
  </si>
  <si>
    <t>FORTALECIMIENTO EN LA IMPLEMENTACION DEL PROGRAMA FERIAS DE LA EQUIDAD Y UNIDADES MOVILES EN EL DEPARTAMENTO DEL MAGDALENA</t>
  </si>
  <si>
    <t>CINCO MESES - CATORCE DIAS</t>
  </si>
  <si>
    <t>RAFAEL DE JESUS REBOLLEDO GIL</t>
  </si>
  <si>
    <t>PS-1609-2025</t>
  </si>
  <si>
    <t xml:space="preserve">MODIFICACION N° 001 DE FECHA  17 DEJULIO DE 2025 DONDE SE ADICIONA EL CDP 836 </t>
  </si>
  <si>
    <t>https://communitysecopgovco/Public/Tendering/OpportunityDetail/Index?noticeUID=CO1NTC8338215&amp;isFromPublicArea=True&amp;isModal=False</t>
  </si>
  <si>
    <t>1610</t>
  </si>
  <si>
    <t>ANDRES ALFONSO JIMENEZ</t>
  </si>
  <si>
    <t>PRESTAR LOS SERVICIOS PROFESIONALES COMO INGENIERO CIVILPARA EL FORTALECIMIENTO DEL PROYECTO “MANTENIMIENTO Y REPARCHEO DE LA VÍA QUE COMUNICA A FUNDACIÓN CON EL MUNICIPIO DE PIVIJAY EN EL DEPARTAMENTO DEL MAGDALENA”</t>
  </si>
  <si>
    <t>250213 - 21325</t>
  </si>
  <si>
    <t>PS-1610-2025</t>
  </si>
  <si>
    <t>https://communitysecopgovco/Public/Tendering/OpportunityDetail/Index?noticeUID=CO1NTC8338852&amp;isFromPublicArea=True&amp;isModal=False</t>
  </si>
  <si>
    <t>1611</t>
  </si>
  <si>
    <t>HUGO ERNESTO IGUARAN SANCHEZ</t>
  </si>
  <si>
    <t>PRESTACION DE SERVICIOS PROFESIONALES EN EL MARCO DEL PROYECTO DE FORTALECIMIENTO DE LA CAPACIDAD ADMINISTRATIVA OPERATIVA Y LOGISTICA PROFESIONAL Y DE APOYO A LA GESTION DE LA HACIENDA PUBLICA DEL DEPARTAMENTO DEL MAGDALENA VIGENCIA 2025 CODIGO BPIN 202500000016323</t>
  </si>
  <si>
    <t>1769</t>
  </si>
  <si>
    <t>FORTALECIMIENTO DE LA CAPACIDAD ADMINISTRATIVA OPERATIVA Y LOGISTICA PROFESIONAL Y DE APOYO A LA GESTION DE LA HACIENDA PUBLICA DEL DEPARTAMENTO DEL MAGDALENA VIGENCIA 2025</t>
  </si>
  <si>
    <t>https://communitysecopgovco/Public/Tendering/OpportunityDetail/Index?noticeUID=CO1NTC8341860&amp;isFromPublicArea=True&amp;isModal=False</t>
  </si>
  <si>
    <t>1612</t>
  </si>
  <si>
    <t>PRESTAR SERVICIOS PROFESIONALES COMO ABOGADO EN LA OFICINA DE CONTROL  DISCIPLINARIO INTERNO DEL DEPARTAMENTO DEL MAGDALENA</t>
  </si>
  <si>
    <t>1679</t>
  </si>
  <si>
    <t>MARLON MAURICIO MACHUCA MONROY</t>
  </si>
  <si>
    <t>PS-1612-2025</t>
  </si>
  <si>
    <t>https://communitysecopgovco/Public/Tendering/OpportunityDetail/Index?noticeUID=CO1NTC8338599&amp;isFromPublicArea=True&amp;isModal=False</t>
  </si>
  <si>
    <t>1613</t>
  </si>
  <si>
    <t>YONIS DE JESUS RUIZ CALLEJA</t>
  </si>
  <si>
    <t>PRESTACIÓN DE SERVICIOS PROFESIONALES PARA EL FORTALECIMIENTO DE LOS PROCESOS INTERNOS Y EL SOPORTE OPERATIVO EN EL DESARROLLO DE LAS ACTIVIDADES DE LA SECRETARÍA DEL INTERIOR DEL DEPARTAMENTO DEL MAGDALENA</t>
  </si>
  <si>
    <t>1785</t>
  </si>
  <si>
    <t>PS-1613-2025</t>
  </si>
  <si>
    <t>MODIFICACION N° 001 DE FEHCA 17 DE SEPTIEMBRE DE 2025 DONDE SE ADICONA LA SUMA DE $7600000 AL VALOR INICIAL Y SE AMPLIA EL PLAZO DE EJECUCION EN DOS MESES MAS AL INCIALMENTE PACTADO</t>
  </si>
  <si>
    <t>https://communitysecopgovco/Public/Tendering/OpportunityDetail/Index?noticeUID=CO1NTC8339678&amp;isFromPublicArea=True&amp;isModal=False</t>
  </si>
  <si>
    <t>1614</t>
  </si>
  <si>
    <t>CORPORACION SOCIOCULTURAL CAOG</t>
  </si>
  <si>
    <t>LUIS ALFONSO GOMEZ LARIOS</t>
  </si>
  <si>
    <t>PRESTACION DE SERVICIOS DE APOYO A LA GESTION PARA LA REALIZACION DE ACTIVIDADES CULTURALES ENFOCADAS EN LA IMPLEMENTACIÓN DEL PROYECTO DE “FORTALECIMIENTO DEL DIÁLOGO INTERCULTURAL A TRAVÉS DE ESPACIOS DE EXPRESIÓN Y CIRCULACIÓN DE BIENES SERVICIOS Y SABERES CULTURALES EN EL DEPARTAMENTO DEL MAGDALENA”</t>
  </si>
  <si>
    <t>PS-1614-2025</t>
  </si>
  <si>
    <t xml:space="preserve">MODIFICACION N° 001 DE FECHA 21 DE JULIO DE 2025 DONDE SE ADICONA LA SUMA DE $ 35000000 AL VALOR INICIAL </t>
  </si>
  <si>
    <t>https://communitysecopgovco/Public/Tendering/OpportunityDetail/Index?noticeUID=CO1NTC8342641&amp;isFromPublicArea=True&amp;isModal=False</t>
  </si>
  <si>
    <t>1615</t>
  </si>
  <si>
    <t>NOVA TERRA  JURIS SAS</t>
  </si>
  <si>
    <t>FABIANA ENRIQUE SALAZAR CARDENAS</t>
  </si>
  <si>
    <t>PRESTAR SERVICIOS PROFESIONALES ESPECIALIZADOS EN DERECHO CONSTITUCIONAL ADMINISTRATIVO Y CONTENCIOSO ADMINISTRATIVO PARA LA INTEGRACIÓN Y FORTALECIMIENTO DE LA OFICINA ASESORA JURIDICA DE LA GOBERNACIÓN DEL MAGDALENA</t>
  </si>
  <si>
    <t>OTROS SERVICIOS PROFESIONALES CIENTIFICOS Y TECNICOS - 20 INGRESOS CORRIENTES LIBRE DESTINACIÓN</t>
  </si>
  <si>
    <t>PS-1615-2025</t>
  </si>
  <si>
    <t>https://communitysecopgovco/Public/Tendering/OpportunityDetail/Index?noticeUID=CO1NTC8341465&amp;isFromPublicArea=True&amp;isModal=False</t>
  </si>
  <si>
    <t>1616</t>
  </si>
  <si>
    <t>OSCAR RAFAEL PEÑALOZA ECHAVEZ</t>
  </si>
  <si>
    <t>PS-1616-2025</t>
  </si>
  <si>
    <t>https://communitysecopgovco/Public/Tendering/OpportunityDetail/Index?noticeUID=CO1NTC8366241&amp;isFromPublicArea=True&amp;isModal=False</t>
  </si>
  <si>
    <t>1617</t>
  </si>
  <si>
    <t>PS-1617-2025</t>
  </si>
  <si>
    <t>https://communitysecopgovco/Public/Tendering/ContractNoticePhases/View?PPI=CO1PPI40458860&amp;isFromPublicArea=True&amp;isModal=False</t>
  </si>
  <si>
    <t>NICOL MELISSA LÓPEZ VANGEAS</t>
  </si>
  <si>
    <t>PS-1619-2025</t>
  </si>
  <si>
    <t>MODIFICACION N° 001 DE FECHA 3 DE AGOSTO DE 2025 DONDE SE AICIONA LA SUMA DE $$ 3680000 AL VALOR INICIAL Y SE AMPLIA ELPLAZO DE EJECUCIN HASTA EL 31 DE DICIEMNRE DE 2025</t>
  </si>
  <si>
    <t>VEINTITRES DIAS</t>
  </si>
  <si>
    <t>https://communitysecopgovco/Public/Tendering/ContractNoticePhases/View?PPI=CO1PPI40538090&amp;isFromPublicArea=True&amp;isModal=False</t>
  </si>
  <si>
    <t>PRESTACIÓN DE SERVICIOS DE APOYO A LA GESTIÓN POR PARTE DEL CONTRATISTA EN LA SECRETARÍA SECCIONAL DE SALUD DEL DEPARTAMENTO DEL MAGDALENA EN EL AREA DE SALUD Y AMBITO LABORAL</t>
  </si>
  <si>
    <t>PS-1620-2025</t>
  </si>
  <si>
    <t>https://communitysecopgovco/Public/Tendering/OpportunityDetail/Index?noticeUID=CO1NTC8369563&amp;isFromPublicArea=True&amp;isModal=False</t>
  </si>
  <si>
    <t>PRESTACIÓN DE SERVICIOS PROFESIONALES NECESARIOS PARA LA EJECUCIÓN DEL PROYECTO “ASISTENCIA TÉCNICA PARA EL ACOMPAÑAMIENTO ASESORÍA Y SEGUIMIENTO TÉCNICO A LOS PROCEDIMIENTOS Y TRÁMITES INSTITUCIONALES DE COMPETENCIA DE LAS ENTIDADES ENCARGADAS DEL ASEGURAMIENTO YPRESTACIÓN INTEGRAL DE SERVICIOS DE SALUD A LA POBLACIÓN DEL MAGDALENA”</t>
  </si>
  <si>
    <t>PS-1621-2025</t>
  </si>
  <si>
    <t>https://communitysecopgovco/Public/Tendering/ContractNoticePhases/View?PPI=CO1PPI40538506&amp;isFromPublicArea=True&amp;isModal=False</t>
  </si>
  <si>
    <t>1622</t>
  </si>
  <si>
    <t>PRESTACIÓN DE SERVICIOS DE APOYO A LA GESTIÓN NECESARIOS PARA LA EJECUCIÓN DEL PROYECTO“ASISTENCIA TÉCNICA PARA EL ACOMPAÑAMIENTO ASESORÍA Y SEGUIMIENTO TÉCNICO A LOS PROCEDIMIENTOS Y TRÁMITES INSTITUCIONALES DE COMPETENCIA DE LAS ENTIDADES ENCARGADAS DEL ASEGURAMIENTO Y PRESTACIÓN INTEGRAL DE SERVICIOS DE SALUD A LA POBLACIÓN DEL MAGDALENA”</t>
  </si>
  <si>
    <t>OTROS SERVICIOS PROFESIONALES CIENTIFICOS TECNICOS - 40 RENTAS CEDIDAS - DIRECCIÓN</t>
  </si>
  <si>
    <t>CINCO MESES - VINTINUEVE DIAS</t>
  </si>
  <si>
    <t>PS-1622-2025</t>
  </si>
  <si>
    <t>https://communitysecopgovco/Public/Tendering/OpportunityDetail/Index?noticeUID=CO1NTC8366783&amp;isFromPublicArea=True&amp;isModal=False</t>
  </si>
  <si>
    <t>1623</t>
  </si>
  <si>
    <t>JAMER ANTONIO RAMOS ORTEGA</t>
  </si>
  <si>
    <t>1825</t>
  </si>
  <si>
    <t>PS-1623-2025</t>
  </si>
  <si>
    <t>https://communitysecopgovco/Public/Tendering/OpportunityDetail/Index?noticeUID=CO1NTC8386168&amp;isFromPublicArea=True&amp;isModal=False</t>
  </si>
  <si>
    <t>1624</t>
  </si>
  <si>
    <t>MARIA JOSE CABALLERO TORRES</t>
  </si>
  <si>
    <t>PRESTACIÓN DE SERVICIOS PROFESIONALES COMO INGENIERA INDUSTRIAL EN EL MARCO DEL PROYECTO ASISTENCIA TÉCNICA Y ASESORÍA PARA LA CONSOLIDACIÓN DE NEGOCIOS VERDES EN EL DEPARTAMENTO DEL MAGDALENA</t>
  </si>
  <si>
    <t>PS-1624-2025</t>
  </si>
  <si>
    <t>https://communitysecopgovco/Public/Tendering/OpportunityDetail/Index?noticeUID=CO1NTC8393940&amp;isFromPublicArea=True&amp;isModal=False</t>
  </si>
  <si>
    <t>PRESTACIÓN DE SERVICIOS PROFESIONALES EN EL DESARROLLO DE LAS ACTIVIDADES ASIGNADAS PARA SECRETARIA DE EDUCACIÓN EN EL ÁREA DE DESPACHO</t>
  </si>
  <si>
    <t>CINCO MESES - VEINTISIETE DIAS</t>
  </si>
  <si>
    <t>PS-1625-2025</t>
  </si>
  <si>
    <t>https://communitysecopgovco/Public/Tendering/OpportunityDetail/Index?noticeUID=CO1NTC8363205&amp;isFromPublicArea=True&amp;isModal=False</t>
  </si>
  <si>
    <t>1626</t>
  </si>
  <si>
    <t>LUISA BEATRIZ LANDAZURI CUELLO</t>
  </si>
  <si>
    <t>PRESTAR SERVICIOS DE APOYO A LA GESTION A LA OFICINA DE ATENCION AL CIUDADANO DE LA SECRETARIA DE EDUCACION DEL DEPARTAMENTO DEL MAGDALENA</t>
  </si>
  <si>
    <t>PS-1626-2025</t>
  </si>
  <si>
    <t>https://communitysecopgovco/Public/Tendering/OpportunityDetail/Index?noticeUID=CO1NTC8348696&amp;isFromPublicArea=True&amp;isModal=False</t>
  </si>
  <si>
    <t>1627</t>
  </si>
  <si>
    <t>MARIO ALBERTO CAHUANA CUJIA</t>
  </si>
  <si>
    <t>1780</t>
  </si>
  <si>
    <t>PS-1627-2025</t>
  </si>
  <si>
    <t>https://communitysecopgovco/Public/Tendering/OpportunityDetail/Index?noticeUID=CO1NTC8349726&amp;isFromPublicArea=True&amp;isModal=False</t>
  </si>
  <si>
    <t>1628</t>
  </si>
  <si>
    <t>MICAEL ALFONSO COTES RAMIREZ</t>
  </si>
  <si>
    <t>PS-1628-2025</t>
  </si>
  <si>
    <t>https://communitysecopgovco/Public/Tendering/OpportunityDetail/Index?noticeUID=CO1NTC8349883&amp;isFromPublicArea=True&amp;isModal=False</t>
  </si>
  <si>
    <t>1629</t>
  </si>
  <si>
    <t>PRESTACION DE SERVICIOS DE APOYO A LA GESTION EN EL MARCO DEL PROYECTO DE FORTALECIMIENTO DE LA CAPACIDAD ADMINISTRAIVA OPERATIVA Y LOGISTICA PROFESIONAL Y DE APOYO A LA GESTION DE LA HACIENDA PUBLICA DEL DEPARTAMENTO DEL MAGDALENA VIGENCIA 2025 CODIGO BPIN 202500000016323</t>
  </si>
  <si>
    <t>PS-1629-2025</t>
  </si>
  <si>
    <t>ACTA DE TERMINACIÓN POR MUTUO ACUERDO DE FECHA 15 DE JULIO DE 2025</t>
  </si>
  <si>
    <t>https://communitysecopgovco/Public/Tendering/OpportunityDetail/Index?noticeUID=CO1NTC8345456&amp;isFromPublicArea=True&amp;isModal=False</t>
  </si>
  <si>
    <t>1819</t>
  </si>
  <si>
    <t>PS-1630-2025</t>
  </si>
  <si>
    <t xml:space="preserve">MODIFICACION N° 001 DE FECHA 27 DE OCTUBRE DE 2025 DONDE SE ADICONALA SUMA DE $ 6000000 AL VALOR INICIAL Y SE AMPLIA EL PLAZO DE EJECUCION EN DOS MESES MAS INICIALMENTE PACTADO </t>
  </si>
  <si>
    <t>https://communitysecopgovco/Public/Tendering/OpportunityDetail/Index?noticeUID=CO1NTC8345272&amp;isFromPublicArea=True&amp;isModal=False</t>
  </si>
  <si>
    <t>1812</t>
  </si>
  <si>
    <t>PS-1631-2025</t>
  </si>
  <si>
    <t>https://communitysecopgovco/Public/Tendering/OpportunityDetail/Index?noticeUID=CO1NTC8347690&amp;isFromPublicArea=True&amp;isModal=False</t>
  </si>
  <si>
    <t>O&amp;G NEGOCIOS Y CONSULTORIAS SAS</t>
  </si>
  <si>
    <t>LINA MARCERLA BARRIOS PORRAS</t>
  </si>
  <si>
    <t>REALIZAR LA CONSULTORÍA PARA ELABORAR LOS ESTUDIOS TÉCNICOS QUE PERMITAN VIABILIZAR TÉCNICA JURÍDICA FINANCIERA Y ESTRATÉGICAMENTE LA CONFORMACIÓN Y ARTICULACIÓN DE LA RED INTEGRAL E INTEGRADA DE SERVICIOS DE SALUD RIISS DE EMPRESAS SOCIALES DEL ESTADO EN EL DEPARTAMENTO DEL MAGDALENA</t>
  </si>
  <si>
    <t>395</t>
  </si>
  <si>
    <t>CM-004-2025</t>
  </si>
  <si>
    <t>https://communitysecopgovco/Public/Tendering/OpportunityDetail/Index?noticeUID=CO1NTC7029222&amp;isFromPublicArea=True&amp;isModal=False</t>
  </si>
  <si>
    <t>PREVENIR 1A SASERVICIOS INTEGRALES DE SALUD O CUPACIONAL PROMOCION Y PREVENCION</t>
  </si>
  <si>
    <t>JOSE MARIA BENAVIDES DE VEGA</t>
  </si>
  <si>
    <t>PRESTACIÓN DE SERVICIOS PARA LA REALIZACIÓN DE LOS EXAMENES MÉDICOS OCUPACIONALES DE INGRESO PERIÓDICOS DE EGRESO DE LA BATERIA DE RIESGO PSICOSOCIAL Y TODAS LAS EVALUACIONES DESCRITAS EN LA RESOLUCIÓN 1843 DE 2025 PARA LOS FUNCIONARIOS DE LA GOBERNACIÓN DEL MAGDALENA</t>
  </si>
  <si>
    <t>847</t>
  </si>
  <si>
    <t>CINCO MESES - VEINTE DIAS</t>
  </si>
  <si>
    <t>MC-027-2025</t>
  </si>
  <si>
    <t>https://communitysecopgovco/Public/Tendering/OpportunityDetail/Index?noticeUID=CO1NTC8246923&amp;isFromPublicArea=True&amp;isModal=False</t>
  </si>
  <si>
    <t>PRESTAR SERVICIOS PROFESIONALES COMO ADMINISTRADORA PUBLICA EN LA OFICINA DE PENSIONES DE LA GOBERNACION DEL MAGDALENA</t>
  </si>
  <si>
    <t>1741</t>
  </si>
  <si>
    <t>PS-1634-2025</t>
  </si>
  <si>
    <t>https://communitysecopgovco/Public/Tendering/OpportunityDetail/Index?noticeUID=CO1NTC8349199&amp;isFromPublicArea=True&amp;isModal=False</t>
  </si>
  <si>
    <t>PRESTACIÓN DE SERVICIOS PROFESIONALES CÓMO ECONOMISTA PARA EL FORTALECIMIENTO INTEGRAL DE LA SECRETARIA DE HACIENDA VIGENCIA 2025</t>
  </si>
  <si>
    <t>1759</t>
  </si>
  <si>
    <t>https://communitysecopgovco/Public/Tendering/OpportunityDetail/Index?noticeUID=CO1NTC8362883&amp;isFromPublicArea=True&amp;isModal=False</t>
  </si>
  <si>
    <t>KEIRA YOANA MANJARRES MOLINA</t>
  </si>
  <si>
    <t>1760</t>
  </si>
  <si>
    <t>PS-1636-2025</t>
  </si>
  <si>
    <t>https://communitysecopgovco/Public/Tendering/OpportunityDetail/Index?noticeUID=CO1NTC8363202&amp;isFromPublicArea=True&amp;isModal=False</t>
  </si>
  <si>
    <t>PS-1637-2025</t>
  </si>
  <si>
    <t>MODIFICACION N° 001 DE FECHA 7 DE NIVIEMBRE DE 2025 DONDE SE ADICONALA SUMA DE $ 6587000 AL VALOR INICIAL Y SE AMPIA ELPLAZO DE EJECUCION HASTA EL 31 DE DICIEBRE DE 2025</t>
  </si>
  <si>
    <t>https://communitysecopgovco/Public/Tendering/OpportunityDetail/Index?noticeUID=CO1NTC8393520&amp;isFromPublicArea=True&amp;isModal=False</t>
  </si>
  <si>
    <t>PS-1638-2025</t>
  </si>
  <si>
    <t>MODIFICACION N° 01 DE FECHA 7 DE NOVIEMBRE DE 2025 DONDE SE ADICIONA LA SUMA DE $ 8280000 AL VALOR INICIAL Y SE AMPLIA EL PLAZO DE EJECUCION HASTA EL 31 DE DICIEMBRE DE 2025</t>
  </si>
  <si>
    <t>UN MES VEINTITRES DIAS</t>
  </si>
  <si>
    <t>https://communitysecopgovco/Public/Tendering/OpportunityDetail/Index?noticeUID=CO1NTC8393311&amp;isFromPublicArea=True&amp;isModal=False</t>
  </si>
  <si>
    <t xml:space="preserve">FORTALECIMIENTO DE ESTRATEGIAS PARA LA PROMOCION DE LA SALUD Y PREVENCION DE ENFERMEDADES E COMUNIDADES MEDIANTE ACCIONES INTEGRALES PARTICIPATIVAS Y SOSTENIBLES EN EL DEPARTAMENTO DEL MAGDALENA </t>
  </si>
  <si>
    <t>PS-1639-2025</t>
  </si>
  <si>
    <t>https://communitysecopgovco/Public/Tendering/OpportunityDetail/Index?noticeUID=CO1NTC8393629&amp;isFromPublicArea=True&amp;isModal=False</t>
  </si>
  <si>
    <t>1824</t>
  </si>
  <si>
    <t>PS-1640-2025</t>
  </si>
  <si>
    <t>https://communitysecopgovco/Public/Tendering/OpportunityDetail/Index?noticeUID=CO1NTC8364873&amp;isFromPublicArea=True&amp;isModal=Fals</t>
  </si>
  <si>
    <t>PS-1641-2025</t>
  </si>
  <si>
    <t>https://communitysecopgovco/Public/Tendering/OpportunityDetail/Index?noticeUID=CO1NTC8367494&amp;isFromPublicArea=True&amp;isModal=False</t>
  </si>
  <si>
    <t>RAISA TATIANA PEÑALOZA SANTOS</t>
  </si>
  <si>
    <t>PRESTAR SERVICIOS PROFESIONALES EN EL DESARROLLO DE ACTIVIDADES ASIGNADAS PARA EL FORTALECIMIENTO DEL ÁREA DE CONVIVENCIA ESCOLAR DE LA SECRETARIA DE EDUCACIÓN DEL MAGDALENA</t>
  </si>
  <si>
    <t>PS-1642-2025</t>
  </si>
  <si>
    <t>https://communitysecopgovco/Public/Tendering/OpportunityDetail/Index?noticeUID=CO1NTC8367821&amp;isFromPublicArea=True&amp;isModal=False</t>
  </si>
  <si>
    <t>TOMAS CIPRIANO DAZA BOLAÑOS</t>
  </si>
  <si>
    <t>PRESTAR LOS SERVICIOS PROFESIONALES COMO ARQUITECTO PARA BRINDAR APOYO A LA SUPERVISIÓN DEL PROYECTO “MEJORAMIENTO DE INFRAESTRUCTURA BÁSICA EN INSTITUCIONES EDUCATIVAS DE MUNICIPIOS NO CERTIFICADOS DEL DEPARTAMENTO DEL MAGDALENA”</t>
  </si>
  <si>
    <t>PS-1643-2025</t>
  </si>
  <si>
    <t>https://communitysecopgovco/Public/Tendering/OpportunityDetail/Index?noticeUID=CO1NTC8363993&amp;isFromPublicArea=True&amp;isModal=False</t>
  </si>
  <si>
    <t>FREDY ARTURO POLO</t>
  </si>
  <si>
    <t>1828</t>
  </si>
  <si>
    <t>PS-1644-2025</t>
  </si>
  <si>
    <t>https://communitysecopgovco/Public/Tendering/OpportunityDetail/Index?noticeUID=CO1NTC8364335&amp;isFromPublicArea=True&amp;isModal=False</t>
  </si>
  <si>
    <t>RESGUARDO INDIGENA CHIMILA ISSA ORISTUNNA</t>
  </si>
  <si>
    <t>BELISANDRO MENDINUETA SANCHEZ</t>
  </si>
  <si>
    <t>SUMINISTRO DE COMPLEMENTOS ALIMENTARIOS A LOS NIÑOS NIÑAS ADOLESCENTES Y JÓVENES DE LA COMUNIDAD CHIMILA UBICADAS EN EL MUNICIPIO DE SABANAS DE SAN ANGEL BAJO EL ENFOQUE DIFERENCIAL INDIGENA CONFORME A LOS LINEAMIENTOS TECNICOS – ADMINISTRATIVOS DEL MEN ESTABLECIDOS EN LA RESOLUCION 18858 DEL 2018 VIGENCIA 2025</t>
  </si>
  <si>
    <t>IMPLEMENTACIÓN DEL PROGRAMA DE ALIMENTACIÓN ESCOLAR PARA PARA EL CAMBIO  EN LOS TERRITORIOS INDIGENAS DE LOS MUNICIPIOS DE ARACATACA FUNDACIÓN Y SABANAS DE SAN ANGEL EN EL DEPARTMENTO DEL MAGDALENA VIGENCIA 2025</t>
  </si>
  <si>
    <t>NOVENTA Y DOS DIAS</t>
  </si>
  <si>
    <t>CI-1645-2025</t>
  </si>
  <si>
    <t>https://communitysecopgovco/Public/Tendering/OpportunityDetail/Index?noticeUID=CO1NTC8388031&amp;isFromPublicArea=True&amp;isModal=False --</t>
  </si>
  <si>
    <t>PRESTACIÓN DE SERVICIOS PROFESIONALES ESPECIALIZADOS PARA APOYAR LAS ACTIVIDADES DE SEGUIMIENTO MONITOREO Y FORTALECIMIENTO DE LA GESTIÓN DE LA SALUD PÚBLICA EN EL DEPARTAMENTO DEL MAGDALENA EN EL MARCO DEL PLAN TERRITORIAL DE SALUD DE CONFORMIDAD CON LAS DIRECTRICES DEL MINISTERIO DE SALUD Y PROTECCIÓN SOCIAL Y LOS LINEAMIENTOS ESTABLECIDOS POR LA SECRETARÍA SECCIONAL DE SALUD DEL MAGDALENA</t>
  </si>
  <si>
    <t>PS-1646-2025</t>
  </si>
  <si>
    <t>https://communitysecopgovco/Public/Tendering/OpportunityDetail/Index?noticeUID=CO1NTC8393611&amp;isFromPublicArea=True&amp;isModal=False</t>
  </si>
  <si>
    <t>LARRY EDWARD ACOSTA RODRIGUEZ</t>
  </si>
  <si>
    <t>PS-1647-2025</t>
  </si>
  <si>
    <t>https://communitysecopgovco/Public/Tendering/OpportunityDetail/Index?noticeUID=CO1NTC8393279&amp;isFromPublicArea=True&amp;isModal=False</t>
  </si>
  <si>
    <t>1648</t>
  </si>
  <si>
    <t xml:space="preserve"> CAROLINA DEL CARMEN MORAN BARANDICA</t>
  </si>
  <si>
    <t>PRESTACIÓN DE SERVICIOS PROFESIONALES POR PARTE DE EL CONTRATISTA EN LA SECRETARIA SECCIONAL DE SALUD DEL DEPARTAMENTO DEL MAGDALENA PARA FORTALECER LAS ACCIONES EN EL EJE ESTRATÉGICO DEL PDSP 2022-2031: GOBERNABILIDAD Y GOBERNANZA DE LA SALUD PÚBLICA COMO REFERENTE EN EL EQUIPO DE ENFERMEDADES TRANSMISIBLES: MORBILIDAD POR IRA Y MORTALIDAD INTEGRADA EN MENORES DE 5 AÑOS Y PARTE ACTIVA DEL EQUIPO DE RESPUESTA INMEDIATA – ERI</t>
  </si>
  <si>
    <t>PS-1648-2025</t>
  </si>
  <si>
    <t>https://communitysecopgovco/Public/Tendering/OpportunityDetail/Index?noticeUID=CO1NTC8402988&amp;isFromPublicArea=True&amp;isModal=False</t>
  </si>
  <si>
    <t>HERNAN BAUTISTA OVALLE SEPULVEDA</t>
  </si>
  <si>
    <t>PS-1649-2025</t>
  </si>
  <si>
    <t>https://communitysecopgovco/Public/Tendering/OpportunityDetail/Index?noticeUID=CO1NTC8393656&amp;isFromPublicArea=True&amp;isModal=False</t>
  </si>
  <si>
    <t>1650</t>
  </si>
  <si>
    <t>PS-1650-2025</t>
  </si>
  <si>
    <t>https://communitysecopgovco/Public/Tendering/OpportunityDetail/Index?noticeUID=CO1NTC8401568&amp;isFromPublicArea=True&amp;isModal=False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</si>
  <si>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EN RELACIÓN A LA SEXUALIDAD DERECHOS SEXUALES Y REPRODUCTIVOS - VIOLENCIAS SEXUALES Y DE GENERO</t>
  </si>
  <si>
    <t>PS-1651-2025</t>
  </si>
  <si>
    <t>https://communitysecopgovco/Public/Tendering/OpportunityDetail/Index?noticeUID=CO1NTC8406622&amp;isFromPublicArea=True&amp;isModal=False</t>
  </si>
  <si>
    <t>ALDEMAR DE MOYA ROBLES</t>
  </si>
  <si>
    <t>1915</t>
  </si>
  <si>
    <t>PS-1652-2025</t>
  </si>
  <si>
    <t>https://communitysecopgovco/Public/Tendering/OpportunityDetail/Index?noticeUID=CO1NTC8379910&amp;isFromPublicArea=True&amp;isModal=False</t>
  </si>
  <si>
    <t>1653</t>
  </si>
  <si>
    <t>PRESTAR SERVICIOS DE APOYO A LA GESTIÓN COMO TÉCNICO PARA EL DESARROLLO MEJORA Y FORTALECIMIENTO DE LOS SISTEMAS DE INFORMACIÓN DEL ÁREA DE SISTEMAS DE LA GOBERNACIÓN DEL MAGDALENA</t>
  </si>
  <si>
    <t>PS-1653-2025</t>
  </si>
  <si>
    <t>https://communitysecopgovco/Public/Tendering/OpportunityDetail/Index?noticeUID=CO1NTC8388648&amp;isFromPublicArea=True&amp;isModal=False</t>
  </si>
  <si>
    <t>FUNDACION JOSE BENITO BARROS PALOMINO – FESTIVAL NACIONAL DE LA CUMBIA</t>
  </si>
  <si>
    <t>VERUSCHKA ALEXANDRA BARROS MANZANO</t>
  </si>
  <si>
    <t>“APOYO PARA LA REALIZACION DE LA VERSION No 41 FESTIVAL DE LA CUMBIA JOSE BARROS EN EL MARCO DEL PROYECTO FESTIVALES DEL MAGDALENA: FORTALECIMIENTO DEL DIALOGO INTERCULTURAL A TRAVES DE ESPACIOS DE EXPRESION Y CIRCULACION DE BIENES SERVICIOS Y SABERES CULTURALES EN EL DEPARTAMENTO DEL MAGDALENA”</t>
  </si>
  <si>
    <t>CAIP-1653-2025</t>
  </si>
  <si>
    <t>https://communitysecopgovco/Public/Tendering/OpportunityDetail/Index?noticeUID=CO1NTC8396740&amp;isFromPublicArea=True&amp;isModal=False</t>
  </si>
  <si>
    <t>1654</t>
  </si>
  <si>
    <t>PRESTACION DE SERVICIOS PROFESIONALES EN EL MARCO DEL PROYECTO DE FORTALECIMIENTO DE LA CAPACIDAD ADMINISTRATIVAOPERATIVA Y LOGISTICAPROFESIONAL Y DE APOYO A LA GESTION DE LA HACIENDA PUBLICA DEL DEPARTAMENTO DEL MAGDALENAVIGENCIA 2025CODIGO BPIN 202500000016323</t>
  </si>
  <si>
    <t>1752</t>
  </si>
  <si>
    <t>PS-1654-2025</t>
  </si>
  <si>
    <t>https://communitysecopgovco/Public/Tendering/OpportunityDetail/Index?noticeUID=CO1NTC8392356&amp;isFromPublicArea=True&amp;isModal=False</t>
  </si>
  <si>
    <t xml:space="preserve">TIBISAY MARIA MONTERO VALENCIA </t>
  </si>
  <si>
    <t>1916</t>
  </si>
  <si>
    <t>PS-1655-2025</t>
  </si>
  <si>
    <t>https://communitysecopgovco/Public/Tendering/OpportunityDetail/Index?noticeUID=CO1NTC8398438&amp;isFromPublicArea=True&amp;isModal=False</t>
  </si>
  <si>
    <t>PRESTACIÓN DE SERVICIOS COMO ABOGADA ESPECIALISTA PARA EL FORTALECIMIENTO DE LA ATENCIÓN E INCLUSION SOCIAL DE LA POBLACIÓN VULNERABLE A TRAVÉS DE LAS ESTRATEGIAS Y SERVICIOS INSTITUCIONALES DEL DEPARTAMENTO DEL MAGDALENA</t>
  </si>
  <si>
    <t>OTROS SERVICIOS PROFESIONALES TECNICOS Y EMPRESARIALES NCP  - 20 INGRESOS CORRIENTES</t>
  </si>
  <si>
    <t>FORTALECIMENTO DE LA ATENCIÓN  E INCLUSIÓN SOCIAL DE LA POBLACIÓN VULNERABLE A TRAVES DE LAS ESTRATEGIS Y SERVICIOS   INSTITUCIONALES DEL DEPARTAMENTO DEL MAGDALENA</t>
  </si>
  <si>
    <t>CINCO MESES -  VEINTITRES DIAS</t>
  </si>
  <si>
    <t>PS-1656-2025</t>
  </si>
  <si>
    <t>https://communitysecopgovco/Public/Tendering/OpportunityDetail/Index?noticeUID=CO1NTC8389079&amp;isFromPublicArea=True&amp;isModal=False</t>
  </si>
  <si>
    <t xml:space="preserve">MARGARETH CECILIA PINTO DELGANS </t>
  </si>
  <si>
    <t>FORTALECIMIENTO DE ESTRATEGIAS PARA LA PROMOCIÓN DE LA SALUD Y LA PREVENCIÓN DE ENFERMEDADES EN COMUNIDADES  MEDIANTE ACCIONES INTEGRALES PARTICIPATIVAS Y SOSTENIBLES EN EL DEPARTAMENTO DEL MAGDALENA</t>
  </si>
  <si>
    <t>PS-1657-2025</t>
  </si>
  <si>
    <t>https://communitysecopgovco/Public/Tendering/OpportunityDetail/Index?noticeUID=CO1NTC8407131&amp;isFromPublicArea=True&amp;isModal=False</t>
  </si>
  <si>
    <t>AUGUSTO ROBERTO GARCIA PADILLA</t>
  </si>
  <si>
    <t>PRESTACIÓN DE SERVICIOS PROFESIONALESNECESARIOS PARA LA EJECUCIÓN DEL PROYECTO “ASISTENCIA TÉCNICA PARA EL ACOMPAÑAMIENTOASESORÍA Y SEGUIMIENTO TÉCNICO A LOS PROCEDIMIENTOS Y TRÁMITES INSTITUCIONALES DE COMPETENCIA DE LAS ENTIDADES ENCARGADAS DEL ASEGURAMIENTO Y PRESTACIÓN INTEGRAL DE SERVICIOS DE SALUD A LA POBLACIÓN DEL MAGDALENA</t>
  </si>
  <si>
    <t>OTROS SERVICIOS PROFESIONALES CIENTIFICOS Y TECNICOS - 40 RENTAS CEDIAS - DIRECICÓN</t>
  </si>
  <si>
    <t>PS-1658-2025</t>
  </si>
  <si>
    <t>https://communitysecopgovco/Public/Tendering/OpportunityDetail/Index?noticeUID=CO1NTC8418851&amp;isFromPublicArea=True&amp;isModal=False</t>
  </si>
  <si>
    <t>1659</t>
  </si>
  <si>
    <t xml:space="preserve">CEIDY CAROLINA RUBIO MEJIA </t>
  </si>
  <si>
    <t>OTROS SERVICIOS PROFESIONALES CIENTIFICOS Y TECNICOS - 40 RENTAS CEDIDAS  - DIRECCIÓN</t>
  </si>
  <si>
    <t>PS-1659-2025</t>
  </si>
  <si>
    <t>https://communitysecopgovco/Public/Tendering/OpportunityDetail/Index?noticeUID=CO1NTC8413014&amp;isFromPublicArea=True&amp;isModal=Fals</t>
  </si>
  <si>
    <t>1660</t>
  </si>
  <si>
    <t>EVELYN YORSELIS GUTIERREZ LOZANO</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</si>
  <si>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LAS ENFERMEDADES TRANSMISIBLES COMPONENTE SALUD INFANTIL</t>
  </si>
  <si>
    <t>PS-1660-2025</t>
  </si>
  <si>
    <t>https://communitysecopgovco/Public/Tendering/OpportunityDetail/Index?noticeUID=CO1NTC8412868&amp;isFromPublicArea=True&amp;isModal=False</t>
  </si>
  <si>
    <t>1661</t>
  </si>
  <si>
    <t>PS-1661-2025</t>
  </si>
  <si>
    <t>MODIFICACION N° 001 DE FECHA 1 DE AGOSTO DE 2025 DONDE SE ADICIONA LA SUMA DE $ 6000000 AL VAKOR INICIAL Y SE AMPLIA EL PLAZO DE EJECUCION HASTA EL 31 DE DICIEMBRE DE 2025</t>
  </si>
  <si>
    <t>https://communitysecopgovco/Public/Tendering/OpportunityDetail/Index?noticeUID=CO1NTC8443129&amp;isFromPublicArea=True&amp;isModal=False</t>
  </si>
  <si>
    <t>1663</t>
  </si>
  <si>
    <t>CLAUDIA CECILIA DE JESUS CUAO</t>
  </si>
  <si>
    <t>PS-1663-2025</t>
  </si>
  <si>
    <t>https://communitysecopgovco/Public/Tendering/OpportunityDetail/Index?noticeUID=CO1NTC8413045&amp;isFromPublicArea=True&amp;isModal=False</t>
  </si>
  <si>
    <t>1665</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</si>
  <si>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SEXUALIDAD DERECHOS SEXUALES Y REPRODUCTIVOS – RUTA MATERNO PERINATAL</t>
  </si>
  <si>
    <t>PS-1665-2025</t>
  </si>
  <si>
    <t>https://communitysecopgovco/Public/Tendering/ContractNoticePhases/View?PPI=CO1PPI39330392&amp;isFromPublicArea=True&amp;isModal=False</t>
  </si>
  <si>
    <t>1666</t>
  </si>
  <si>
    <t>YUSLEIDYS CORTES ORTIZ</t>
  </si>
  <si>
    <t>PS-1666-2025</t>
  </si>
  <si>
    <t>https://communitysecopgovco/Public/Tendering/OpportunityDetail/Index?noticeUID=CO1NTC8415526&amp;isFromPublicArea=True&amp;isModal=False</t>
  </si>
  <si>
    <t xml:space="preserve"> MARIA DEL CARMEN SALAS ORTIZ</t>
  </si>
  <si>
    <t>PS-1667-2025</t>
  </si>
  <si>
    <t>https://communitysecopgovco/Public/Tendering/OpportunityDetail/Index?noticeUID=CO1NTC8412778&amp;isFromPublicArea=True&amp;isModal=False</t>
  </si>
  <si>
    <t>1668</t>
  </si>
  <si>
    <t>PS-1668-2025</t>
  </si>
  <si>
    <t>https://communitysecopgovco/Public/Tendering/OpportunityDetail/Index?noticeUID=CO1NTC8402022&amp;isFromPublicArea=True&amp;isModal=False</t>
  </si>
  <si>
    <t>1669</t>
  </si>
  <si>
    <t>LESLIE DEL CARMEN MURILLO ALVEAR</t>
  </si>
  <si>
    <t>PS-1669-2025</t>
  </si>
  <si>
    <t>https://communitysecopgovco/Public/Tendering/OpportunityDetail/Index?noticeUID=CO1NTC8434393&amp;isFromPublicArea=True&amp;isModal=False</t>
  </si>
  <si>
    <t>1670</t>
  </si>
  <si>
    <t>HILDA CECILIA MANJARRES MORAN</t>
  </si>
  <si>
    <t>PRESTACIÓN DE SERVICIOS PROFESIONALES POR PARTE DE EL CONTRATISTA EN LA SECRETARÍA SECCIONAL DE SALUD DEL DEPARTAMENTO DEL MAGDALENA ÁREA DE PROMOCIÓN SOCIAL CON EL FIN DESARROLLAR LAS ACCIONES COMO APOYO AL COMPONENTE DE DISCAPACIDAD</t>
  </si>
  <si>
    <t>PS-1670-2025</t>
  </si>
  <si>
    <t>https://communitysecopgovco/Public/Tendering/OpportunityDetail/Index?noticeUID=CO1NTC8406341&amp;isFromPublicArea=True&amp;isModal=False</t>
  </si>
  <si>
    <t>1671</t>
  </si>
  <si>
    <t>SANDRA MILENA NIEVES COQUIES</t>
  </si>
  <si>
    <t>PS-1671-2025</t>
  </si>
  <si>
    <t>MODIFICACION N° 001 DE FECHA 10 DE NVOIEMBRE DE 2025 DONDE SE ADICONA LA SUMA DE $ 6.440.000 AL VALOR INICIAL Y SE AMPLIAEL PLAZO DE EJECUCIÓN HASTA EL 31 DE DICIEMBRE DE 2025</t>
  </si>
  <si>
    <t>https://communitysecopgovco/Public/Tendering/OpportunityDetail/Index?noticeUID=CO1NTC8435404&amp;isFromPublicArea=True&amp;isModal=False</t>
  </si>
  <si>
    <t>1672</t>
  </si>
  <si>
    <t>PRESTACIÓN DE SERVICIOS PROFESIONALES POR PARTE DEL CONTRATISTA EN LA SECRETARÍA SECCIONAL DE SALUD DEL DEPARTAMENTO DEL MAGDALENA ÁREA DE PROMOCIÓN SOCIAL CON EL FIN DESARROLLAR LAS ACCIONES COMO REFERENTE DE POBLACIÓN MIGRANTE</t>
  </si>
  <si>
    <t>PS-1672-2025</t>
  </si>
  <si>
    <t>https://communitysecopgovco/Public/Tendering/OpportunityDetail/Index?noticeUID=CO1NTC8403518&amp;isFromPublicArea=True&amp;isModal=False</t>
  </si>
  <si>
    <t>1673</t>
  </si>
  <si>
    <t>BRIDYS ESTHER PAZ TOMASES</t>
  </si>
  <si>
    <t>PS-1673-2025</t>
  </si>
  <si>
    <t>MODIFICACION N° 001 DE FECHA 10 DE NVIEMBRE DE 2025 DONDE SE ADICONA LA SUMA DE $ 10.500.000 AL VALOR INICIAL Y SE AMPLIA EL PLAZO DE EJECUCION HASTA EL 31 DE DICIEMBRE DE 2025</t>
  </si>
  <si>
    <t>CINCO MESES - VEINTIUN DIAS</t>
  </si>
  <si>
    <t>https://communitysecopgovco/Public/Tendering/OpportunityDetail/Index?noticeUID=CO1NTC8404206&amp;isFromPublicArea=True&amp;isModal=False</t>
  </si>
  <si>
    <t>1674</t>
  </si>
  <si>
    <t>CINCO MESES Y CATORCE DIAS</t>
  </si>
  <si>
    <t>PS-1674-2025</t>
  </si>
  <si>
    <t>https://communitysecopgovco/Public/Tendering/OpportunityDetail/Index?noticeUID=CO1NTC8450643&amp;isFromPublicArea=True&amp;isModal=False</t>
  </si>
  <si>
    <t>JESUS GABRIEL MAIGUEL BREQUEMAN</t>
  </si>
  <si>
    <t>PRESTACIÓN DE SERVICIOS PROFESIONALES A LA SECRETARÍA DE EDUCACIÓN DEPARTAMENTAL EN EL DESARROLLO DE ACTIVIDADES ASIGNADAS EN EL ÁREA DE COBERTURA EDUCATIVA</t>
  </si>
  <si>
    <t>PS-1675-2025</t>
  </si>
  <si>
    <t>https://communitysecopgovco/Public/Tendering/OpportunityDetail/Index?noticeUID=CO1NTC8395669&amp;isFromPublicArea=True&amp;isModal=False</t>
  </si>
  <si>
    <t>JORGE EDUARDO GUTIERREZ LOPEZ</t>
  </si>
  <si>
    <t>PRESTAR SERVICIOS PROFESIONALES DE ABOGADO PARA EL DESARROLLO DE LAS ACTIVIDADES JURIDICAS DE LA SECRETARIA DE DESARROLLO ECONOMICO</t>
  </si>
  <si>
    <t>1755</t>
  </si>
  <si>
    <t>PS-1676-2025</t>
  </si>
  <si>
    <t>https://communitysecopgovco/Public/Tendering/OpportunityDetail/Index?noticeUID=CO1NTC8396735&amp;isFromPublicArea=True&amp;isModal=False</t>
  </si>
  <si>
    <t>PRESTACION DE SERVICIOS DE APOYO A LA GESTION EN EL MARCO DEL PROYECTO DE FORTALECIMIENTO DE LA CAPACIDAD ADMINISTRAIVAOPERATIVA Y LOGISTICAPROFESIONAL Y DE APOYO A LA GESTION DE LA HACIENDA PUBLICA DEL DEPARTAMENTO DEL MAGDALENAVIGENCIA 2025 CODIGO BPIN 202500000016323</t>
  </si>
  <si>
    <t>1770</t>
  </si>
  <si>
    <t>PS-1677-2025</t>
  </si>
  <si>
    <t>https://communitysecopgovco/Public/Tendering/OpportunityDetail/Index?noticeUID=CO1NTC8395354&amp;isFromPublicArea=True&amp;isModal=False</t>
  </si>
  <si>
    <t>1678</t>
  </si>
  <si>
    <t>1768</t>
  </si>
  <si>
    <t>PS-1678-2025</t>
  </si>
  <si>
    <t>https://communitysecopgovco/Public/Tendering/OpportunityDetail/Index?noticeUID=CO1NTC8394825&amp;isFromPublicArea=True&amp;isModal=False</t>
  </si>
  <si>
    <t>FREDYS MANUEL BARON AVILA</t>
  </si>
  <si>
    <t>PRESTAR LOS SERVICIOS PARA BRINDAR APOYO A LA GESTIÓN DEL PROYECTO “REHABILITACIÓNMEJORAMIENTO Y/O MANTENIMIENTO DE LA RED VIAL FASE II CON ENFOQUE DE ATENCIÓN A EMERGENCIAS PARA EL DEPARTAMENTO DEL MAGDALENA”</t>
  </si>
  <si>
    <t>PS-1679-2025</t>
  </si>
  <si>
    <t>https://communitysecopgovco/Public/Tendering/OpportunityDetail/Index?noticeUID=CO1NTC8394932&amp;isFromPublicArea=True&amp;isModal=False</t>
  </si>
  <si>
    <t>1680</t>
  </si>
  <si>
    <t>YULY PAOLA HERRERA</t>
  </si>
  <si>
    <t>PRESTAR SERVICIOS DE APOYO A LA GESTIÓN EN LA OFICINA DE PENSIONES DE LA GOBERNACIÓN DEL MAGDALENA</t>
  </si>
  <si>
    <t>1773</t>
  </si>
  <si>
    <t>PS-1680-2025</t>
  </si>
  <si>
    <t>CESION DE FECHA 26 DE AGOSTO DE 2025 AL SEÑOR JOSE MIGUEL ALFARO SANCHEZ IDENTIIFCADO CON CEDULA N° 1007538171</t>
  </si>
  <si>
    <t>https://communitysecopgovco/Public/Tendering/OpportunityDetail/Index?noticeUID=CO1NTC8394962&amp;isFromPublicArea=True&amp;isModal=False</t>
  </si>
  <si>
    <t>1681</t>
  </si>
  <si>
    <t>ALFRED SMIT LONDOÑO GOMEZ</t>
  </si>
  <si>
    <t>PRESTAR SERVICIOS DE APOYO A LA GESTION COMO TECNICO COMERCIAL PARA EL FORTALECIMIENTO DE LA GESTIÓN INSTITUCIONAL DE LA SECRETARIA DE DESARROLLO ECONOMICO DE LA GOBERNACIÓN DEL MAGDALENA</t>
  </si>
  <si>
    <t>1821</t>
  </si>
  <si>
    <t>PS-1681-2025</t>
  </si>
  <si>
    <t>https://communitysecopgovco/Public/Tendering/OpportunityDetail/Index?noticeUID=CO1NTC8398608&amp;isFromPublicArea=True&amp;isModal=False</t>
  </si>
  <si>
    <t>1682</t>
  </si>
  <si>
    <t>1816</t>
  </si>
  <si>
    <t>CINCO MESES Y VENTITRES DIAS</t>
  </si>
  <si>
    <t>PS-1682-2025</t>
  </si>
  <si>
    <t>https://communitysecopgovco/Public/Tendering/OpportunityDetail/Index?noticeUID=CO1NTC8394762&amp;isFromPublicArea=True&amp;isModal=False</t>
  </si>
  <si>
    <t>MANTELES Y CRISTALES</t>
  </si>
  <si>
    <t>JUANJOSE VELA</t>
  </si>
  <si>
    <t>900856498-2</t>
  </si>
  <si>
    <t>1914</t>
  </si>
  <si>
    <t>OTROS SERVICIOS AUXILIARES - RECURSO PROPIO - 20 INGRESOS CORRIENTES DE LIBRE DESTINACIÓN</t>
  </si>
  <si>
    <t>CINCO MESES - TRECE DIAS</t>
  </si>
  <si>
    <t>PS-1683-2025</t>
  </si>
  <si>
    <t>MODIFICACIÓN N° 001 DE FECHA 19 DE AGOSTO DE 2025 DONDE SE ADICIONA LA SUMA DE $220000000 AL VALOR INICIAL</t>
  </si>
  <si>
    <t>https://communitysecopgovco/Public/Tendering/ContractNoticePhases/View?PPI=CO1PPI40601410&amp;isFromPublicArea=True&amp;isModal=False</t>
  </si>
  <si>
    <t>PRESTAR SERVICIOS PROFESIONALES COMO ADMINISTRADOR PUBLICO DE LA OFICINA DE PROGRAMAS DE ALIMENTACION DEL DEPARTAMENTO DEL MAGDALENA Y BRINDAR ACOMPAÑAMIENTO EN LA SUPERVISON DEL PAE DE LA GOBERNACION DEL MAGDALENA</t>
  </si>
  <si>
    <t>OTROS SERVICIOS PROFESIONALES CIENTIFICOS Y TECNICOS  - 913 MEN ESCOLAR</t>
  </si>
  <si>
    <t>PS-1684-2025</t>
  </si>
  <si>
    <t>https://communitysecopgovco/Public/Tendering/OpportunityDetail/Index?noticeUID=CO1NTC8397931&amp;isFromPublicArea=True&amp;isModal=False</t>
  </si>
  <si>
    <t>FELIX JOSE DIAZ COSTA</t>
  </si>
  <si>
    <t>PRESTACION DE SERVICIOS PROFESIONALES ESPECIALIZADOS PARA EL SEGUIMIENTO Y CUMPLIMIENTO DE INDICADORES DEL PLAN DE DESARROLLO A CARGO DE LA OFICINA DE TURISMO DE LA GOBERNACION DEL MAGDALENA</t>
  </si>
  <si>
    <t>1940</t>
  </si>
  <si>
    <t>CINCO VEINTITRES DIAS</t>
  </si>
  <si>
    <t>PS-1685-2025</t>
  </si>
  <si>
    <t>https://communitysecopgovco/Public/Tendering/OpportunityDetail/Index?noticeUID=CO1NTC8398056&amp;isFromPublicArea=True&amp;isModal=False</t>
  </si>
  <si>
    <t>1686</t>
  </si>
  <si>
    <t>PRESTACION DE SERVICIOS PROFESIONALES EN EL MARCO DEL PROYECTO DE FORTALECIMIENTO DE LA CAPACIDAD ADMINISTRAIVAOPERATIVA Y LOGISTICAPROFESIONAL Y DE APOYO A LA GESTION DE LA HACIENDA PUBLICA DEL DEPARTAMENTO DEL MAGDALENAVIGENCIA 2025 CODIGO BPIN 202500000016323</t>
  </si>
  <si>
    <t>1771</t>
  </si>
  <si>
    <t>PS-1686-2025</t>
  </si>
  <si>
    <t>https://communitysecopgovco/Public/Tendering/OpportunityDetail/Index?noticeUID=CO1NTC8402549&amp;isFromPublicArea=True&amp;isModal=False</t>
  </si>
  <si>
    <t>1687</t>
  </si>
  <si>
    <t>1767</t>
  </si>
  <si>
    <t>PS-1687-2025</t>
  </si>
  <si>
    <t>https://communitysecopgovco/Public/Tendering/OpportunityDetail/Index?noticeUID=CO1NTC8403386&amp;isFromPublicArea=True&amp;isModal=False</t>
  </si>
  <si>
    <t>1688</t>
  </si>
  <si>
    <t>DANIELA LORENA CANTILLO SANCHEZ</t>
  </si>
  <si>
    <t>PRESTAR SERVICIOS PROFESIONALES COMO ABOGADA ESPECIALISTA PARA LA ASESORIA JURIDICA EN EL DESARROLLO DE ACTIVIDADES ASIGNADAS EN EL AREA DE ADMINISTRATIVA Y FINANCIERA DE LA SECRETARIA DE EDUCACION DEL DEPARTAMENTO DEL MAGDALENA</t>
  </si>
  <si>
    <t>1885</t>
  </si>
  <si>
    <t>CINCO MESES Y VENTIUN DIAS</t>
  </si>
  <si>
    <t>PS-1688-2025</t>
  </si>
  <si>
    <t>https://communitysecopgovco/Public/Tendering/OpportunityDetail/Index?noticeUID=CO1NTC8402895&amp;isFromPublicArea=True&amp;isModal=False</t>
  </si>
  <si>
    <t>1689</t>
  </si>
  <si>
    <t>PS-1689-2025</t>
  </si>
  <si>
    <t>https://communitysecopgovco/Public/Tendering/OpportunityDetail/Index?noticeUID=CO1NTC8408189&amp;isFromPublicArea=True&amp;isModal=False</t>
  </si>
  <si>
    <t>1690</t>
  </si>
  <si>
    <t>SAIDY BEATRIZ ORTEGA HERNANDEZ</t>
  </si>
  <si>
    <t>PRESTACIÓN DE SERVICIOS PROFESIONALES NECESARIOS PARA LA EJECUCIÓN DEL PROYECTO “ASISTENCIA TÉCNICA PARA EL ACOMPAÑAMIENTOASESORÍA Y SEGUIMIENTO TÉCNICO A LOS PROCEDIMIENTOS Y TRÁMITES INSTITUCIONALES DE COMPETENCIA DE LAS ENTIDADES ENCARGADAS DEL ASEGURAMIENTO Y PRESTACIÓN INTEGRAL DE SERVICIOS DE SALUD A LA POBLACIÓN DEL MAGDALENA</t>
  </si>
  <si>
    <t>PS-1690-2025</t>
  </si>
  <si>
    <t>https://communitysecopgovco/Public/Tendering/OpportunityDetail/Index?noticeUID=CO1NTC8415559&amp;isFromPublicArea=True&amp;isModal=False</t>
  </si>
  <si>
    <t>1691</t>
  </si>
  <si>
    <t>GENARO ALBERTO GOMEZ TORRES</t>
  </si>
  <si>
    <t>PS-1691-2025</t>
  </si>
  <si>
    <t>https://communitysecopgovco/Public/Tendering/OpportunityDetail/Index?noticeUID=CO1NTC8407886&amp;isFromPublicArea=True&amp;isModal=False</t>
  </si>
  <si>
    <t>1692</t>
  </si>
  <si>
    <t>MARLY MARTHA SIERRA RODRIGUEZ</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</si>
  <si>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CAMPESINASMUJERESSECTORES LGBTIQ+ Y OTRAS POBLACIONES POR DE CONOCIMIENTO EN SALUD PÚBLICA Y SOBERANÍA SANITARIA Y GOBERNANZA DE LA SALUD PÚBLICA EN RELACIÓN A LAS ENFERMEDADES TRANSMISIBLES COMPONENTE TUBERCULOSIS</t>
  </si>
  <si>
    <t>OTROS SERVICIOS PROFESIONALES CIENTIFICOS Y TECNICOS - 35 CAMPAÑAS ANTITUBERCULOSIS Y CONTROL TBC</t>
  </si>
  <si>
    <t>PS-1692-2025</t>
  </si>
  <si>
    <t xml:space="preserve">MODIFICACION N° 001 DE FECHA 28 DE JULIO DE 2025 DONDE SE MODIFICAC EL CDP QUE AMAPRA EL CONTRATO </t>
  </si>
  <si>
    <t>https://communitysecopgovco/Public/Tendering/OpportunityDetail/Index?noticeUID=CO1NTC8435474&amp;isFromPublicArea=True&amp;isModal=False</t>
  </si>
  <si>
    <t>1693</t>
  </si>
  <si>
    <t>ALEXEI FERRER GARAY</t>
  </si>
  <si>
    <t>PRESTACIÓN DE SERVICIOS PROFESIONALES ESPECIALIZADOS NECESARIOS PARA LA EJECUCIÓN DEL PROYECTO “ASISTENCIA TÉCNICA Y ASESORAMIENTO A LAS ENTIDADES ENCARGADAS DEL ASEGURAMIENTO Y PRESTACIÓN INTEGRAL DE SERVICIOS DE SALUD RESPECTO A LOS PROCEDIMIENTOS Y TRÁMITES INSTITUCIONALES DE SU COMPETENCIA”</t>
  </si>
  <si>
    <t>PS-1693-2025</t>
  </si>
  <si>
    <t>https://communitysecopgovco/Public/Tendering/OpportunityDetail/Index?noticeUID=CO1NTC8488696&amp;isFromPublicArea=True&amp;isModal=False</t>
  </si>
  <si>
    <t>1694</t>
  </si>
  <si>
    <t>PRESTACION DE SERVICIOS PROFESIONALES POR PARTE DEL CONTRATISTA EN LA SECRETARIA SECCIONAL DE SALUD DEL DEPARTAMENTO DEL MAGDALENA EN LA DIMENSIÓN FORTALECIMIENTO DE LA AUTORIDAD SANITARIA EN APOYAR LAS ACTIVIDADADES DEL ÁREA DE ÁREA DE CALIDAD DEL LABORATORIO DEPARTAMENTAL DE SALUD PÚBLICA DEL MAGDALENA EN EL MARCO NORMATIVO DEL DECRETO 2323/2006 RESOLUCION 1646/2018 RESOLUCION 1619/2015 Y DEMAS LINEAMIENTOS COMPLEMETARIO</t>
  </si>
  <si>
    <t>PS-1694-2025</t>
  </si>
  <si>
    <t>https://communitysecopgovco/Public/Tendering/OpportunityDetail/Index?noticeUID=CO1NTC8473783&amp;isFromPublicArea=True&amp;isModal=False</t>
  </si>
  <si>
    <t>EDIN MANGONES GONZALEZ</t>
  </si>
  <si>
    <t>PRESTAR SERVICIOS PROFESIONALES COMO ECONOMISTA PARA EL FORTALECIMIENTO DE LA GESTIÓN INSTITUCIONAL DE LA SECRETARIA DE DESARROLLO ECONOMICO DE LA GOBERNACIÓN DEL MAGDALENA</t>
  </si>
  <si>
    <t>1822</t>
  </si>
  <si>
    <t>PS-1696-2025</t>
  </si>
  <si>
    <t>https://communitysecopgovco/Public/Tendering/OpportunityDetail/Index?noticeUID=CO1NTC8415207&amp;isFromPublicArea=True&amp;isModal=False</t>
  </si>
  <si>
    <t>CARLOS ARTURO BELEÑO JIMENEZ</t>
  </si>
  <si>
    <t>1750</t>
  </si>
  <si>
    <t>PS-1697-2025</t>
  </si>
  <si>
    <t>https://communitysecopgovco/Public/Tendering/OpportunityDetail/Index?noticeUID=CO1NTC8411672&amp;isFromPublicArea=True&amp;isModal=False</t>
  </si>
  <si>
    <t>BRIGIDA MILENA PELAEZ RHENAL</t>
  </si>
  <si>
    <t>PRESTACIÓN DE SERVICIOS PROFESIONALES PARA EL ACOMPAÑAMIENTO DE ACTIVIDADES ASIGNADAS EN EL ÁREA HISTORIAS LABORALES EN LA SECRETARÍA DE EDUCACIÓN DEL DEPARTAMENTO DEL MAGDALENA</t>
  </si>
  <si>
    <t>CINCO MESES - DIECISIETE DIAS</t>
  </si>
  <si>
    <t>PS-1698-2025</t>
  </si>
  <si>
    <t>https://communitysecopgovco/Public/Tendering/OpportunityDetail/Index?noticeUID=CO1NTC8412595&amp;isFromPublicArea=True&amp;isModal=False</t>
  </si>
  <si>
    <t xml:space="preserve">PRESTACION DE SERVICIOS DE APOYO A LA GESTION EN EL MARCO DEL PROYECTO DE FORTALECIMIENTO DE LA CAPACIDAD ADMINISTRAIVA OPERATIVA Y LOGISTICA PROFESIONAL Y DE APOYO A LA GESTION DE LA HACIENDA PUBLICA DEL DEPARTAMENTO DEL MAGDALENA VIGENCIA 2025 CODIGO BPIN 202500000016323 </t>
  </si>
  <si>
    <t>2009</t>
  </si>
  <si>
    <t>PS-1699-2025</t>
  </si>
  <si>
    <t>https://communitysecopgovco/Public/Tendering/OpportunityDetail/Index?noticeUID=CO1NTC8503303&amp;isFromPublicArea=True&amp;isModal=False</t>
  </si>
  <si>
    <t>NAIDU NAIME MIRANDA CONTRERAS</t>
  </si>
  <si>
    <t>PRESTAR SERVICIOS DE APOYO A LA GESTION EN EL DESARROLLO DE ACTIVIDADES ASIGNADAS EN EL AREA DE TALENTO HUMANO DE LA SECRETARIA DE EDUCACION DEPARTAMENTAL DEL MAGDALENA</t>
  </si>
  <si>
    <t>PS-1700-2025</t>
  </si>
  <si>
    <t>https://communitysecopgovco/Public/Tendering/OpportunityDetail/Index?noticeUID=CO1NTC8408752&amp;isFromPublicArea=True&amp;isModal=False</t>
  </si>
  <si>
    <t>1701</t>
  </si>
  <si>
    <t xml:space="preserve"> CAMILO ARTURO SARMIENTO PRASCA</t>
  </si>
  <si>
    <t xml:space="preserve">PRESTAR SERVICIOS PROFESIONALES DE ABOGADO PARA LA SECRETARIA DE DESARROLLO ECONOMICO DEL DEPARTAMENTO DEL MAGDALENA </t>
  </si>
  <si>
    <t>1941</t>
  </si>
  <si>
    <t>PS-1701-2025</t>
  </si>
  <si>
    <t>https://communitysecopgovco/Public/Tendering/OpportunityDetail/Index?noticeUID=CO1NTC8410458&amp;isFromPublicArea=True&amp;isModal=False</t>
  </si>
  <si>
    <t>1702</t>
  </si>
  <si>
    <t>LUIS ALBERTO RAMIREZ SANTANDER</t>
  </si>
  <si>
    <t>PRESTACION DE SERVICIOS DE APOYO A LA GESTION COMO TECNICO EN DISEÑADO GRAFICO PARA EL PROYECTO FORTALECIMIENTO DE ESPACIOS PARA LA CIRCULACION DE LAS ARTES A TRAVES DE LA IMPLEMENTACION DE LA AGENDA POPULAR CULTURAL DEL DEPARTAMENTO DEL MAGDALENA DE LA OFICINA DE CULTURA</t>
  </si>
  <si>
    <t>OTROS SERVICIOS PROFESIONALES CIENTIFICOS Y TECNICOS - 86 - RENTAS REORIENTADAS A INVERSION DE ACUERDO</t>
  </si>
  <si>
    <t>FORTALECIMIENTO DE ESPACIOS PARA LA CIRCULACION DE LAS ARTES A TRAVES DE LA IMPLEMENTACION DE LA AGENDA POPULAR CULTURAL DEL DEPARTAMENTO DEL MAGDALENA</t>
  </si>
  <si>
    <t>PS-1702-2025</t>
  </si>
  <si>
    <t>https://communitysecopgovco/Public/Tendering/OpportunityDetail/Index?noticeUID=CO1NTC8435529&amp;isFromPublicArea=True&amp;isModal=False</t>
  </si>
  <si>
    <t>1703</t>
  </si>
  <si>
    <t>ANA LUCIA SINNING LARIOS</t>
  </si>
  <si>
    <t>PRESTACIÓN DE SERVICIOS PROFESIONALES PARA BRINDAR APOYO EN LOS PROCESOS DE PLANIFICACIÓN Y COORDINACIÓN INTERINSTITUCIONAL DESARROLLADAS POR LA SECRETARIA DEL INTERIOR DEL DEPARTAMENTO DEL MAGDALENA</t>
  </si>
  <si>
    <t>1805</t>
  </si>
  <si>
    <t>PS-1703-2025</t>
  </si>
  <si>
    <t>MODIFICACION N° 001 DE FECHA 6 DE NOVIEMBRE DE 202 DONDE SE ADICONALA SUMA DE $ 7600000 AL VALOR INICIAL Y SE AMPLIA EL PLAZO DE EJECUCION HASTA EL 31 DE DICIEMBRE DE 2025</t>
  </si>
  <si>
    <t>CINCO MESE S- QUINCE DIAS</t>
  </si>
  <si>
    <t>https://communitysecopgovco/Public/Tendering/OpportunityDetail/Index?noticeUID=CO1NTC8440536&amp;isFromPublicArea=True&amp;isModal=False</t>
  </si>
  <si>
    <t>1704</t>
  </si>
  <si>
    <t>DOTACIONES MB SAS</t>
  </si>
  <si>
    <t>ZULAY MARIA SALAZAR ARIZA</t>
  </si>
  <si>
    <t>SUMINISTRO DE BONOS CANJEABLES Y RECARGABLES PARA DOTACIÓN DE CALZADO Y VESTIDO DE LABOR CORRESPONDIENTE A LA DOTACION DE LOS DOCENTES QUE TIENEN DERECHO A DICHA PRESTACIÓN DE LOS MUNICIPIOS NO CERTIFICADOS EN EDUCACIÓN EN EL DEPARTAMENTO DEL MAGDALENACORRESPONDIENTE A LA VIGENCIA 20232024 Y 2025</t>
  </si>
  <si>
    <t>366 -437</t>
  </si>
  <si>
    <t>31/01/2025 - 06/02/2025</t>
  </si>
  <si>
    <t xml:space="preserve">SERVICIOS DE FABRICACIÓN E TEXTILES CONFECCIONES Y PRODUCTOS DE CUERO - 29 RENTAS CEDIDAS - EDUCACIÓN </t>
  </si>
  <si>
    <t>4335 - 4336</t>
  </si>
  <si>
    <t>TRES MESES - DIEZ DIAS</t>
  </si>
  <si>
    <t>SA-004-2025</t>
  </si>
  <si>
    <t>SELECCIÓN ABREVIADA DE MENOR CUANTIA</t>
  </si>
  <si>
    <t xml:space="preserve">MODIFIACION N° 001 DE FECHA 15 DE SEPTIEMBRE DE 2025 DONDE SE ADICIONA LA SUMA DE $ 648174157 AL VALOR INICIAL Y SE AMPLIA EL PLAZO DE EJECUCIÓN HASTA EL 31 DE DICIEMBRE DE 2025 /// MODIFICACION N° 02 DE FECHA DE 4 DE NOVIEMBRE DE 2025 DONDE S EMODIFICA LA FORMA DE PAGO </t>
  </si>
  <si>
    <t>HASTA EL 31 DE DICIEBBRE DE 2025</t>
  </si>
  <si>
    <t>HASTA EL 31 DE DICIEMBRE DE 2025</t>
  </si>
  <si>
    <t>https://communitysecopgovco/Public/Tendering/OpportunityDetail/Index?noticeUID=CO1NTC8285402&amp;isFromPublicArea=True&amp;isModal=False</t>
  </si>
  <si>
    <t>1705</t>
  </si>
  <si>
    <t>PRESTACION DE SERVICIOS PROFESIONALES EN EL MARCO DEL PROYECTO DE FORTALECIMIENTO DE LA CAPACIDAD ADMINISTRAIVA OPERATIVA Y LOGISTICA PROFESIONAL Y DE APOYO A LA GESTION DE LA HACIENDA PUBLICA DEL DEPARTAMENTO DEL MAGDALENA VIGENCIA 2025 CODIGO BPIN 202500000016323</t>
  </si>
  <si>
    <t>1943</t>
  </si>
  <si>
    <t xml:space="preserve">OTROS SERVICIOS PROFESIONALES  CIENTFICOS Y TECNICOS - R20 RENDIMIENTOS INGRESOS CORRIENTES DE LIBRE DESTINACIÓN </t>
  </si>
  <si>
    <t>PS-1705-2025</t>
  </si>
  <si>
    <t>https://communitysecopgovco/Public/Tendering/OpportunityDetail/Index?noticeUID=CO1NTC8432011&amp;isFromPublicArea=True&amp;isModal=False</t>
  </si>
  <si>
    <t>1707</t>
  </si>
  <si>
    <t>FUNDACION DESPERTAR SOLIDARIO</t>
  </si>
  <si>
    <t>NEREDIS MARIA CUNHA SILVA</t>
  </si>
  <si>
    <t>PRESTAR SERVICIOS DE APOYO LOGÍSTICO INTEGRAL PARA LA EJECUCIÓN DE CAMPAÑAS INSTITUCIONALES Y PROCESOS DE FORMACIÓN COMUNITARIAEN EL MARCO DE LOS PROYECTOS ¨FORTALECIMIENTO DE LA OFERTA INSTITUCIONAL PARA LA ATENCIÓN DE PERSONAS MIGRANTES Y RETORNADA EN EL DEPARTAMENTO DEL MAGDALENA” Y “FORTALECIMIENTO DE LAS CAPACIDADES INSTITUCIONALES ENFOCADAS EN ESTRATEGIAS QUE GARANTICEN LA CONVIVENCIA Y SEGURIDAD CIUDADANA EN EL DEPARTAMENTO DEL MAGDALENA</t>
  </si>
  <si>
    <t>1926 - 1927</t>
  </si>
  <si>
    <t xml:space="preserve">SUMINISTRO DE PUBLICIDAD Y SUMINISTRO DE ESPACIO O TIEMPO PUBLICITARIO - 20 -  INGRESOS CORRIENTES DE LIBRE DESTINACIÓN </t>
  </si>
  <si>
    <t>4430 - 4431</t>
  </si>
  <si>
    <t>CINCO MESES Y OCHO DIAS</t>
  </si>
  <si>
    <t>PS-1707-2025</t>
  </si>
  <si>
    <t xml:space="preserve">MODIFICACION N° 002 DE FECHA2 DE OCTUBRE DE 2025 DONDE SE ADICONA LA SUMA DE $150000000 AL VALOR INICIAL </t>
  </si>
  <si>
    <t>https://communitysecopgovco/Public/Tendering/OpportunityDetail/Index?noticeUID=CO1NTC8443504&amp;isFromPublicArea=True&amp;isModal=False</t>
  </si>
  <si>
    <t>ESPERANZA DE JESUS PALENCIA GONZALEZ</t>
  </si>
  <si>
    <t>PRESTACIÓN DE SERVICIOS DE APOYO LOGÍSTICO PARA EL CUMPLIMIENTO DE LAS METAS A CARGO DE LA SECRETARÍA DEL INTERIOR ESTABLECIDAS EN EL PLAN INTEGRAL DE SEGURIDAD Y CONVIVENCIA PISCC Y EL PLAN DE DESARROLLO DEPARTAMENTAL 12+1 RUTA DEL CAMBIO PARA SUPERAR LA POBREZAEN EL MARCO DEL PROYECTO IMPLEMENTACIÓN DEL PLAN INTEGRAL DE SEGURIDAD Y CONVIVENCIA CIUDADANA EN EL DEPARTAMENTO DEL MAGDALENA</t>
  </si>
  <si>
    <t>658</t>
  </si>
  <si>
    <t>OTROS SERVICIOS PROFESIONALES CIENTIFICOS Y TECNICOS - 20 INGRESOS CORRIENTES DE LIBRE DESTINACIÓN - 81 FONDO DE SEGURIDAD (LEY 104)</t>
  </si>
  <si>
    <t>CINCO MESES - CINCO DIAS</t>
  </si>
  <si>
    <t>PS-1708-2025</t>
  </si>
  <si>
    <t xml:space="preserve">ACLARACION Y MODIFICATORIO N° 001  DE FECHA 24 DE JULIO DE 2025 DONDE SE ACLARAN LAS GARATIAS QUE AMPARAN EL CONTRATO /// MODIFICACION N° 001 DE FECHA 27 DE OCTUBRE DE 2025 DONDE SE ADICNA LA SUAM DE $ 280000000 AL  VALOR INICIAL </t>
  </si>
  <si>
    <t>https://communitysecopgovco/Public/Tendering/OpportunityDetail/Index?noticeUID=CO1NTC8440223&amp;isFromPublicArea=True&amp;isModal=False</t>
  </si>
  <si>
    <t xml:space="preserve"> JOSE ROBERTO MOLINA MEDINA</t>
  </si>
  <si>
    <t>PS-1709-2025</t>
  </si>
  <si>
    <t>https://communitysecopgovco/Public/Tendering/OpportunityDetail/Index?noticeUID=CO1NTC8446336&amp;isFromPublicArea=True&amp;isModal=False</t>
  </si>
  <si>
    <t>1710</t>
  </si>
  <si>
    <t>ANDREA PAOLA VILLA CHILEGUIT</t>
  </si>
  <si>
    <t>PRESTACION DE SERVICIOS PROFESIONALES EN EL MARCO DEL PROYECTO DE FORTALECIMIENTO DE LA CAPACIDAD ADMINISTRAIVAOPERATIVA Y LOGISTICA PROFESIONAL Y DE APOYO A LA GESTION DE LA HACIENDA PUBLICA DEL DEPARTAMENTO DEL MAGDALENAVIGENCIA 2025 CODIGO BPIN 202500000016323</t>
  </si>
  <si>
    <t>1749</t>
  </si>
  <si>
    <t>PS-1710-2025</t>
  </si>
  <si>
    <t>https://communitysecopgovco/Public/Tendering/OpportunityDetail/Index?noticeUID=CO1NTC8446122&amp;isFromPublicArea=True&amp;isModal=False</t>
  </si>
  <si>
    <t xml:space="preserve"> CESAR ANDRES ANGULO VARGAS </t>
  </si>
  <si>
    <t>1944</t>
  </si>
  <si>
    <t>PS-1711-2025</t>
  </si>
  <si>
    <t>https://communitysecopgovco/Public/Tendering/OpportunityDetail/Index?noticeUID=CO1NTC8446075&amp;isFromPublicArea=True&amp;isModal=False</t>
  </si>
  <si>
    <t>CINCO MESES Y DIEZ DIAS</t>
  </si>
  <si>
    <t>PS-17122025</t>
  </si>
  <si>
    <t>https://communitysecopgovco/Public/Tendering/OpportunityDetail/Index?noticeUID=CO1NTC8446621&amp;isFromPublicArea=True&amp;isModal=False</t>
  </si>
  <si>
    <t xml:space="preserve"> BRIAN SANTIAGO MARQUEZ BARROS</t>
  </si>
  <si>
    <t>PRESTAR LOS SERVICIOS DE APOYO A LA GESTION EN LA SECRETARIA GENERAL EN EL AREA DE GESTION DOCUMENTAL ARCHIVO DE LA GOBERNACION DEL MAGDALENAEN EL MARCO DEL FORTALECIMIENTO DEL PLAN DE ATENCION AL CIUDADANO</t>
  </si>
  <si>
    <t>1924</t>
  </si>
  <si>
    <t>PS-1713-2025</t>
  </si>
  <si>
    <t>https://communitysecopgovco/Public/Tendering/OpportunityDetail/Index?noticeUID=CO1NTC8442304&amp;isFromPublicArea=True&amp;isModal=False</t>
  </si>
  <si>
    <t>YAHIR ANDRES BERDUGO PADILLA</t>
  </si>
  <si>
    <t xml:space="preserve">PRESTACION DE SERVICIOS COMO TECNICO PARA EL FORTALECIMIENTO A LA ATENCION E INCLUSION SOCIAL DE LA POBLACION VULNERABLE A TRAVES DE LAS ESTRATEGIAS Y SERVICIOS INSTITUCIONALES DE LA SECRETARIA DE EQUIDAD Y PODER POPULAR EN EL DEPARTAMENTO DEL MAGDALENA </t>
  </si>
  <si>
    <t>PS-1714-2025</t>
  </si>
  <si>
    <t>https://communitysecopgovco/Public/Tendering/OpportunityDetail/Index?noticeUID=CO1NTC8442717&amp;isFromPublicArea=True&amp;isModal=False</t>
  </si>
  <si>
    <t>ONELYS MARIA JIMENEZ SANJUAN</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</si>
  <si>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COMESTIBLES CONFORME A LAS ACCIONES ESTABLECIDAS EN LA LEY 9 DE 1979 LEY 715 DE 2001 RESOLUCIÓN 1229 DE 2013 DECRETO COMPILADO 780 DE 2016 Y RESOLUCIÓN 2164</t>
  </si>
  <si>
    <t>PS-1715-2025</t>
  </si>
  <si>
    <t>https://communitysecopgovco/Public/Tendering/OpportunityDetail/Index?noticeUID=CO1NTC8462941&amp;isFromPublicArea=True&amp;isModal=False</t>
  </si>
  <si>
    <t>JULIAN EDGARDO TORRADO SANCHEZ</t>
  </si>
  <si>
    <t>PS-1716-2025</t>
  </si>
  <si>
    <t>https://communitysecopgovco/Public/Tendering/OpportunityDetail/Index?noticeUID=CO1NTC8473849&amp;isFromPublicArea=True&amp;isModal=False</t>
  </si>
  <si>
    <t>CONSORCIO OBRAS VIALES MAGDALENA</t>
  </si>
  <si>
    <t>DANNA KATHERINE CUELLAR GARZON</t>
  </si>
  <si>
    <t>901964905-</t>
  </si>
  <si>
    <t>MEJORAMIENTO DE LA VÍA QUE DE PIVIJAY CONDUCE A LA VEREDA LA RETIRADA EN EL DEPARTAMENTO DEL MAGDALENA</t>
  </si>
  <si>
    <t>AUTOPISTAS CARRETERAS CALLES - 983 RECURSSO DE CREDITO ORDENANZA 169 DE 2024</t>
  </si>
  <si>
    <t>LP-005-2025</t>
  </si>
  <si>
    <t>https://communitysecopgovco/Public/Tendering/OpportunityDetail/Index?noticeUID=CO1NTC8087780&amp;isFromPublicArea=True&amp;isModal=False</t>
  </si>
  <si>
    <t>https://communitysecopgovco/Public/Tendering/OpportunityDetail/Index?noticeUID=CO1NTC8491096&amp;isFromPublicArea=True&amp;isModal=False</t>
  </si>
  <si>
    <t>DIANA MILENA ALFONSO DIAZ</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</si>
  <si>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COMESTIBLES CONFORME A LAS ACCIONES ESTABLECIDAS EN LA LEY 9 DE 1979 LEY 715 DE 2001 RESOLUCIÓN 1229 DE 2013 DECRETO COMPILADO 780 DE 2016 Y RESOLUCIÓN 2164”</t>
  </si>
  <si>
    <t>PS-1717-2025</t>
  </si>
  <si>
    <t>Https://communitysecopgovco/Public/Tendering/OpportunityDetail/Index?noticeUID=CO1NTC8459318&amp;isFromPublicArea=True&amp;isModal=False</t>
  </si>
  <si>
    <t xml:space="preserve"> YURANYS KATIANA PAIPA CERVANTES</t>
  </si>
  <si>
    <t>PRESTACIÓN DE SERVICIOS POR PARTE DEL CONTRATISTA DE APOYO A LA GESTIÓN EN LAS ACTIVIDADES ADMINISTRATIVAS DEL ÁREA DE SALUD MENTAL DE LA SECRETARIA SECCIONAL DE SALUD DEL DEPARTAMENTO DEL MAGDALENA VIGENCIA 2025</t>
  </si>
  <si>
    <t>PS-1720-2025</t>
  </si>
  <si>
    <t>https://communitysecopgovco/Public/Tendering/OpportunityDetail/Index?noticeUID=CO1NTC8459046&amp;isFromPublicArea=True&amp;isModal=False</t>
  </si>
  <si>
    <t>MARTHA SÁNCHEZ RIVADENEIRA</t>
  </si>
  <si>
    <t>PS-1721-2025</t>
  </si>
  <si>
    <t>https://communitysecopgovco/Public/Tendering/OpportunityDetail/Index?noticeUID=CO1NTC8459047&amp;isFromPublicArea=True&amp;isModal=False</t>
  </si>
  <si>
    <t>PRESTACIÓN DE SERVICIOS DE APOYO A LA GESTIÓN POR PARTE DEL CONTRATISTA EN LA SECRETARIA SECCIONAL DE SALUD DEL DEPARTAMENTO DEL MAGDALENA EN LA DIMENSIÓN DE SALUD Y ÁMBITO LABORAL VIGENCIA 2025</t>
  </si>
  <si>
    <t>PS-1722-2025</t>
  </si>
  <si>
    <t>https://communitysecopgovco/Public/Tendering/OpportunityDetail/Index?noticeUID=CO1NTC8459048&amp;isFromPublicArea=True&amp;isModal=False</t>
  </si>
  <si>
    <t>1723</t>
  </si>
  <si>
    <t>PS-1723-2025</t>
  </si>
  <si>
    <t>https://communitysecopgovco/Public/Tendering/OpportunityDetail/Index?noticeUID=CO1NTC8459054&amp;isFromPublicArea=True&amp;isModal=False</t>
  </si>
  <si>
    <t>52697362 q</t>
  </si>
  <si>
    <t>PS-1724-2025</t>
  </si>
  <si>
    <t>https://communitysecopgovco/Public/Tendering/OpportunityDetail/Index?noticeUID=CO1NTC8459338&amp;isFromPublicArea=True&amp;isModal=False</t>
  </si>
  <si>
    <t>LUZ MALELY LÓPEZ RIVERA</t>
  </si>
  <si>
    <t>PRESTACION DE SERVICIOS PROFESIONALES EN EL LABORATORIO  DEPARTAMENTAL DE SALUD PÚBLICA DEL MAGDALENA EN EL MARCO  NORMATIVO DEL DECRETO 2323/2006 RESOLUCIÓN 1646/2018  RESOLUCIÓN 1619/2015 Y DEMÁS LINEAMIENTOS COMPLEMENTARIOS</t>
  </si>
  <si>
    <t>PS-1725-2025</t>
  </si>
  <si>
    <t>MODIFICACION N° 001 DE FECHA 1 DE SEPTIEMBRE DE 2025 DONDE SE MODIFICAC EL CDP QUE AMPARA EL CONTRATO QUEDANDO EL N° 2289</t>
  </si>
  <si>
    <t>https://communitysecopgovco/Public/Tendering/OpportunityDetail/Index?noticeUID=CO1NTC8459339&amp;isFromPublicArea=True&amp;isModal=False</t>
  </si>
  <si>
    <t xml:space="preserve"> OHANNA VALENTINA MILIAN COLLAZOS </t>
  </si>
  <si>
    <t>PRESTACION DE SERVICIOS PROFESIONALES PARA LA GESTION DE ASISTENCIA ADMINISTRATIVA EN LA IMPLEMENTACION DEL PROYECTO “FORTALECIMIENTO DE LA GESTION DE LOS SERVICIOS BIBLIOTECARIOS DE LA RED DEPARTAMENTAL DE BIBLIOTECAS DEL DEPARTAMENTO DEL MAGDALENA” DE LA OFICINA DE CULTURA</t>
  </si>
  <si>
    <t>FORTALECIMIENTO DE LA GESTION DE LOS SERVICIOS BIBLIOTECARIOS DE LA RED DEPARTAMENTAL DE BIBLIOTECAS DEL DEPARTAMENTO DEL MAGDALENA</t>
  </si>
  <si>
    <t>PS-1726-2025</t>
  </si>
  <si>
    <t>https://communitysecopgovco/Public/Tendering/OpportunityDetail/Index?noticeUID=CO1NTC8446421&amp;isFromPublicArea=True&amp;isModal=False</t>
  </si>
  <si>
    <t>ANDREA PAOLA CANCHANO RIVAS</t>
  </si>
  <si>
    <t>PRESTACIÓN DE SERVICIOS PROFESIONALES COMO ABOGADA EN EL MARCO DEL PROYECTO FORTALECIMIENTO DE LA CAPACIDAD DE RESPUESTA PARA LA ATENCIÓN DE LAS COMUNIDADESSERVICIOS ECOSISTÉMICOS Y GESTIÓN DEL RIESGO EN EL DEPARTAMENTO DEL MAGDALENA</t>
  </si>
  <si>
    <t>1953</t>
  </si>
  <si>
    <t>FORTALECIMIENTO DE LA CAPACIDAD DE RESPUESTA PARA LA ATENCION DE LAS COMUNIDADES SERVICIOS ECOSISTEMICOS Y GESTION DEL RIESGO EN EL DEPARTAMENTO DEL MAGDALENA</t>
  </si>
  <si>
    <t>PS-1727-2025</t>
  </si>
  <si>
    <t>https://communitysecopgovco/Public/Tendering/OpportunityDetail/Index?noticeUID=CO1NTC8446499&amp;isFromPublicArea=True&amp;isModal=False</t>
  </si>
  <si>
    <t>PRESTACIÓN DE SERVICIOS PROFESIONALES COMO ABOGADO ESPECIALISTA PARA EL FORTALECIMIENTO Y DESARROLLO DE OBRAS MENORES PARA EL CAMBIO CON PARTICIPACIÓN POPULAR EN EL DEPARTAMENTO DEL MAGDALENA</t>
  </si>
  <si>
    <t>OTROS SERVICIOS PROFESIONALES CIENTIFICOS Y TECNICOS -  983 RECURSOS DE CREDITO ORDENANZA 169N DE 2024</t>
  </si>
  <si>
    <t>PS-1728-2025</t>
  </si>
  <si>
    <t>https://communitysecopgovco/Public/Tendering/OpportunityDetail/Index?noticeUID=CO1NTC8446944&amp;isFromPublicArea=True&amp;isModal=False</t>
  </si>
  <si>
    <t>INTERVENTORÍA TÉCNICA ADMINISTRATIVA Y FINANCIERA PARA EL MEJORAMIENTO DE LA VÍA QUE DE PIVIJAY CONDUCE A LA VEREDA LA RETIRADA EN EL DEPARTAMENTO DEL MAGDALENA</t>
  </si>
  <si>
    <t>SERVICIOS DE INGENIERIA - 983 RECURSO DE CRDITO DE ORDENANZA 169 DE 2024</t>
  </si>
  <si>
    <t>CI-1729-2025</t>
  </si>
  <si>
    <t>https://communitysecopgovco/Public/Tendering/OpportunityDetail/Index?noticeUID=CO1NTC8483098&amp;isFromPublicArea=True&amp;isModal=False</t>
  </si>
  <si>
    <t>V&amp;R TRANSPORTE Y LOGISTICA SAS</t>
  </si>
  <si>
    <t>YESICA LORENA TEGUA BELTRAN</t>
  </si>
  <si>
    <t>PRESTACION DE SERVICIOS DE TRANSPORTE TERRESTRE DE PERSONAL EN VEHÍCULOS PARA REALIZAR ACTIVIDADES DE APOYO A LA SUPERVISION DE LOS PRYECTOS EN EJECUCION POR LA SECRETARIA DE INFRAESTRUCTURA DEL DEPARTAMENTO DEL MAGDALENA</t>
  </si>
  <si>
    <t>MANTENIMIENTO Y REPARCHEO DE LA VIA QUE COMUNICA A FUNDACION CON EL MUNICIPIO DE PIVIJAY EN EL DEPARTAMENTO DEL MAGDALENA -  RECURSO SISTEMA GENERAL DE REGALIAS - 732 - ASIGNACION PARA LA INVERSION REGIONAL - DEPARTAMENTOS</t>
  </si>
  <si>
    <t xml:space="preserve">INVERSIÓN </t>
  </si>
  <si>
    <t>250219 - 21925</t>
  </si>
  <si>
    <t xml:space="preserve">TRES MESES   </t>
  </si>
  <si>
    <t>MC-022-2025</t>
  </si>
  <si>
    <t>https://communitysecopgovco/Public/Tendering/OpportunityDetail/Index?noticeUID=CO1NTC8369547&amp;isFromPublicArea=True&amp;isModal=False</t>
  </si>
  <si>
    <t xml:space="preserve"> UNIÓN TEMPORAL SOLUCIONES DOCUMENTALES F2</t>
  </si>
  <si>
    <t xml:space="preserve"> ANDRES DAVID LOPEZ HERRERA</t>
  </si>
  <si>
    <t>PRESTACION DE SERVICIOS OPERATIVOS ESPECIALIZADOS PARA EL FORTALECIMIENTO INSTITUCIONAL DE LOS PROCESOS DE GESTION DOCUMENTAL PARA GARANTIZAR LA ORGANIZACIÓNCONSERVACION Y ACCESO A LA INFORMACION DEL DEPARTAMENTO DEL MAGDALENA FASE 2ATENDIENDO LO DISPUESTO EN EL ANEXO TECNICO DE ESPECIFICACIONES MINIMAS DE LA ENTIDAD Y LOS PARÁMETROS Y NORMAS DEFINIDAS POR EL AGN</t>
  </si>
  <si>
    <t>604</t>
  </si>
  <si>
    <t>SERVICIOS INMOBILIARIOS RELATIVOS A BIENES RAICES PROPIOS OARRENDADOS - 20 - INGRESOS CORRIENTES DE LIBRE DESTINACION</t>
  </si>
  <si>
    <t>LP-007-2025</t>
  </si>
  <si>
    <t>https://communitysecopgovco/Public/Tendering/OpportunityDetail/Index?noticeUID=CO1NTC8264011&amp;isFromPublicArea=True&amp;isModal=False</t>
  </si>
  <si>
    <t>1732</t>
  </si>
  <si>
    <t>2013</t>
  </si>
  <si>
    <t>PS-1732-2025</t>
  </si>
  <si>
    <t>https://communitysecopgovco/Public/Tendering/OpportunityDetail/Index?noticeUID=CO1NTC8499120&amp;isFromPublicArea=True&amp;isModal=False</t>
  </si>
  <si>
    <t>1733</t>
  </si>
  <si>
    <t>PS-1733-2025</t>
  </si>
  <si>
    <t>https://communitysecopgovco/Public/Tendering/OpportunityDetail/Index?noticeUID=CO1NTC8500335&amp;isFromPublicArea=True&amp;isModal=False</t>
  </si>
  <si>
    <t>1734</t>
  </si>
  <si>
    <t xml:space="preserve"> DANIELA CARRASCAL MACHADO AVILA</t>
  </si>
  <si>
    <t>PRESTACIÓN DE SERVICIOS PROFESIONALES POR PARTE DEL CONTRATISTA EN LA SECRETARÍA SECCIONAL DE SALUD DEL DEPARTAMENTO DEL MAGDALENA EN EL AREA DE AMBITO LABORAL VIGENCIA 2025</t>
  </si>
  <si>
    <t>PS-1734-2025</t>
  </si>
  <si>
    <t>https://communitysecopgovco/Public/Tendering/OpportunityDetail/Index?noticeUID=CO1NTC8495151&amp;isFromPublicArea=True&amp;isModal=False</t>
  </si>
  <si>
    <t>PS-1735-2025</t>
  </si>
  <si>
    <t>https://communitysecopgovco/Public/Tendering/OpportunityDetail/Index?noticeUID=CO1NTC8494804&amp;isFromPublicArea=True&amp;isModal=False</t>
  </si>
  <si>
    <t>EFFRAIN ALFONSO MIRANDA GARCIA</t>
  </si>
  <si>
    <t>PS-1736-2025</t>
  </si>
  <si>
    <t>https://communitysecopgovco/Public/Tendering/OpportunityDetail/Index?noticeUID=CO1NTC8495707&amp;isFromPublicArea=True&amp;isModal=False</t>
  </si>
  <si>
    <t>ELIANA STEFANIA RUEDA MEZA</t>
  </si>
  <si>
    <t>PRESTACIÓN DE SERVICIOS PROFESIONALES POR PARTE EL CONTRATISTA EN LA SECRETARÍA SECCIONAL DE SALUD DEL DEPARTAMENTO DEL MAGDALENA ÁREA DE PROMOCIÓN SOCIAL CON EL FIN DE REALIZAR ACCIONES COMO REFERENTE EN EL COMPONENTE DE NIÑOS NIÑAS Y ADOLESCENTES</t>
  </si>
  <si>
    <t>PS-4876-2025</t>
  </si>
  <si>
    <t>https://communitysecopgovco/Public/Tendering/OpportunityDetail/Index?noticeUID=CO1NTC8513173&amp;isFromPublicArea=True&amp;isModal=False</t>
  </si>
  <si>
    <t>PRESTAR SERVICIOS DE APOYO A LA SECRETARIA DE EDUCACIÓN DEL MAGDALENA PARA EL ACOMPAÑAMIENTO DE ACTIVIDADES ASIGNADAS EN EL ÁREA DE NÓMINA</t>
  </si>
  <si>
    <t>SECRETARIO DE EDUCACIÓN</t>
  </si>
  <si>
    <t>PS-1738-2025</t>
  </si>
  <si>
    <t>MODIFICACION N° 001 DE FECHA 24 DE OCTUBRE DE 2025 DONDE SE ADICONA LA SUMA DE $ 3000000 AL VALOR INICIAL Y SE AMPLIA EL PLAZO DE EJECUCION EN UN MES MAS AL INICIALMENTE PACTADO</t>
  </si>
  <si>
    <t>https://communitysecopgovco/Public/Tendering/OpportunityDetail/Index?noticeUID=CO1NTC8510542&amp;isFromPublicArea=True&amp;isModal=False</t>
  </si>
  <si>
    <t>1739</t>
  </si>
  <si>
    <t>SINDY LILIANA OROZCO SILVA</t>
  </si>
  <si>
    <t>PS-1739-2025</t>
  </si>
  <si>
    <t>https://communitysecopgovco/Public/Tendering/OpportunityDetail/Index?noticeUID=CO1NTC8510568&amp;isFromPublicArea=True&amp;isModal=False</t>
  </si>
  <si>
    <t xml:space="preserve"> DECIDETH MONTOYA VILLALBA</t>
  </si>
  <si>
    <t>2015</t>
  </si>
  <si>
    <t xml:space="preserve">TRANSITO - OTROS SERICIOS PROFESIONALES CIENTIFICOS Y TECNICOS - 206 DERECHOS DE TRANSITO </t>
  </si>
  <si>
    <t>PS-1740-2025</t>
  </si>
  <si>
    <t>https://communitysecopgovco/Public/Tendering/OpportunityDetail/Index?noticeUID=CO1NTC8477154&amp;isFromPublicArea=True&amp;isModal=False</t>
  </si>
  <si>
    <t>PRESTAR SERVICIOS PROFESIONALES EN SISTEMAS PARA EL DESARROLLO MEJORA Y FORTALECIMIENTO DE LOS SISTEMAS DE INFORMACIÓN DEL ÁREA DE SISTEMAS DE LA GOBERNACIÓN DEL MAGDALENA</t>
  </si>
  <si>
    <t>1913</t>
  </si>
  <si>
    <t>PS-1741-2025</t>
  </si>
  <si>
    <t>https://communitysecopgovco/Public/Tendering/OpportunityDetail/Index?noticeUID=CO1NTC8477246&amp;isFromPublicArea=True&amp;isModal=False</t>
  </si>
  <si>
    <t>ESNEIDER JOSE CHARRIS FRAGOZO</t>
  </si>
  <si>
    <t>PRESTAR SERVICIOS PROFESIONALES COMO APOYO OPERATIVO Y ADMINISTRATIVO EN EL MARCO DEL PLAN INTEGRAL DE SEGURIDAD Y CONVIVENCIA CIUDADANA EN EL DEPARTAMENTO DEL MAGDALENA</t>
  </si>
  <si>
    <t>PS-1742-2025</t>
  </si>
  <si>
    <t>MODIFICACION N° 001 DE FECHA 1 DE AGOSTO DE 2025 DONDE SE ACLARA EL N° DEL CDP /// MODIFICACION N° 01 DE FECHA 7 DE OCTUBRE DE 2025 DONDE SE ADICIONA LA SUMA DE $ 4500000 AL VALOR INICIAL Y SE AMPLIA EL PLAZO  DE EJECUCIÓN EN UN MES MAS AL INCIALMENTE PACTADO</t>
  </si>
  <si>
    <t>https://communitysecopgovco/Public/Tendering/OpportunityDetail/Index?noticeUID=CO1NTC8477612&amp;isFromPublicArea=True&amp;isModal=False</t>
  </si>
  <si>
    <t>DANIEL DAVID PADILLA MEDINA</t>
  </si>
  <si>
    <t>PC-1743-2025</t>
  </si>
  <si>
    <t>https://communitysecopgovco/Public/Tendering/OpportunityDetail/Index?noticeUID=CO1NTC8555489&amp;isFromPublicArea=True&amp;isModal=False</t>
  </si>
  <si>
    <t>MARIA CRISTINA BARRIOS HERAZO</t>
  </si>
  <si>
    <t>CUATRO MESES - VEINTISEIS DIAS</t>
  </si>
  <si>
    <t>PS-1745-2025</t>
  </si>
  <si>
    <t>https://communitysecopgovco/Public/Tendering/OpportunityDetail/Index?noticeUID=CO1NTC8511987&amp;isFromPublicArea=True&amp;isModal=False</t>
  </si>
  <si>
    <t>1746</t>
  </si>
  <si>
    <t>TRES MESES - VEINTE DIAS</t>
  </si>
  <si>
    <t>https://communitysecopgovco/Public/Tendering/OpportunityDetail/Index?noticeUID=CO1NTC8558168&amp;isFromPublicArea=True&amp;isModal=False</t>
  </si>
  <si>
    <t>1747</t>
  </si>
  <si>
    <t>PS-1747-2025</t>
  </si>
  <si>
    <t>https://communitysecopgovco/Public/Tendering/OpportunityDetail/Index?noticeUID=CO1NTC8513440&amp;isFromPublicArea=True&amp;isModal=False</t>
  </si>
  <si>
    <t>YEINER DANIEL MARTINEZ MAHECHA</t>
  </si>
  <si>
    <t>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VULNERABILIDAD - CONOCIMIENTO EN SALUD PÚBLICA EN RELACIÓN A IMPLEMENTACIÓN DEL PROGRAMA PAPSIVI</t>
  </si>
  <si>
    <t>PS-1748-2025</t>
  </si>
  <si>
    <t>https://communitysecopgovco/Public/Tendering/OpportunityDetail/Index?noticeUID=CO1NTC8523087&amp;isFromPublicArea=True&amp;isModal=False</t>
  </si>
  <si>
    <t xml:space="preserve">LUZ JACQUELINE COTES RODRIGUEZ </t>
  </si>
  <si>
    <t>PS-1749-2025</t>
  </si>
  <si>
    <t>https://communitysecopgovco/Public/Tendering/OpportunityDetail/Index?noticeUID=CO1NTC8494421&amp;isFromPublicArea=True&amp;isModal=False</t>
  </si>
  <si>
    <t>PS-1751-2025</t>
  </si>
  <si>
    <t>https://communitysecopgovco/Public/Tendering/OpportunityDetail/Index?noticeUID=CO1NTC8541323&amp;isFromPublicArea=True&amp;isModal=False</t>
  </si>
  <si>
    <t>PS-1752-2025</t>
  </si>
  <si>
    <t>MODIFICACION N° 001 DE FECHA 26 DE AGOSTO DE 2025 DONE SE MODIFIVCA EL DP QUE AMPARA ELCONTRATO QUEDANDO EL N° 518</t>
  </si>
  <si>
    <t>https://communitysecopgovco/Public/Tendering/OpportunityDetail/Index?noticeUID=CO1NTC8537805&amp;isFromPublicArea=True&amp;isModal=False</t>
  </si>
  <si>
    <t>1753</t>
  </si>
  <si>
    <t>PS-1753-2023</t>
  </si>
  <si>
    <t>https://communitysecopgovco/Public/Tendering/OpportunityDetail/Index?noticeUID=CO1NTC8527202&amp;isFromPublicArea=True&amp;isModal=False</t>
  </si>
  <si>
    <t>PS-1754-2025</t>
  </si>
  <si>
    <t>https://communitysecopgovco/Public/Tendering/OpportunityDetail/Index?noticeUID=CO1NTC8526350&amp;isFromPublicArea=True&amp;isModal=False</t>
  </si>
  <si>
    <t xml:space="preserve"> LUIS ALBERTO LACOUTURE VILLAFAÑE</t>
  </si>
  <si>
    <t>TRES MESES - VEINTINUEVE DIAS</t>
  </si>
  <si>
    <t>PS-1755-2025</t>
  </si>
  <si>
    <t>MODIFICACION N° 001 DE FECHA 1 DE SEPTIEMBRE DE 2025 DONDE SE REDUCE EL VALOR DEL CONTRATO A LA SUMA DE $ 13200000 - SE MODIFICA LA FORMA DE PAGO SE MODIFICA EL CDP QUE AMAPA EL CONTRATO QUEDANDO EL N° 2289</t>
  </si>
  <si>
    <t>https://communitysecopgovco/Public/Tendering/OpportunityDetail/Index?noticeUID=CO1NTC8537847&amp;isFromPublicArea=True&amp;isModal=False</t>
  </si>
  <si>
    <t>SAMARA KATIANA MARQUEZ ARRIETA</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</si>
  <si>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EN EL MAGDALENA”</t>
  </si>
  <si>
    <t>PS-1756-2025</t>
  </si>
  <si>
    <t>https://communitysecopgovco/Public/Tendering/OpportunityDetail/Index?noticeUID=CO1NTC8558464&amp;isFromPublicArea=True&amp;isModal=False</t>
  </si>
  <si>
    <t>1757</t>
  </si>
  <si>
    <t>SILVIA MERCEDES MEDINA TRAVECEDO</t>
  </si>
  <si>
    <t>PS-1757-2025</t>
  </si>
  <si>
    <t>https://communitysecopgovco/Public/Tendering/OpportunityDetail/Index?noticeUID=CO1NTC8555054&amp;isFromPublicArea=True&amp;isModal=False</t>
  </si>
  <si>
    <t>1758</t>
  </si>
  <si>
    <t>STEFANY PATRICIA GONZALEZ AGUILAR</t>
  </si>
  <si>
    <t>PS-1758-2025</t>
  </si>
  <si>
    <t>https://communitysecopgovco/Public/Tendering/OpportunityDetail/Index?noticeUID=CO1NTC8540903&amp;isFromPublicArea=True&amp;isModal=False</t>
  </si>
  <si>
    <t>LUIS FERNANDO GAMEZ ANDRADE</t>
  </si>
  <si>
    <t>PS-1759-2025</t>
  </si>
  <si>
    <t>https://communitysecopgovco/Public/Tendering/OpportunityDetail/Index?noticeUID=CO1NTC8511419&amp;isFromPublicArea=True&amp;isModal=False</t>
  </si>
  <si>
    <t xml:space="preserve">LISSELOTTE LORENA LESPORTH PIMIENTA </t>
  </si>
  <si>
    <t xml:space="preserve">PRESTACIÓN DE SERVICIOS PROFESIONALES PARA LA INTEGRACIÓN Y FORTALECIMIENTO DE LA SECRETARÍA DEL INTERIOR DEL DEPARTAMENTO DEL MAGDALENA </t>
  </si>
  <si>
    <t>PS-1760-2025</t>
  </si>
  <si>
    <t>https://communitysecopgovco/Public/Tendering/OpportunityDetail/Index?noticeUID=CO1NTC8511542&amp;isFromPublicArea=True&amp;isModal=False</t>
  </si>
  <si>
    <t>1761</t>
  </si>
  <si>
    <t>ALEJANDRA MANRIQUE JIMENEZ</t>
  </si>
  <si>
    <t>PRESTAR LOS SERVICIOS PROFESIONALES COMO ABOGADA PARA EL FORTALECIMIENTO DEL PROYECTO DOTACIÓN PARA LAS SEDES UNIVERSITARIAS CENTRO CAMBIA EN LOS MUNICIPIOS DEL BANCO PLATO MAGDALENA</t>
  </si>
  <si>
    <t>PS-1761-2025</t>
  </si>
  <si>
    <t>https://communitysecopgovco/Public/Tendering/OpportunityDetail/Index?noticeUID=CO1NTC8511726&amp;isFromPublicArea=True&amp;isModal=False</t>
  </si>
  <si>
    <t>1762</t>
  </si>
  <si>
    <t>OTROS SERVICIOS PROFESIONALES CIENTIFICOS Y TECNICOS -983 RECURSO E CREDITO ORDENANZA 169 DE 2024</t>
  </si>
  <si>
    <t>PS-1762-2025</t>
  </si>
  <si>
    <t>https://communitysecopgovco/Public/Tendering/OpportunityDetail/Index?noticeUID=CO1NTC8511332&amp;isFromPublicArea=True&amp;isModal=False</t>
  </si>
  <si>
    <t>1763</t>
  </si>
  <si>
    <t xml:space="preserve">RAUL DANIEL ABELLA RIVERA </t>
  </si>
  <si>
    <t>“PRESTACIÓN DE SERVICIOS PROFESIONALES PARA APOYAR EN LA IMPLEMENTACIÓN OPERATIVA DE LAS DISTINTAS CAMPAÑAS DESARROLLADAS EN EL MARCO DEL PLAN INTEGRAL DE SEGURIDAD Y CONVIVENCIA CIUDADANA DEL DEPARTAMENTO DEL MAGDALENA</t>
  </si>
  <si>
    <t>OTROS SERVICIOS PROFESIONALES CIENTIFICOS Y TECNICOS - 81 - FONDO DE SEGURIDAD (LEY 104)</t>
  </si>
  <si>
    <t>PS-1763-2025</t>
  </si>
  <si>
    <t>MODIFICACION N° 001 DE FECHA 20 DE OCTUBRE DE 2025 DONDE SE ADICONA LA SUMA DE $4500000 Y SE AMPLIA EL PLAZO DE EJ4ECUCIIN EN UN MES MAS AL INICLAMENTE PACTADO</t>
  </si>
  <si>
    <t>https://communitysecopgovco/Public/Tendering/OpportunityDetail/Index?noticeUID=CO1NTC8511459&amp;isFromPublicArea=True&amp;isModal=False</t>
  </si>
  <si>
    <t>1764</t>
  </si>
  <si>
    <t>ESE HOSPITAL UNIVERSITARIO JULIO MENDEZ BARRENECHE</t>
  </si>
  <si>
    <t>ZENEIDA MARIA ORTIZ HERAS</t>
  </si>
  <si>
    <t>PRESTACIÓN DE SERVICIOS POR PARTE DE LA ESE HOSPITAL UNIVERSITARIO JULIO MÉNDEZ BARRENECHE PARA LA ATENCIÓN INTEGRAL EN SALUD MENTAL DE LAS PERSONAS QUE POR VÍA JUDICIAL SON DECLARADAS INIMPUTABLES POR TRASTORNO MENTAL POR EL FUNCIONARIO JUDICIAL COMPETENTE CUYA MEDIDA DE SEGURIDAD IMPUESTA CONSISTA EN INTERNACIÓN EN ESTABLECIMIENTO PSIQUIÁTRICO</t>
  </si>
  <si>
    <t>SERVICIOS DE ATENCIÓN RESIDENCIAL PARA ADULTOS CON RETRASO MENTAL ENFERMEDAD MENTAL O ABUSO DE SUSTANCIAS - 67 POBLACION INIMPUTABLE</t>
  </si>
  <si>
    <t>FORTALECIMIENTO AL ACCESO Y PRESTACIÓN DE SERVICOS DE SALUD A INIMPUTABLES  EN EL MAGDALENA</t>
  </si>
  <si>
    <t>CUATRO MESES - DOCE DIAS</t>
  </si>
  <si>
    <t>CI-1764-2025</t>
  </si>
  <si>
    <t>https://communitysecopgovco/Public/Tendering/OpportunityDetail/Index?noticeUID=CO1NTC8600629&amp;isFromPublicArea=True&amp;isModal=False</t>
  </si>
  <si>
    <t>1765</t>
  </si>
  <si>
    <t>AGROFUMIGACION INDUSTRIAL SAS</t>
  </si>
  <si>
    <t>CECILIA MARTINEZ MURILLO</t>
  </si>
  <si>
    <t>MANTENIMIENTO Y RECARGA DE EXTINTORES NECESARIOS PARA GARANTIZAR LA SEGURIDAD DEL PERSONAL DE LA GOBERNACIÓN DEL DEPARTAMENTO DEL MAGDALENA</t>
  </si>
  <si>
    <t>OTRAS MAQUINAS PARA USOS GENERALES Y SUS PARTES Y PIEZAS - 20 INGRESOS CORRIENTES D ELIBRE DESTINACIÓN</t>
  </si>
  <si>
    <t>MC-029-2025</t>
  </si>
  <si>
    <t>https://communitysecopgovco/Public/Tendering/OpportunityDetail/Index?noticeUID=CO1NTC8451455&amp;isFromPublicArea=True&amp;isModal=False</t>
  </si>
  <si>
    <t>MARIA FATIMA DOMINGUEZ CLAVIJO</t>
  </si>
  <si>
    <t>PS-1769-2025</t>
  </si>
  <si>
    <t>https://communitysecopgovco/Public/Tendering/OpportunityDetail/Index?noticeUID=CO1NTC8574773&amp;isFromPublicArea=True&amp;isModal=False</t>
  </si>
  <si>
    <t>FORTALECIMIENTO DE ESTRATEGIAS PARA LA PROMOCIÓN  DE LA SALUD Y PREVENCIÓN DE ENFERMEDADES EN COMUNIDADES MEDIANTE ACCIONES INTEGRALES PARTICIPATIVAS Y SOSTENOBLES EN EL DEPARTAMENTO DEL MAGDALENA</t>
  </si>
  <si>
    <t>PS-1768-2025</t>
  </si>
  <si>
    <t>https://communitysecopgovco/Public/Tendering/OpportunityDetail/Index?noticeUID=CO1NTC8573520&amp;isFromPublicArea=True&amp;isModal=False</t>
  </si>
  <si>
    <t>PRESTAR SUS SERVICIOS PROFESIONALES EN LA DIMENSIÓN FORTALECIMIENTO DE LA AUTORIDAD SANITARIA EN APOYAR LAS ACTIVIDADES DEL LABORATORIO DEPARTAMENTAL DE SALUD PÚBLICA DEL MAGDALENA EN EL MARCO NORMATIVO DEL DECRETO NO 2323/2006 RESOLUCIÓN NO 1646/2018 RESOLUCIÓN NO 1619/2015 Y DEMÁS LINEAMIENTOS COMPLEMENTARIOS</t>
  </si>
  <si>
    <t>FORTALECIMIENTO DE ESTRATEGIAS PARA LA PROOCIO DE LA SALUDY PREVENCION DE ENFERMEDADES EN COMUNIDADES MEDIANTE ACCIONES INTEGRALES PARTICIPATIVAS Y SOSTENIBLES EN EL DEPARTAMENTO DEL MAGDALENA</t>
  </si>
  <si>
    <t>https://communitysecopgovco/Public/Tendering/OpportunityDetail/Index?noticeUID=CO1NTC8557879&amp;isFromPublicArea=True&amp;isModal=False</t>
  </si>
  <si>
    <t>LAURA KARINA SÁNCHEZ PINEDA</t>
  </si>
  <si>
    <t>PS-1770-2025</t>
  </si>
  <si>
    <t>https://communitysecopgovco/Public/Tendering/OpportunityDetail/Index?noticeUID=CO1NTC8573384&amp;isFromPublicArea=True&amp;isModal=False</t>
  </si>
  <si>
    <t>BASHIR SAUL ABDALA ALFARO</t>
  </si>
  <si>
    <t xml:space="preserve">PRESTACIÓN DE SERVICIOS PROFESIONALES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LEY 1122 DE 2007 DECRETO COMPILADO 780 DE 2016 Y LINEAMIENTOS NACIONALES CON ÉNFASIS EN ZOONOSIS </t>
  </si>
  <si>
    <t>PS-1771-2025</t>
  </si>
  <si>
    <t>https://communitysecopgovco/Public/Tendering/OpportunityDetail/Index?noticeUID=CO1NTC8558330&amp;isFromPublicArea=True&amp;isModal=False</t>
  </si>
  <si>
    <t xml:space="preserve">PRESTACIÓN DE SERVICIOS PROFESIONALES DE ABOGADO ESPECIALISTA PARA LA INTEGRACIÓN Y FORTALECIMIENTO DE LA OFICINA JURÍDICA DE LA GOBERNACIÓN DEL DEPARTAMENTO DEL MAGDALENA </t>
  </si>
  <si>
    <t>PS-1772-2025</t>
  </si>
  <si>
    <t>https://communitysecopgovco/Public/Tendering/OpportunityDetail/Index?noticeUID=CO1NTC8539529&amp;isFromPublicArea=True&amp;isModal=False</t>
  </si>
  <si>
    <t>DORAINE ESTHER GUERRERO INFANTE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</si>
  <si>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SEXUALIDAD DERECHOS SEXUALES Y REPRODUCTIVOS – COMPONENTE ETMIPLUS</t>
  </si>
  <si>
    <t>PS-1773-2025</t>
  </si>
  <si>
    <t>https://communitysecopgovco/Public/Tendering/OpportunityDetail/Index?noticeUID=CO1NTC8573821&amp;isFromPublicArea=True&amp;isModal=False</t>
  </si>
  <si>
    <t>1774</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</si>
  <si>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COMESTIBLES CONFORME A LAS ACCIONES ESTABLECIDAS EN LA LEY 9 DE 1979 LEY 715 DE 2001 RESOLUCIÓN 1229 DE 2013 DECRETO COMPILADO 780 DE 2016 Y RESOLUCIÓN 3753 DE 2013</t>
  </si>
  <si>
    <t>TRES MESES - VEINTISIETE DIAS</t>
  </si>
  <si>
    <t>PS-1774-2025</t>
  </si>
  <si>
    <t xml:space="preserve">MODIFICACION N° 001 DE FECHA  4 DE SEPTIEMBRE DE 2025 DONDE SE CAMBIA EL CDP QUE AMAPRA EL CONTRATO QUEDANDO EL N° 2289 </t>
  </si>
  <si>
    <t>https://communitysecopgovco/Public/Tendering/OpportunityDetail/Index?noticeUID=CO1NTC8574299&amp;isFromPublicArea=True&amp;isModal=False</t>
  </si>
  <si>
    <t>1775</t>
  </si>
  <si>
    <t>PS-1775-2025</t>
  </si>
  <si>
    <t>https://communitysecopgovco/Public/Tendering/OpportunityDetail/Index?noticeUID=CO1NTC8573423&amp;isFromPublicArea=True&amp;isModal=False</t>
  </si>
  <si>
    <t>1776</t>
  </si>
  <si>
    <t>ANDREA APOLA BERMUDEZ CAMACHO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</si>
  <si>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DEL MODELO DE GESTIÓN DEL SISTEMA DE ALERTA TEMPRANA - SAT Y ANÁLISIS DE POBLACIONES ESPECIALES</t>
  </si>
  <si>
    <t>PS-1776-2025</t>
  </si>
  <si>
    <t>https://communitysecopgovco/Public/Tendering/OpportunityDetail/Index?noticeUID=CO1NTC8574094&amp;isFromPublicArea=True&amp;isModal=False</t>
  </si>
  <si>
    <t>1777</t>
  </si>
  <si>
    <t>JAVIER MAURICIO MARTINEZ WHISGMAN</t>
  </si>
  <si>
    <t>PRESTACIÓN DE SERVICIOS PROFESIONALES POR PARTE DE EL CONTRATISTA EN LA SECRETARIA SECCIONAL DE SALUD DEL DEPARTAMENTO DEL MAGDALENA PARA FORTALECER LAS ACCIONES EN LOS EJES ESTRATÉGICO EL PDSP 2022 – 2031: GOBERNABILIDAD Y GOBERNANZA DE LA SALUD PÚBLICA COMO LÍDER DEL PROCESO DE ANÁLISIS DE SITUACIÓN EN SALUD – ASIS</t>
  </si>
  <si>
    <t>PS-1777-2025</t>
  </si>
  <si>
    <t>MODIFICACION N° 001 DE FECHA 1 DE SEPTIEMBRE DE 2025 DONDE SE CAMBIA EL CDP QUE AMPARA EL CONTRATO QUEDANDO EL N° 2289</t>
  </si>
  <si>
    <t>https://communitysecopgovco/Public/Tendering/OpportunityDetail/Index?noticeUID=CO1NTC8583210&amp;isFromPublicArea=True&amp;isModal=False</t>
  </si>
  <si>
    <t>1778</t>
  </si>
  <si>
    <t>MARIA JOSE VILORIA VILLAMIZAR</t>
  </si>
  <si>
    <t>PS-1778-2025</t>
  </si>
  <si>
    <t>https://communitysecopgovco/Public/Tendering/OpportunityDetail/Index?noticeUID=CO1NTC8572971&amp;isFromPublicArea=True&amp;isModal=False</t>
  </si>
  <si>
    <t xml:space="preserve"> KAROL PATRICIA GOMEZ NUÑEZ</t>
  </si>
  <si>
    <t>PRESTAR SERVICIOS DE APOYO A LA GESTION PARA LA INTEGRACIÓN Y FORTALECIMIENTO EN LA OFICINA ASESORA JURÍDICA DE LA GOBERNACIÓN DEL MAGDALENA</t>
  </si>
  <si>
    <t>PS-1779-2025</t>
  </si>
  <si>
    <t>https://communitysecopgovco/Public/Tendering/OpportunityDetail/Index?noticeUID=CO1NTC8541570&amp;isFromPublicArea=True&amp;isModal=False</t>
  </si>
  <si>
    <t>VALERIA CAROLINA OROZCO SANGUINO</t>
  </si>
  <si>
    <t xml:space="preserve">PRESTACION DE SERVICIOS PROFESIONALES COMO ADMINISTRADORA DE EMPRESAS EN EL MARCO DEL FORTALECIMIENTO DE LOS PROCESOS ADMINISTRATIVOS E INSTITUCIONALES DEL DEPARTAMENTO MAGDALENA </t>
  </si>
  <si>
    <t>PS-1780-2025</t>
  </si>
  <si>
    <t>https://communitysecopgovco/Public/Tendering/OpportunityDetail/Index?noticeUID=CO1NTC8540226&amp;isFromPublicArea=True&amp;isModal=False</t>
  </si>
  <si>
    <t>UNION TEMPORAL UT MOBILIARIOS Y EQUIPOS DEL MAGDALENA 2 25</t>
  </si>
  <si>
    <t>EDDER MAURICIO SILVA SANCHEZ</t>
  </si>
  <si>
    <t>DOTACIÓN ESCOLAR PARA GARANTIZAR LA COBERTURA Y PERMANENCIA DE LOS ESTUDIANTES CONTEMPLADA EN EL PROYECTO “DOTACION PARA INSTITUCIONES EDUCATIVAS EN EL DEPARTAMENTO DEL MAGDALENA</t>
  </si>
  <si>
    <t>OTROS MUEBLES NCP - 983 RECURSO DE CREDITOORDENANZA 169 DE 2024</t>
  </si>
  <si>
    <t>DOTACIÓN ESCOLAR PARA INSTITUCIONES EDUCATIVAS DEL DEPARTAMENTO DEL MAGDALENA VIGENCIA 2025</t>
  </si>
  <si>
    <t>SA-SI-0033-2025</t>
  </si>
  <si>
    <t xml:space="preserve">MODIFICACION N° 001 DE FECHA 28 DE AGOSTO DE 2025 DONDE SE MODIFICA  LAS GARANTIAS QUE AMPARARN EL CONTRATO </t>
  </si>
  <si>
    <t>https://communitysecopgovco/Public/Tendering/OpportunityDetail/Index?noticeUID=CO1NTC8413833&amp;isFromPublicArea=True&amp;isModal=False</t>
  </si>
  <si>
    <t xml:space="preserve"> CAJA DE COMPENSACION FAMILIAR DEL MAGDALENA - CAJAMAG </t>
  </si>
  <si>
    <t xml:space="preserve"> MARTHA CLEOTILDE GARCIA VALENCIA </t>
  </si>
  <si>
    <t>PRESTACIÓN DE SEVICIOS DE APOYO PARA LA ORGANIZACIÓN Y REALIZACIÓN DE LOS JUEGOS DEPARTAMENTALES Y NACIONALES DE DEPORTE ENCUENTRO FOLCLORICO Y CULTURAL DEL MAGISTERIO COMO ESTRATEGIA DE BIENESTAR DOCENTE E INTEGRACIÓN INSTITUCIONAL</t>
  </si>
  <si>
    <t>SERVICIOS DEPORTIVOS Y DEPORTES RECREATIVOS - 25 SISTEMA GENERAL DE PARTICIPACIONES</t>
  </si>
  <si>
    <t>PS-1782-2025</t>
  </si>
  <si>
    <t>https://communitysecopgovco/Public/Tendering/OpportunityDetail/Index?noticeUID=CO1NTC8556225&amp;isFromPublicArea=True&amp;isModal=False</t>
  </si>
  <si>
    <t>EMPRESA SOCIAL DEL ESTADO HOSPITAL LOCAL DE EL RETEN</t>
  </si>
  <si>
    <t>JAVIER JOSE GOMEZ RANGEL</t>
  </si>
  <si>
    <t>FINANCIAR LOS GASTOS DE PERSONAL Y LA ADQUISICIÓN DE BIENES Y SERVICIOS DE OPERACIÓN DE LA EMPRESA SOCIAL DEL ESTADO HOSPITAL LOCAL DE EL RETEN DESTINADOS A GARANTIZAR LA PRESTACIÓN DE SERVICIOS DE SALUD DURANTE LA VIGENCIA 2025 CON RECURSOS DEL SUBCOMPONENTE DE SUBSIDIO A LA OFERTA DEL SISTEMA GENERAL DE PARTICIPACIONES EN SALUD DENTRO DEL MARCO DE LA RESOLUCIÓN 0000484 DEL 2024 DEL MINISTERIO DE SALUD Y PROTECCIÓN SOCIAL</t>
  </si>
  <si>
    <t>CI-1783-2025</t>
  </si>
  <si>
    <t>https://communitysecopgovco/Public/Tendering/OpportunityDetail/Index?noticeUID=CO1NTC8552040&amp;isFromPublicArea=True&amp;isModal=False</t>
  </si>
  <si>
    <t>OTROS SERVICIOS PROFESIONALES CIENTIFICOS Y TECNICOS- 40 RENTAS CEDIDAS - DIRECCIÓN</t>
  </si>
  <si>
    <t>PS-1784-2025</t>
  </si>
  <si>
    <t>https://communitysecopgovco/Public/Tendering/OpportunityDetail/Index?noticeUID=CO1NTC8639945&amp;isFromPublicArea=True&amp;isModal=False</t>
  </si>
  <si>
    <t>MILENA MARIA SABALSA JIMENEZ</t>
  </si>
  <si>
    <t>PRESTACIÓN DE SERVICIOS PROFESIONALES POR PARTE DEL CONTRATISTA EN LA SECRETARÍA SECCIONAL DE SALUD DEL DEPARTAMENTO DEL MAGDALENA EN EL ÁREA DE JURÍDICA VIGENCIA 2025</t>
  </si>
  <si>
    <t>PS-1785-2025</t>
  </si>
  <si>
    <t>https://communitysecopgovco/Public/Tendering/OpportunityDetail/Index?noticeUID=CO1NTC8582825&amp;isFromPublicArea=True&amp;isModal=False</t>
  </si>
  <si>
    <t xml:space="preserve">YESICA PATRICIA DE LA HOZ LARA </t>
  </si>
  <si>
    <t>PRESTACIÓN DE SERVICIOS DE APOYO A LA GESTIÓN COMO TECNICO PARA EL DESARROLLO DE OBRAS MENORES PARA EL CAMBIO CON PARTICIPACIÓN POPULAR EN EL DEPARTAMENTO DEL MAGDALENA</t>
  </si>
  <si>
    <t xml:space="preserve">OTROS SERVICIOS PROFESIONALES CIENTIFICOS Y TECNICOS - 983 RECURSOS DE CREDITO ORDENANZA 169 DE 2024 </t>
  </si>
  <si>
    <t>PS-1786-2025</t>
  </si>
  <si>
    <t>https://communitysecopgovco/Public/Tendering/OpportunityDetail/Index?noticeUID=CO1NTC8555712&amp;isFromPublicArea=True&amp;isModal=False</t>
  </si>
  <si>
    <t>1787</t>
  </si>
  <si>
    <t xml:space="preserve"> FELICIA MARIA URIELES IGUARAN </t>
  </si>
  <si>
    <t xml:space="preserve">PRESTACIÓN DE SERVICIO COMO TECNOLOGA PARA LA GESTIÓN EN EL DESARROLLO DE OBRAS MENORES PARA EL CAMBIO CON PARTICIPACIÓN POPULAR EN EL DEPARTAMENTO DEL MAGDALENA </t>
  </si>
  <si>
    <t>PS-187-2025</t>
  </si>
  <si>
    <t>https://communitysecopgovco/Public/Tendering/OpportunityDetail/Index?noticeUID=CO1NTC8562191&amp;isFromPublicArea=True&amp;isModal=False</t>
  </si>
  <si>
    <t>IMPLEMENTACION DE UN PLAN ESTRATEGICO DE COMUNICACIÓN EXTERNA PARA PROMOVER Y DIFUNDIR LOS AVANCES DEL PLAN DE DESARROLLO DEPARTAMENTAL A TRAVES DE MEDIOS DIGITALES DE COMUNICACIÓN</t>
  </si>
  <si>
    <t xml:space="preserve">DOS MESES - VEINTIUN DIAS </t>
  </si>
  <si>
    <t>PS-1788-2025</t>
  </si>
  <si>
    <t>https://communitysecopgovco/Public/Tendering/OpportunityDetail/Index?noticeUID=CO1NTC8878698&amp;isFromPublicArea=True&amp;isModal=False</t>
  </si>
  <si>
    <t>LA PREVISORA SA COMPAÑÍA DE SEGUROS</t>
  </si>
  <si>
    <t>ADQUISICION POLIZA DE SEGURO DE VIDA PARA HONORABLES DIPUTADOS DEL DEPARTAMENTO  DE MAGDALENA Y LA POLIZA DE MANEJO GLOBAL PARA CARGOS DEL DEPARTAMENTO DE  MAGDALENA</t>
  </si>
  <si>
    <t>2012 2014</t>
  </si>
  <si>
    <t xml:space="preserve">SERVICIOS DE SEGUROS Y PENSIONES ( CON EXCLUSIÓN DE SERVISIOS DE REASEGURO) EXCEPTO LOS SERVICIOS DE SEGUROS SOCIALES - 20 INGRESOS CORRIENTES DE LIBRE DESTINCIÓN </t>
  </si>
  <si>
    <t>5141 - 5142</t>
  </si>
  <si>
    <t xml:space="preserve">DIEZ DIAS </t>
  </si>
  <si>
    <t>MC-030-2025</t>
  </si>
  <si>
    <t>https://communitysecopgovco/Public/Tendering/OpportunityDetail/Index?noticeUID=CO1NTC8491643&amp;isFromPublicArea=True&amp;isModal=False</t>
  </si>
  <si>
    <t>1791</t>
  </si>
  <si>
    <t>HECTOR MANUEL CHOLES CONSTANTE</t>
  </si>
  <si>
    <t>PS-1791-2025</t>
  </si>
  <si>
    <t>https://communitysecopgovco/Public/Tendering/OpportunityDetail/Index?noticeUID=CO1NTC8594689&amp;isFromPublicArea=True&amp;isModal=False</t>
  </si>
  <si>
    <t>1792</t>
  </si>
  <si>
    <t>PRESTACIÓN DE SERVICIOS PROFESIONALES POR APRTE DEL  CONTRATISTA EN LA SECRETARIA SECCIONAL DE SALIUD DEL  DEPARTAMENTO DEL MAGDALENA EN EL AREA DE PAPSIVI VIGENCIA 2025</t>
  </si>
  <si>
    <t>TRES MESES - VEINTIUN DIAS</t>
  </si>
  <si>
    <t>PS-1792-2025</t>
  </si>
  <si>
    <t>https://communitysecopgovco/Public/Tendering/OpportunityDetail/Index?noticeUID=CO1NTC8738011&amp;isFromPublicArea=True&amp;isModal=False</t>
  </si>
  <si>
    <t>1793</t>
  </si>
  <si>
    <t>LAURA VIVEROS PÁEZ</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</si>
  <si>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Y DEMÁS EJES DEL  PDSP</t>
  </si>
  <si>
    <t>TRES MESES - DOCE DIAS</t>
  </si>
  <si>
    <t>PS-1793-2025</t>
  </si>
  <si>
    <t>https://communitysecopgovco/Public/Tendering/OpportunityDetail/Index?noticeUID=CO1NTC8697773&amp;isFromPublicArea=True&amp;isModal=False</t>
  </si>
  <si>
    <t>1794</t>
  </si>
  <si>
    <t>LUIS GUILLERMO BORJA MENDOZA</t>
  </si>
  <si>
    <t>PS-1794-2025</t>
  </si>
  <si>
    <t>https://communitysecopgovco/Public/Tendering/OpportunityDetail/Index?noticeUID=CO1NTC8583844&amp;isFromPublicArea=True&amp;isModal=False</t>
  </si>
  <si>
    <t>1795</t>
  </si>
  <si>
    <t>MARISELA DE JESUS FERNANDEZ GUTIERREZ</t>
  </si>
  <si>
    <t>PS-1795-2025</t>
  </si>
  <si>
    <t>https://communitysecopgovco/Public/Tendering/OpportunityDetail/Index?noticeUID=CO1NTC8583274&amp;isFromPublicArea=True&amp;isModal=False</t>
  </si>
  <si>
    <t>1796</t>
  </si>
  <si>
    <t>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LAS ENFERMEDADES TRANSMISIBLES COMPONENTE TB</t>
  </si>
  <si>
    <t>PS-1796-2025</t>
  </si>
  <si>
    <t>https://communitysecopgovco/Public/Tendering/OpportunityDetail/Index?noticeUID=CO1NTC8622335&amp;isFromPublicArea=True&amp;isModal=False</t>
  </si>
  <si>
    <t>1797</t>
  </si>
  <si>
    <t>XIOMARA YORLEY NIÑO VILLERO</t>
  </si>
  <si>
    <t xml:space="preserve">CUANTRO MESES  </t>
  </si>
  <si>
    <t>PS-1797-2025</t>
  </si>
  <si>
    <t>MODIFICACION N°001 DE FECHA 1 DE SEPTIEMBRE DE 2025 DONDE SE MODIFICA EL CDP QUE AMPARA EL CONTRATO QUEDANDO EL CDP 2289 Y SE MODIFICAC EL VALOR DE LAS CUOTAS QUEDANDO EN LA SUA DE $5000000 CADA UNA</t>
  </si>
  <si>
    <t>https://communitysecopgovco/Public/Tendering/OpportunityDetail/Index?noticeUID=CO1NTC8594055&amp;isFromPublicArea=True&amp;isModal=False</t>
  </si>
  <si>
    <t>1798</t>
  </si>
  <si>
    <t>PS-1798-2025</t>
  </si>
  <si>
    <t>https://communitysecopgovco/Public/Tendering/OpportunityDetail/Index?noticeUID=CO1NTC8594484&amp;isFromPublicArea=True&amp;isModal=False</t>
  </si>
  <si>
    <t>1799</t>
  </si>
  <si>
    <t>ALVARO ALFONSO MERCADO VILLERO</t>
  </si>
  <si>
    <t xml:space="preserve">PRESTACIÓN DE SERVICIOS COMO TECNICO PARA LA GESTIÓN EN EL DESARROLLO DE OBRAS MENORES PARA EL CAMBIO CON PARTICIPACIÓN POPULAR EN EL DEPARTAMENTO DEL MAGDALENA </t>
  </si>
  <si>
    <t>OTROS SERVICIS PROFESIONALES CIENTIFICOS Y TECNICOS - RECURSO EMPRESTITOS - 983 RECURSO DE CREDITO ORDENNANZA 169 DE 2024</t>
  </si>
  <si>
    <t>PS-1799-2025</t>
  </si>
  <si>
    <t>https://communitysecopgovco/Public/Tendering/OpportunityDetail/Index?noticeUID=CO1NTC8574775&amp;isFromPublicArea=True&amp;isModal=False</t>
  </si>
  <si>
    <t>1800</t>
  </si>
  <si>
    <t>PRESTACIÓN DE SERVICIOS COMO TECNICO PARA LA GESTIÓN EN EL DESARROLLO DE OBRAS MENORES PARA EL CAMBIO CON PARTICIPACIÓN POPULAR EN EL DEPARTAMENTO DEL MAGDALENA</t>
  </si>
  <si>
    <t>PS-1800-2025</t>
  </si>
  <si>
    <t>https://communitysecopgovco/Public/Tendering/OpportunityDetail/Index?noticeUID=CO1NTC8575237&amp;isFromPublicArea=True&amp;isModal=False</t>
  </si>
  <si>
    <t>1801</t>
  </si>
  <si>
    <t>PRESTACIÓN DE SERVICIOS PROFESIONALES PARA EL DESARROLLO DEL PROYECTO DE OBRAS MENORES PARA EL CAMBIO CON PARTICIPACIÓN POPULAR EN EL DEPARTAMENTO DEL MAGDALENA</t>
  </si>
  <si>
    <t>PS-1801-2025</t>
  </si>
  <si>
    <t>https://communitysecopgovco/Public/Tendering/OpportunityDetail/Index?noticeUID=CO1NTC8575178&amp;isFromPublicArea=True&amp;isModal=False</t>
  </si>
  <si>
    <t>FORTALECIMIENTO DE LA INCLUSIÓN SOCIAL DE LA POBLACIÓN VULNERABLE A TRAES DE LAS ESTRATEGIAS DE SERVICIOS INSTITUCIONALES DEL DEPARTAMENTO DEL MAGDALENA</t>
  </si>
  <si>
    <t>PS-1802-2025</t>
  </si>
  <si>
    <t>https://communitysecopgovco/Public/Tendering/OpportunityDetail/Index?noticeUID=CO1NTC8575283&amp;isFromPublicArea=True&amp;isModal=False</t>
  </si>
  <si>
    <t>1803</t>
  </si>
  <si>
    <t>VALENTINA FAJARDO AYALA</t>
  </si>
  <si>
    <t xml:space="preserve">PRESTACIÓN DE SERVICIOS PROFESIONALES PARA LA IMPLEMENTACIÓN de ESTRATEGIAS DE CONVIVENCIA EN EL MARCO DEL PLAN INTEGRAL DE CONVIVENCIA CIUDADANA PISCC </t>
  </si>
  <si>
    <t>OTROS SERVICIOS PROFESIONALES CIENTIFICOS Y TECNCOS - 81 FONDO DE SEGURIDAD (LEY 104)</t>
  </si>
  <si>
    <t>PS-1803-2025</t>
  </si>
  <si>
    <t>MODIFICACION N° 001 DE FECHA 17 DE OCTUBRE DE 2025 DONE SE ADICIONA A SUMA DE $3800000 AL VALOR INICIAL Y SE AMPLIA EL PLAZO DE EJECUION EN UN NMES MAS AL INICAMENTE PACTADO</t>
  </si>
  <si>
    <t>https://communitysecopgovco/Public/Tendering/OpportunityDetail/Index?noticeUID=CO1NTC8573650&amp;isFromPublicArea=True&amp;isModal=False</t>
  </si>
  <si>
    <t>1804</t>
  </si>
  <si>
    <t>PS-1804-2025</t>
  </si>
  <si>
    <t>https://communitysecopgovco/Public/Tendering/OpportunityDetail/Index?noticeUID=CO1NTC8582971&amp;isFromPublicArea=True&amp;isModal=False</t>
  </si>
  <si>
    <t>PS-1805-2025</t>
  </si>
  <si>
    <t>https://communitysecopgovco/Public/Tendering/OpportunityDetail/Index?noticeUID=CO1NTC8583097&amp;isFromPublicArea=True&amp;isModal=False</t>
  </si>
  <si>
    <t>1806</t>
  </si>
  <si>
    <t>PRESTAR SERVICIOS PROFESIONALES COMO ABOGADO PARA EL FORTALECIMIENTO DE LA CAPACIDAD ADMINISTRATIVA OPERATIVA LOGISTICA PROFESIONAL Y DE APOYO A LA GESTIÓN DE LA HACIENDA PÚBLICA DEL DEPARTAMENTO DEL MAGDALENA</t>
  </si>
  <si>
    <t>https://communitysecopgovco/Public/Tendering/OpportunityDetail/Index?noticeUID=CO1NTC8587889&amp;isFromPublicArea=True&amp;isModal=False</t>
  </si>
  <si>
    <t>1807</t>
  </si>
  <si>
    <t>FERNANDO ANTONIO CASTILLO SOLANO</t>
  </si>
  <si>
    <t>CUATRO MESES - DIECINUEVE DIAS</t>
  </si>
  <si>
    <t>PS-1807-2025</t>
  </si>
  <si>
    <t>https://communitysecopgovco/Public/Tendering/OpportunityDetail/Index?noticeUID=CO1NTC8583721&amp;isFromPublicArea=True&amp;isModal=False</t>
  </si>
  <si>
    <t>1808</t>
  </si>
  <si>
    <t xml:space="preserve"> RAFAEL EDUARDO PACHECO COTES </t>
  </si>
  <si>
    <t>PRESTACION DE SERVICIOS DE APOYO A LA GESTION PARA EL FORTALECIMIENTO DE LA GESTION DE LA SECRETARIA DE HACIENDA DEL DEPARTAMENTO DEL MAGDALENA</t>
  </si>
  <si>
    <t>PS-1808-2025</t>
  </si>
  <si>
    <t>https://communitysecopgovco/Public/Tendering/OpportunityDetail/Index?noticeUID=CO1NTC8590238&amp;isFromPublicArea=True&amp;isModal=False</t>
  </si>
  <si>
    <t>1809</t>
  </si>
  <si>
    <t>DANNA CELMIRA SANDOVAL OROZCO</t>
  </si>
  <si>
    <t>PRESTACIÓN DE SERVICIOS PROFESIONALES POR PARTE DEL CONTRATISTA EN LA SECRETARIA SECCIONAL DE SALUD DEL DEPARTAMENTO DEL MAGDALENA EN LA DIMENSIÓN FORTALECIMIENTO DE LA AUTORIDAD SANITARIA EN APOYAR LAS ACTIVIDADADES DEL ÁREA DE ÁREA DE CALIDAD DEL LABORATORIO DEPARTAMENTAL DE SALUD PÚBLICA DEL MAGDALENA EN EL MARCO NORMATIVO DEL DECRETO 2323/2006 RESOLUCION 1646/2018 RESOLUCION 1619/2015 Y DEMAS LINEAMIENTOS COMPLEMETARIOS</t>
  </si>
  <si>
    <t>PS-1809-2025</t>
  </si>
  <si>
    <t>https://communitysecopgovco/Public/Tendering/OpportunityDetail/Index?noticeUID=CO1NTC8594438&amp;isFromPublicArea=True&amp;isModal=False</t>
  </si>
  <si>
    <t>1810</t>
  </si>
  <si>
    <t>PS-1810-2025</t>
  </si>
  <si>
    <t>MODIFICACION N° 001 DE FECHA 3 DE SEPTIMEBRE DONDE SE CAMBIA EL CDP QUE AMPARA EL CONTRATO QUEDANDO EL N° 2289 DEL 27 DE AGOSTO DE 2025</t>
  </si>
  <si>
    <t>https://communitysecopgovco/Public/Tendering/OpportunityDetail/Index?noticeUID=CO1NTC8594674&amp;isFromPublicArea=True&amp;isModal=False</t>
  </si>
  <si>
    <t>1811</t>
  </si>
  <si>
    <t>ROSA MARIA BANQUEZ RUDAS</t>
  </si>
  <si>
    <t>PS-1811-2025</t>
  </si>
  <si>
    <t>https://communitysecopgovco/Public/Tendering/OpportunityDetail/Index?noticeUID=CO1NTC8637604&amp;isFromPublicArea=True&amp;isModal=False</t>
  </si>
  <si>
    <t xml:space="preserve">ALFREDO JOSE MELENDEZ </t>
  </si>
  <si>
    <t>PS-1812-2025</t>
  </si>
  <si>
    <t>ACTA DE TERMINACION ANTIICPADA OR MUTUO ACUERDO DE FECHA 24 DE SEPTIEMBRE DE 2025</t>
  </si>
  <si>
    <t>https://communitysecopgovco/Public/Tendering/OpportunityDetail/Index?noticeUID=CO1NTC8584154&amp;isFromPublicArea=True&amp;isModal=False</t>
  </si>
  <si>
    <t>1813</t>
  </si>
  <si>
    <t>PRESTACION DE SERVICIOS DE APOYO A LA GESTION PARA EL FORTALECIMIENTO Y DESARROLLO DE OBRAS MENORES PARA EL CAMBIO CON PARTICIPACION POPULAR EN EL DEPARTAMENTO DEL MAGDALENA</t>
  </si>
  <si>
    <t>PS-1813-2025</t>
  </si>
  <si>
    <t>https://communitysecopgovco/Public/Tendering/OpportunityDetail/Index?noticeUID=CO1NTC8585039&amp;isFromPublicArea=True&amp;isModal=False</t>
  </si>
  <si>
    <t>1814</t>
  </si>
  <si>
    <t>OTROS SERVICIOS PROFESIONALES CIENTIFICOS Y TECNICSO - 983 RECURSO DE CREDITO ORDENANZA 169 DE 2024</t>
  </si>
  <si>
    <t>PS-1814-2025</t>
  </si>
  <si>
    <t>https://communitysecopgovco/Public/Tendering/OpportunityDetail/Index?noticeUID=CO1NTC8606217&amp;isFromPublicArea=True&amp;isModal=False</t>
  </si>
  <si>
    <t>ANA TERESA VILLARREAL TERAN</t>
  </si>
  <si>
    <t>PRESTAR SERVICIOS DE APOYO A LA GESTION COMO CONTROL DE CALIDAD  PARA FORTALECIMIENTO DEL ARCHIVO HISTÓRICO DEL MAGDALENA EN LA  IMPLEMENTACIÓN DE UNA ESTRATEGIA DE ACCESO Y CONSULTA A LA  INFORMACIÓN DIGITALIZADA</t>
  </si>
  <si>
    <t xml:space="preserve">OTROS SERVICIOS PROFESIONALES CIENTIFICOS Y TECNICOS - 20 INGRESOS CORRIENMTES DE LIBRE DESTINACIÓN </t>
  </si>
  <si>
    <t>IMPLEMENTACIÓN DE UNA ESTRATEGIA E ACCESO Y CONSULTA A LA INFORMACION DIGITALIZADA DEL ARCHIVO HISTORICO DE LA GOBERNACIÓN DEL MAGDALENA</t>
  </si>
  <si>
    <t>PS-1816-2025</t>
  </si>
  <si>
    <t>https://communitysecopgovco/Public/Tendering/OpportunityDetail/Index?noticeUID=CO1NTC8686133&amp;isFromPublicArea=True&amp;isModal=False</t>
  </si>
  <si>
    <t>1817</t>
  </si>
  <si>
    <t>DIEGO ARMANDO PERALTA BARRIOS</t>
  </si>
  <si>
    <t>PS-1817-2025</t>
  </si>
  <si>
    <t>https://communitysecopgovco/Public/Tendering/OpportunityDetail/Index?noticeUID=CO1NTC8685609&amp;isFromPublicArea=True&amp;isModal=False</t>
  </si>
  <si>
    <t>1818</t>
  </si>
  <si>
    <t>EDER DAVID VELAIDEZ VILLAREAL</t>
  </si>
  <si>
    <t>PRESTAR SERVICIOS DE APOYO A LA GESTION COMO DIGITALIZADORES PARA  FORTALECIMIENTO DEL ARCHIVO HISTÓRICO DEL MAGDALENA EN LA  IMPLEMENTACIÓN DE UNA ESTRATEGIA DE ACCESO Y CONSULTA A LA  INFORMACIÓN DIGITALIZADA</t>
  </si>
  <si>
    <t>PS-1818-2025</t>
  </si>
  <si>
    <t>https://communitysecopgovco/Public/Tendering/OpportunityDetail/Index?noticeUID=CO1NTC8686548&amp;isFromPublicArea=True&amp;isModal=False</t>
  </si>
  <si>
    <t>HUGO MARIO RAMOS TETE</t>
  </si>
  <si>
    <t>PRESTACION DE SERVICIOS PROFESIONALES COMO ABOGADO PARA EL  DESAROLLO DE LAS ACTIVIDADES DE ALTA CONSEJERIA PARA LA  CONSTRUCCION DE LA PAZ Y DEFENSA DE LOS DERECHOS HUMANOS  ATENCION A VICTIMAS DDHH Y POSCONFLICTO EN EL MARCO DEL  PROYECTO FORTALECIMIENTO TECNICO INSTITUCIONAL PARA EL  DESARROLLO DE ACTIVIDADES DE ATENCION PROMOCION Y PROTECCION A  LAS VICTMAS ENFOCADAS EN GARANTIAS DE DERECHOS HUMANOS Y  POSCONFLICTO EN EL DEPARTAMENTO DEL MAGDALENA</t>
  </si>
  <si>
    <t>TRES MESES - VEINTISEIS DIAS</t>
  </si>
  <si>
    <t>PS-1819-2025</t>
  </si>
  <si>
    <t>https://communitysecopgovco/Public/Tendering/OpportunityDetail/Index?noticeUID=CO1NTC8704413&amp;isFromPublicArea=True&amp;isModal=False</t>
  </si>
  <si>
    <t>1820</t>
  </si>
  <si>
    <t>COOPERATIVA DE TRABAJO ASOCIADO PARA LA PRESTACION DE SERVICIOS INTEGRALES - COINTEGRAL OC</t>
  </si>
  <si>
    <t>LUIS ENRIQUE FLOREZ RIBERO</t>
  </si>
  <si>
    <t>ADQUISICIÓN DE VEHÍCULOS PARA LA AMPLIACIÓN DEL PARQUE AUTOMOTOR DESTINADOS A LA EJECUCIÓN DE PROYECTOS APROBADOS POR EL COMITÉ DEPARTAMENTAL DE ORDEN PÚBLICO DEL DEPARTAMENTO DE MAGDALENA</t>
  </si>
  <si>
    <t>VEHICULOS AUTOMOTORES REMOLQUES SEMIREMOLQUES Y SUS PARTES PIEZAS Y ACCESORIOS - 81 FONDO DE SEGURIDAD</t>
  </si>
  <si>
    <t>SA-SI-004-2025</t>
  </si>
  <si>
    <t xml:space="preserve">MODIFICACION N° 001 DE FECHA 23 DE OCTUBRE DE 2025 DONDE SE MODIFICA  LA FORMA DE PAGO </t>
  </si>
  <si>
    <t>https://communitysecopgovco/Public/Tendering/OpportunityDetail/Index?noticeUID=CO1NTC8486704&amp;isFromPublicArea=True&amp;isModal=False</t>
  </si>
  <si>
    <t>JESUS ALFONSO OCHOA ROJA</t>
  </si>
  <si>
    <t xml:space="preserve">ADQUISICIÓN A TÍTULO DE COMPRA Y VENTA DE DOTACION DE UNIFORMES DE LOS FUNCIONARIOS DE LA  GOBERNACIÓN DEL MAGDALENA </t>
  </si>
  <si>
    <t>SERVICIOS DE FABRICACION DE TEXTILES CONFECCCONES Y PRODUCTOS DE CUERO-  20 INGRESOS CORRIENTES DE LIBRE DESTINACIÓN</t>
  </si>
  <si>
    <t>MC-031-2025</t>
  </si>
  <si>
    <t>https://communitysecopgovco/Public/Tendering/OpportunityDetail/Index?noticeUID=CO1NTC8503572&amp;isFromPublicArea=True&amp;isModal=False</t>
  </si>
  <si>
    <t>1823</t>
  </si>
  <si>
    <t>ARIOCA DEL ROSARIO AGUIRRE GIL</t>
  </si>
  <si>
    <t>PS-1823-2025</t>
  </si>
  <si>
    <t>https://communitysecopgovco/Public/Tendering/OpportunityDetail/Index?noticeUID=CO1NTC8612137&amp;isFromPublicArea=True&amp;isModal=False</t>
  </si>
  <si>
    <t>PRESTACIÓN DE SERVICIOS DE APOYO A LA GESTIÓN EN EL ÁREA DE SALUD Y ÁMBITO LABORAL DE LA SECRETARIA SECCIONAL DE SALUD DEL DEPARTAMENTO VIGENCIA 2025</t>
  </si>
  <si>
    <t>PS-1824-2025</t>
  </si>
  <si>
    <t>https://communitysecopgovco/Public/Tendering/OpportunityDetail/Index?noticeUID=CO1NTC8740866&amp;isFromPublicArea=True&amp;isModal=False</t>
  </si>
  <si>
    <t>1826</t>
  </si>
  <si>
    <t>JULIETH SABERINA GUERRERO PEREZ</t>
  </si>
  <si>
    <t>PRESTACIÓN DE SERVICIOS PROFESIONALES POR PARTE DE EL CONTRATISTA EN LA SECRETARIA SECCIONAL DE SALUD DEL DEPARTAMENTO DEL MAGDALENA PARA FORTALECER LAS ACCIONES EN EL EJE ESTRATÉGICO DEL PDSP 2022-2031: GOBERNABILIDAD Y GOBERNANZA DE LA SALUD PÚBLICA COMO REFERENTE EN EL EQUIPO DE ENFERMEDADES TRANSMISIBLES: MORBILIDAD POR IRA Y MORTALIDAD INTEGRADA EN MENORES DE 5 AÑOS Y PARTE ACTIVA DEL EQUIPO DE RESPUESTA INMEDIATA - ERI</t>
  </si>
  <si>
    <t>FORTALECIMIENTO DE ESTRATEGIAS PARA LA PROMOCIÓN DE LA SALUD Y PREVENCIÓN DE ENFERMEDADES EN COMUNIDAES MEDIANTE ACCIONES INTEGRALES PARTICIPATIVAS Y SOSTENIBLES EN EL DEPARTAMENTO DEL MAGDALENA</t>
  </si>
  <si>
    <t>PS-1826-2025</t>
  </si>
  <si>
    <t>https://communitysecopgovco/Public/Tendering/OpportunityDetail/Index?noticeUID=CO1NTC8624538&amp;isFromPublicArea=True&amp;isModal=False</t>
  </si>
  <si>
    <t>MARÍA CLAUDIA PAREJO ORTIZ</t>
  </si>
  <si>
    <t>https://communitysecopgovco/Public/Tendering/OpportunityDetail/Index?noticeUID=CO1NTC8738704&amp;isFromPublicArea=True&amp;isModal=False</t>
  </si>
  <si>
    <t>1829</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</si>
  <si>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DEL SIVIGILA</t>
  </si>
  <si>
    <t>PS-1829-2025</t>
  </si>
  <si>
    <t>https://communitysecopgovco/Public/Tendering/OpportunityDetail/Index?noticeUID=CO1NTC8622995&amp;isFromPublicArea=True&amp;isModal=False</t>
  </si>
  <si>
    <t>1830</t>
  </si>
  <si>
    <t>DENYS MARIAN SIERRA RIATIGA</t>
  </si>
  <si>
    <t>PS-1830-2025</t>
  </si>
  <si>
    <t>https://communitysecopgovco/Public/Tendering/OpportunityDetail/Index?noticeUID=CO1NTC8631058&amp;isFromPublicArea=True&amp;isModal=False</t>
  </si>
  <si>
    <t>1831</t>
  </si>
  <si>
    <t>KATIA ISABEL FERNANDEZ VILLEGAS</t>
  </si>
  <si>
    <t>PRESTAR SERVICIOS PROFESIONALES COMO ASESORA FINANCIERA DE LA OFICINA DE PROGRAMAS DE ALIMENTACION DEL DEPARTAMENTO DEL MAGDALENA Y BRINDAR ACOMPAÑAMIENTO EN LA SUPERVISION DEL PAE EN LA GOBERNACION DEL MAGDALENA</t>
  </si>
  <si>
    <t>CUATRO MESES - DIEICISIETE DIAS</t>
  </si>
  <si>
    <t>PS-1831-2025</t>
  </si>
  <si>
    <t>https://communitysecopgovco/Public/Tendering/OpportunityDetail/Index?noticeUID=CO1NTC8596173&amp;isFromPublicArea=True&amp;isModal=False</t>
  </si>
  <si>
    <t>1832</t>
  </si>
  <si>
    <t>PRESTACIÓN DE SERVICIOS PROFESIONALES EN EL MARCO DEL PROYECTO FORTALECIMIENTO DE LA CAPACIDAD ADMINISTRATIVA OPERATIVA LOGÍSTICA PROFESIONAL Y DE APOYO A LA GESTIÓN DE LA HACIENDA PÚBLICA DEL DEPARTAMENTO DEL MAGDALENA</t>
  </si>
  <si>
    <t>CUATRO MESES - ONCE DIAS</t>
  </si>
  <si>
    <t>PS-1832-2025</t>
  </si>
  <si>
    <t>https://communitysecopgovco/Public/Tendering/OpportunityDetail/Index?noticeUID=CO1NTC8608451&amp;isFromPublicArea=True&amp;isModal=False</t>
  </si>
  <si>
    <t>1833</t>
  </si>
  <si>
    <t>LILIANA MARGARITA LOAIZA OROZCO</t>
  </si>
  <si>
    <t>PRESTACIÓN DE SERVICIOS PROFESIONALES ESPECIALIZADOS NECESARIOS PARA LA EJECUCIÓN DEL PROYECTO “ASISTENCIA TÉCNICA Y ASESORAMIENTO A LAS ENTIDADES ENCARGADAS DEL ASEGURAMIENTO Y PRESTACIÓN INTEGRAL DE SERVICIOS DE SALUD RESPECTO A LOS PROCEDIMIENTOS Y TRÁMITES INSTITUCIONALES DE SU COMPETENCIA</t>
  </si>
  <si>
    <t xml:space="preserve"> DOS MESES</t>
  </si>
  <si>
    <t>PS-1833-2025</t>
  </si>
  <si>
    <t>https://communitysecopgovco/Public/Tendering/OpportunityDetail/Index?noticeUID=CO1NTC8630657&amp;isFromPublicArea=True&amp;isModal=False</t>
  </si>
  <si>
    <t>1834</t>
  </si>
  <si>
    <t>ADQUIRIR EQUIPOS DE CÓMPUTO PARA PARA LAS DISTINTAS DEPENDENCIAS DE LA GOBERNACION DEL MAGDALENA</t>
  </si>
  <si>
    <t xml:space="preserve">GENERAL MAQUINARIA DE INFORMATICAS Y SUS PARTES PIEZAS Y ACCESORIOS - 20 INGRESOS CORRIENTES DE LIBRE DESTINACIÓN </t>
  </si>
  <si>
    <t>CUATRO MESES - TRES DIAS</t>
  </si>
  <si>
    <t>https://communitysecopgovco/Public/Tendering/OpportunityDetail/Index?noticeUID=CO1NTC8492038&amp;isFromPublicArea=True&amp;isModal=False</t>
  </si>
  <si>
    <t>1835</t>
  </si>
  <si>
    <t>KATTY SOFÍA GONZÁLEZ MUÑOZ</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</si>
  <si>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VULNERABILIDAD - CONOCIMIENTO EN SALUD PÚBLICA EN RELACIÓN A  IMPLEMENTACIÓN DEL PROGRAMA PAPSIVI</t>
  </si>
  <si>
    <t>PS-1835-2025</t>
  </si>
  <si>
    <t>https://communitysecopgovco/Public/Tendering/OpportunityDetail/Index?noticeUID=CO1NTC8628280&amp;isFromPublicArea=True&amp;isModal=False</t>
  </si>
  <si>
    <t>1836</t>
  </si>
  <si>
    <t xml:space="preserve">KELLY JOHANA GAMARRA MARRIAGA </t>
  </si>
  <si>
    <t>PS-1836-2025</t>
  </si>
  <si>
    <t>https://communitysecopgovco/Public/Tendering/OpportunityDetail/Index?noticeUID=CO1NTC8636871&amp;isFromPublicArea=True&amp;isModal=False</t>
  </si>
  <si>
    <t>1837</t>
  </si>
  <si>
    <t>LUISA FERNANDA TORDECILLA PINTO</t>
  </si>
  <si>
    <t>TRES MESES - CATORCE DIAS</t>
  </si>
  <si>
    <t>PS-1837-2025</t>
  </si>
  <si>
    <t>https://communitysecopgovco/Public/Tendering/OpportunityDetail/Index?noticeUID=CO1NTC8786657&amp;isFromPublicArea=True&amp;isModal=False</t>
  </si>
  <si>
    <t>1838</t>
  </si>
  <si>
    <t>PRESTACIÓN DE SERVICIOS PROFESIONALES POR PARTE DE EL CONTRATISTA EN LA SECRETARÍA SECCIONAL DE SALUD DEL DEPARTAMENTO DEL MAGDALENA PARA FORTALECER LAS ACCIONES EN LOS EJES ESTRATÉGICO EL PDSP 2022 – 2031: ATENCIÓN PRIMARIA EN SALUD- PUEBLOS Y COMUNIDADES ÉTNICAS Y CAMPESINAS MUJERES SECTORES LGBTIQ+ Y OTRAS POBLACIONES POR CONDICIÓN Y/O SITUACIÓN - CONOCIMIENTO EN SALUD PÚBLICA Y SOBERANÍA SANITARIA - GOBERNABILIDAD Y GOBERNANZA DE LA SALUD PÚBLICA EN RELACIÓN A LA SEGURIDAD ALIMENTARIA Y NUTRICIONAL</t>
  </si>
  <si>
    <t>TRES MESES - NUEVE DIAS</t>
  </si>
  <si>
    <t>PS-1838-2025</t>
  </si>
  <si>
    <t>https://communitysecopgovco/Public/Tendering/OpportunityDetail/Index?noticeUID=CO1NTC8790864&amp;isFromPublicArea=True&amp;isModal=False</t>
  </si>
  <si>
    <t>1839</t>
  </si>
  <si>
    <t>MARTA MILENA BRITO TINICO</t>
  </si>
  <si>
    <t>PRESTAR SERVICIOS DE APOYO A LA GESTIÓN DE LA SECRETARÍA DE EDUCACIÓN  DEPARTAMENTAL EN EL DESARROLLO DE ACTIVIDADES CONTABLES ASIGNADAS EN  EL ÁREA ADMINISTRATIVA Y FINANCIERA</t>
  </si>
  <si>
    <t>APOYO A LA GESTIÓN PUBLICA EFECTIVA EN EL SECTOR EDUCATIVO DEL DEPARTAMENTO DEL MAGDALENA</t>
  </si>
  <si>
    <t>PS-1839-2025</t>
  </si>
  <si>
    <t>MODIFICACION N° 001 DE FECHA 28 DE OCTUBRE DE 2025 DONDE SE ADICIONA LA SUMA DE $2100000 AL VALOR INICIAL Y SE AMPLIA EL PLAZO DE EJECUCION EN UN MES MAS AL INCIALMENTE PACTADO</t>
  </si>
  <si>
    <t>https://communitysecopgovco/Public/Tendering/OpportunityDetail/Index?noticeUID=CO1NTC8630290&amp;isFromPublicArea=True&amp;isModal=False</t>
  </si>
  <si>
    <t>1840</t>
  </si>
  <si>
    <t xml:space="preserve">NERLYS EDITH ACEVEDO AMADO </t>
  </si>
  <si>
    <t>PRESTACIÓN DE SERVICIO DE APOYO A LA GESTIÓN A LOS PROCESOS DE GESTIÓN  DOCUMENTAL AL ÁREA FUNCIONAL DE HISTORIAS LABORALES DE LA OFICINA DE  TALENTO HUMANO DE LA GOBERNACIÓN DEL MAGDALENA</t>
  </si>
  <si>
    <t>PS-1840-2025</t>
  </si>
  <si>
    <t>https://communitysecopgovco/Public/Tendering/OpportunityDetail/Index?noticeUID=CO1NTC8630517&amp;isFromPublicArea=True&amp;isModal=False</t>
  </si>
  <si>
    <t>1841</t>
  </si>
  <si>
    <t>VALERIE DANIELA DE ANGELIS MUEGUES</t>
  </si>
  <si>
    <t>PRESTAR SERVICIOS DE APOYO A LA GESTIÓN EN LA OFICINA DE PROGRAMAS DE  ALIMENTACIÓN DEL DEPARTAMENTO DEL MAGDALENA Y BRINDAR  ACOMPAÑAMIENTO EN LA SUPERVISIÓN DEL PAE EN LA GOBERNACIÓN DEL  MAGDALENA</t>
  </si>
  <si>
    <t>CUANTRO MESES - TRECE DIAS</t>
  </si>
  <si>
    <t>PS-1841-2025</t>
  </si>
  <si>
    <t>https://communitysecopgovco/Public/Tendering/OpportunityDetail/Index?noticeUID=CO1NTC8624400&amp;isFromPublicArea=True&amp;isModal=False</t>
  </si>
  <si>
    <t>1842</t>
  </si>
  <si>
    <t>LUZ ELENA FERRO TOBON</t>
  </si>
  <si>
    <t>PRESTAR LOS SERVICIOS PARA BRINDAR APOYO A LA GESTIÓN DEL PROYECTO  “CONSTRUCCION DE LA SEDE UNIVERSITARIA SUBREGIONAL “CENTRO CAMBIA”  EN EL MUNICIPIO DE CIENAGA MAGDALENA”</t>
  </si>
  <si>
    <t>PS-1842-2025</t>
  </si>
  <si>
    <t>https://communitysecopgovco/Public/Tendering/OpportunityDetail/Index?noticeUID=CO1NTC8624098&amp;isFromPublicArea=True&amp;isModal=False</t>
  </si>
  <si>
    <t>1843</t>
  </si>
  <si>
    <t>ANDREA CAROLINA ROENES LATORRE</t>
  </si>
  <si>
    <t>PRESTAR SERVICIOS PROFESIONALES COMO CONTADORA PÚBLICA DE LA  OFICINA DE PROGRAMAS DE ALIMENTACIÓN DEL DEPARTAMENTO DEL  MAGDALENA Y BRINDAR ACOMPAÑAMIENTO EN LA SUPERVISIÓN DEL PAE  EN LA GOBERNACION DEL MAGDALENA</t>
  </si>
  <si>
    <t>PS-1843-2025</t>
  </si>
  <si>
    <t>https://communitysecopgovco/Public/Tendering/OpportunityDetail/Index?noticeUID=CO1NTC8632071&amp;isFromPublicArea=True&amp;isModal=False</t>
  </si>
  <si>
    <t>1844</t>
  </si>
  <si>
    <t>YOMAR ESTELA AGUIRRE HERNANDEZ</t>
  </si>
  <si>
    <t>PRESTACIÓN DE SERVICIOS COMO TECNICO PARA LA GESTIÓN EN EL  DESARROLLO DE OBRAS MENORES PARA EL CAMBIO CON PARTICIPACIÓN  POPULAR EN EL DEPARTAMENTO DEL MAGDALENA</t>
  </si>
  <si>
    <t>PS-5443-2025</t>
  </si>
  <si>
    <t>https://communitysecopgovco/Public/Tendering/OpportunityDetail/Index?noticeUID=CO1NTC8632736&amp;isFromPublicArea=True&amp;isModal=False</t>
  </si>
  <si>
    <t>1845</t>
  </si>
  <si>
    <t>SUMINISTRO DE MATERIAL DE FERRETERÍA INSUMOS Y AGROINSUMOS PARA LA DOTACIÓN DE UN VIVERO PARA LA REFORESTACIÓN DE ECOSISTEMAS DEGRADADOS EN EL DEPARTAMENTO DEL MAGDALENA</t>
  </si>
  <si>
    <t xml:space="preserve">MONTAJE E INSTALACIÓN DE CONSTRUCCIONES PREFABRICADOS - 20 INGRESOS CORRIENTES DE LIBRE DESTINACIÓN </t>
  </si>
  <si>
    <t xml:space="preserve">APOYO A LA IMPLEMETACIÓN DE UN VIVERO PAA LA REFORESTACIÓN DE ECOSISTEMAS DEGRADADOS EN EL DEPARTAMENTO DEL MAGDALENA </t>
  </si>
  <si>
    <t>CUARENTA Y CINCO DIAS</t>
  </si>
  <si>
    <t>MC-034-2025</t>
  </si>
  <si>
    <t xml:space="preserve">SUMINISTROS  </t>
  </si>
  <si>
    <t>https://communitysecopgovco/Public/Tendering/OpportunityDetail/Index?noticeUID=CO1NTC8534329&amp;isFromPublicArea=True&amp;isModal=False</t>
  </si>
  <si>
    <t>1846</t>
  </si>
  <si>
    <t xml:space="preserve"> RIPEL PROVEEDURÍA Y CONSTRUCCIONES SAS</t>
  </si>
  <si>
    <t xml:space="preserve">CARLOS EDUARDO VANEGAS SALCEDO </t>
  </si>
  <si>
    <t>830054299-</t>
  </si>
  <si>
    <t xml:space="preserve"> SUMINISTRO DE BOMBAS PORTÁTILES  CONTRA INCENDIOS FORESTALES PARA USO  INSTITUCIONAL EN CUMPLIMIENTO DE LAS  NORMAS DE SEGURIDAD Y GESTIÓN DEL RIESGO  EN EL DEPARTAMENTO DEL MAGDALENA</t>
  </si>
  <si>
    <t xml:space="preserve">BOMBAS COMPRENSORES MOTORES DE FUERZA HIDRAULICA Y MOTORES DE POTENCIA NEUMAICA Y VALVULAS Y SUS PARTES Y PIEZAS - 20 INGRESOS CORRIENTES DE LIBRE DESTINACIÓN </t>
  </si>
  <si>
    <t>MEJORAMIENTO Y AMPLIACIÓN E LAS CAPACIDADES DE CUERPOS DE BOMBEROS  EN EL DEPARTAMENTO  DEL MAGDALENA</t>
  </si>
  <si>
    <t>UN  MES</t>
  </si>
  <si>
    <t>CONTRATACIÓN DIRETA POR URGENCIA MANIFIESTA</t>
  </si>
  <si>
    <t>https://communitysecopgovco/Public/Tendering/OpportunityDetail/Index?noticeUID=CO1NTC8644202&amp;isFromPublicArea=True&amp;isModal=False</t>
  </si>
  <si>
    <t>1847</t>
  </si>
  <si>
    <t>LEIDYS TAIBEL CASTELLAR</t>
  </si>
  <si>
    <t>PRESTACIÓN DE SERVICIOS DE APOYO A LA GESTION POR PARTE DEL  CONTRATISTA EN LA SECRETARIA SECCIONAL DE SALUD DEL DEPARTAMENTO  DEL MAGDALENA EN LA DIMENSIÓN FORTALECIMIENTO DE LA AUTORIDAD  SANITARIA PARA APOYAR LAS ACTIVIDADES DEL ÁREA DE CALIDAD DEL  LABORATORIO DEPARTAMENTAL DE SALUD PÚBLICA DEL MAGDALENA EN EL  MARCO NORMATIVO DEL DECRETO 2323/2006 RESOLUCIÓN 1646/2018  RESOLUCIÓN 1619/2015 Y DEMÁS LINEAMIENTOS COMPLEMENTARIOS</t>
  </si>
  <si>
    <t>PS-1847-2025</t>
  </si>
  <si>
    <t>https://communitysecopgovco/Public/Tendering/OpportunityDetail/Index?noticeUID=CO1NTC8663108&amp;isFromPublicArea=True&amp;isModal=False</t>
  </si>
  <si>
    <t>1848</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</si>
  <si>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</si>
  <si>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OTROS SERVICIOS PROFESIONALES CIENTIFICOS Y TECNICOS - 40 RENTAS CEDIDAS - DIRECICÓN</t>
  </si>
  <si>
    <t>PS-1848-2025</t>
  </si>
  <si>
    <t>https://communitysecopgovco/Public/Tendering/OpportunityDetail/Index?noticeUID=CO1NTC8737703&amp;isFromPublicArea=True&amp;isModal=False</t>
  </si>
  <si>
    <t>1849</t>
  </si>
  <si>
    <t>ARELYS ISABEL VISBAL CADAVID</t>
  </si>
  <si>
    <t>PS-1849-2025</t>
  </si>
  <si>
    <t>https://communitysecopgovco/Public/Tendering/OpportunityDetail/Index?noticeUID=CO1NTC8737707&amp;isFromPublicArea=True&amp;isModal=False</t>
  </si>
  <si>
    <t>1850</t>
  </si>
  <si>
    <t xml:space="preserve">PRESTAR LOS SERVICIOS PROFESIONALES PARA EL FORTALECIMIENTO DEL  PROYECTO “COSTRUCCIÓN DE LA SEDE UNIVERSITARIA SUBREGIONAL “CENTRO  CAMBIA” EN EL MUNICIPIO DE CIENAGA MAGDALENA” </t>
  </si>
  <si>
    <t>PS-1850-2025</t>
  </si>
  <si>
    <t>https://communitysecopgovco/Public/Tendering/OpportunityDetail/Index?noticeUID=CO1NTC8654221&amp;isFromPublicArea=True&amp;isModal=False</t>
  </si>
  <si>
    <t>1851</t>
  </si>
  <si>
    <t>PRESTACIÓN DE SERVICIOS PROFESIONALES EN EL AREA DE DESPACHO DE LA  SECRETARIA DE EDUCACIÓN DEL MAGDALENA EN EL MARCO DEL PROYECTO “  BECAS DEL CAMBIO”</t>
  </si>
  <si>
    <t>250198- 19825</t>
  </si>
  <si>
    <t>250227 - 22725</t>
  </si>
  <si>
    <t>PS*1851-2025</t>
  </si>
  <si>
    <t>https://communitysecopgovco/Public/Tendering/OpportunityDetail/Index?noticeUID=CO1NTC8678784&amp;isFromPublicArea=True&amp;isModal=False</t>
  </si>
  <si>
    <t>1852</t>
  </si>
  <si>
    <t xml:space="preserve"> LUIS FRANCISCO MARTINEZ TEJEDA</t>
  </si>
  <si>
    <t>PRESTACIÓN DE SERVICIOS PROFESIONALES COMO ANTROPOLOGO PARA EL  FORTALECIMIENTO DE LA ATENCIÓN E INCLUSION SOCIAL DE LA POBLACIÓN  VULNERABLE A TRAVÉS DE LAS ESTRATEGIAS Y SERVICIOS INSTITUCIONALES  DEL DEPARTAMENTO DEL MAGDALENA</t>
  </si>
  <si>
    <t>OTROS SERVICIOS PROFESIONALES TECNICOS Y EMPRESARIALES NC - 20 INGRESOS CORRIENTES DE LIBRE DESTINACIÓN</t>
  </si>
  <si>
    <t>PS-1852-2025</t>
  </si>
  <si>
    <t>https://communitysecopgovco/Public/Tendering/OpportunityDetail/Index?noticeUID=CO1NTC8655279&amp;isFromPublicArea=True&amp;isModal=False</t>
  </si>
  <si>
    <t>1853</t>
  </si>
  <si>
    <t xml:space="preserve"> SINDY MILENA MOZO GARCIA</t>
  </si>
  <si>
    <t>PRESTAR LOS SERVICIOS PROFESIONALES COMO COMUNICADORA  ORGANIZACIONAL- ESPECIALISTA PARA FORTALECIMIENTO PROYECTO  MEJORAMIENTO DE LA VÍA QUE DE GUAMAL CONDUCE A LOS LÍMITES DEL  DEPARTAMENTO DEL CESAR DESDE EL K15+000 HASTA K37+829 EN EL  DEPARTAMENTO DEL MAGDALENA</t>
  </si>
  <si>
    <t>OTROS SERVICIOS PROFESIONALES CIENTIFICOS Y TECNICOS - 983 RECURSOS DE CREDITO ORDENANZA 169 DE 2024</t>
  </si>
  <si>
    <t>CUATRO MESES - CUATRO DIAS</t>
  </si>
  <si>
    <t>PS-1853-2025</t>
  </si>
  <si>
    <t>https://communitysecopgovco/Public/Tendering/OpportunityDetail/Index?noticeUID=CO1NTC8656543&amp;isFromPublicArea=True&amp;isModal=False</t>
  </si>
  <si>
    <t>1854</t>
  </si>
  <si>
    <t xml:space="preserve">ADOLFO NOLAVITA BOLAÑO </t>
  </si>
  <si>
    <t>PRESTAR SERVICIOS DE APOYO A LA SECRETARIA DE EDUCACION  DEPARTAMENTAL COMO ENLACE PARA LA GESTION DE LAS ACTIVIDADES  CON LAS INSTITUCIONES EDUCATIVAS INDIGENAS CON LA FINALIDAD DE  GARANTIZAR LA EFECTIVA PRESTACION DEL SERVICIO EDUCATIVO</t>
  </si>
  <si>
    <t>PS-1854-2025</t>
  </si>
  <si>
    <t>https://communitysecopgovco/Public/Tendering/OpportunityDetail/Index?noticeUID=CO1NTC8656106&amp;isFromPublicArea=True&amp;isModal=False</t>
  </si>
  <si>
    <t>1855</t>
  </si>
  <si>
    <t>ADRIANA MONROY</t>
  </si>
  <si>
    <t>PRESTAR SERVICIOS PROFESIONALES COMO INGENIERA DE ALIMENTOS DE  LA OFICINA DE PROGRAMAS DE ALIMENTACIÓN DEL DEPARTAMENTO DEL  MAGDALENA Y EN EL DESARROLLO DE LAS ACTIVIDADES NECESARIAS PARA  LA SUPERVISIÓN DEL PAE DE LA GOBERNACIÓN DEL MAGDALENA</t>
  </si>
  <si>
    <t>PS-1855-2025</t>
  </si>
  <si>
    <t>https://communitysecopgovco/Public/Tendering/OpportunityDetail/Index?noticeUID=CO1NTC8662026&amp;isFromPublicArea=True&amp;isModal=False</t>
  </si>
  <si>
    <t>1856</t>
  </si>
  <si>
    <t xml:space="preserve">ALANIS MARCELA MORALES LOPEZ </t>
  </si>
  <si>
    <t>PRESTACIÓN DE SERVICIOS DE APOYO EN LA GESTIÓN PARA EL  FORTALECIMIENTO Y DESARROLLO DE OBRAS MENORES EN EL  DEPARTAMENTO DEL MAGDALENA</t>
  </si>
  <si>
    <t>OTROS SERVICIOS PROFESIONALES CIENTIFICOS Y TECNICOS - - 983 RECURSO DE CREDITO ORDENANZA 169 DE 2024</t>
  </si>
  <si>
    <t>PS-1856-2025</t>
  </si>
  <si>
    <t>https://communitysecopgovco/Public/Tendering/OpportunityDetail/Index?noticeUID=CO1NTC8657033&amp;isFromPublicArea=True&amp;isModal=False</t>
  </si>
  <si>
    <t>1857</t>
  </si>
  <si>
    <t xml:space="preserve">BORIS ANDRES PITRE RODRIGUEZ </t>
  </si>
  <si>
    <t>PRESTACIÓN DE SERVICIOS PROFESIONALES EN PRODUCCIÓN Y EDICIÓN DE  VIDEO A CARGO DE UN REALIZADOR DE CINE Y AUDIOVISUALES EN LA OFICINA  ASESORA DE COMUNICACIONES DE LA GOBERNACIÓN DEL MAGDALENA</t>
  </si>
  <si>
    <t>OTROS SERVICIOS PROFESIONALES CIENTIFICOS Y TECNICOS - 20 INGRESOS CORRIENTES DE LIBRE ESTINACIÓN</t>
  </si>
  <si>
    <t>PS-1857-2025</t>
  </si>
  <si>
    <t>https://communitysecopgovco/Public/Tendering/OpportunityDetail/Index?noticeUID=CO1NTC8678621&amp;isFromPublicArea=True&amp;isModal=False</t>
  </si>
  <si>
    <t>1858</t>
  </si>
  <si>
    <t xml:space="preserve"> JULIO MANUEL MARTINEZ JIMENEZ</t>
  </si>
  <si>
    <t>PRESTACIÓN DE SERVICIOS PROFESIONALES DE UN DISEÑADOR GRÁFICO PARA EL  DESARROLLO DE ACTIVIDADES FOTOGRÁFICAS EN LA OFICINA ASESORA DE  COMUNICACIONES DE LA GOBERNACIÓN DEL MAGDALENA</t>
  </si>
  <si>
    <t>PS-1858-2025</t>
  </si>
  <si>
    <t>https://communitysecopgovco/Public/Tendering/OpportunityDetail/Index?noticeUID=CO1NTC8678268&amp;isFromPublicArea=True&amp;isModal=False</t>
  </si>
  <si>
    <t>1859</t>
  </si>
  <si>
    <t xml:space="preserve"> ILINCA PAOLA CERCHAR PALMEZANO</t>
  </si>
  <si>
    <t>PRESTAR SERVICIOS PROFESIONALES COMO ABOGADA MAGISTER PARA LA  ASESORÍA JURÍDICA EN EL DESARROLLO DE ACTIVIDADES ASIGNADAS EN EL ÁREA  DE DESPACHO DE LA SECRETARÍA DE EDUCACIÓN DEL DEPARTAMENTO DEL  MAGDALENA</t>
  </si>
  <si>
    <t>PS-1859-2025</t>
  </si>
  <si>
    <t>https://communitysecopgovco/Public/Tendering/OpportunityDetail/Index?noticeUID=CO1NTC8683119&amp;isFromPublicArea=True&amp;isModal=False</t>
  </si>
  <si>
    <t>1860</t>
  </si>
  <si>
    <t>LUCAS JUNIOR ESPINOSA LOPEZ</t>
  </si>
  <si>
    <t>OTROS SERVICIOS PROFESIONALES CIENTIFICOS Y TECNICOS  20 INGRESOS CORRIENTES DE LIBRE DESTINACIÓN</t>
  </si>
  <si>
    <t>PS-1860-2025</t>
  </si>
  <si>
    <t>https://communitysecopgovco/Public/Tendering/OpportunityDetail/Index?noticeUID=CO1NTC8678867&amp;isFromPublicArea=True&amp;isModal=False</t>
  </si>
  <si>
    <t>1861</t>
  </si>
  <si>
    <t>SHIRLEY JOHANNA SUÁREZ ACUÑA</t>
  </si>
  <si>
    <t>PS-1861-2025</t>
  </si>
  <si>
    <t>https://communitysecopgovco/Public/Tendering/OpportunityDetail/Index?noticeUID=CO1NTC8710849&amp;isFromPublicArea=True&amp;isModal=False</t>
  </si>
  <si>
    <t>1862</t>
  </si>
  <si>
    <t xml:space="preserve"> 4 PODER 36  SAS</t>
  </si>
  <si>
    <t>OMAR WILLIAM RIVEROS RIVEROS</t>
  </si>
  <si>
    <t>SUMINISTRO DE INSUMOS NECESARIOS PARA LA ADECUADA EJECUCIÓN DE LAS CAMPAÑAS DE EDUCACIÓN  AMBIENTAL EN EL DEPARTAMENTO DEL MAGDALENA</t>
  </si>
  <si>
    <t xml:space="preserve">PASTA DE PAPEL Y CARTON - SERVICIOS DE FABRICACIÓN DE ALIMENTOS BEBIDAS Y TABACO - 20 INGRESOS CORRIENTES DE LIBRE DESTINACIÓN </t>
  </si>
  <si>
    <t>IMPLEMENTACION DE CAMPAÑAS DE EDUCACIÓN AMBIENTAL EN EL DEPARTAMEMTO DEL MAGDALENA</t>
  </si>
  <si>
    <t>MC-033-2025</t>
  </si>
  <si>
    <t>https://communitysecopgovco/Public/Tendering/OpportunityDetail/Index?noticeUID=CO1NTC8503655&amp;isFromPublicArea=True&amp;isModal=False</t>
  </si>
  <si>
    <t>1863</t>
  </si>
  <si>
    <t xml:space="preserve"> SEBASTIAN MANUEL MANCILLA COVILLA </t>
  </si>
  <si>
    <t xml:space="preserve">PRESTAR SERVICIOS DE APOYO A LA GESTION COMO DIGITALIZADORES PARA  FORTALECIMIENTO DEL ARCHIVO HISTORICO DEL MAGDALENA EN LA  IMPLEMENTACION DE UNA ESTRATEGIA DE ACCESO Y CONSULTA A LA  INFORMACION DIGITALIZADA </t>
  </si>
  <si>
    <t>IMPLEMENTACIÓN DE UNA ESTRATEGIA DE ACCESO Y CONSULTA A LA INFORMACION DIGITALIZXSDA EL ARCHIVO HISTORICO DE LA GOBERNACIÓN DEL MAGDALENA</t>
  </si>
  <si>
    <t>PS-1863-2025</t>
  </si>
  <si>
    <t>https://communitysecopgovco/Public/Tendering/OpportunityDetail/Index?noticeUID=CO1NTC8731313&amp;isFromPublicArea=True&amp;isModal=False</t>
  </si>
  <si>
    <t>1864</t>
  </si>
  <si>
    <t>STEFANNY VANESSA SALINAS AMAYA</t>
  </si>
  <si>
    <t>PS-1864-2025</t>
  </si>
  <si>
    <t>https://communitysecopgovco/Public/Tendering/OpportunityDetail/Index?noticeUID=CO1NTC8731091&amp;isFromPublicArea=True&amp;isModal=False</t>
  </si>
  <si>
    <t>1865</t>
  </si>
  <si>
    <t>MARIANELA LEON JIMENEZ</t>
  </si>
  <si>
    <t>PS-1865-2025</t>
  </si>
  <si>
    <t>https://communitysecopgovco/Public/Tendering/OpportunityDetail/Index?noticeUID=CO1NTC8683712&amp;isFromPublicArea=True&amp;isModal=False</t>
  </si>
  <si>
    <t>1866</t>
  </si>
  <si>
    <t>KAROL TATIANA VARGAS MOLINO</t>
  </si>
  <si>
    <t xml:space="preserve">PRESTAR SERVICIOS DE APOYO A LA GESTION COMO DIGITALIZADORES PARA  FORTALECIMIENTO DEL ARCHIVO HISTÓRICO DEL MAGDALENA EN LA  IMPLEMENTACIÓN DE UNA ESTRATEGIA DE ACCESO Y CONSULTA A LA  INFORMACIÓN DIGITALIZADA </t>
  </si>
  <si>
    <t>TRES MESES - VEINTIDOS DIAS</t>
  </si>
  <si>
    <t>PS-1866-2025</t>
  </si>
  <si>
    <t>https://communitysecopgovco/Public/Tendering/OpportunityDetail/Index?noticeUID=CO1NTC8684410&amp;isFromPublicArea=True&amp;isModal=False</t>
  </si>
  <si>
    <t>1867</t>
  </si>
  <si>
    <t xml:space="preserve"> SHANIA GHELLINNE POLO CAMARGO</t>
  </si>
  <si>
    <t>PRESTACIÓN DE SERVICIOS PROFESIONALES PARA EL FORTALECIMIENTO DE LA  ATENCIÓN E INCLUSIÓN SOCIAL DE LA POBLACIÓN VULNERABLE A TRAVÉS DE LAS  ESTRATEGIAS Y SERVICIOS INSTITUCIONALES DEL DEPARTAMENTO DEL  MAGDALEN</t>
  </si>
  <si>
    <t>NO REGISTRO CDP SIN SALDO</t>
  </si>
  <si>
    <t>PS-1867-2025</t>
  </si>
  <si>
    <t>LIQUIDADO CDP SIN SALDO</t>
  </si>
  <si>
    <t>https://communitysecopgovco/Public/Tendering/OpportunityDetail/Index?noticeUID=CO1NTC8678625&amp;isFromPublicArea=True&amp;isModal=False</t>
  </si>
  <si>
    <t>1868</t>
  </si>
  <si>
    <t xml:space="preserve">NATALIA MATTOS CANTILLO </t>
  </si>
  <si>
    <t xml:space="preserve">PRESTAR SERVICIOS PROFESIONALES COMO ABOGADA MAGISTER PARA EL  DESARROLLO DE ACTIVIDADES ASIGNADAS EN EL ÁREA DE DESPACHO DE LA  SECRETARÍA DE EDUCACIÓN DEL DEPARTAMENTO DEL MAGDALENA </t>
  </si>
  <si>
    <t>PS-1868-2025</t>
  </si>
  <si>
    <t>https://communitysecopgovco/Public/Tendering/OpportunityDetail/Index?noticeUID=CO1NTC8684360&amp;isFromPublicArea=True&amp;isModal=False</t>
  </si>
  <si>
    <t>1869</t>
  </si>
  <si>
    <t>DANIELA LEON ALMEIDA</t>
  </si>
  <si>
    <t xml:space="preserve">PRESTAR SERVICIOS DE APOYO A LA GESTION EN LA LIMPIEZA SUPERFICIAL DE  FOLIOS PARA EL FORTALECIMIENTO DEL ARCHIVO HISTÓRICO DEL MAGDALENA  EN LA IMPLEMENTACIÓN DE UNA ESTRATEGIA DE ACCESO Y CONSULTA A LA  INFORMACIÓN DIGITALIZADA </t>
  </si>
  <si>
    <t>OTROS SERVICIOS PROFESIONALES CINTIFICOS Y TECNICOS - 225 CONVENIO ARCHIVO GENERAL DE LA NACION</t>
  </si>
  <si>
    <t>PS-1869-2025</t>
  </si>
  <si>
    <t>https://communitysecopgovco/Public/Tendering/OpportunityDetail/Index?noticeUID=CO1NTC8702297&amp;isFromPublicArea=True&amp;isModal=False</t>
  </si>
  <si>
    <t>1870</t>
  </si>
  <si>
    <t>JUAN PABLO MORENO BALDOVINO</t>
  </si>
  <si>
    <t>PRESTAR SERVICIOS DE APOYO A LA GESTION EN LA REVISIÓN UNIFICACIÓN Y  COMPLEMENTACIÓN DE LA INFORMACIÓN DE LOS INVENTARIOS PARA EL  FORTALECIMIENTO DEL ARCHIVO HISTÓRICO DEL MAGDALENA EN LA  IMPLEMENTACIÓN DE UNA ESTRATEGIA DE ACCESO Y CONSULTA A LA  INFORMACIÓN DIGITALIZADA</t>
  </si>
  <si>
    <t>PS-1870-2025</t>
  </si>
  <si>
    <t>https://communitysecopgovco/Public/Tendering/OpportunityDetail/Index?noticeUID=CO1NTC8703106&amp;isFromPublicArea=True&amp;isModal=False</t>
  </si>
  <si>
    <t>1871</t>
  </si>
  <si>
    <t>VALENTINA NAVARRO CORREA</t>
  </si>
  <si>
    <t xml:space="preserve">PRESTAR SERVICIOS DE APOYO A LA GESTION EN LA REVISIÓN UNIFICACIÓN Y  COMPLEMENTACIÓN DE LA INFORMACIÓN DE LOS INVENTARIOS PARA EL  FORTALECIMIENTO DEL ARCHIVO HISTÓRICO DEL MAGDALENA EN LA  IMPLEMENTACIÓN DE UNA ESTRATEGIA DE ACCESO Y CONSULTA A LA  INFORMACIÓN DIGITALIZADA </t>
  </si>
  <si>
    <t>PS-1871-2025</t>
  </si>
  <si>
    <t>https://communitysecopgovco/Public/Tendering/OpportunityDetail/Index?noticeUID=CO1NTC8703170&amp;isFromPublicArea=True&amp;isModal=False</t>
  </si>
  <si>
    <t>1872</t>
  </si>
  <si>
    <t xml:space="preserve">WILLIS JOSE BLANCO CUELLO </t>
  </si>
  <si>
    <t>PS-1872-2025</t>
  </si>
  <si>
    <t>https://communitysecopgovco/Public/Tendering/OpportunityDetail/Index?noticeUID=CO1NTC8704955&amp;isFromPublicArea=True&amp;isModal=False</t>
  </si>
  <si>
    <t>1873</t>
  </si>
  <si>
    <t xml:space="preserve">CARIDAD ESTEFANY BRITO BALLESTEROS </t>
  </si>
  <si>
    <t>PRESTAR LOS SERVICIOS PROFESIONALES COMO HISTORIADOR CON MAESTRIA  PARA EL FORTALECIMIENTO DEL ARCHIVO HISTÓRICO DEL MAGDALENA EN LA  IMPLEMENTACIÓN DE UNA ESTRATEGIA DE ACCESO Y CONSULTA A LA  INFORMACIÓN DIGITALIZADA</t>
  </si>
  <si>
    <t>PS-1873-2025</t>
  </si>
  <si>
    <t>https://communitysecopgovco/Public/Tendering/OpportunityDetail/Index?noticeUID=CO1NTC8705501&amp;isFromPublicArea=True&amp;isModal=False</t>
  </si>
  <si>
    <t>1874</t>
  </si>
  <si>
    <t>ROBINSON CLAXTON CASTAÑO</t>
  </si>
  <si>
    <t>PS-1874-2025</t>
  </si>
  <si>
    <t>https://communitysecopgovco/Public/Tendering/OpportunityDetail/Index?noticeUID=CO1NTC8705037&amp;isFromPublicArea=True&amp;isModal=False</t>
  </si>
  <si>
    <t>1875</t>
  </si>
  <si>
    <t>TATIANA PAOLA GUTIERREZ SERNA</t>
  </si>
  <si>
    <t>PRESTAR SERVICIOS PROFESIONALES COMO ASESORA JURÍDICA DE LA OFICINA DEL  PROGRAMA DE ALIMENTACIÓN DEL DEPARTAMENTO DEL MAGDALENA Y EN EL  DESARROLLO DE LAS ACTIVIDADES NECESARIAS PARA LA SUPERVISIÓN DEL PAE EN  LA GOBERNACIÓN DEL MAGDALENA</t>
  </si>
  <si>
    <t>PS-1875-2025</t>
  </si>
  <si>
    <t>https://communitysecopgovco/Public/Tendering/OpportunityDetail/Index?noticeUID=CO1NTC8705685&amp;isFromPublicArea=True&amp;isModal=False</t>
  </si>
  <si>
    <t>1876</t>
  </si>
  <si>
    <t>DANIELA VALENTINA ATENCIO CHACON</t>
  </si>
  <si>
    <t xml:space="preserve">  PRESTACIÓN DE SERVICIOS PROFESIONALES POR PARTE DE EL CONTRATISTA EN LA SECRETARIA SECCIONAL DE SALUD DEL DEPARTAMENTO DEL MAGDALENA PARA FORTALECER LAS ACCIONES EN EL EJE ESTRATÉGICO EL PDSP 2022 – 2031: GOBERNABILIDAD Y GOBERNANZA DE LA SALUD PÚBLICA COMO REFERENTE EN EL EQUIPO DE ENFERMEDADES INMUNOPREVENIBLES”</t>
  </si>
  <si>
    <t>PS-1876-2025</t>
  </si>
  <si>
    <t>https://communitysecopgovco/Public/Tendering/OpportunityDetail/Index?noticeUID=CO1NTC8710349&amp;isFromPublicArea=True&amp;isModal=False</t>
  </si>
  <si>
    <t>1877</t>
  </si>
  <si>
    <t>CARLOS ANDRES HERRERA BRITTO</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</si>
  <si>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ITS –  VIH/SIDA</t>
  </si>
  <si>
    <t>TRES MESES - VEINTIOCHO DIAS</t>
  </si>
  <si>
    <t>PS-1877-2025</t>
  </si>
  <si>
    <t>https://communitysecopgovco/Public/Tendering/OpportunityDetail/Index?noticeUID=CO1NTC8708258&amp;isFromPublicArea=True&amp;isModal=False</t>
  </si>
  <si>
    <t>1878</t>
  </si>
  <si>
    <t xml:space="preserve"> OSVALDO DARIO PERTUZ BOLAÑO </t>
  </si>
  <si>
    <t>PRESTACION DE SERVICIOS PROFESIONALES EN EL MARCO DEL PROYECTO  DE FORTALECIMIENTO DE LA CAPACIDAD ADMINISTRAIVA OPERATIVA Y  LOGISTICA PROFESIONAL Y DE APOYO A LA GESTION DE LA HACIENDA  PUBLICA DEL DEPARTAMENTO DEL MAGDALENA VIGENCIA 2025 CODIGO  BPIN 202500000016323</t>
  </si>
  <si>
    <t>PS-1878-2025</t>
  </si>
  <si>
    <t>https://communitysecopgovco/Public/Tendering/OpportunityDetail/Index?noticeUID=CO1NTC8722034&amp;isFromPublicArea=True&amp;isModal=False</t>
  </si>
  <si>
    <t>1879</t>
  </si>
  <si>
    <t>LUIS MIGUEL TERAN BERDUGO</t>
  </si>
  <si>
    <t>PRESTACIÓN DE SERVICIOS DE APOYO DE UN FOTOGRAFO PARA EL  DESARROLLO DE ESTA ACTIVIDAD EN LA OFICINA ASESORA DE  COMUNICACIONES DE LA GOBERNACIÓN DEL MAGDALENA</t>
  </si>
  <si>
    <t>PS-1879-202</t>
  </si>
  <si>
    <t>https://communitysecopgovco/Public/Tendering/OpportunityDetail/Index?noticeUID=CO1NTC8710595&amp;isFromPublicArea=True&amp;isModal=False</t>
  </si>
  <si>
    <t>1880</t>
  </si>
  <si>
    <t>MARIA DEL SOCORRO WEEBER ANGULO</t>
  </si>
  <si>
    <t>PRESTACIÓN DE SERVICIOS PROFESIONALES EN LA GESTIÓN  ADMINISTRATIVA OPERATIVA Y ESTRATÉGICA DE LA SECRETARIA DE LA  MUJER Y EQUIDAD DE GENERO PARA PROMOVER LA IGUALDAD DE GENERO  EL EMPODERAMIENTO DE LAS MUJERES Y LA ERRADICACIÓN DE LA  VIOLENCIA DE GENERO EN EL DEPARTAMENTO DEL MAGDALENA</t>
  </si>
  <si>
    <t>OTROS SERVICIOS PROFESIONALES CIENTFICOS Y TECNICOS - 20 INGRESOS CORRIENTES DE LIBR DESTINACIÓN</t>
  </si>
  <si>
    <t>PS-1880-2025</t>
  </si>
  <si>
    <t>https://communitysecopgovco/Public/Tendering/OpportunityDetail/Index?noticeUID=CO1NTC8712107&amp;isFromPublicArea=True&amp;isModal=False</t>
  </si>
  <si>
    <t>1881</t>
  </si>
  <si>
    <t>SARA JIMENEZ DURAN</t>
  </si>
  <si>
    <t>PRESTACIÓN DE SERVICIOS PROFESIONALES POR PARTE DE EL CONTRATISTA EN LA SECRETARIA SECCIONAL DE SALUD DEL DEPARTAMENTO DEL MAGDALENA PARA FORTALECER LAS ACCIONES EN EL EJE ESTRATÉGICO DEL PDSP 2022-2031: GOBERNABILIDAD Y GOBERNANZA DE LA SALUD PÚBLICA COMO REFERENTE DE POBLACIONES ESPECIALES CON EVENTOS DE INTERES EN SALUD PUBLICA</t>
  </si>
  <si>
    <t>PS-1881-2025</t>
  </si>
  <si>
    <t>https://communitysecopgovco/Public/Tendering/OpportunityDetail/Index?noticeUID=CO1NTC8777145&amp;isFromPublicArea=True&amp;isModal=False</t>
  </si>
  <si>
    <t>1882</t>
  </si>
  <si>
    <t>KAREN TATIANA OCHOA ACOSTA</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</si>
  <si>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DE  CONOCIMIENTO EN SALUD PÚBLICA Y SOBERANÍA SANITARIA EN RELACIÓN A LA DISMINUCIÓN DE LA  CONDUCTA SUICIDA Y LAS TAZAS DE VIOLENCIA INTERPERSONAL</t>
  </si>
  <si>
    <t>PS-1882-2025</t>
  </si>
  <si>
    <t>https://communitysecopgovco/Public/Tendering/OpportunityDetail/Index?noticeUID=CO1NTC8740320&amp;isFromPublicArea=True&amp;isModal=False</t>
  </si>
  <si>
    <t>1883</t>
  </si>
  <si>
    <t>PRESTACIÓN DE SERVICIOS PROFESIONALES PARA APOYAR EN EL CUMPLIMIENTO A LOS LINEAMIENTOS TRAZADOS POR EL MINISTERIO DE SALUD Y PROTECCIÓN SOCIAL EN LOS EJES ESTRATÉGICOS: GOBIERNO Y GOBERNANZA DE LA SALUD PÚBLICA Y GESTIÓN INTEGRAL DE LA ATENCIÓN PRIMARIA EN SALUD CONTEMPLADOS EN EL PLAN DECENAL DE SALUD PÚBLICA – PSDP 2022-2031 PARA EL DESARROLLO DE LAS ACTIVIDADES ENMARCADAS EN EL PLAN DE ACCIÓN RIAS 2025 A FIN DE ALCANZAR LAS METAS CONTEMPLADAS EN EL PDD 12+1</t>
  </si>
  <si>
    <t>PS-1883-2025</t>
  </si>
  <si>
    <t>https://communitysecopgovco/Public/Tendering/OpportunityDetail/Index?noticeUID=CO1NTC8777093&amp;isFromPublicArea=True&amp;isModal=False</t>
  </si>
  <si>
    <t>1884</t>
  </si>
  <si>
    <t>DARLING ROCIO BERMUDEZ AGUAS</t>
  </si>
  <si>
    <t>PRESTACIÓN DE SERVICIOS PROFESIONALES POR PARTE DE EL CONTRATISTA EN LA SECRETARIA SECCIONAL DE SALUD DEL DEPARTAMENTO DEL MAGDALENA PARA FORTALECER LAS ACCIONES EN EL EJE ESTRATÉGICO DEL PDSP 2022-2031: GOBERNABILIDAD Y GOBERNANZA DE LA SALUD PÚBLICA COMO REFERENTE DE POBLACIONES ESPECIALES CON EVENTOS DE INTERES EN SALUD PUBLICA – EISP</t>
  </si>
  <si>
    <t>TRES MESES - DIECISEIS DIAS</t>
  </si>
  <si>
    <t>PS-1884-2025</t>
  </si>
  <si>
    <t>https://communitysecopgovco/Public/Tendering/OpportunityDetail/Index?noticeUID=CO1NTC8769885&amp;isFromPublicArea=True&amp;isModal=False</t>
  </si>
  <si>
    <t>MAURICIO JOSE BOJATO CORREA</t>
  </si>
  <si>
    <t>TRES MESES - DIECINUEVE DIAS</t>
  </si>
  <si>
    <t>PS-1885-2025</t>
  </si>
  <si>
    <t>https://communitysecopgovco/Public/Tendering/OpportunityDetail/Index?noticeUID=CO1NTC8770316&amp;isFromPublicArea=True&amp;isModal=False</t>
  </si>
  <si>
    <t>PS-1886-2025</t>
  </si>
  <si>
    <t>https://communitysecopgovco/Public/Tendering/OpportunityDetail/Index?noticeUID=CO1NTC8762037&amp;isFromPublicArea=True&amp;isModal=False</t>
  </si>
  <si>
    <t>WENDY VANESSA MARTINEZ VARGAS</t>
  </si>
  <si>
    <t>PS-1887-2025</t>
  </si>
  <si>
    <t>https://communitysecopgovco/Public/Tendering/OpportunityDetail/Index?noticeUID=CO1NTC8770481&amp;isFromPublicArea=True&amp;isModal=False</t>
  </si>
  <si>
    <t>1888</t>
  </si>
  <si>
    <t>CLAUDIA KATERINE BARROS BARROS</t>
  </si>
  <si>
    <t>PRESTACION DE SERVICIOS DE APOYO A LA GESTION EN EL MARCO DEL PROYECTO  DE FORTALECIMIENTO DE LA CAPACIDAD ADMINISTRAIVA OPERATIVA Y  LOGISTICA PROFESIONAL Y DE APOYO A LA GESTION DE LA HACIENDA PUBLICA  DEL DEPARTAMENTO DEL MAGDALENA VIGENCIA 2025 CODIGO BPIN  202500000016323</t>
  </si>
  <si>
    <t>OTROS SERVICIOS PROFESIONALES CIENIFICOS Y TECNICOS - R20 RENDIMIENTOS INGRESOS CORRIENTES DE LIBRE DESTINACIÓN</t>
  </si>
  <si>
    <t>FORTALECIMIENTO DE LA CAPACIDAD ADMINISTRATIVA OPERATIVA LOGISTICA PROFESIONAL Y DE APOYO A LA GESTIÓN  DE LA HACIENDA PUBLICA DEL DEPARTAMENTO DEL MAGDALENA</t>
  </si>
  <si>
    <t>PS-1888-2025</t>
  </si>
  <si>
    <t>https://communitysecopgovco/Public/Tendering/OpportunityDetail/Index?noticeUID=CO1NTC8739906&amp;isFromPublicArea=True&amp;isModal=False</t>
  </si>
  <si>
    <t>1889</t>
  </si>
  <si>
    <t>DIANA MARCELA JIMENEZ ZAMORA m</t>
  </si>
  <si>
    <t>PS-1889-2025</t>
  </si>
  <si>
    <t>https://communitysecopgovco/Public/Tendering/OpportunityDetail/Index?noticeUID=CO1NTC8740240&amp;isFromPublicArea=True&amp;isModal=False</t>
  </si>
  <si>
    <t>1890</t>
  </si>
  <si>
    <t>KEISY YULIANA OLAYA CAMARGO</t>
  </si>
  <si>
    <t>PRESTAR SERVICIOS DE APOYO A LA GESTION COMO CONTROL DE CALIDAD PARA  FORTALECIMIENTO DEL ARCHIVO HISTÓRICO DEL MAGDALENA EN LA  IMPLEMENTACIÓN DE UNA ESTRATEGIA DE ACCESO Y CONSULTA A LA  INFORMACIÓN DIGITALIZADA</t>
  </si>
  <si>
    <t>PS-1890-2025</t>
  </si>
  <si>
    <t>https://communitysecopgovco/Public/Tendering/OpportunityDetail/Index?noticeUID=CO1NTC8740238&amp;isFromPublicArea=True&amp;isModal=False</t>
  </si>
  <si>
    <t>1891</t>
  </si>
  <si>
    <t>WILFREDO DE JESUS PADILLA PINEDO</t>
  </si>
  <si>
    <t>PRESTAR LOS SERVICIOS PROFESIONALES COMO LICENCIADO EN CIENCIAS SOCIALES CON MAESTRIA EN HISTORIA PARA EL FORTALECIMIENTO DEL ARCHIVO HISTÓRICO DEL MAGDALENA EN LA IMPLEMENTACIÓN DE UNA ESTRATEGIA DE ACCESO Y CONSULTA A LA INFORMACIÓN DIGITALIZADA</t>
  </si>
  <si>
    <t>OTROS SERVICIOS PROFESIONALES CIENTIFICOS Y TECNICOS  225 CONVENIO ARCHIVO GENERAL DE LA NACIÓN</t>
  </si>
  <si>
    <t>PS-1891-2025</t>
  </si>
  <si>
    <t>https://communitysecopgovco/Public/Tendering/OpportunityDetail/Index?noticeUID=CO1NTC8741192&amp;isFromPublicArea=True&amp;isModal=False</t>
  </si>
  <si>
    <t>1892</t>
  </si>
  <si>
    <t>JOSE JULIO CUELLO ROMERO</t>
  </si>
  <si>
    <t>PRESTACIÓN DE SERVICIOS PROFESIONALES PARA APOYAR EN EL CUMPLIMIENTO A LOS LINEAMIENTOS TRAZADOS POR EL MINISTERIO DE SALUD Y PROTECCIÓN SOCIAL EN LOS EJES ESTRATÉGICOS: GOBIERNO Y GOBERNANZA DE LA SALUD PÚBLICA Y GESTIÓN INTEGRAL DE LA ATENCIÓN PRIMARIA EN SALUD CONTEMPLADOS EN EL PLAN DECENAL DE SALUD PÚBLICA – 2022-2031 EN LO CONCERNIENTE AL PLAN DE ACELERACIÓN PARA LA REDUCCIÓN DE LA MORTALIDAD MATERNA- PARE MM 2025 EN EL DEPARTAMENTO DEL MAGDALENA A FIN DE ALCANZAR LA META DE REDUCCIÓN DE LA MORTALIDAD MATERNA CONTEMPLADA EN EL PDD 12+1 RUTA DEL CAMBIO PARA SUPERAR LA POBREZA</t>
  </si>
  <si>
    <t>PS-1892-2025</t>
  </si>
  <si>
    <t>https://communitysecopgovco/Public/Tendering/OpportunityDetail/Index?noticeUID=CO1NTC8778941&amp;isFromPublicArea=True&amp;isModal=False</t>
  </si>
  <si>
    <t>1893</t>
  </si>
  <si>
    <t>PRESTACION DE SERVICIOS PROFESIONALES EN EL MARCO DEL PROYECTO DE  FORTALECIMIENTO DE LA CAPACIDAD ADMINISTRAIVA OPERATIVA Y LOGISTICA  PROFESIONAL Y DE APOYO A LA GESTION DE LA HACIENDA PUBLICA DEL  DEPARTAMENTO DEL MAGDALENA VIGENCIA 2025 CODIGO BPIN  202500000016323</t>
  </si>
  <si>
    <t>FORTALECIMIENTO DE LA CAPACIDAD  ADMINISTRATIVA OPERATIVA LOGISTICA PROFESIOANL Y DE APOYO A LA GESTIÓN DE LA HACIENDA PUBLICA DEL DEPARTAMENTO DEL MAGDALENA</t>
  </si>
  <si>
    <t>PS-1893-2025</t>
  </si>
  <si>
    <t>https://communitysecopgovco/Public/Tendering/OpportunityDetail/Index?noticeUID=CO1NTC8764326&amp;isFromPublicArea=True&amp;isModal=False</t>
  </si>
  <si>
    <t>1894</t>
  </si>
  <si>
    <t>PS-1894-2025</t>
  </si>
  <si>
    <t>https://communitysecopgovco/Public/Tendering/OpportunityDetail/Index?noticeUID=CO1NTC8764250&amp;isFromPublicArea=True&amp;isModal=False</t>
  </si>
  <si>
    <t>1895</t>
  </si>
  <si>
    <t>JULIAN LEON URBINA</t>
  </si>
  <si>
    <t>PS-1895-2025</t>
  </si>
  <si>
    <t>https://communitysecopgovco/Public/Tendering/OpportunityDetail/Index?noticeUID=CO1NTC8778965&amp;isFromPublicArea=True&amp;isModal=False</t>
  </si>
  <si>
    <t>1896</t>
  </si>
  <si>
    <t>ANA MARGARITA PONCE NUÑEZ</t>
  </si>
  <si>
    <t xml:space="preserve">PRESTAR SERVICIOS PROFESIONALES EN EL DESARROLLO DE LAS ACTIVIDADES  ASIGNADAS EN EL ÁREA DE COMUNICACIONES DE LA SECRETARÍA DE EDUCACIÓN  DEL DEPARTAMENTO DEL MAGDALENA </t>
  </si>
  <si>
    <t>PS-1896-2025</t>
  </si>
  <si>
    <t>https://communitysecopgovco/Public/Tendering/OpportunityDetail/Index?noticeUID=CO1NTC8753945&amp;isFromPublicArea=True&amp;isModal=False</t>
  </si>
  <si>
    <t>1897</t>
  </si>
  <si>
    <t>YINA MARIA MIRANDA</t>
  </si>
  <si>
    <t>PRESTAR SERVICIOS DE APOYO A LA GESTION COMO DIGITALIZADORES PARA FORTALECIMIENTO DEL ARCHIVO HISTÓRICO DEL MAGDALENA EN LA IMPLEMENTACIÓN DE UNA ESTRATEGIA DE ACCESO Y CONSULTA A LA INFORMACIÓN DIGITALIZADA</t>
  </si>
  <si>
    <t>PS-1897-2025</t>
  </si>
  <si>
    <t>https://communitysecopgovco/Public/Tendering/OpportunityDetail/Index?noticeUID=CO1NTC8753782&amp;isFromPublicArea=True&amp;isModal=False</t>
  </si>
  <si>
    <t>1898</t>
  </si>
  <si>
    <t>PRESTACIÓN DEL SERVICIO DE  ASEO Y OTROS ASOCIADOS A ESTE EN LAS INSTITUCIONES EDUCATIVAS DE LOS MUNICIPIOS NO CERTIFICADOS DEL  DEPARTAMENTO DEL MAGDALENA VIGENCIA 2025</t>
  </si>
  <si>
    <t>SERVICIOS DE INVESTIGACIÓN Y SEGURIDAD - SERVICIOS DE LIMPIEZA - 25 SISTEMA GENERAL DE PARTICIPACIONES - EDUCACION</t>
  </si>
  <si>
    <t>TRES MESES - DIEISEIS DIAS</t>
  </si>
  <si>
    <t>LP-008-2025</t>
  </si>
  <si>
    <t>https://communitysecopgovco/Public/Tendering/OpportunityDetail/Index?noticeUID=CO1NTC8552333&amp;isFromPublicArea=True&amp;isModal=False</t>
  </si>
  <si>
    <t>1899</t>
  </si>
  <si>
    <t>ALVARO ANDRES OVALLE MONSALVE</t>
  </si>
  <si>
    <t>PS-1899-2025</t>
  </si>
  <si>
    <t>https://communitysecopgovco/Public/Tendering/OpportunityDetail/Index?noticeUID=CO1NTC8786552&amp;isFromPublicArea=True&amp;isModal=False</t>
  </si>
  <si>
    <t>1900</t>
  </si>
  <si>
    <t>LIZETH VANESA VIZCAINO FANDIÑO</t>
  </si>
  <si>
    <t>PRESTAR SUS SERVICIOS COMO AUXILIAR DE ENFERMERÍA EN LA DIMENSIÓN FORTALECIMIENTO DE LA AUTORIDAD SANITARIA EN APOYAR LAS ACTIVIDADES DEL LABORATORIO DEPARTAMENTAL DE SALUD PÚBLICA DEL MAGDALENA EN EL MARCO NORMATIVO DEL DECRETO 2323/2006RESOLUCIÓN 1646/2018 RESOLUCIÓN 1619/2015 Y DEMÁS LINEAMIENTOSCOMPLEMENTARIOS</t>
  </si>
  <si>
    <t>PS-1900-2025</t>
  </si>
  <si>
    <t>https://communitysecopgovco/Public/Tendering/OpportunityDetail/Index?noticeUID=CO1NTC8791176&amp;isFromPublicArea=True&amp;isModal=False</t>
  </si>
  <si>
    <t>1901</t>
  </si>
  <si>
    <t>NINI JOHANA YEPES FONSECA</t>
  </si>
  <si>
    <t>PS-1901-2025</t>
  </si>
  <si>
    <t>https://communitysecopgovco/Public/Tendering/OpportunityDetail/Index?noticeUID=CO1NTC8780139&amp;isFromPublicArea=True&amp;isModal=False</t>
  </si>
  <si>
    <t>1902</t>
  </si>
  <si>
    <t>https://communitysecopgovco/Public/Tendering/OpportunityDetail/Index?noticeUID=CO1NTC9067342&amp;isFromPublicArea=True&amp;isModal=False</t>
  </si>
  <si>
    <t>1903</t>
  </si>
  <si>
    <t>PRESTACIÓN DE SERVICIOS PROFESIONALES EN LA SECRETARIA SECCIONAL DE SALUD DEL DEPARTAMENTO DEL MAGDALENA EN LA DIMENSIÓN DE SALUD Y ÁMBITO LABORAL VIGENCIA 2025</t>
  </si>
  <si>
    <t>TRES MESES - SIETE DIAS</t>
  </si>
  <si>
    <t>PS-1903-2025</t>
  </si>
  <si>
    <t>https://communitysecopgovco/Public/Tendering/OpportunityDetail/Index?noticeUID=CO1NTC8783852&amp;isFromPublicArea=True&amp;isModal=False</t>
  </si>
  <si>
    <t>1904</t>
  </si>
  <si>
    <t>DANIELA VANESSA GUTIERREZ ESMERAL</t>
  </si>
  <si>
    <t>PRESTACIÓN DE SERVICIOS PROFESIONALES COMO INGENIERA AMBIENTAL Y SANITARIA EN EL MARCO DEL PROYECTO FORTALECIMIENTO DE LA CAPACIDAD DE RESPUESTA PARA LA ATENCIÓN DE LAS COMUNIDADES SERVICIOS ECOSISTÉMICOS Y GESTIÓN DEL RIESGO EN EL DEPARTAMENTO DEL MAGDALENA</t>
  </si>
  <si>
    <t>OTROS SERVICIOS PROFESIONALES CIENTIFICOS Y TECNICOS - 20 INGRESO CORRIETE DE LIBRE DESTINACIÓN</t>
  </si>
  <si>
    <t>PS-1904-2025</t>
  </si>
  <si>
    <t>https://communitysecopgovco/Public/Tendering/OpportunityDetail/Index?noticeUID=CO1NTC8768545&amp;isFromPublicArea=True&amp;isModal=False</t>
  </si>
  <si>
    <t>1905</t>
  </si>
  <si>
    <t>PRESTACIÓN DE SERVICIOS PERSONALES Y DE APOYO A LA GESTIÓN COMO TECNÓLOGO EN COMUNICACIÓN COMERCIAL EN EL MARCO DEL PROYECTO FORTALECIMIENTO DE LA CAPACIDAD DE RESPUESTA PARA LA ATENCIÓN DE LAS COMUNIDADES SERVICIOS ECOSISTÉMICOS Y GESTIÓN DEL RIESGO EN EL DEPARTAMENTO DEL MAGDALENA</t>
  </si>
  <si>
    <t>TRES MESES - QUINCE DIAS</t>
  </si>
  <si>
    <t>PS-1905-2025</t>
  </si>
  <si>
    <t>https://communitysecopgovco/Public/Tendering/OpportunityDetail/Index?noticeUID=CO1NTC8768732&amp;isFromPublicArea=True&amp;isModal=False</t>
  </si>
  <si>
    <t>1906</t>
  </si>
  <si>
    <t>PRESTACIÓN DE SERVICIOS PROFESIONALES COMO ABOGADA EN EL MARCO DEL PROYECTO FORTALECIMIENTO DE LA CAPACIDAD DE RESPUESTA PARA LA ATENCIÓN DE LAS COMUNIDADES SERVICIOS ECOSISTÉMICOS Y GESTIÓN DEL RIESGO EN EL DEPARTAMENTO DEL MAGDALENA</t>
  </si>
  <si>
    <t>PS-1906-2025</t>
  </si>
  <si>
    <t>https://communitysecopgovco/Public/Tendering/OpportunityDetail/Index?noticeUID=CO1NTC8768549&amp;isFromPublicArea=True&amp;isModal=False</t>
  </si>
  <si>
    <t>1907</t>
  </si>
  <si>
    <t>PS-1907-2025</t>
  </si>
  <si>
    <t>https://communitysecopgovco/Public/Tendering/OpportunityDetail/Index?noticeUID=CO1NTC8763500&amp;isFromPublicArea=True&amp;isModal=False</t>
  </si>
  <si>
    <t>1908</t>
  </si>
  <si>
    <t>JHENSY NARETH HURTADO HENAO</t>
  </si>
  <si>
    <t>PRESTAR SERVICIOS DE APOYO A LA GESTION EN LA LIMPIEZA SUPERFICIAL DE FOLIOS PARA EL FORTALECIMIENTO DEL ARCHIVO HISTÓRICO DEL MAGDALENA EN LA IMPLEMENTACIÓN DE UNA ESTRATEGIA DE ACCESO Y CONSULTA A LA INFORMACIÓN DIGITALIZADA</t>
  </si>
  <si>
    <t>PS-19082025</t>
  </si>
  <si>
    <t>https://communitysecopgovco/Public/Tendering/OpportunityDetail/Index?noticeUID=CO1NTC8767879&amp;isFromPublicArea=True&amp;isModal=False</t>
  </si>
  <si>
    <t>1909</t>
  </si>
  <si>
    <t>PRINT CREATIVOS SAS</t>
  </si>
  <si>
    <t>ROGER HOWARD BOLAÑO CANDANOZA</t>
  </si>
  <si>
    <t>SUMINISTRO DE MATERIAL PUBLICITARIO INSTITUCIONAL PARA APOYAR LA DIFUSIÓN DE LAS ACTIVIDADES Y PROGRAMAS DENTRO DEL PLAN DE DESARROLLO 2024-2027 DE LA GOBERNACIÓN DEL MAGDALENA</t>
  </si>
  <si>
    <t xml:space="preserve">SERVICIOS DE PUBLICIDAD Y EL SUMINSTRO DE ESPACIO O TIEMPO PUBLICITARIO - 20 INGRESOS </t>
  </si>
  <si>
    <t>SECRETARIA  GENERAL</t>
  </si>
  <si>
    <t>MC-035-2025</t>
  </si>
  <si>
    <t>https://communitysecopgovco/Public/Tendering/OpportunityDetail/Index?noticeUID=CO1NTC8679085&amp;isFromPublicArea=True&amp;isModal=False</t>
  </si>
  <si>
    <t>1910</t>
  </si>
  <si>
    <t xml:space="preserve"> MARIA JOSE ARANGO ROJANO</t>
  </si>
  <si>
    <t>TRES MESES - OCHO DIAS</t>
  </si>
  <si>
    <t>PS-1910-2025</t>
  </si>
  <si>
    <t>https://communitysecopgovco/Public/Tendering/OpportunityDetail/Index?noticeUID=CO1NTC8818758&amp;isFromPublicArea=True&amp;isModal=False</t>
  </si>
  <si>
    <t>1911</t>
  </si>
  <si>
    <t>LIGIA ELIZABETH MUÑOZ RODRIGUEZ</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</si>
  <si>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INFECCIONES ASOCIADAS A LA ATENCIÓN EN SALUD - IAAS</t>
  </si>
  <si>
    <t>PS-1911-2025</t>
  </si>
  <si>
    <t>https://communitysecopgovco/Public/Tendering/OpportunityDetail/Index?noticeUID=CO1NTC8819416&amp;isFromPublicArea=True&amp;isModal=False</t>
  </si>
  <si>
    <t>1912</t>
  </si>
  <si>
    <t xml:space="preserve">YEYMIS BEATRIZ CARRILLO MINDIOLA </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</si>
  <si>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GOBERNANZA DE LA SALUD PÚBLICA EN RELACIÓN A LA DISMINUCIÓN DE LA CONDUCTA SUICIDA Y LAS TAZAS DE VIOLENCIA</t>
  </si>
  <si>
    <t>PS-1912-2025</t>
  </si>
  <si>
    <t>https://communitysecopgovco/Public/Tendering/OpportunityDetail/Index?noticeUID=CO1NTC8791270&amp;isFromPublicArea=True&amp;isModal=False</t>
  </si>
  <si>
    <t>MILCY ANDREA DEAZA MARTINEZ</t>
  </si>
  <si>
    <t>PS-1913-2025</t>
  </si>
  <si>
    <t>https://communitysecopgovco/Public/Tendering/OpportunityDetail/Index?noticeUID=CO1NTC8800379&amp;isFromPublicArea=True&amp;isModal=False</t>
  </si>
  <si>
    <t>ANDRES FELIPE CARRILLO PINZON</t>
  </si>
  <si>
    <t>PRESTAR LOS SERVICIOS PROFESIONALES COMO INGENIERO CIVIL PARA BRINDAR APOYO A LA SUPERVISIÓN DEL PROYECTO “CONSTRUCCION DE LA SEDE UNIVERSITARIA SUBREGIONAL “CENTRO CAMBIA” EN EL MUNICIPIO DE CIENAGA MAGDALENA”</t>
  </si>
  <si>
    <t>PS-1914-2025</t>
  </si>
  <si>
    <t>https://communitysecopgovco/Public/Tendering/OpportunityDetail/Index?noticeUID=CO1NTC8779335&amp;isFromPublicArea=True&amp;isModal=False</t>
  </si>
  <si>
    <t>PS-1915-2025</t>
  </si>
  <si>
    <t>https://communitysecopgovco/Public/Tendering/OpportunityDetail/Index?noticeUID=CO1NTC8779616&amp;isFromPublicArea=True&amp;isModal=False</t>
  </si>
  <si>
    <t>PS-1916-2025</t>
  </si>
  <si>
    <t>https://communitysecopgovco/Public/Tendering/OpportunityDetail/Index?noticeUID=CO1NTC8779294&amp;isFromPublicArea=True&amp;isModal=False</t>
  </si>
  <si>
    <t>1917</t>
  </si>
  <si>
    <t xml:space="preserve">ANDRES DAVID GUTIERREZ AMADOR </t>
  </si>
  <si>
    <t>PS-1917-2025</t>
  </si>
  <si>
    <t>https://communitysecopgovco/Public/Tendering/OpportunityDetail/Index?noticeUID=CO1NTC8778689&amp;isFromPublicArea=True&amp;isModal=False</t>
  </si>
  <si>
    <t>1918</t>
  </si>
  <si>
    <t>PRESTACIÓN DE SERVICIOS PROFESIONALES PARA EL DESARROLLO DE ACTIVIDADES ASIGNADAS EN EL ÁREA DE ESCALAFÓN DOCENTE DE LA SECRETARIA DE EDUCACIÓN DEL DEPARTAMENTO DEL MAGDALENA</t>
  </si>
  <si>
    <t>PS-1918-2025</t>
  </si>
  <si>
    <t>https://communitysecopgovco/Public/Tendering/OpportunityDetail/Index?noticeUID=CO1NTC8778800&amp;isFromPublicArea=True&amp;isModal=False</t>
  </si>
  <si>
    <t>1919</t>
  </si>
  <si>
    <t>LEYDY CAROLINA AUSIQUE BELTRAN</t>
  </si>
  <si>
    <t>PS-1919-2025</t>
  </si>
  <si>
    <t>https://communitysecopgovco/Public/Tendering/OpportunityDetail/Index?noticeUID=CO1NTC8779002&amp;isFromPublicArea=True&amp;isModal=False</t>
  </si>
  <si>
    <t>1920</t>
  </si>
  <si>
    <t xml:space="preserve"> MINERVA LETICIA JARAMILLO GUERRA</t>
  </si>
  <si>
    <t>PS-1920-2025</t>
  </si>
  <si>
    <t>https://communitysecopgovco/Public/Tendering/OpportunityDetail/Index?noticeUID=CO1NTC8779001&amp;isFromPublicArea=True&amp;isModal=False</t>
  </si>
  <si>
    <t>1921</t>
  </si>
  <si>
    <t>https://communitysecopgovco/Public/Tendering/OpportunityDetail/Index?noticeUID=CO1NTC8831458&amp;isFromPublicArea=True&amp;isModal=False</t>
  </si>
  <si>
    <t>1922</t>
  </si>
  <si>
    <t xml:space="preserve"> CLAUDIA ELENA CHI ROBLES</t>
  </si>
  <si>
    <t xml:space="preserve">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MUJERESSECTORES LGBTIQ+ Y OTRAS POBLACIONES POR CONDICIÓN Y/O SITUACIÓN -CONOCIMIENTO EN SALUD PÚBLICA Y SOBERANÍA SANITARIA - GOBERNABILIDAD Y GOBERNANZA DE LA SALUD PÚBLICA EN RELACIÓN A LA IMPLEMENTACIÓN DE LA RUTA DE PROMOCIÓN Y MANTENIMIENTO </t>
  </si>
  <si>
    <t>PS-1922-2025</t>
  </si>
  <si>
    <t>https://communitysecopgovco/Public/Tendering/OpportunityDetail/Index?noticeUID=CO1NTC8831915&amp;isFromPublicArea=True&amp;isModal=False</t>
  </si>
  <si>
    <t>1923</t>
  </si>
  <si>
    <t>NEIL ALAN RODRIGUEZ DONADO</t>
  </si>
  <si>
    <t>PRESTACIÓN DE SERVICIOS PROFESIONALES POR PARTE DEL CONTRATISTA EN LA SECRETARIA SECCIONAL DE SALUD DEL DEPARTAMENTO DEL MAGDALENA</t>
  </si>
  <si>
    <t>PS-1923-2025</t>
  </si>
  <si>
    <t>https://communitysecopgovco/Public/Tendering/OpportunityDetail/Index?noticeUID=CO1NTC8832536&amp;isFromPublicArea=True&amp;isModal=False</t>
  </si>
  <si>
    <t>DOS MESES - VEINTIUN DIAS</t>
  </si>
  <si>
    <t>PS-1924-2025</t>
  </si>
  <si>
    <t>https://communitysecopgovco/Public/Tendering/OpportunityDetail/Index?noticeUID=CO1NTC8862168&amp;isFromPublicArea=True&amp;isModal=False</t>
  </si>
  <si>
    <t>1925</t>
  </si>
  <si>
    <t xml:space="preserve"> DAYANA PAOLA SUAREZ CENTENO</t>
  </si>
  <si>
    <t>https://communitysecopgovco/Public/Tendering/OpportunityDetail/Index?noticeUID=CO1NTC8819499&amp;isFromPublicArea=True&amp;isModal=False</t>
  </si>
  <si>
    <t>1926</t>
  </si>
  <si>
    <t>PRESTACIÓN DE SERVICIOS PROFESIONALES POR PARTE DEL CONTRATISTA EN LA SECRETARÍA SECCIONAL DE SALUD DEL DEPARTAMENTO DE LA MAGDALENA ÁREA DE PROMOCIÓN SOCIAL CON EL FIN DE REALIZAR LAS ACCIONES COMO APOYO AL REFERENTE DE POBLACIÓN INIMPUTABLE Y HABITANTE DE CALLE</t>
  </si>
  <si>
    <t>PS-1926-2025</t>
  </si>
  <si>
    <t>https://communitysecopgovco/Public/Tendering/OpportunityDetail/Index?noticeUID=CO1NTC8820032&amp;isFromPublicArea=True&amp;isModal=False</t>
  </si>
  <si>
    <t>1928</t>
  </si>
  <si>
    <t>PRESTAR SERVICIOS DE APOYO A LA GESTION PARA EL ACOMPAÑAMIENTO DE ACTIVIDADES ASIGNADAS EN EL AREA DE PLANTA DOCENTE DE LA SECRETARIA DE EDUCAION DEL DEPARTAMENTO DEL MAGDALENA</t>
  </si>
  <si>
    <t>PS-1928-2025</t>
  </si>
  <si>
    <t>https://communitysecopgovco/Public/Tendering/OpportunityDetail/Index?noticeUID=CO1NTC8807459&amp;isFromPublicArea=True&amp;isModal=False</t>
  </si>
  <si>
    <t>1929</t>
  </si>
  <si>
    <t>2308</t>
  </si>
  <si>
    <t>PS-1929-2025</t>
  </si>
  <si>
    <t>https://communitysecopgovco/Public/Tendering/OpportunityDetail/Index?noticeUID=CO1NTC8807821&amp;isFromPublicArea=True&amp;isModal=False</t>
  </si>
  <si>
    <t>1930</t>
  </si>
  <si>
    <t xml:space="preserve">PRESTAR SERVICIOS DE APOYO A LA GESTIÓN EN EL ACOMPAÑAMIENTO DE LAS ACTIVIDADES ASIGNADAS EN EL ÁREA DE SISTEMAS DE LA SECRETARÍA DE EDUCACIÓN DEL DEPARTAMENTO DEL MAGDALENA </t>
  </si>
  <si>
    <t>PS-1930-2025</t>
  </si>
  <si>
    <t>https://communitysecopgovco/Public/Tendering/OpportunityDetail/Index?noticeUID=CO1NTC8808098&amp;isFromPublicArea=True&amp;isModal=False</t>
  </si>
  <si>
    <t>1931</t>
  </si>
  <si>
    <t>OTROS  SERVICIOS PROFESIONALES CIENTIFICOS Y TECNICOS - 20 INGRESOS CORRIENTES DE LIBRE DESTINACIÓN</t>
  </si>
  <si>
    <t>TRES MESES - DOS DIAS</t>
  </si>
  <si>
    <t>PS-1931-2025</t>
  </si>
  <si>
    <t>https://communitysecopgovco/Public/Tendering/OpportunityDetail/Index?noticeUID=CO1NTC8818271&amp;isFromPublicArea=True&amp;isModal=False</t>
  </si>
  <si>
    <t>1932</t>
  </si>
  <si>
    <t>MARY ISABEL TONCEL DE LA TORRE</t>
  </si>
  <si>
    <t>FORTALECIMIENTO DE LA CAPACIDAD ADMINISTRATIVA OPERATIVA LOGISTICA Y DE APOYO A LA GESTIÓN DE LA HACIENDA PUBLICA DEL DEPARTAMENTO DEL MAGDALENA</t>
  </si>
  <si>
    <t>PS-1932-2025</t>
  </si>
  <si>
    <t>https://communitysecopgovco/Public/Tendering/OpportunityDetail/Index?noticeUID=CO1NTC8807750&amp;isFromPublicArea=True&amp;isModal=False</t>
  </si>
  <si>
    <t>1933</t>
  </si>
  <si>
    <t>PS-1933</t>
  </si>
  <si>
    <t>https://communitysecopgovco/Public/Tendering/OpportunityDetail/Index?noticeUID=CO1NTC8807970&amp;isFromPublicArea=True&amp;isModal=False</t>
  </si>
  <si>
    <t>1934</t>
  </si>
  <si>
    <t>ACELA CAROLINA MERCADO MARTINEZ</t>
  </si>
  <si>
    <t>PRESTACION DE SERVICIOS COMO AUXILIAR DE LABORATORIO EN LA DIMENSIÓN FORTALECIMIENTO DE LA AUTORIDAD SANITARIA PARA APOYAR LAS ACTIVIDADES DEL LABORATORIO DEPARTAMENTAL DE SALUD PÚBLICA DEL MAGDALENA EN EL MARCO NORMATIVO DEL DECRETO 2323/2006 RESOLUCIÓN 1646/2018 RESOLUCIÓN 1619/2015 Y DEMÁS LINEAMIENTOS COMPLEMENTARIOS</t>
  </si>
  <si>
    <t>PS-1934-2025</t>
  </si>
  <si>
    <t>https://communitysecopgovco/Public/Tendering/OpportunityDetail/Index?noticeUID=CO1NTC8831300&amp;isFromPublicArea=True&amp;isModal=False</t>
  </si>
  <si>
    <t>1935</t>
  </si>
  <si>
    <t>MARLON DAVID TORRIJOS ARDILA</t>
  </si>
  <si>
    <t>PRESTACIÓN DE SERVICIOS DE APOYO A LA GESTIÓN POR PARTE DEL CONTRATISTA EN LA SECRETARÍA SECCIONAL DE SALUD DEL DEPARTAMENTO DEL MAGDALENA EN EL ÁREA DE SALUD Y AMBITO LABORAL</t>
  </si>
  <si>
    <t>PS-1935-2025</t>
  </si>
  <si>
    <t xml:space="preserve">EJECUCIÓN </t>
  </si>
  <si>
    <t>https://communitysecopgovco/Public/Tendering/OpportunityDetail/Index?noticeUID=CO1NTC8828314&amp;isFromPublicArea=True&amp;isModal=False</t>
  </si>
  <si>
    <t>1936</t>
  </si>
  <si>
    <t>JONATAN JAVIER SEPÚLVEDA ACUÑA</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</si>
  <si>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EN SALUD PÚBLICA Y SOBERANÍA SANITARIA Y GOBERNANZA DE LA SALUD PÚBLICA EN RELACIÓN A LA DISMINUCIÓN DE LA CONDUCTA SUICIDA Y LAS TASAS DE VIOLENCIA INTERPERSONAL</t>
  </si>
  <si>
    <t>PS-1936-2025</t>
  </si>
  <si>
    <t>https://communitysecopgovco/Public/Tendering/OpportunityDetail/Index?noticeUID=CO1NTC8827833&amp;isFromPublicArea=True&amp;isModal=False</t>
  </si>
  <si>
    <t>1937</t>
  </si>
  <si>
    <t xml:space="preserve"> MARIA ALEJANDRA ARIAS MARENCO </t>
  </si>
  <si>
    <t>PRESTAR SERVICIOS PROFESIONALES COMO ABOGADO PARA LA ASESORÍA JURÍDICA A LA SECRETARÍA DE EDUCACIÓN DEL DEPARTAMENTO DEL MAGDALENA EN EL DESARROLLO DE ACTIVIDADES ASIGNADAS PARA EL ÁREA DE DESPACHO</t>
  </si>
  <si>
    <t>ps-1937-2025</t>
  </si>
  <si>
    <t>https://communitysecopgovco/Public/Tendering/OpportunityDetail/Index?noticeUID=CO1NTC8815783&amp;isFromPublicArea=True&amp;isModal=False</t>
  </si>
  <si>
    <t>1938</t>
  </si>
  <si>
    <t xml:space="preserve">MUHAMAR ANTONIO OSPINO VARELA </t>
  </si>
  <si>
    <t>PS-1938-2025</t>
  </si>
  <si>
    <t>https://communitysecopgovco/Public/Tendering/OpportunityDetail/Index?noticeUID=CO1NTC8815928&amp;isFromPublicArea=True&amp;isModal=False</t>
  </si>
  <si>
    <t>1939</t>
  </si>
  <si>
    <t>PS-1939-2025</t>
  </si>
  <si>
    <t>https://communitysecopgovco/Public/Tendering/OpportunityDetail/Index?noticeUID=CO1NTC8815778&amp;isFromPublicArea=True&amp;isModal=False</t>
  </si>
  <si>
    <t xml:space="preserve"> HELMER MANUEL POLO PADILLA</t>
  </si>
  <si>
    <t>PS-1940-2025</t>
  </si>
  <si>
    <t>https://communitysecopgovco/Public/Tendering/OpportunityDetail/Index?noticeUID=CO1NTC8815541&amp;isFromPublicArea=True&amp;isModal=False</t>
  </si>
  <si>
    <t>OTROS SERVICIOS PROFESIONALES CIENTIFICOS Y TECNICOS -25 SISTEMA GENERAL DE PARTICIPACIONES - EDUCACIÓN</t>
  </si>
  <si>
    <t>PS-1941-2025</t>
  </si>
  <si>
    <t>https://communitysecopgovco/Public/Tendering/OpportunityDetail/Index?noticeUID=CO1NTC8815709&amp;isFromPublicArea=True&amp;isModal=False</t>
  </si>
  <si>
    <t>1942</t>
  </si>
  <si>
    <t>PS-1942-2025</t>
  </si>
  <si>
    <t>https://communitysecopgovco/Public/Tendering/OpportunityDetail/Index?noticeUID=CO1NTC8815657&amp;isFromPublicArea=True&amp;isModal=False</t>
  </si>
  <si>
    <t>PS-1943-2025</t>
  </si>
  <si>
    <t>https://communitysecopgovco/Public/Tendering/OpportunityDetail/Index?noticeUID=CO1NTC8855623&amp;isFromPublicArea=True&amp;isModal=False</t>
  </si>
  <si>
    <t xml:space="preserve"> YESSENIA MARGARITA MARTINEZ DAVILA</t>
  </si>
  <si>
    <t>PS-1944-2025</t>
  </si>
  <si>
    <t>https://communitysecopgovco/Public/Tendering/OpportunityDetail/Index?noticeUID=CO1NTC8839344&amp;isFromPublicArea=True&amp;isModal=False</t>
  </si>
  <si>
    <t>1945</t>
  </si>
  <si>
    <t xml:space="preserve"> MARYURIS PAOLA MEDINA MANGA</t>
  </si>
  <si>
    <t>PS-1945-2025</t>
  </si>
  <si>
    <t>https://communitysecopgovco/Public/Tendering/OpportunityDetail/Index?noticeUID=CO1NTC8839401&amp;isFromPublicArea=True&amp;isModal=False</t>
  </si>
  <si>
    <t>1946</t>
  </si>
  <si>
    <t>PS-1946-2025</t>
  </si>
  <si>
    <t>https://communitysecopgovco/Public/Tendering/OpportunityDetail/Index?noticeUID=CO1NTC8839268&amp;isFromPublicArea=True&amp;isModal=False</t>
  </si>
  <si>
    <t>1947</t>
  </si>
  <si>
    <t xml:space="preserve">LUIS GREGORIO TEHERAN PUELLO </t>
  </si>
  <si>
    <t>PRESTAR SERVICIOS PROFESIONALES COMO ASESOR JURÍDIC0 DE LA OFICINA DEL PROGRAMA DE ALIMENTACIÓN DEL DEPARTAMENTO DEL MAGDALENA Y EN EL DESARROLLO DE LAS ACTIVIDADES NECESARIAS PARA LA SUPERVISIÓN DEL PAE EN LA GOBERNACIÓN DEL MAGDALENA</t>
  </si>
  <si>
    <t>OTROS SERVICIOS PROFESIONALES TECNICOS Y EMORESRILAES NCP - 913 MEN ESCOLAR</t>
  </si>
  <si>
    <t>PS-1947-2025</t>
  </si>
  <si>
    <t>https://communitysecopgovco/Public/Tendering/OpportunityDetail/Index?noticeUID=CO1NTC8839690&amp;isFromPublicArea=True&amp;isModal=False</t>
  </si>
  <si>
    <t>1948</t>
  </si>
  <si>
    <t>TRES MESES - UN DIA</t>
  </si>
  <si>
    <t>PS-1948-2025</t>
  </si>
  <si>
    <t>https://communitysecopgovco/Public/Tendering/OpportunityDetail/Index?noticeUID=CO1NTC8831545&amp;isFromPublicArea=True&amp;isModal=False</t>
  </si>
  <si>
    <t>1949</t>
  </si>
  <si>
    <t xml:space="preserve"> RUBEN DARIO JUNIOR FLOREZ MONTAÑO</t>
  </si>
  <si>
    <t>PRESTACIÓN DE SERVICIOS PROFESIONALES Y DE ESPECIALISTA COMO INGENIERO CIVIL PARA EL FORTALECIMIENTO DE LA SECRETARÍA DE AMBIENTE GESTIÓN DEL RIESGO DE DESASTRES Y CAMBIO CLIMÁTICO DE LA GOBERNACIÓN DEL DEPARTAMENTO DEL MAGDALENA</t>
  </si>
  <si>
    <t>OTROS SERVICIOS PROFESIONALES CIENTIFOCS Y TECNICOS - 20 INGRESOS CORRIENTES DE LIBRE DESTINACIÓN</t>
  </si>
  <si>
    <t>FORTALECIMIENTO DE LA SECRETARIA DE AMBIENTE GETSION DEL RIESGO DE DESASTRES Y CAMBIO CLIMATICO DE LA GOBERNACIÓN DEL MAGDAENA</t>
  </si>
  <si>
    <t>PS-1949-2025</t>
  </si>
  <si>
    <t>https://communitysecopgovco/Public/Tendering/OpportunityDetail/Index?noticeUID=CO1NTC8831359&amp;isFromPublicArea=True&amp;isModal=False</t>
  </si>
  <si>
    <t>1950</t>
  </si>
  <si>
    <t xml:space="preserve"> ANA MARIA GOMEZ VILORIA</t>
  </si>
  <si>
    <t xml:space="preserve">PRESTAR SERVICIOS DE APOYO A LA GESTION EN EL DESARROLLO DE LAS ACTIVIDADES ASIGNADAS EN EL ÁREA DE PLANTA DOCENTE DE LA SECRETARÍA DE EDUCACIÓN DEL DEPARTAMENTO DEL MAGDALENA </t>
  </si>
  <si>
    <t>DOS MESES - VEINTICINCO</t>
  </si>
  <si>
    <t>PS-1950-2025</t>
  </si>
  <si>
    <t>https://communitysecopgovco/Public/Tendering/OpportunityDetail/Index?noticeUID=CO1NTC8831500&amp;isFromPublicArea=True&amp;isModal=False</t>
  </si>
  <si>
    <t>1951</t>
  </si>
  <si>
    <t>ANGELLY STEICY CAMPOS LEMUS</t>
  </si>
  <si>
    <t xml:space="preserve">PRESTAR SERVICIOS PROFESIONALES COMO MÉDICO VETERINARIO Y/O ZOOTECNISTA PARA REALIZAR EL ACOMPAÑAMIENTO EN EL ÁREA COMERCIALIZACIÓN Y PRODUCCIÓN DE LOS PROYECTOS AGROPECUARIOS DESARROLLADOS EN LA GOBERNACIÓN DEL MAGDALENA </t>
  </si>
  <si>
    <t>PS-1951-2025</t>
  </si>
  <si>
    <t>SIN LEGALIZAR CDP SIN SALDO</t>
  </si>
  <si>
    <t>https://communitysecopgovco/Public/Tendering/OpportunityDetail/Index?noticeUID=CO1NTC8838062&amp;isFromPublicArea=True&amp;isModal=False</t>
  </si>
  <si>
    <t>1952</t>
  </si>
  <si>
    <t>PS-1952--2025</t>
  </si>
  <si>
    <t>https://communitysecopgovco/Public/Tendering/OpportunityDetail/Index?noticeUID=CO1NTC8838114&amp;isFromPublicArea=True&amp;isModal=False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</si>
  <si>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VULNERABILIDAD - CONOCIMIENTO EN SALUD PÚBLICA Y SOBERANÍA SANITARIA DE LA SALUD PÚBLICA EN RELACIÓN A IMPLEMENTACIÓN DEL PROGRAMA PAPSIV</t>
  </si>
  <si>
    <t>PS-1953-20025</t>
  </si>
  <si>
    <t>https://communitysecopgovco/Public/Tendering/OpportunityDetail/Index?noticeUID=CO1NTC8838399&amp;isFromPublicArea=True&amp;isModal=False</t>
  </si>
  <si>
    <t>1954</t>
  </si>
  <si>
    <t>LUZ ELENA VARELA MORELLY</t>
  </si>
  <si>
    <t xml:space="preserve">PRESTACION DE SERVICIOS DE APOYO A LA GESTION EN LA SECRETARIA SECCIONAL DE SALUD DEL DEPARTAMENTO DEL MAGDALENA EN LA DIMENSIÓN FORTALECIMIENTO DE LA AUTORIDAD SANITARIA EN APOYAR LAS ACTIVIDADADES DEL ÁREA DE ÁREA DE CALIDAD DEL LABORATORIO DEPARTAMENTAL DE SALUD PÚBLICA DEL MAGDALENA EN EL MARCO NORMATIVO DEL DECRETO 2323/2006 RESOLUCION 1646/2018 RESOLUCION 1619/2015 Y DEMAS LINEAMIENTOS COMPLEMETARIOS </t>
  </si>
  <si>
    <t>PS-1954--2025</t>
  </si>
  <si>
    <t>https://communitysecopgovco/Public/Tendering/OpportunityDetail/Index?noticeUID=CO1NTC8846655&amp;isFromPublicArea=True&amp;isModal=False</t>
  </si>
  <si>
    <t>1955</t>
  </si>
  <si>
    <t>GELVER ENRIFARIDE HELENA DAW NADJAR</t>
  </si>
  <si>
    <t>PRESTACIÓN DE SERVICIOS PROFESIONALES POR PARTE DE EL CONTRATISTA EN LA SECRETARIA SECCIONAL DE SALUD DEL DEPARTAMENTO DEL MAGDALENA PARA FORTALECER LAS ACCIONES EN EL EJE ESTRATÉGICO DEL PDSP 2022-2031: GOBERNABILIDAD Y GOBERNANZA DE LA SALUD PÚBLICA COMO REFERENTE DE POBLACIONES ESPECIALES CON EVENTOS DE INTERÉS EN SALUD PÚBLICA - EISP</t>
  </si>
  <si>
    <t>PS-1955-2025</t>
  </si>
  <si>
    <t>https://communitysecopgovco/Public/Tendering/OpportunityDetail/Index?noticeUID=CO1NTC8855907&amp;isFromPublicArea=True&amp;isModal=False</t>
  </si>
  <si>
    <t>1956</t>
  </si>
  <si>
    <t>EDUARDO ENRIQUE ZAMBRADO GUARDIOLA</t>
  </si>
  <si>
    <t>PS-1956-2025</t>
  </si>
  <si>
    <t>https://communitysecopgovco/Public/Tendering/OpportunityDetail/Index?noticeUID=CO1NTC8879452&amp;isFromPublicArea=True&amp;isModal=False</t>
  </si>
  <si>
    <t>1957</t>
  </si>
  <si>
    <t>FUNDACION INSTITUTO ALBERTO MERANI IAM</t>
  </si>
  <si>
    <t>JULIAN DE ZUBIRIA SAMPER</t>
  </si>
  <si>
    <t>PRESTAR SERVICIOS PARA FORMAR A LOS DOCENTES Y DIRECTIVOS DOCENTES EN EL DESARROLLO DE LAS COMPETENCIAS COMUNICATIVAS Y SU PROCESO DE TRANSVERSALIZACIÓN CON EL PROPOSITO DE MEJORAR LA CALIDAD DE LA EDUCACIÓN QUE RECIBEN LOS ESTUDIANTES DE LOS COLEGIOS OFICIALES DEL DEPARTAMENTO DEL MAGDALENA</t>
  </si>
  <si>
    <t>OTROS IPOS DE EDUCACIÓN Y SERVICIOS DE APOYO EDUCATIVO - 25 SISTEMA GENERAL DE PARTIICPACIONES - EDUCACIÓN</t>
  </si>
  <si>
    <t>IMPLEMENTACION DE ESTRATEGIA MOVILIZACION SOCIAL PR LA CALIDAD EN EL DEPPARTAMENTO DEL MAGDALENA</t>
  </si>
  <si>
    <t>DOS MESES- VEINTIOCHO DIAS</t>
  </si>
  <si>
    <t>PS-1957-2025</t>
  </si>
  <si>
    <t>https://communitysecopgovco/Public/Tendering/OpportunityDetail/Index?noticeUID=CO1NTC8866471&amp;isFromPublicArea=True&amp;isModal=False</t>
  </si>
  <si>
    <t>1958</t>
  </si>
  <si>
    <t>ANDRES ALFONSO JIMENEZ MEJIA</t>
  </si>
  <si>
    <t>PRESTAR LOS SERVICIOS PROFESIONALES COMO INGENIERO CIVIL PARA BRINDAR APOYO A LA SUPERVISIÓN DEL PROYECTO CONSTRUCCION DE LA SEDE UNIVERSITARIA SUBREGIONAL CENTRO CAMBIA EN EL MUNICIPIO DE CIENAGA MAGDALENA</t>
  </si>
  <si>
    <t>DOS MESES - VEINTINUEVE DIAS</t>
  </si>
  <si>
    <t>PS-1958-2025</t>
  </si>
  <si>
    <t>https://communitysecopgovco/Public/Tendering/OpportunityDetail/Index?noticeUID=CO1NTC8871560&amp;isFromPublicArea=True&amp;isModal=False</t>
  </si>
  <si>
    <t>1959</t>
  </si>
  <si>
    <t xml:space="preserve"> GUSTAVO ANDRES CANO PERICO </t>
  </si>
  <si>
    <t>PS-1959-2025</t>
  </si>
  <si>
    <t>https://communitysecopgovco/Public/Tendering/OpportunityDetail/Index?noticeUID=CO1NTC8872388&amp;isFromPublicArea=True&amp;isModal=False</t>
  </si>
  <si>
    <t>1960</t>
  </si>
  <si>
    <t>OTROS SERVICIOS PROFESIONALES CIENTIFICOS Y TECNICOS - 20 INGRESOS  CORRIENTES DE LIBRE DESTINACIÓN</t>
  </si>
  <si>
    <t>HERLY BIBIANA RAMOS SOCHA</t>
  </si>
  <si>
    <t>PS-1960-2025</t>
  </si>
  <si>
    <t>https://communitysecopgovco/Public/Tendering/OpportunityDetail/Index?noticeUID=CO1NTC8880133&amp;isFromPublicArea=True&amp;isModal=False</t>
  </si>
  <si>
    <t>1961</t>
  </si>
  <si>
    <t>YEIMAR YESID MORA HERRERA</t>
  </si>
  <si>
    <t>PRESTAR SERVICIOS PROFESIONALES COMO ASESOR DE LA OFICINA DE PROGRAMAS DE ALIMENTACION DEL DEPARTAMENTO DEL MAGDALENA EN TEMAS RELACIONADOS CON LA FORMULACIÓN ESTRUCTURACIÓN Y EVALUACIÓN DE PROYECTOS</t>
  </si>
  <si>
    <t>PS-1961-2025</t>
  </si>
  <si>
    <t>https://communitysecopgovco/Public/Tendering/OpportunityDetail/Index?noticeUID=CO1NTC8880447&amp;isFromPublicArea=True&amp;isModal=False</t>
  </si>
  <si>
    <t>1962</t>
  </si>
  <si>
    <t xml:space="preserve"> ANDRES FELIPE BARROS RODELO</t>
  </si>
  <si>
    <t>PRESTAR LOS SERVICIOS PROFESIONALES COMO INGENIERO CIVIL PARA BRINDAR APOYO A LA SUPERVISIÓN DEL PROYECTO “MEJORAMIENTO DE INFRAESTRUCTURA BÁSICA EN INSTITUCIONES EDUCATIVAS DE MUNICIPIOS NO CERTIFICADOS DEL DEPARTAMENTO DEL MAGDALENA</t>
  </si>
  <si>
    <t>PS-1962-2025</t>
  </si>
  <si>
    <t>https://communitysecopgovco/Public/Tendering/OpportunityDetail/Index?noticeUID=CO1NTC8857403&amp;isFromPublicArea=True&amp;isModal=False</t>
  </si>
  <si>
    <t>1963</t>
  </si>
  <si>
    <t xml:space="preserve"> ANYI PAOLA VILLERO BERMUDEZ</t>
  </si>
  <si>
    <t>PS-1963-2025</t>
  </si>
  <si>
    <t>https://communitysecopgovco/Public/Tendering/OpportunityDetail/Index?noticeUID=CO1NTC8857598&amp;isFromPublicArea=True&amp;isModal=False</t>
  </si>
  <si>
    <t>1964</t>
  </si>
  <si>
    <t xml:space="preserve">PRESTACIÓN DE SERVICIOS DE APOYO A LA GESTION EN LA SECRETARIA GENERAL COMO BACHILLER TECNICO EN EL AREA DE RECURSOS FISICOS DE LA GOBERNACION DEL MAGDALENA </t>
  </si>
  <si>
    <t>PS-1964-2025</t>
  </si>
  <si>
    <t>https://communitysecopgovco/Public/Tendering/OpportunityDetail/Index?noticeUID=CO1NTC8857837&amp;isFromPublicArea=True&amp;isModal=False</t>
  </si>
  <si>
    <t>1965</t>
  </si>
  <si>
    <t xml:space="preserve">PRESTAR LOS SERVICIOS PROFESIONALES COMO ABOGADO PARA LA ASESORIA JURÍDICA Y DEMÁS ACTUACIONES ADMINISTRATIVAS EN LA SECRETARIA GENERAL DEL DEPARTAMENTO DEL MAGDALENA EN EL MARCO DE LOS PROCESOS DEL PLAN DE TRANSPARENCIA EN LA CONTRATACIÓN </t>
  </si>
  <si>
    <t>PS-1965-2025</t>
  </si>
  <si>
    <t>https://communitysecopgovco/Public/Tendering/OpportunityDetail/Index?noticeUID=CO1NTC8857956&amp;isFromPublicArea=True&amp;isModal=False</t>
  </si>
  <si>
    <t>1966</t>
  </si>
  <si>
    <t>JOSE EDUARDO MARTINEZ CASTRILLO</t>
  </si>
  <si>
    <t>PRESTACIÓN DE SERVICIOS DE APOYO A LA GESTIÓN PARA EL FORTALECIMIENTO DE LA LOGÍSTICA DEL GOBERNADOR DEL MAGDALENA</t>
  </si>
  <si>
    <t>PS-1966-2025</t>
  </si>
  <si>
    <t>https://communitysecopgovco/Public/Tendering/OpportunityDetail/Index?noticeUID=CO1NTC8879756&amp;isFromPublicArea=True&amp;isModal=False</t>
  </si>
  <si>
    <t>1967</t>
  </si>
  <si>
    <t>JOSE MANUEL LOPEZ MURGAS</t>
  </si>
  <si>
    <t>PRESTACION DE SERVICIOS PROFESIONALES PARA LA IMPLEMENTACIÓN DEL PROYECTO DE FORTALECIMIENTO DE LA GESTIÓN DE LOS SERVICIOS BIBLIOTECARIOS DE LA RED DEPARTAMENTAL DE BIBLIOTECAS DEL DEPARTAMENTO DEL MAGDALENA DE LA OFICINA DE CULTURA</t>
  </si>
  <si>
    <t>JORGE ALBERTO PEÑERANDA VERA</t>
  </si>
  <si>
    <t>PS-1967-2025</t>
  </si>
  <si>
    <t>g</t>
  </si>
  <si>
    <t>https://communitysecopgovco/Public/Tendering/OpportunityDetail/Index?noticeUID=CO1NTC8881347&amp;isFromPublicArea=True&amp;isModal=False</t>
  </si>
  <si>
    <t>1968</t>
  </si>
  <si>
    <t>PRESTACIÓN DE SERVICIOS PROFESIONALES ESPECIALIZADOS PARA LA IMPLEMENTACIÓN DE LA POLÍTICA PÚBLICA DEPARTAMENTAL DE TRABAJO DECENTE</t>
  </si>
  <si>
    <t>IMPLEMENTACIÓN DE LA POLITICA PUBLICA DEPARTAMENTAL DE TRABAJO DECENTE</t>
  </si>
  <si>
    <t>DOS MESES - VENTICUATRO DIAS</t>
  </si>
  <si>
    <t>PS-1968-2025</t>
  </si>
  <si>
    <t>https://communitysecopgovco/Public/Tendering/OpportunityDetail/Index?noticeUID=CO1NTC8903448&amp;isFromPublicArea=True&amp;isModal=False</t>
  </si>
  <si>
    <t>1969</t>
  </si>
  <si>
    <t>PRESTAR LOS SERVICIOS DE APOYO A LA GESTION EN LA SECRETARIA GENERAL EN EL AREA DE GESTION DOCUMENTAL ARCHIVO DE LA GOBERNACION DEL MAGDALENA EN EL MARCO DEL FORTALECIMIENTO DEL PLAN DE ATENCION AL CIUDADANO</t>
  </si>
  <si>
    <t>PS-1969-2025</t>
  </si>
  <si>
    <t>https://communitysecopgovco/Public/Tendering/OpportunityDetail/Index?noticeUID=CO1NTC8869053&amp;isFromPublicArea=True&amp;isModal=False</t>
  </si>
  <si>
    <t>1970</t>
  </si>
  <si>
    <t>PRESTACIÓN DE SERVICIOS PROFESIONALES COMO ADMINISTRADOR PÚBLICO EN EL MARCO DEL PROYECTO “ASISTENCIA TÉCNICA Y ASESORÍA PARA LA CONSOLIDACIÓN DE NEGOCIOS VERDES EN EL DEPARTAMENTO DEL MAGDALENA</t>
  </si>
  <si>
    <t>OTROS SERVICIOS PROFESIONALES TECNICOS Y EMPRESARIALES - 20 INGRESOS CORRIENTES DE LIBRE DESTINACIÓN</t>
  </si>
  <si>
    <t>ASISTENCIA TECNICA Y ASESORIA PARA ELA CONSOLIDACIÓN DE NEGOCIOS VERDES EN EL DEPARTAMENTO DEL MAGDLENA</t>
  </si>
  <si>
    <t>RICARDO RUIZ VALLEGO</t>
  </si>
  <si>
    <t>PS-1970-2025</t>
  </si>
  <si>
    <t>https://communitysecopgovco/Public/Tendering/OpportunityDetail/Index?noticeUID=CO1NTC8870703&amp;isFromPublicArea=True&amp;isModal=False</t>
  </si>
  <si>
    <t>1971</t>
  </si>
  <si>
    <t>CHRISTIAN RICARDO BERNIER LOPEZ</t>
  </si>
  <si>
    <t xml:space="preserve">PRESTACION DE SERVICIOS DE APOYO A LA GESTION COMO TECNICO EN DISEÑADO GRAFICO PARA EL PROYECTO “FORTALECIMIENTO DE ESPACIOS PARA LA CIRCULACION DE LAS ARTES A TRAVES DE LA IMPLEMENTACION DE LA AGENDA POPULAR CULTURAL DEL DEPARTAMENTO DEL MAGDALENA” DE LA OFICINA DE CULTURA </t>
  </si>
  <si>
    <t>OTROS SERVICIOS PROFESIONALES CIENTIFICOS Y TECNICSO - 86 RENTAS REORIETADS A INVERSIÓN EN ACUERDO</t>
  </si>
  <si>
    <t>PS-1971-2025</t>
  </si>
  <si>
    <t>https://communitysecopgovco/Public/Tendering/OpportunityDetail/Index?noticeUID=CO1NTC8871795&amp;isFromPublicArea=True&amp;isModal=False</t>
  </si>
  <si>
    <t>1972</t>
  </si>
  <si>
    <t>OHANNA VALENTINA MILIAN COLLAZOS</t>
  </si>
  <si>
    <t>PRESTACION DE SERVICIOS PROFESIONALES PARA EL FORTALECIMIENTO ADMINISTRATIVO EN LA IMPLEMENTACIÓN DEL PROYECTO DE “FORTALECIMIENTO DE LA GESTIÓN DE LOS SERVICIOS BIBLIOTECARIOS DE LA RED DEPARTAMENTAL DE BIBLIOTECAS DEL DEPARTAMENTO DEL MAGDALENA” DE LA OFICINA DE CULTURA</t>
  </si>
  <si>
    <t>DOS MESES -  VEINTICINCO DIAS</t>
  </si>
  <si>
    <t>PS-1972-2025</t>
  </si>
  <si>
    <t>https://communitysecopgovco/Public/Tendering/OpportunityDetail/Index?noticeUID=CO1NTC8872288&amp;isFromPublicArea=True&amp;isModal=False</t>
  </si>
  <si>
    <t>1973</t>
  </si>
  <si>
    <t>KATTY INES ALMARALES CALDERA</t>
  </si>
  <si>
    <t>PS-1973-2025</t>
  </si>
  <si>
    <t>https://communitysecopgovco/Public/Tendering/OpportunityDetail/Index?noticeUID=CO1NTC8871820&amp;isFromPublicArea=True&amp;isModal=False</t>
  </si>
  <si>
    <t>1974</t>
  </si>
  <si>
    <t>SHANIA GHELLINNE POLO CAMARGO</t>
  </si>
  <si>
    <t>PRESTACIÓN DE SERVICIOS PROFESIONALES PARA EL FORTALECIMIENTO DE LA ATENCIÓN E INCLUSIÓN SOCIAL DE LA POBLACIÓN VULNERABLE A TRAVÉS DE LAS ESTRATEGIAS Y SERVICIOS INSTITUCIONALES DEL DEPARTAMENTO DEL MAGDALENA</t>
  </si>
  <si>
    <t>1402 - 2342</t>
  </si>
  <si>
    <t>09/05/2025 - 08/09/2025</t>
  </si>
  <si>
    <t>6669 - 6670</t>
  </si>
  <si>
    <t>DOS MESES - DIECISIETE DIAS</t>
  </si>
  <si>
    <t>PS-1974-2025</t>
  </si>
  <si>
    <t>https://communitysecopgovco/Public/Tendering/OpportunityDetail/Index?noticeUID=CO1NTC8909666&amp;isFromPublicArea=True&amp;isModal=False</t>
  </si>
  <si>
    <t>1975</t>
  </si>
  <si>
    <t xml:space="preserve"> CINDY PAOLA BARRIOS PALENCIA</t>
  </si>
  <si>
    <t>PRESTACIÓN DE SERVICIOS PROFESIONALES EN CONTADURIA PUBLICA ESPECIALIZADO PARA EL FORTALECIMIENTO DE LA OFICINA DE TRÁNSITO Y TRANSPORTES DEL DEPARTAMENTO DEL MAGDALENA</t>
  </si>
  <si>
    <t xml:space="preserve">TRANSITO - OTROS SERVICIOS PROFESIONALES CIENTIFICOS Y TECNICOS - 206 DERECHOS DE TRANSITO </t>
  </si>
  <si>
    <t>DOS MESES - VEINTICUATRO DIAS</t>
  </si>
  <si>
    <t>PS-1975-2025</t>
  </si>
  <si>
    <t>https://communitysecopgovco/Public/Tendering/OpportunityDetail/Index?noticeUID=CO1NTC8880145&amp;isFromPublicArea=True&amp;isModal=False</t>
  </si>
  <si>
    <t>1976</t>
  </si>
  <si>
    <t xml:space="preserve">PRESTAR SERVICIOS PROFESIONALES PARA EL ACOMPAÑAMIENTO DE ACTIVIDADES ASIGNADAS EN EL AREA DE PLANTA DOCENTE EN LA SECRETARIA DE EDUCACION DEL DEPARTAMENTO DEL MAGDALENA </t>
  </si>
  <si>
    <t>PS-1976-2025</t>
  </si>
  <si>
    <t>https://communitysecopgovco/Public/Tendering/OpportunityDetail/Index?noticeUID=CO1NTC8886955&amp;isFromPublicArea=True&amp;isModal=False</t>
  </si>
  <si>
    <t>1977</t>
  </si>
  <si>
    <t>PS-1977-2025</t>
  </si>
  <si>
    <t>https://communitysecopgovco/Public/Tendering/OpportunityDetail/Index?noticeUID=CO1NTC8897502&amp;isFromPublicArea=True&amp;isModal=False</t>
  </si>
  <si>
    <t>1978</t>
  </si>
  <si>
    <t xml:space="preserve"> CARLOS DANIEL SALCEDO BARRAZA</t>
  </si>
  <si>
    <t>PRESTAR SERVICIOS DE APOYO A LA GESTIÓN A LA SECRETARÍA DE EDUCACIÓN DEL DEPARTAMENTO DEL MAGDALENA EN EL DESARROLLO DE ACTIVIDADES ASIGNADAS EN EL ÁREA DE COMUNICACIONES</t>
  </si>
  <si>
    <t>DOS MESES - VEINTITRES DIAS</t>
  </si>
  <si>
    <t>PS-1978-2025</t>
  </si>
  <si>
    <t>https://communitysecopgovco/Public/Tendering/OpportunityDetail/Index?noticeUID=CO1NTC8897083&amp;isFromPublicArea=True&amp;isModal=False</t>
  </si>
  <si>
    <t>1979</t>
  </si>
  <si>
    <t>PRESTAR SERVICIOS PROFESIONALES COMO ABOGADO EN EL DESARROLLO DE ACTIVIDADES ASIGNADAS EN EL ÁREA DE JURÍDICA DE LA SECRETARÍA DE EDUCACIÓN DEL DEPARTAMENTO DEL MAGDALENA</t>
  </si>
  <si>
    <t>PS-1979-2025</t>
  </si>
  <si>
    <t>https://communitysecopgovco/Public/Tendering/OpportunityDetail/Index?noticeUID=CO1NTC8897613&amp;isFromPublicArea=True&amp;isModal=False</t>
  </si>
  <si>
    <t>1980</t>
  </si>
  <si>
    <t xml:space="preserve">PRESTACIÓN DE SERVICIOS PROFESIONALES PARA EL FORTALECIMIENTO INSTITUCIONAL DE LA OFICINA DE PASAPORTE DE LA GOBERNACIÓN DEL MAGDALENA </t>
  </si>
  <si>
    <t>PS-1980-2025</t>
  </si>
  <si>
    <t>https://communitysecopgovco/Public/Tendering/OpportunityDetail/Index?noticeUID=CO1NTC8891592&amp;isFromPublicArea=True&amp;isModal=False</t>
  </si>
  <si>
    <t>1981</t>
  </si>
  <si>
    <t>PS-1981-2025</t>
  </si>
  <si>
    <t>https://communitysecopgovco/Public/Tendering/OpportunityDetail/Index?noticeUID=CO1NTC8898422&amp;isFromPublicArea=True&amp;isModal=False</t>
  </si>
  <si>
    <t>1982</t>
  </si>
  <si>
    <t>YULIETH NAVARRO CHURIO</t>
  </si>
  <si>
    <t>PRESTAR SERVICIOS DE APOYO A LA GESTIÓN EN EL DESARROLLO DE ACTIVIDADES ASIGNADAS PARA EL FORTALECIMIENTO DEL AREA DE CONVIVENCIA ESCOLAR DE LA SECRETARIA DE EDUCACIÓN DEL MAGDALENA</t>
  </si>
  <si>
    <t>PS-1982-2025</t>
  </si>
  <si>
    <t>https://communitysecopgovco/Public/Tendering/OpportunityDetail/Index?noticeUID=CO1NTC8898712&amp;isFromPublicArea=True&amp;isModal=False</t>
  </si>
  <si>
    <t>1983</t>
  </si>
  <si>
    <t>RENE FARID CARBONELL DE LA CRUZ</t>
  </si>
  <si>
    <t>PS-1983-2025</t>
  </si>
  <si>
    <t>https://communitysecopgovco/Public/Tendering/OpportunityDetail/Index?noticeUID=CO1NTC8901821&amp;isFromPublicArea=True&amp;isModal=False</t>
  </si>
  <si>
    <t>1984</t>
  </si>
  <si>
    <t xml:space="preserve">ADELA YESENIA PADILLA PINTO </t>
  </si>
  <si>
    <t>PRESTAR SERVICIOS DE APOYO A LA GESTIÓN EN LA OFICINA DE PROGRAMAS DE ALIMENTACIÓN DEL DEPARTAMENTO DEL MAGDALENA Y BRINDAR ACOMPAÑAMIENTO EN LA SUPERVISIÓN DEL PAE EN LA GOBERNACIÓN DEL MAGDALENA</t>
  </si>
  <si>
    <t>PS-1984-2025</t>
  </si>
  <si>
    <t>https://communitysecopgovco/Public/Tendering/OpportunityDetail/Index?noticeUID=CO1NTC8900441&amp;isFromPublicArea=True&amp;isModal=False</t>
  </si>
  <si>
    <t>1985</t>
  </si>
  <si>
    <t>DOS MESES - NUEVE DIAS</t>
  </si>
  <si>
    <t>PS-1985-2025</t>
  </si>
  <si>
    <t>https://communitysecopgovco/Public/Tendering/OpportunityDetail/Index?noticeUID=CO1NTC8941839&amp;isFromPublicArea=True&amp;isModal=False</t>
  </si>
  <si>
    <t>1986</t>
  </si>
  <si>
    <t>JAVIER ENRIQUE ARIAS ALCOCER</t>
  </si>
  <si>
    <t>“PRESTACIÓN DE SERVICIOS DE APOYO A LA GESTIÓN PARA EL DESARROLLO DE LAS ACTIVIDADES ADMINISTRATIVAS DEL PROYECTO “IMPLEMENTACIÓN DE LA POLÍTICA PUBLICA DEPARTAMENTAL DE TRABAJO DECENTE</t>
  </si>
  <si>
    <t>IMPLEMENTACION DE LA POLITICA PUBLICA DEPARTAMENTAL DE TRABAJO DECENTE</t>
  </si>
  <si>
    <t>DOS MESES -  VEINTIUN DIAS</t>
  </si>
  <si>
    <t>PS-1986-2025</t>
  </si>
  <si>
    <t>https://communitysecopgovco/Public/Tendering/OpportunityDetail/Index?noticeUID=CO1NTC8915105&amp;isFromPublicArea=True&amp;isModal=False</t>
  </si>
  <si>
    <t>1987</t>
  </si>
  <si>
    <t>PRESTAR SERVICIOS PROFESIONALES DE ASESORÍA ALTAMENTE ESPECIALIZADA EN SEGURIDAD Y CONVIVENCIA CIUDADANA PARA EL DISEÑO IMPLEMENTACIÓN Y EVALUACIÓN DE ESTRATEGIAS QUE FORTALEZCAN LA SEGURIDAD EN EL DEPARTAMENTO DEL MAGDALENA MEDIANTE LA COORDINACIÓN CON AUTORIDADES LOCALES Y LA ELABORACIÓN DE PROPUESTAS TÉCNICAS Y OPERATIVAS DIRIGIDAS A LA MITIGACIÓN DE LOS PRINCIPALES FACTORES DE INSEGURIDAD EN EL DEPARTAMENTO</t>
  </si>
  <si>
    <t>DOS MESES - CATORCE DIAS</t>
  </si>
  <si>
    <t>INGRIS PADILLA GARCIA</t>
  </si>
  <si>
    <t>PS-1987-2025</t>
  </si>
  <si>
    <t>https://communitysecopgovco/Public/Tendering/OpportunityDetail/Index?noticeUID=CO1NTC8928277&amp;isFromPublicArea=True&amp;isModal=False</t>
  </si>
  <si>
    <t>1988</t>
  </si>
  <si>
    <t>HERNAN GABRIEL ARRIETA CRUZ</t>
  </si>
  <si>
    <t>PRESTAR SERVICIOS PROFESIONALES DE ABOGADO ESPECIALISTA PARA LA INTEGRACIÓN Y FORTALECIMIENTO DE LA OFICINA JURÍDICA DE LA GOBERNACIÓN DEL MAGDALENA</t>
  </si>
  <si>
    <t>DOS MESES - VEINTIDOS DIAS</t>
  </si>
  <si>
    <t>PS-1988-2025</t>
  </si>
  <si>
    <t>https://communitysecopgovco/Public/Tendering/OpportunityDetail/Index?noticeUID=CO1NTC8923340&amp;isFromPublicArea=True&amp;isModal=False</t>
  </si>
  <si>
    <t>1989</t>
  </si>
  <si>
    <t>KAREN MARGARITA NOGUERA ARRIETA</t>
  </si>
  <si>
    <t>PS-1989-2025</t>
  </si>
  <si>
    <t>https://communitysecopgovco/Public/Tendering/OpportunityDetail/Index?noticeUID=CO1NTC8929426&amp;isFromPublicArea=True&amp;isModal=False</t>
  </si>
  <si>
    <t>1990</t>
  </si>
  <si>
    <t xml:space="preserve"> LUIS FELIPE JIMENEZ VALENCIA </t>
  </si>
  <si>
    <t>PRESTAR SERVICIOS PROFESIONALES COMO INGENIERO INDUSTRIAL DE LA OFICINA DE PROGRAMAS DE ALIMENTACIÓN DEL DEPARTAMENTO DEL MAGDALENA Y EN EL DESARROLLO DE LAS ACTIVIDADES NECESARIAS PARA LA SUPERVISIÓN DEL PAE DE LA GOBERNACIÓN DEL MAGDALENA</t>
  </si>
  <si>
    <t>UN MES - VEINTISEIS DIAS</t>
  </si>
  <si>
    <t>PS-1990-2025</t>
  </si>
  <si>
    <t>https://communitysecopgovco/Public/Tendering/OpportunityDetail/Index?noticeUID=CO1NTC8929606&amp;isFromPublicArea=True&amp;isModal=False</t>
  </si>
  <si>
    <t>1991</t>
  </si>
  <si>
    <t>ALIX MERCEDES COGOLLO GRANADOS</t>
  </si>
  <si>
    <t>PRESTACIÓN DE SERVICIOS PROFESIONALES COMO ECONOMISTA AGRICOLA EN EL MARCO DEL PROYECTO “ASISTENCIA TÉCNICA Y ASESORÍA PARA LA CONSOLIDACIÓN DE NEGOCIOS VERDES EN EL DEPARTAMENTO DEL MAGDALENA</t>
  </si>
  <si>
    <t>PS-1991-2025</t>
  </si>
  <si>
    <t>https://communitysecopgovco/Public/Tendering/OpportunityDetail/Index?noticeUID=CO1NTC8928686&amp;isFromPublicArea=True&amp;isModal=False</t>
  </si>
  <si>
    <t>1992</t>
  </si>
  <si>
    <t xml:space="preserve">PRESTAR SERVICIOS PROFESIONALES PARA LA ATENCION GESTIÓN Y PROCESOS ADMINISTRATIVOS EN LAS SEDES SUBREGIONALES DE LA GOBERNACION DEL MAGDALENA EN EL MARCO DEL FORTALECIMIENTO DEL PLAN DE ATENCION AL CIUDADANO </t>
  </si>
  <si>
    <t>PS-1992-2025</t>
  </si>
  <si>
    <t>https://communitysecopgovco/Public/Tendering/OpportunityDetail/Index?noticeUID=CO1NTC8930444&amp;isFromPublicArea=True&amp;isModal=False</t>
  </si>
  <si>
    <t>1993</t>
  </si>
  <si>
    <t>PS-1993-2025</t>
  </si>
  <si>
    <t>https://communitysecopgovco/Public/Tendering/OpportunityDetail/Index?noticeUID=CO1NTC8930391&amp;isFromPublicArea=True&amp;isModal=False</t>
  </si>
  <si>
    <t>1994</t>
  </si>
  <si>
    <t xml:space="preserve">PRESTACIÓN DE SERVICIOS PROFESIONALES COMO APOYO EN LA ASESORÍA ASISTENCIA TÉCNICA FORMULACIÓN ELABORACIÓN EVALUACIÓN Y SEGUIMIENTO DE LOS PROYECTOS DE INVERSIÓN QUE SURJA COMO NECESIDAD DEL SERVICIO DERIVADO DE LAS COMPETENCIAS FUNCIONALES DE LA SECRETARÍA SECCIONAL DE SALUD </t>
  </si>
  <si>
    <t xml:space="preserve">SECRETARIA SECCIONAL DE SALUD </t>
  </si>
  <si>
    <t>PS-1994-2025</t>
  </si>
  <si>
    <t>https://communitysecopgovco/Public/Tendering/OpportunityDetail/Index?noticeUID=CO1NTC8937318&amp;isFromPublicArea=True&amp;isModal=False</t>
  </si>
  <si>
    <t>1995</t>
  </si>
  <si>
    <t>PRESTACIÓN DE SERVICIOS PROFESIONALES COMO ABOGADO PARA LA INTEGRACIÓN Y FORTALECIMIENTO DE LA SECRETARÍA DEL INTERIOR DEL DEPARTAMENTO DEL MAGDALENA</t>
  </si>
  <si>
    <t>INGRIS PADILLA  GARCIA</t>
  </si>
  <si>
    <t>PS-1995-2025</t>
  </si>
  <si>
    <t>https://communitysecopgovco/Public/Tendering/OpportunityDetail/Index?noticeUID=CO1NTC8938915&amp;isFromPublicArea=True&amp;isModal=False</t>
  </si>
  <si>
    <t>1996</t>
  </si>
  <si>
    <t>PS-1996-2025</t>
  </si>
  <si>
    <t>https://communitysecopgovco/Public/Tendering/OpportunityDetail/Index?noticeUID=CO1NTC8963816&amp;isFromPublicArea=True&amp;isModal=False</t>
  </si>
  <si>
    <t>1997</t>
  </si>
  <si>
    <t xml:space="preserve"> AIXA LEONOR AYALA QUIROZ</t>
  </si>
  <si>
    <t>PS-1997-2025</t>
  </si>
  <si>
    <t>https://communitysecopgovco/Public/Tendering/OpportunityDetail/Index?noticeUID=CO1NTC8989822&amp;isFromPublicArea=True&amp;isModal=False</t>
  </si>
  <si>
    <t>1998</t>
  </si>
  <si>
    <t>DOS MESES - SIETE DIAS</t>
  </si>
  <si>
    <t>PS-1998-2025</t>
  </si>
  <si>
    <t>https://communitysecopgovco/Public/Tendering/OpportunityDetail/Index?noticeUID=CO1NTC8988387&amp;isFromPublicArea=True&amp;isModal=False</t>
  </si>
  <si>
    <t>1999</t>
  </si>
  <si>
    <t>PS-1999-2025</t>
  </si>
  <si>
    <t>https://communitysecopgovco/Public/Tendering/OpportunityDetail/Index?noticeUID=CO1NTC8990665&amp;isFromPublicArea=True&amp;isModal=False</t>
  </si>
  <si>
    <t>2000</t>
  </si>
  <si>
    <t>PS-2000-2025</t>
  </si>
  <si>
    <t>https://communitysecopgovco/Public/Tendering/OpportunityDetail/Index?noticeUID=CO1NTC8965046&amp;isFromPublicArea=True&amp;isModal=False</t>
  </si>
  <si>
    <t>2001</t>
  </si>
  <si>
    <t xml:space="preserve">PRESTAR SERVICIOS DE APOYO A LA GESTION COMO TECNICO PARA EL DESARROLLO DE LAS ACTIVIDADES RELACIONADAS AL PARQUE AUTOMOTOR DE LA SECRETARIA GENERAL DE LA GOBERNACION DEL MAGDALENA </t>
  </si>
  <si>
    <t>PS-2001-2025</t>
  </si>
  <si>
    <t>https://communitysecopgovco/Public/Tendering/OpportunityDetail/Index?noticeUID=CO1NTC8951147&amp;isFromPublicArea=True&amp;isModal=False</t>
  </si>
  <si>
    <t>2002</t>
  </si>
  <si>
    <t>ALINSO DANIELA BALLESTAS MOSCOTE</t>
  </si>
  <si>
    <t>PRESTAR SERVICIOS PROFESIONALES COMO PSICOLOGA PARA EL PROYECTO IMPLEMENTACIÓN DE LA POLITICA PUBLICA DEPARTAMENTAL DE TRABAJO DECENTE</t>
  </si>
  <si>
    <t>DOS  MESES  - SIETE  MESES</t>
  </si>
  <si>
    <t>PS-2002-2025</t>
  </si>
  <si>
    <t>https://communitysecopgovco/Public/Tendering/OpportunityDetail/Index?noticeUID=CO1NTC8954851&amp;isFromPublicArea=True&amp;isModal=False</t>
  </si>
  <si>
    <t>2003</t>
  </si>
  <si>
    <t xml:space="preserve"> ESPERANZA DE JESUS PALENCIA GONZALEZ</t>
  </si>
  <si>
    <t>PRESTACIÓN DE SERVICIOS DE APOYO LOGÍSTICO Y OPERATIVO PARA GARANTIZAR LA REALIZACIÓN DE LAS ELECCIONES DE LOS CONSEJOS MUNICIPALES Y LOCALES DE JUVENTUDES EN EL MARCO DEL PLAN INTEGRAL DE SEGURIDAD Y CONVIVENCIA CIUDADANA</t>
  </si>
  <si>
    <t>81 FONDO DE EGURIDAD (LEY 104)</t>
  </si>
  <si>
    <t>PLAN INTEGRAL DE DE SEGURIDAD Y CONVIVENCIA CIUDADANA</t>
  </si>
  <si>
    <t>PS-2003-2025</t>
  </si>
  <si>
    <t>https://communitysecopgovco/Public/Tendering/OpportunityDetail/Index?noticeUID=CO1NTC8957748&amp;isFromPublicArea=True&amp;isModal=False</t>
  </si>
  <si>
    <t>2004</t>
  </si>
  <si>
    <t>ORLANDO JOSE REALES ACOSTA</t>
  </si>
  <si>
    <t>PS-2004-2025</t>
  </si>
  <si>
    <t>https://communitysecopgovco/Public/Tendering/OpportunityDetail/Index?noticeUID=CO1NTC8965273&amp;isFromPublicArea=True&amp;isModal=False</t>
  </si>
  <si>
    <t>2005</t>
  </si>
  <si>
    <t>PS-2005-2025</t>
  </si>
  <si>
    <t>https://communitysecopgovco/Public/Tendering/OpportunityDetail/Index?noticeUID=CO1NTC8965400&amp;isFromPublicArea=True&amp;isModal=False</t>
  </si>
  <si>
    <t>2006</t>
  </si>
  <si>
    <t>PRESTAR SERVICIOS DE APOYO PARA LA ATENCION Y GESTIÓN EN LAS SEDES SUBREGIONALES DE LA GOBERNACION DEL MAGDALENA EN EL MARCO DEL FORTALECIMIENTO DEL PLAN DE ATENCION AL CIUDADANO</t>
  </si>
  <si>
    <t>PS-2006-2025</t>
  </si>
  <si>
    <t>https://communitysecopgovco/Public/Tendering/OpportunityDetail/Index?noticeUID=CO1NTC8973140&amp;isFromPublicArea=True&amp;isModal=False</t>
  </si>
  <si>
    <t>2007</t>
  </si>
  <si>
    <t>DOS MESED - NUEVE DIAS</t>
  </si>
  <si>
    <t>PS-2007-2025</t>
  </si>
  <si>
    <t>https://communitysecopgovco/Public/Tendering/OpportunityDetail/Index?noticeUID=CO1NTC8990390&amp;isFromPublicArea=True&amp;isModal=False</t>
  </si>
  <si>
    <t>2008</t>
  </si>
  <si>
    <t xml:space="preserve"> GRACIELA EMILIA VARGAS GUERRERO</t>
  </si>
  <si>
    <t>PS-2008-2025</t>
  </si>
  <si>
    <t>https://communitysecopgovco/Public/Tendering/OpportunityDetail/Index?noticeUID=CO1NTC8988822&amp;isFromPublicArea=True&amp;isModal=False</t>
  </si>
  <si>
    <t>KEILA MILENA PEÑARREDONDA CANTILLO</t>
  </si>
  <si>
    <t>PS-2009-2025</t>
  </si>
  <si>
    <t>https://communitysecopgovco/Public/Tendering/OpportunityDetail/Index?noticeUID=CO1NTC9014645&amp;isFromPublicArea=True&amp;isModal=False</t>
  </si>
  <si>
    <t>2010</t>
  </si>
  <si>
    <t xml:space="preserve"> LESLIE DEL CARMEN MURILLO ALVEAR</t>
  </si>
  <si>
    <t>PS-2010-2025</t>
  </si>
  <si>
    <t>https://communitysecopgovco/Public/Tendering/OpportunityDetail/Index?noticeUID=CO1NTC8988713&amp;isFromPublicArea=True&amp;isModal=False</t>
  </si>
  <si>
    <t>2011</t>
  </si>
  <si>
    <t>UN MES- VEINTISEIS DIAS</t>
  </si>
  <si>
    <t>PS-2011-2025</t>
  </si>
  <si>
    <t>https://communitysecopgovco/Public/Tendering/OpportunityDetail/Index?noticeUID=CO1NTC9015134&amp;isFromPublicArea=True&amp;isModal=False</t>
  </si>
  <si>
    <t>2012</t>
  </si>
  <si>
    <t xml:space="preserve"> ALEXANDER MANUEL BRITTO LORA</t>
  </si>
  <si>
    <t>PS-2012-2025</t>
  </si>
  <si>
    <t>https://communitysecopgovco/Public/Tendering/OpportunityDetail/Index?noticeUID=CO1NTC8990832&amp;isFromPublicArea=True&amp;isModal=False</t>
  </si>
  <si>
    <t xml:space="preserve">ANITA MARIA CONSUEGRA PROAÑO </t>
  </si>
  <si>
    <t xml:space="preserve">PRESTAR SERVICIOS PROFESIONALES COMO INGENIERA TEXTIL PARA REALIZAR EL ACOMPAÑAMIENTO DE LOS PROYECTOS DE EMPRENDIMIENTO DE LA SECRETARÍA DE DESARROLLO ECONÓMICO </t>
  </si>
  <si>
    <t>2498 - 2499</t>
  </si>
  <si>
    <t>6956 - 6957</t>
  </si>
  <si>
    <t>PS-2013-2025</t>
  </si>
  <si>
    <t>https://communitysecopgovco/Public/Tendering/OpportunityDetail/Index?noticeUID=CO1NTC8995267&amp;isFromPublicArea=True&amp;isModal=False</t>
  </si>
  <si>
    <t>2014</t>
  </si>
  <si>
    <t>UN MES - VEINTICUATRO DIAS</t>
  </si>
  <si>
    <t>PS-2014-2025</t>
  </si>
  <si>
    <t>https://communitysecopgovco/Public/Tendering/OpportunityDetail/Index?noticeUID=CO1NTC9025270&amp;isFromPublicArea=True&amp;isModal=False</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</si>
  <si>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VULNERABILIDAD - CONOCIMIENTO EN SALUD PÚBLICA EN RELACIÓN A IMPLEMENTACIÓN DEL PROGRAMA PAPSIVI</t>
  </si>
  <si>
    <t>PS-2015-2025</t>
  </si>
  <si>
    <t>https://communitysecopgovco/Public/Tendering/OpportunityDetail/Index?noticeUID=CO1NTC9025370&amp;isFromPublicArea=True&amp;isModal=False</t>
  </si>
  <si>
    <t>2016</t>
  </si>
  <si>
    <t>PS-2016-2025</t>
  </si>
  <si>
    <t>https://communitysecopgovco/Public/Tendering/OpportunityDetail/Index?noticeUID=CO1NTC9018122&amp;isFromPublicArea=True&amp;isModal=False</t>
  </si>
  <si>
    <t>2017</t>
  </si>
  <si>
    <t>FREDY ALFONSO BOSSA GUZMAN</t>
  </si>
  <si>
    <t>OTROS SERVICIOS PROFESIONALES CIENTIFICOS Y TECNCIOS - 32 SISTEMA GENERAL PARTICIPACIONES - SALUD PÚBLICA</t>
  </si>
  <si>
    <t>PS-2017-2025</t>
  </si>
  <si>
    <t>https://communitysecopgovco/Public/Tendering/OpportunityDetail/Index?noticeUID=CO1NTC9019156&amp;isFromPublicArea=True&amp;isModal=False</t>
  </si>
  <si>
    <t>2018</t>
  </si>
  <si>
    <t>PS-2018-2025</t>
  </si>
  <si>
    <t>https://communitysecopgovco/Public/Tendering/OpportunityDetail/Index?noticeUID=CO1NTC9018745&amp;isFromPublicArea=True&amp;isModal=False</t>
  </si>
  <si>
    <t>2019</t>
  </si>
  <si>
    <t xml:space="preserve"> SANDRA PATRICIA MARTINEZ BARLIZA</t>
  </si>
  <si>
    <t>PRESTACIÓN DE SERVICIOS PROFESIONALES POR PARTE DEL CONTRATISTA EN LA SECRETARÍA SECCIONAL DE SALUD DEL DEPARTAMENTO DEL MAGDALENA ÁREA DE PROMOCIÓN SOCIAL CON EL FIN DESARROLLAR LAS ACCIONES COMO REFERENTE EN EL COMPONENTE DE SALUD EN POBLACIONES ÉTNICAS "NEGRAS AFROCOLOMBIANAS RAIZALES Y PALENQUEROS"</t>
  </si>
  <si>
    <t>PS-2019-2025</t>
  </si>
  <si>
    <t>https://communitysecopgovco/Public/Tendering/OpportunityDetail/Index?noticeUID=CO1NTC9035202&amp;isFromPublicArea=True&amp;isModal=False</t>
  </si>
  <si>
    <t>2020</t>
  </si>
  <si>
    <t>ONELYS MARIA JIMENEZ SANJUN</t>
  </si>
  <si>
    <t xml:space="preserve">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COMESTIBLES CONFORME A LAS ACCIONES ESTABLECIDAS EN LA LEY 9 DE 1979 LEY 715 DE 2001 RESOLUCIÓN 1229 DE 2013 DECRETO COMPILADO 780 DE 2016 Y RESOLUCIÓN 2164 </t>
  </si>
  <si>
    <t>UN MES - VEINTICINCO DIAS</t>
  </si>
  <si>
    <t>PS-2020-2025</t>
  </si>
  <si>
    <t>https://communitysecopgovco/Public/Tendering/OpportunityDetail/Index?noticeUID=CO1NTC9035254&amp;isFromPublicArea=True&amp;isModal=False</t>
  </si>
  <si>
    <t>2021</t>
  </si>
  <si>
    <t xml:space="preserve">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 </t>
  </si>
  <si>
    <t>PS-2021-2025</t>
  </si>
  <si>
    <t>https://communitysecopgovco/Public/Tendering/OpportunityDetail/Index?noticeUID=CO1NTC9018951&amp;isFromPublicArea=True&amp;isModal=False</t>
  </si>
  <si>
    <t>2022</t>
  </si>
  <si>
    <t>OTROS SERVICIOS PROFESIONALES CIENTIFICOS Y TECNICOS - 40. RENTAS CEDIDAS</t>
  </si>
  <si>
    <t>PS-2022-2025</t>
  </si>
  <si>
    <t>https://communitysecopgovco/Public/Tendering/OpportunityDetail/Index?noticeUID=CO1NTC9067540&amp;isFromPublicArea=True&amp;isModal=False</t>
  </si>
  <si>
    <t>2023</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</si>
  <si>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AL COMPONENTE DE VIDA SALUDABLE Y CONDICIONES NO TRANSMISIBLES</t>
  </si>
  <si>
    <t>PS-2023-2025</t>
  </si>
  <si>
    <t>https://communitysecopgovco/Public/Tendering/OpportunityDetail/Index?noticeUID=CO1NTC9026199&amp;isFromPublicArea=True&amp;isModal=False</t>
  </si>
  <si>
    <t>2024</t>
  </si>
  <si>
    <t>GILINA PAOLA MAESTRE OTÁLVAREZ</t>
  </si>
  <si>
    <t>PS-2024-2025</t>
  </si>
  <si>
    <t>https://communitysecopgovco/Public/Tendering/OpportunityDetail/Index?noticeUID=CO1NTC9026721&amp;isFromPublicArea=True&amp;isModal=False</t>
  </si>
  <si>
    <t>2025</t>
  </si>
  <si>
    <t xml:space="preserve"> CARMEN CAMILA OLARTE BARRAZA</t>
  </si>
  <si>
    <t>PS-2025-2025</t>
  </si>
  <si>
    <t>https://communitysecopgovco/Public/Tendering/OpportunityDetail/Index?noticeUID=CO1NTC9019757&amp;isFromPublicArea=True&amp;isModal=False</t>
  </si>
  <si>
    <t>2026</t>
  </si>
  <si>
    <t>PRESTACIÓN DE SERVICIOS PROFESIONALES COMO ABOGADA ESPECIALISTA PARA EL FORTALECIMIENTO DEL EQUIPO DE REGALÍAS COMO PARTE DEL EQUIPO OPERATIVO Y MISIONAL DE LA OFICINA ASESORA DE PLANEACIÓN DE LA GOBERNACIÓN DEL MAGDALENA</t>
  </si>
  <si>
    <t>20525 - 250205</t>
  </si>
  <si>
    <t xml:space="preserve">SERVICIOS DE CONSULTORIA EN ADMINISTRACION DE GETSION  - 740. FORTALECIMIENTO OCAD </t>
  </si>
  <si>
    <t>PS-2026-2025</t>
  </si>
  <si>
    <t>https://communitysecopgovco/Public/Tendering/OpportunityDetail/Index?noticeUID=CO1NTC9013596&amp;isFromPublicArea=True&amp;isModal=False</t>
  </si>
  <si>
    <t>2027</t>
  </si>
  <si>
    <t>PRESTAR SERVICIOS PROFESIONALES COMO ECONOMISTA CON MAESTRÍA EN URBANISMO Y DESARROLLO TERRITORIAL PARA APOYAR LA EJECUCIÓN DEL PROYECTO “FORTALECIMIENTO DE LA CAPACIDAD DE PLANEACIÓN Y GESTION DE PROYECTOS CODIGO BPIN 202500000010976”</t>
  </si>
  <si>
    <t>OTROS SERVICIOS PROFESIONALES  CIENTIFICOS Y TECNICOS - 20 INGRESOS CORRIENTES DE LIBRE DESTINACIÓN</t>
  </si>
  <si>
    <t>UN MES - VEINTSEIS DIAS</t>
  </si>
  <si>
    <t>PS-2027-2025</t>
  </si>
  <si>
    <t>https://communitysecopgovco/Public/Tendering/OpportunityDetail/Index?noticeUID=CO1NTC9042082&amp;isFromPublicArea=True&amp;isModal=False</t>
  </si>
  <si>
    <t>2028</t>
  </si>
  <si>
    <t>PRESTAR SERVICIOS PROFESIONALES COMO CONTADOR PÚBLICO ESPECIALISTA EN ADMINISTRACIÓN FINANCIERA PARA LA EJECUCIÓN DEL PROYECTO: FORTALECIMIENTO DE LA CAPACIDAD DE PLANEACIÓN Y GESTIÓN DE PROYECTOS</t>
  </si>
  <si>
    <t>PS-2028--2025</t>
  </si>
  <si>
    <t>https://communitysecopgovco/Public/Tendering/OpportunityDetail/Index?noticeUID=CO1NTC9023209&amp;isFromPublicArea=True&amp;isModal=False</t>
  </si>
  <si>
    <t>2029</t>
  </si>
  <si>
    <t xml:space="preserve">PRESTAR SERVICIOS PROFESIONALES ESPECIALIZADOS PARA EL FORTALECIMIENTO DEL EQUIPO DE REGALÍAS COMO PARTE DEL EQUIPO OPERATIVO Y MISIONAL DE LA OFICINA ASESORA DE PLANEACIÓN DE LA GOBERNACIÓN DEL MAGDALENA </t>
  </si>
  <si>
    <t>SERVICIO DE CONSULTORIA EN ADMINISTRACION Y SERVICIOS DE GESTION</t>
  </si>
  <si>
    <t>UN MES - VEINTISIETE DIAS</t>
  </si>
  <si>
    <t>PS-2029-2025</t>
  </si>
  <si>
    <t>https://communitysecopgovco/Public/Tendering/OpportunityDetail/Index?noticeUID=CO1NTC9027461&amp;isFromPublicArea=True&amp;isModal=False</t>
  </si>
  <si>
    <t>2030</t>
  </si>
  <si>
    <t xml:space="preserve"> LUISA BEATRIZ LANDAZURI CUELLO</t>
  </si>
  <si>
    <t>PRESTAR SERVICIOS DE APOYO A LA GESTIÓN A LA OFICINA DE ATENCIÓN AL CIUDADANO DE LA SECRETARÍA DE EDUCACIÓN DEL DEPARTAMENTO DEL MAGDALENA</t>
  </si>
  <si>
    <t>https://communitysecopgovco/Public/Tendering/OpportunityDetail/Index?noticeUID=CO1NTC9028876&amp;isFromPublicArea=True&amp;isModal=False</t>
  </si>
  <si>
    <t>2031</t>
  </si>
  <si>
    <t>PRESTACIÓN DE SERVICIOS COMO TÉCNICO EN LA SECRETARIA DE EQUIDAD Y PODER POPULAR PARA EL FORTALECIMIENTO DE LA ATENCIÓN E INCLUSIÓN SOCIAL DE LAS POBLACIÓNES EN EL DEPARTAMENTO DEL MAGDALENA</t>
  </si>
  <si>
    <t>UN MES VEINTISEIS DIAS</t>
  </si>
  <si>
    <t>PS-2033-2025</t>
  </si>
  <si>
    <t>https://communitysecopgovco/Public/Tendering/OpportunityDetail/Index?noticeUID=CO1NTC9035889&amp;isFromPublicArea=True&amp;isModal=False</t>
  </si>
  <si>
    <t>2032</t>
  </si>
  <si>
    <t xml:space="preserve">OTROS SERVICIOS PROFESIONALES TECNICOS Y EMPRESARILAES NCP 20 INGRESOS CORRIENTES DE LIBRE DESTINACIÓN </t>
  </si>
  <si>
    <t>PS-2032-2025</t>
  </si>
  <si>
    <t>https://communitysecopgovco/Public/Tendering/OpportunityDetail/Index?noticeUID=CO1NTC9036064&amp;isFromPublicArea=True&amp;isModal=False</t>
  </si>
  <si>
    <t>2033</t>
  </si>
  <si>
    <t xml:space="preserve">JAHER ENRIQUE MENDOZA RIRADO </t>
  </si>
  <si>
    <t>PRESTAR SERVICIOS PROFESIONALES COMO INGENIERO CIVIL ESPECIALIZADO PARA EL FORTALECIMIENTO DE GESTION FORMULACION SEGUIMIENTO Y EVALUACION DE PROYECTOS FINANCIADOS CON RECURSOS DEL SGR EN EL DEPARTAMENTO DEL MAGDALENA</t>
  </si>
  <si>
    <t>20725 - 250227</t>
  </si>
  <si>
    <t>UN MES - VEINTE DIAS</t>
  </si>
  <si>
    <t>https://communitysecopgovco/Public/Tendering/OpportunityDetail/Index?noticeUID=CO1NTC9030364&amp;isFromPublicArea=True&amp;isModal=False</t>
  </si>
  <si>
    <t>2034</t>
  </si>
  <si>
    <t>PS-2034-2025</t>
  </si>
  <si>
    <t>https://communitysecopgovco/Public/Tendering/OpportunityDetail/Index?noticeUID=CO1NTC9036837&amp;isFromPublicArea=True&amp;isModal=False</t>
  </si>
  <si>
    <t>2035</t>
  </si>
  <si>
    <t xml:space="preserve">DANNA CELMIRA SANDOVAL OROZCO </t>
  </si>
  <si>
    <t>PRESTACION DE SERVICIOS PROFESIONALES ESPECIALIZADOS COMO INGENIERO INDUSTRIAL EN LA GESTION DE LA SECRETARIA DE HACIENDA DEL DEPARTAMENTO DEL MAGDALENA</t>
  </si>
  <si>
    <t>PS-2035-2025</t>
  </si>
  <si>
    <t>https://communitysecopgovco/Public/Tendering/OpportunityDetail/Index?noticeUID=CO1NTC9032260&amp;isFromPublicArea=True&amp;isModal=False</t>
  </si>
  <si>
    <t>2036</t>
  </si>
  <si>
    <t xml:space="preserve"> EYLEEN ELENA SANJUANELO VISBAL</t>
  </si>
  <si>
    <t xml:space="preserve">PRESTACIÓN DE SERVICIOS DE APOYO A LA GESTIÓN EN LA EJECUCIÓN DE ACTIVIDADES DE PROMOCIÓN Y COMPETITIVIDAD TURÍSTICA QUE DESARROLLA LA OFICINA DE TURISMO DE LA GOBERNACIÓN DEL MAGDALENA </t>
  </si>
  <si>
    <t>CAROLINA OLARTE SAMPAYO</t>
  </si>
  <si>
    <t>PS-2036-2025</t>
  </si>
  <si>
    <t>https://communitysecopgovco/Public/Tendering/OpportunityDetail/Index?noticeUID=CO1NTC9034197&amp;isFromPublicArea=True&amp;isModal=False</t>
  </si>
  <si>
    <t>2037</t>
  </si>
  <si>
    <t xml:space="preserve"> ANDREA CAROLINA LANAO VISBAL</t>
  </si>
  <si>
    <t>PS-2037-2025</t>
  </si>
  <si>
    <t>https://communitysecopgovco/Public/Tendering/OpportunityDetail/Index?noticeUID=CO1NTC9034901&amp;isFromPublicArea=True&amp;isModal=False</t>
  </si>
  <si>
    <t>2038</t>
  </si>
  <si>
    <t>OTROS SERVICIOS PROFESIONALES TECNICOS Y EMPRESARIALES N.C.P - 20. INGRESOS CORRINETES DE LIBRE DESTINACIÓN</t>
  </si>
  <si>
    <t>PS-2038-2025</t>
  </si>
  <si>
    <t>https://communitysecopgovco/Public/Tendering/OpportunityDetail/Index?noticeUID=CO1NTC9036546&amp;isFromPublicArea=True&amp;isModal=False</t>
  </si>
  <si>
    <t>2039</t>
  </si>
  <si>
    <t xml:space="preserve"> KEYRIS CAROLINA VALLE SALAZAR</t>
  </si>
  <si>
    <t>PRESTAR SERVICIOS PROFESIONALES EN LA OFICINA ASESORA DE PLANEACIÓN PARA EL APOYO DEL FORTALECIMIENTO DE LAS CAPACIDADES Y LA ESTRUCTURACIÓN DE PROYECTOS DE INVERSIÓN DEL DEPARTAMENTO DEL MAGDALENA EN EL MARCO DEL SGR</t>
  </si>
  <si>
    <t>20805 - 250208</t>
  </si>
  <si>
    <t>PS-2039-2025</t>
  </si>
  <si>
    <t>https://communitysecopgovco/Public/Tendering/OpportunityDetail/Index?noticeUID=CO1NTC9039320&amp;isFromPublicArea=True&amp;isModal=False</t>
  </si>
  <si>
    <t>2040</t>
  </si>
  <si>
    <t>PRESTACIÓN DE SERVICIOS PROFESIONALES COMO ANTROPOLOGO PARA APOYAR LA PLANIFICACIÓN EJECUCIÓN Y SEGUIMIENTO DE LAS ACTIVIDADES Y PROYECTOS DESARROLLADOS POR LA OFICINA DE TURISMO DE LA GOBERNACIÓN DEL MAGDALENA CONTRIBUYENDO AL CUMPLIMIENTO DE LAS METAS ESTABLECIDAS EN EL PLAN DE DESARROLLO DEPARTAMENTAL</t>
  </si>
  <si>
    <t>PS-2040-2025</t>
  </si>
  <si>
    <t>https://communitysecopgovco/Public/Tendering/OpportunityDetail/Index?noticeUID=CO1NTC9036517&amp;isFromPublicArea=True&amp;isModal=False</t>
  </si>
  <si>
    <t>2041</t>
  </si>
  <si>
    <t>CEIDY CAROLINA RUBIO MEJIA</t>
  </si>
  <si>
    <t>PS-2041-2025</t>
  </si>
  <si>
    <t>https://communitysecopgovco/Public/Tendering/OpportunityDetail/Index?noticeUID=CO1NTC9035299&amp;isFromPublicArea=True&amp;isModal=False</t>
  </si>
  <si>
    <t>2042</t>
  </si>
  <si>
    <t xml:space="preserve"> TATIANA PAOLA GUTIERREZ BERRIO</t>
  </si>
  <si>
    <t>PS-2042-2025</t>
  </si>
  <si>
    <t>https://communitysecopgovco/Public/Tendering/OpportunityDetail/Index?noticeUID=CO1NTC9039081&amp;isFromPublicArea=True&amp;isModal=False</t>
  </si>
  <si>
    <t>2043</t>
  </si>
  <si>
    <t>PRESTACIÓN DE SERVICIOS PROFESIONALES POR PARTE DE EL CONTRATISTA EN LA SECRETARÍA SECCIONAL DE SALUD DEL DEPARTAMENTO DEL MAGDALENA PARA FORTALECER LAS ACCIONES EN LOS EJES ESTRATÉGICO EL PDSP 2022 – 2031: PLAN DE DESACELERACIÓN DE LA MORTALIDAD POR DESNUTRICIÓN EN MENORES DE CINCO (5) AÑOS Y ENFERMEDADES PREVALENTES DE LA PRIMERA INFANCIA EN EL DEPARTAMENTO DEL MAGDALENA</t>
  </si>
  <si>
    <t>PS-2043-2025</t>
  </si>
  <si>
    <t>https://communitysecopgovco/Public/Tendering/OpportunityDetail/Index?noticeUID=CO1NTC9058125&amp;isFromPublicArea=True&amp;isModal=False</t>
  </si>
  <si>
    <t>2044</t>
  </si>
  <si>
    <t>PS-2044-2025</t>
  </si>
  <si>
    <t>https://communitysecopgovco/Public/Tendering/OpportunityDetail/Index?noticeUID=CO1NTC9053909&amp;isFromPublicArea=True&amp;isModal=False</t>
  </si>
  <si>
    <t>2045</t>
  </si>
  <si>
    <t>LILIANA PATRICIA
QUINTO ACOSTA</t>
  </si>
  <si>
    <t>PRESTAR SERVICIOS DE APOYO POR PARTE DEL CONTRATISTA A LA GESTIÓN DE LAS ACTIVIDADES ADMINISTRATIVAS DE LA SECRETARIA SECCIONAL DE SALUD DEL DEPARTAMENTO DEL MAGDALENA Y EN LAS ACTIVIDADES REQUERIDAS POR EL SUPERVISOR DEL CONTRATO.</t>
  </si>
  <si>
    <t>https://community.secop.gov.co/Public/Tendering/OpportunityDetail/Index?noticeUID=CO1.NTC.9098017&amp;isFromPublicArea=True&amp;isModal=False</t>
  </si>
  <si>
    <t>2046</t>
  </si>
  <si>
    <t xml:space="preserve">PRESTACION DE SERVICIOS PROFESIONALES Y DE APOYO EN LA GESTION DE LA SECRETARIA DE HACIENDA PUBLICA DEL DEPARTAMENTO DEL MAGDALENA </t>
  </si>
  <si>
    <t xml:space="preserve">OTROS SERVICIOS PROFESIONALES CIENTIFICOS Y TECNICOS - 20 INGRESOS CORRINETES DE LIBRE DESTINACION </t>
  </si>
  <si>
    <t>PS-2046-2025</t>
  </si>
  <si>
    <t>https://communitysecopgovco/Public/Tendering/OpportunityDetail/Index?noticeUID=CO1NTC9046161&amp;isFromPublicArea=True&amp;isModal=False</t>
  </si>
  <si>
    <t>2047</t>
  </si>
  <si>
    <t xml:space="preserve">LUIS FERNANDO OSPINO GONZALEZ </t>
  </si>
  <si>
    <t>PRESTACIÓN DE SERVICIOS PROFESIONALES PARA EL FORTALECIMIENTO INSTITUCIONAL DE LA OFICINA DE PASAPORTE DE LA GOBERNACIÓN DEL MAGDALENA</t>
  </si>
  <si>
    <t>PS-2047-2025</t>
  </si>
  <si>
    <t>https://communitysecopgovco/Public/Tendering/OpportunityDetail/Index?noticeUID=CO1NTC9046532&amp;isFromPublicArea=True&amp;isModal=False</t>
  </si>
  <si>
    <t>2048</t>
  </si>
  <si>
    <t>EVERLIN TAPIAS ARDILA</t>
  </si>
  <si>
    <t>PRESTACIÓN DE SERVICIOS EN LA OFICINA ASESORA DE PLANEACIÓN DEL MAGDALENA PARA APOYAR LA EJECUCIÓN DEL PROYECTO “FORTALECIMIENTO DE LA CAPACIDAD DE PLANEACIÓN Y GESTIÓN DE PROYECTO</t>
  </si>
  <si>
    <t>PS-2048-2025</t>
  </si>
  <si>
    <t>https://communitysecopgovco/Public/Tendering/OpportunityDetail/Index?noticeUID=CO1NTC9046563&amp;isFromPublicArea=True&amp;isModal=False</t>
  </si>
  <si>
    <t>2049</t>
  </si>
  <si>
    <t>EDELSON ALBERTO MORGAN CASTILLO</t>
  </si>
  <si>
    <t>UN MES -  VEINTISEIS DIAS</t>
  </si>
  <si>
    <t>PS-2049-2025</t>
  </si>
  <si>
    <t>https://communitysecopgovco/Public/Tendering/OpportunityDetail/Index?noticeUID=CO1NTC9053908&amp;isFromPublicArea=True&amp;isModal=False</t>
  </si>
  <si>
    <t>2050</t>
  </si>
  <si>
    <t xml:space="preserve"> ANDRES HERNAN CANDELARIO RODRIGUEZ </t>
  </si>
  <si>
    <t xml:space="preserve">OTROS SERVICIOS PROFESIONLAES CIENTUFUCOS Y TECNICOS - 29 RENTAS CEDIDAS EDUCACION </t>
  </si>
  <si>
    <t>PS-2050-2025</t>
  </si>
  <si>
    <t>https://communitysecopgovco/Public/Tendering/OpportunityDetail/Index?noticeUID=CO1NTC9053907&amp;isFromPublicArea=True&amp;isModal=False</t>
  </si>
  <si>
    <t>2051</t>
  </si>
  <si>
    <t xml:space="preserve"> ROMULO DE JESUS ANGARITA MARTINEZ</t>
  </si>
  <si>
    <t>PS-2051-2025</t>
  </si>
  <si>
    <t>https://communitysecopgovco/Public/Tendering/OpportunityDetail/Index?noticeUID=CO1NTC9056085&amp;isFromPublicArea=True&amp;isModal=False</t>
  </si>
  <si>
    <t>2052</t>
  </si>
  <si>
    <t xml:space="preserve"> EDUARDO ENRIQUE BRITO SALAS </t>
  </si>
  <si>
    <t>OTROS SERVICIOS PROFESIONALES TECNICO E EMPRESARIALES NCP - 913 MEN ESCOLAR</t>
  </si>
  <si>
    <t>PS-2052-2025</t>
  </si>
  <si>
    <t>https://communitysecopgovco/Public/Tendering/OpportunityDetail/Index?noticeUID=CO1NTC9057009&amp;isFromPublicArea=True&amp;isModal=False</t>
  </si>
  <si>
    <t>2053</t>
  </si>
  <si>
    <t>PRESTACIÓN DE SERVICIOS DE APOYO A LA GESTIÓN PARA EL FORTALECIMIENTO DE ORGANISMOS COMUNALES EN EL DESARROLLO SOCIAL DEL DEPARTAMENTO DEL MAGDALENA</t>
  </si>
  <si>
    <t>FORTALECIMIENTO DE ORGANISMOS  COMUNALES PARA EL DESARROLLO SOCIAL DEL DEPARTAMENTO FEL MAGDALENA</t>
  </si>
  <si>
    <t>PS-2053-2025</t>
  </si>
  <si>
    <t>https://communitysecopgovco/Public/Tendering/OpportunityDetail/Index?noticeUID=CO1NTC9057111&amp;isFromPublicArea=True&amp;isModal=False</t>
  </si>
  <si>
    <t>2054</t>
  </si>
  <si>
    <t>a, DEISSY KARINA FERNANDEZ
ORTIZ</t>
  </si>
  <si>
    <t>PRESTAR EL SERVICIO DE APOYO EN ATENCION AL CIUDADANO Y DEMAS
RELACIONADAS CON EL OBJETO CONTRACTUAL</t>
  </si>
  <si>
    <t>SECRETRAIA GENERAL</t>
  </si>
  <si>
    <t>https://community.secop.gov.co/Public/Tendering/OpportunityDetail/Index?noticeUID=CO1.NTC.9059617&amp;isFromPublicArea=True&amp;isModal=False</t>
  </si>
  <si>
    <t>2055</t>
  </si>
  <si>
    <t>ELVIA MARIA CABANA OLIVELLA</t>
  </si>
  <si>
    <t>PRESTACIÓN DE SERVICIOS DE APOYO A LA GESTIÓN PARA EL FORTALECIMIENTO DE ORGANISMOS COMUNALES PARA EL DESARROLLO SOCIAL DEL DEPARTAMENTO DEL MAGDALENA</t>
  </si>
  <si>
    <t>UN MES - VEINTICUATO MESES</t>
  </si>
  <si>
    <t>PS-2055-2025</t>
  </si>
  <si>
    <t>https://communitysecopgovco/Public/Tendering/OpportunityDetail/Index?noticeUID=CO1NTC9065073&amp;isFromPublicArea=True&amp;isModal=False</t>
  </si>
  <si>
    <t>2056</t>
  </si>
  <si>
    <t>JOSE FRANCISCO BRUCE SARQUIZ</t>
  </si>
  <si>
    <t>https://communitysecopgovco/Public/Tendering/OpportunityDetail/Index?noticeUID=CO1NTC9085788&amp;isFromPublicArea=True&amp;isModal=False</t>
  </si>
  <si>
    <t>2057</t>
  </si>
  <si>
    <t>https://communitysecopgovco/Public/Tendering/OpportunityDetail/Index?noticeUID=CO1NTC9097926&amp;isFromPublicArea=True&amp;isModal=False</t>
  </si>
  <si>
    <t>2058</t>
  </si>
  <si>
    <t>https://communitysecopgovco/Public/Tendering/OpportunityDetail/Index?noticeUID=CO1NTC9087882&amp;isFromPublicArea=True&amp;isModal=False</t>
  </si>
  <si>
    <t>2059</t>
  </si>
  <si>
    <t xml:space="preserve"> JOSHANNY SUSANA PEREZ CRIZON</t>
  </si>
  <si>
    <t>https://communitysecopgovco/Public/Tendering/OpportunityDetail/Index?noticeUID=CO1NTC9089518&amp;isFromPublicArea=True&amp;isModal=False</t>
  </si>
  <si>
    <t>2060</t>
  </si>
  <si>
    <t xml:space="preserve">MIGUEL EDUARDO MONTES
CANTILLO </t>
  </si>
  <si>
    <t>PRESTAR SERVICIOS DE APOYO A LA GESTIÓN EN LAS ACTUALIZACIONES DE LOS
PORTALES WEB Y DEMÁS ACTUACIONES ADMINISTRATIVAS QUE DEBAN
EFECTUARSE EN LA OFICINA DE TECNOLOGÍA DE LA INFORMACIÓN.</t>
  </si>
  <si>
    <t>https://community.secop.gov.co/Public/Tendering/OpportunityDetail/Index?noticeUID=CO1.NTC.9089712&amp;isFromPublicArea=True&amp;isModal=False</t>
  </si>
  <si>
    <t>2061</t>
  </si>
  <si>
    <t xml:space="preserve"> CAMILO EDUARDO PERTUZ BALLESTEROS</t>
  </si>
  <si>
    <t>https://communitysecopgovco/Public/Tendering/OpportunityDetail/Index?noticeUID=CO1NTC9089786&amp;isFromPublicArea=True&amp;isModal=False</t>
  </si>
  <si>
    <t>2064</t>
  </si>
  <si>
    <t>CHRISTIAM CAMILO
CAMARGO CORONADO</t>
  </si>
  <si>
    <t>PRESTAR SERVICIOS PROFESIONALES COMO ASESOR JURÍDICO DE LA OFICINA DEL
PROGRAMA DE ALIMENTACIÓN DEL DEPARTAMENTO DEL MAGDALENA, Y EN EL
DESARROLLO DE LAS ACTIVIDADES NECESARIAS PARA LA SUPERVISIÓN DEL PAE EN
LA GOBERNACIÓN DEL MAGDALENA</t>
  </si>
  <si>
    <t>https://community.secop.gov.co/Public/Tendering/OpportunityDetail/Index?noticeUID=CO1.NTC.9099588&amp;isFromPublicArea=True&amp;isModal=False</t>
  </si>
  <si>
    <t>2065</t>
  </si>
  <si>
    <t xml:space="preserve">BORYS ENRIQUE
RODRIGUEZ MARTINEZ </t>
  </si>
  <si>
    <t>PRESTACIÓN DE SERVICIOS COMO TECNICO EN EL APOYO A LA GESTIÓN PARA
EL FORTALECIMIENTO DE ORGANISMOS COMUNALES PARA EL DESARROLLO
SOCIAL DEL DEPARTAMENTO DEL MAGDALENA</t>
  </si>
  <si>
    <t>https://community.secop.gov.co/Public/Tendering/OpportunityDetail/Index?noticeUID=CO1.NTC.9098200&amp;isFromPublicArea=True&amp;isModal=False</t>
  </si>
  <si>
    <t>2066</t>
  </si>
  <si>
    <t xml:space="preserve">JANIRETH KARINA ARRIETA
VIERA </t>
  </si>
  <si>
    <t>PRESTAR LOS SERVICIOS PROFESIONALES PARA EL FORTALECIMIENTO DEL
PROYECTO DOTACIÓN PARA LAS SEDES UNIVERSITARIAS CENTRO CAMBIA EN LOS
MUNICIPIOS DEL BANCO, PLATO MAGDALENA</t>
  </si>
  <si>
    <t>https://community.secop.gov.co/Public/Tendering/OpportunityDetail/Index?noticeUID=CO1.NTC.9100074&amp;isFromPublicArea=True&amp;isModal=False</t>
  </si>
  <si>
    <t>2067</t>
  </si>
  <si>
    <t>VALENTINA
DEL CARMEN BOSSA ROSADO</t>
  </si>
  <si>
    <t>PRESTAR SERVICIOS PROFESIONALES COMO ASESORA FINANCIERA DE LA
OFICINA DE PROGRAMAS DE ALIMENTACION DEL DEPARTAMENTO DEL
MAGDALENA.</t>
  </si>
  <si>
    <t>JEFE OFICINA PROGRAMA DE ALIMNETACIÓN</t>
  </si>
  <si>
    <t>https://community.secop.gov.co/Public/Tendering/OpportunityDetail/Index?noticeUID=CO1.NTC.9099913&amp;isFromPublicArea=True&amp;isModal=False</t>
  </si>
  <si>
    <t>2068</t>
  </si>
  <si>
    <t>MAICOL
STIVEN APONTE RESTREPO</t>
  </si>
  <si>
    <t>PRESTAR SERVICIOS PROFESIONALES PARA DESARROLLAR, COORDINAR E
IMPLEMENTAR LOS TRÁMITES ADMINISTRATIVOS A TRAVÉS DE
PLATAFORMAS DIGITALES Y APOYO DE OTRAS ACTIVIDADES DE LA
ADMINISTRACIÓN DEPARTAMENTAL.</t>
  </si>
  <si>
    <t>JEFE OFICINA DE TECNOLOGIAS DE LA INFORMACION</t>
  </si>
  <si>
    <t>https://community.secop.gov.co/Public/Tendering/OpportunityDetail/Index?noticeUID=CO1.NTC.9100661&amp;isFromPublicArea=True&amp;isModal=False</t>
  </si>
  <si>
    <t>2069</t>
  </si>
  <si>
    <t>OLGA LUCIA
REMICIO PATIÑO</t>
  </si>
  <si>
    <t>PRESTACIÓN DE SERVICIOS DE APOYO A LA GESTIÓN PARA EL
FORTALECIMIENTO DE ORGANISMOS COMUNALES PARA EL DESARROLLO
SOCIAL DEL DEPARTAMENTO DEL MAGDALENA.</t>
  </si>
  <si>
    <t>https://community.secop.gov.co/Public/Tendering/OpportunityDetail/Index?noticeUID=CO1.NTC.9101611&amp;isFromPublicArea=True&amp;isModal=False</t>
  </si>
  <si>
    <t>2076</t>
  </si>
  <si>
    <t>JUAN JOSE HERNANDEZ
DURAN</t>
  </si>
  <si>
    <t>PRESTAR SERVICIOS PROFESIONALES EN EL ÁREA DE TALENTO HUMANO DE LA
SECRETARIA DE EDUCACIÓN DEL DEPARTAMENTO DEL MAGDALENA</t>
  </si>
  <si>
    <t>https://community.secop.gov.co/Public/Tendering/OpportunityDetail/Index?noticeUID=CO1.NTC.9100754&amp;isFromPublicArea=True&amp;isModal=False</t>
  </si>
  <si>
    <t>2077</t>
  </si>
  <si>
    <t xml:space="preserve"> SEBASTIAN FERNANDO
CANO LLANES</t>
  </si>
  <si>
    <t>PRESTAR LOS SERVICIOS PARA BRINDAR APOYO A LA GESTIÓN DEL PROYECTO
“REHABILITACIÓN, MEJORAMIENTO Y/O MANTENIMIENTO DE LA RED VIAL FASE
II CON ENFOQUE DE ATENCIÓN A EMERGENCIAS PARA EL DEPARTAMENTO DEL
MAGDALENA”</t>
  </si>
  <si>
    <t>https://community.secop.gov.co/Public/Tendering/OpportunityDetail/Index?noticeUID=CO1.NTC.9101702&amp;isFromPublicArea=True&amp;isModal=False</t>
  </si>
  <si>
    <t>2078</t>
  </si>
  <si>
    <t xml:space="preserve">BERNARDO JOSE LOPEZ
TOBIAS </t>
  </si>
  <si>
    <t xml:space="preserve">PRESTAR SERVICIOS PROFESIONALES COMO ABOGADO ESPECIALISTA PARA EL
ACOMPAÑAMIENTO DE ACTIVIDADES ASIGNADAS EN EL AREA DE PRESTACIONES
SOCIALES DE LA SECRETARIA DE EDUCACION DEL DEPARTAMENTO DEL
MAGDALENA </t>
  </si>
  <si>
    <t>https://community.secop.gov.co/Public/Tendering/OpportunityDetail/Index?noticeUID=CO1.NTC.9101685&amp;isFromPublicArea=True&amp;isModal=False</t>
  </si>
  <si>
    <t>2083</t>
  </si>
  <si>
    <t xml:space="preserve"> JORGE EDUARDO
GUTIERREZ LOPEZ</t>
  </si>
  <si>
    <t>PRESTACIÓN DE SERVICIOS PROFESIONALES COMO ABOGADO PARA APOYAR
EL DESARROLLO INTEGRAL Y FORTALECIMIENTO INSTITUCIONAL DE LA
SECRETARIA DEL INTERIOR DEL DEPARTAMENTO DEL MAGDALENA EN EL
MARCO DE LA IMPLEMENTACION DEL PROYECTO DEL PLAN INTEGRAL DE
CONVIVENCIA CIUDADANA PISCC</t>
  </si>
  <si>
    <t>https://community.secop.gov.co/Public/Tendering/OpportunityDetail/Index?noticeUID=CO1.NTC.9108422&amp;isFromPublicArea=True&amp;isModal=False</t>
  </si>
  <si>
    <t>LUIIS SANES</t>
  </si>
  <si>
    <t>2088</t>
  </si>
  <si>
    <t xml:space="preserve"> JESUS ANDRES ORTIZ
FLOREZ m</t>
  </si>
  <si>
    <t xml:space="preserve">PRESTACION DE SERVICIOS DE APOYO EN LA GESTION DE LA SECRETARIA DE
HACIENDA PUBLICA DEL DEPARTAMENTO DEL MAGDALENA </t>
  </si>
  <si>
    <t>https://community.secop.gov.co/Public/Tendering/OpportunityDetail/Index?noticeUID=CO1.NTC.9115959&amp;isFromPublicArea=True&amp;isModal=False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</si>
</sst>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m/yyyy;@"/>
  </numFmts>
  <fonts count="12" x14ac:knownFonts="1">
    <font>
      <sz val="11"/>
      <color theme="1"/>
      <name val="Calibri"/>
      <family val="2"/>
      <scheme val="minor"/>
    </font>
    <font>
      <u/>
      <sz val="11"/>
      <color theme="10"/>
      <name val="Calibri"/>
      <family val="2"/>
      <scheme val="minor"/>
    </font>
    <font>
      <sz val="10"/>
      <name val="Arial"/>
      <family val="2"/>
    </font>
    <font>
      <b/>
      <sz val="9"/>
      <name val="Arial"/>
      <family val="2"/>
    </font>
    <font>
      <b/>
      <sz val="9"/>
      <color theme="1"/>
      <name val="Arial"/>
      <family val="2"/>
    </font>
    <font>
      <sz val="9"/>
      <name val="Arial"/>
      <family val="2"/>
    </font>
    <font>
      <sz val="9"/>
      <color theme="1"/>
      <name val="Arial"/>
      <family val="2"/>
    </font>
    <font>
      <u/>
      <sz val="9"/>
      <name val="Arial"/>
      <family val="2"/>
    </font>
    <font>
      <sz val="11"/>
      <name val="Calibri"/>
      <family val="2"/>
      <scheme val="minor"/>
    </font>
    <font>
      <u/>
      <sz val="11"/>
      <color theme="1"/>
      <name val="Calibri"/>
      <family val="2"/>
      <scheme val="minor"/>
    </font>
    <font>
      <b/>
      <u/>
      <sz val="12"/>
      <color rgb="FF1155CC"/>
      <name val="Arial"/>
      <family val="2"/>
    </font>
    <font>
      <u/>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65">
    <xf numFmtId="0" fontId="0" fillId="0" borderId="0" xfId="0"/>
    <xf numFmtId="0" fontId="1" fillId="0" borderId="1" xfId="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3" fontId="3" fillId="0" borderId="1" xfId="2" applyNumberFormat="1" applyFont="1" applyFill="1" applyBorder="1" applyAlignment="1">
      <alignment horizontal="center" vertical="center" wrapText="1"/>
    </xf>
    <xf numFmtId="14" fontId="3" fillId="0" borderId="1" xfId="2" applyNumberFormat="1" applyFont="1" applyFill="1" applyBorder="1" applyAlignment="1">
      <alignment horizontal="center" vertical="center" wrapText="1"/>
    </xf>
    <xf numFmtId="1" fontId="3" fillId="0" borderId="1" xfId="2" applyNumberFormat="1" applyFont="1" applyFill="1" applyBorder="1" applyAlignment="1">
      <alignment horizontal="center" vertical="center" wrapText="1"/>
    </xf>
    <xf numFmtId="164" fontId="3" fillId="0" borderId="1" xfId="2" applyNumberFormat="1" applyFont="1" applyFill="1" applyBorder="1" applyAlignment="1">
      <alignment horizontal="center" vertical="center" wrapText="1"/>
    </xf>
    <xf numFmtId="165" fontId="3" fillId="0" borderId="1" xfId="2"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14" fontId="7"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3" fontId="7" fillId="0" borderId="1" xfId="0" applyNumberFormat="1" applyFont="1" applyFill="1" applyBorder="1" applyAlignment="1">
      <alignment horizontal="center" vertical="center" wrapText="1"/>
    </xf>
    <xf numFmtId="3" fontId="0" fillId="0" borderId="1" xfId="0" applyNumberForma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4" fontId="0" fillId="0" borderId="1" xfId="0" applyNumberForma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1" fillId="0" borderId="0" xfId="1" applyFill="1" applyBorder="1" applyAlignment="1">
      <alignment horizontal="center"/>
    </xf>
    <xf numFmtId="14" fontId="5" fillId="0" borderId="0" xfId="0" applyNumberFormat="1" applyFont="1" applyFill="1" applyAlignment="1">
      <alignment horizontal="center" vertical="center" wrapText="1"/>
    </xf>
    <xf numFmtId="1" fontId="0" fillId="0" borderId="1" xfId="0" applyNumberFormat="1" applyFill="1" applyBorder="1" applyAlignment="1">
      <alignment horizontal="center" vertical="center" wrapText="1"/>
    </xf>
    <xf numFmtId="0" fontId="9" fillId="0" borderId="1" xfId="1" applyFont="1" applyFill="1" applyBorder="1" applyAlignment="1">
      <alignment horizontal="center" vertical="center" wrapText="1"/>
    </xf>
    <xf numFmtId="0" fontId="6" fillId="0" borderId="3" xfId="0" applyFont="1" applyFill="1" applyBorder="1" applyAlignment="1">
      <alignment horizontal="center" vertical="center" wrapText="1"/>
    </xf>
    <xf numFmtId="164" fontId="5" fillId="0" borderId="0" xfId="0" applyNumberFormat="1" applyFont="1" applyFill="1" applyAlignment="1">
      <alignment horizontal="center" vertical="center" wrapText="1"/>
    </xf>
    <xf numFmtId="0" fontId="10" fillId="0" borderId="1" xfId="0" applyFont="1" applyFill="1" applyBorder="1" applyAlignment="1">
      <alignment horizontal="center" vertical="center" wrapText="1"/>
    </xf>
    <xf numFmtId="0" fontId="1" fillId="0" borderId="0" xfId="1" applyFill="1" applyBorder="1"/>
    <xf numFmtId="0" fontId="5" fillId="0" borderId="4" xfId="0" applyFont="1" applyFill="1" applyBorder="1" applyAlignment="1">
      <alignment horizontal="center" vertical="center" wrapText="1"/>
    </xf>
    <xf numFmtId="0" fontId="1" fillId="0" borderId="0" xfId="1" applyFill="1" applyBorder="1" applyAlignment="1">
      <alignment horizontal="center" vertical="center" wrapText="1"/>
    </xf>
    <xf numFmtId="3" fontId="0" fillId="0" borderId="0" xfId="0" applyNumberFormat="1" applyFill="1" applyAlignment="1">
      <alignment horizontal="center" vertical="center"/>
    </xf>
    <xf numFmtId="3" fontId="0" fillId="0" borderId="0" xfId="0" applyNumberFormat="1" applyFill="1"/>
    <xf numFmtId="3" fontId="5" fillId="0" borderId="0" xfId="0" applyNumberFormat="1" applyFont="1" applyFill="1" applyAlignment="1">
      <alignment horizontal="center" vertical="center" wrapText="1"/>
    </xf>
    <xf numFmtId="3" fontId="0" fillId="0" borderId="0" xfId="0" applyNumberFormat="1" applyFill="1" applyAlignment="1">
      <alignment horizontal="center"/>
    </xf>
    <xf numFmtId="0" fontId="0" fillId="0" borderId="0" xfId="0" applyFill="1" applyAlignment="1">
      <alignment horizontal="center"/>
    </xf>
    <xf numFmtId="3" fontId="5" fillId="0" borderId="2" xfId="0" applyNumberFormat="1" applyFont="1" applyFill="1" applyBorder="1" applyAlignment="1">
      <alignment horizontal="center" vertical="center" wrapText="1"/>
    </xf>
    <xf numFmtId="0" fontId="0" fillId="0" borderId="0" xfId="0" applyFill="1"/>
    <xf numFmtId="0" fontId="0" fillId="0" borderId="0" xfId="0" applyFill="1" applyAlignment="1">
      <alignment horizontal="center" vertical="center"/>
    </xf>
    <xf numFmtId="165" fontId="5" fillId="0" borderId="0" xfId="0" applyNumberFormat="1" applyFont="1" applyFill="1" applyAlignment="1">
      <alignment horizontal="center" vertical="center" wrapText="1"/>
    </xf>
    <xf numFmtId="0" fontId="11" fillId="0" borderId="1" xfId="1" applyFont="1" applyFill="1" applyBorder="1" applyAlignment="1">
      <alignment horizontal="center" vertical="center" wrapText="1"/>
    </xf>
    <xf numFmtId="0" fontId="1" fillId="0" borderId="0" xfId="1" applyFill="1"/>
    <xf numFmtId="49" fontId="5" fillId="0" borderId="0" xfId="0" applyNumberFormat="1" applyFont="1" applyFill="1" applyAlignment="1">
      <alignment horizontal="center" vertical="center" wrapText="1"/>
    </xf>
    <xf numFmtId="1" fontId="5" fillId="0" borderId="0" xfId="0" applyNumberFormat="1" applyFont="1" applyFill="1" applyAlignment="1">
      <alignment horizontal="center" vertical="center" wrapText="1"/>
    </xf>
    <xf numFmtId="0" fontId="5" fillId="0" borderId="5" xfId="0" applyFont="1" applyFill="1" applyBorder="1" applyAlignment="1">
      <alignment horizontal="center" vertical="center" wrapText="1"/>
    </xf>
    <xf numFmtId="49" fontId="3" fillId="0" borderId="2" xfId="2"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cellXfs>
  <cellStyles count="3">
    <cellStyle name="Hipervínculo" xfId="1" builtinId="8"/>
    <cellStyle name="Normal" xfId="0" builtinId="0"/>
    <cellStyle name="Normal 3" xfId="2" xr:uid="{37250E28-0705-4F66-95B6-4F96CA29FBB3}"/>
  </cellStyles>
  <dxfs count="42">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5"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F5996A-4E24-4E79-B524-E147FB228F97}" name="Tabla1" displayName="Tabla1" ref="A1:AN2044" totalsRowShown="0" headerRowDxfId="1" tableBorderDxfId="41">
  <autoFilter ref="A1:AN2044" xr:uid="{91F5996A-4E24-4E79-B524-E147FB228F97}"/>
  <tableColumns count="40">
    <tableColumn id="1" xr3:uid="{A4C456FF-1622-47CA-BEA8-E85EE900079A}" name="N°" dataDxfId="40"/>
    <tableColumn id="2" xr3:uid="{23B7B6D9-AA96-45D4-B6E8-147DCFFA7C4D}" name="FECHA" dataDxfId="39"/>
    <tableColumn id="3" xr3:uid="{E062D379-B6BB-4C98-BFE0-1FD11603D669}" name="CONTRATISTA" dataDxfId="38"/>
    <tableColumn id="5" xr3:uid="{597DD3F3-CDFC-42F7-A77D-0BD4C4631B99}" name="REPRESENTANTE LEGAL" dataDxfId="37"/>
    <tableColumn id="6" xr3:uid="{82DBE671-18C5-4E72-A7A0-E4AF1AD4415A}" name="CEDULA" dataDxfId="36"/>
    <tableColumn id="8" xr3:uid="{1C953201-A074-43F9-9BDC-C20034D2908A}" name="NIT" dataDxfId="35"/>
    <tableColumn id="13" xr3:uid="{B32E1C61-449A-4C79-BB15-EB5D0219A210}" name="OBJETO" dataDxfId="34"/>
    <tableColumn id="14" xr3:uid="{AE032620-7A61-4937-A549-C2586CD47CF3}" name="VALOR" dataDxfId="33"/>
    <tableColumn id="15" xr3:uid="{E8D944BD-0DC1-4CC9-A4E8-250A4398D712}" name="ANTICIPO" dataDxfId="32"/>
    <tableColumn id="16" xr3:uid="{F01AB37D-E804-4D96-A0A3-04CF221F11DA}" name="VALOR MENSUAL" dataDxfId="31"/>
    <tableColumn id="17" xr3:uid="{96C6953F-7D48-489C-82C5-5EA8F22CF73D}" name="CDP" dataDxfId="30"/>
    <tableColumn id="18" xr3:uid="{743D898A-1DAF-445D-88CA-45FE712F039A}" name="FECHA CDP" dataDxfId="29"/>
    <tableColumn id="19" xr3:uid="{5E6D7C14-9200-49D1-B585-84B335F87F3C}" name="CONCEPTO CDP" dataDxfId="28"/>
    <tableColumn id="20" xr3:uid="{0D74B055-3690-4F80-934A-82BC8F3BF372}" name="RECURSO" dataDxfId="27"/>
    <tableColumn id="21" xr3:uid="{801DE5FD-EC08-4B87-BDF7-F35FD38013B1}" name="IDENTIFICACION PRESUPUESTAL " dataDxfId="26"/>
    <tableColumn id="22" xr3:uid="{52045A6B-0FF9-44AB-9E86-14B7569F47E9}" name="BPIN " dataDxfId="25"/>
    <tableColumn id="23" xr3:uid="{171CBA49-A01C-4E5D-B023-1D7CACA27995}" name="NOMBRE PROYECTO " dataDxfId="24"/>
    <tableColumn id="24" xr3:uid="{F4CAFA29-B4A5-4634-BC5D-DBD948FC36C6}" name="REGISTRO PRESUPUESTAL" dataDxfId="23"/>
    <tableColumn id="25" xr3:uid="{F5D2ADE1-06C2-47CE-B04D-5191231689F3}" name="FECHA RP" dataDxfId="22"/>
    <tableColumn id="26" xr3:uid="{8B204696-8B56-4BAD-AB31-3BB46B87D217}" name="FECHA DE APROBACION DE POLIZA" dataDxfId="21"/>
    <tableColumn id="27" xr3:uid="{31D756E6-EAA8-4507-B340-DDCD397E633A}" name="FECHADE INICIO" dataDxfId="20"/>
    <tableColumn id="28" xr3:uid="{B1B7D1A2-762E-4999-933F-BDB227902229}" name="FECHA DE TERMINACION" dataDxfId="19"/>
    <tableColumn id="29" xr3:uid="{44E49F24-06D0-47D7-B676-F9C46E1AD298}" name="DURACION" dataDxfId="18"/>
    <tableColumn id="30" xr3:uid="{AA634A61-59FB-45CC-A8A8-087692486348}" name="SUPERVISOR" dataDxfId="17"/>
    <tableColumn id="31" xr3:uid="{2E8AEBC7-417D-4000-B58A-96E68A49EC3F}" name="NOMBRE DEL SUPERVISOR" dataDxfId="16"/>
    <tableColumn id="32" xr3:uid="{CE93C607-2B1B-4980-99ED-F2FC354F7421}" name="IDENTIFICACION SUPERVISOR" dataDxfId="15"/>
    <tableColumn id="33" xr3:uid="{C5B1ABAD-0614-4D16-BE73-FB23E9485FB7}" name="N° DE PROCESO" dataDxfId="14"/>
    <tableColumn id="34" xr3:uid="{110CE841-0445-43D8-9D87-21042A7FB105}" name="MODALIDAD" dataDxfId="13"/>
    <tableColumn id="35" xr3:uid="{E53069A2-6604-4426-B025-7E3397D7A107}" name="TIPO DE CONTRATO" dataDxfId="12"/>
    <tableColumn id="36" xr3:uid="{B6875F31-984E-4F4C-B788-F687A0FE27F1}" name="MODIFICACIONES" dataDxfId="11"/>
    <tableColumn id="37" xr3:uid="{BD8F263D-3094-4587-970C-EDA21584F622}" name="VALOR ADICIONES" dataDxfId="10"/>
    <tableColumn id="38" xr3:uid="{3ED86355-9A20-43D1-8263-4EB310F5F2A0}" name="PLAZO ADICIONES" dataDxfId="9"/>
    <tableColumn id="39" xr3:uid="{CF1B20E2-4CEC-43B2-9C8C-18DBE5815D4E}" name="VALOR TOTAL" dataDxfId="8"/>
    <tableColumn id="40" xr3:uid="{8452ED03-4111-4FBC-ABEF-5C6E5F15CFE9}" name="PLAZO TOTAL" dataDxfId="7"/>
    <tableColumn id="41" xr3:uid="{1A216228-B970-470A-83A9-2D01B9EE4E2D}" name="FECHA DE TERMINCION INCLUYENDO MODIFICACIONES" dataDxfId="6"/>
    <tableColumn id="42" xr3:uid="{057DA9E4-643A-4ABC-9501-E5B58102FC3E}" name="ESTADO " dataDxfId="5"/>
    <tableColumn id="50" xr3:uid="{CFA4B445-9924-42A8-958D-B532E8E53D50}" name="OBSERVACIONES" dataDxfId="4"/>
    <tableColumn id="51" xr3:uid="{CA6051E0-E61F-43AE-BE3D-4B4F76C74491}" name="FECHA DE ACTA DE LIQUIDACIÓN" dataDxfId="3"/>
    <tableColumn id="52" xr3:uid="{AFBB0458-C70A-4C32-BF4C-5321F06CD69B}" name="LINK SECOP" dataDxfId="2" dataCellStyle="Hipervínculo"/>
    <tableColumn id="53" xr3:uid="{BCC2AFFA-F701-4409-BB45-47DA1611BAA8}" name="ABOGADO ASIGNAD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community.secop.gov.co/Public/Tendering/OpportunityDetail/Index?noticeUID=CO1.NTC.7744350&amp;isFromPublicArea=True&amp;isModal=False" TargetMode="External"/><Relationship Id="rId1827" Type="http://schemas.openxmlformats.org/officeDocument/2006/relationships/hyperlink" Target="https://community.secop.gov.co/Public/Tendering/OpportunityDetail/Index?noticeUID=CO1.NTC.9039081&amp;isFromPublicArea=True&amp;isModal=False" TargetMode="External"/><Relationship Id="rId21" Type="http://schemas.openxmlformats.org/officeDocument/2006/relationships/hyperlink" Target="https://community.secop.gov.co/Public/Tendering/OpportunityDetail/Index?noticeUID=CO1.NTC.7856145&amp;isFromPublicArea=True&amp;isModal=False" TargetMode="External"/><Relationship Id="rId170" Type="http://schemas.openxmlformats.org/officeDocument/2006/relationships/hyperlink" Target="https://community.secop.gov.co/Public/Tendering/OpportunityDetail/Index?noticeUID=CO1.NTC.7959242&amp;isFromPublicArea=True&amp;isModal=False" TargetMode="External"/><Relationship Id="rId268" Type="http://schemas.openxmlformats.org/officeDocument/2006/relationships/hyperlink" Target="https://community.secop.gov.co/Public/Tendering/OpportunityDetail/Index?noticeUID=CO1.NTC.8051452&amp;isFromPublicArea=True&amp;isModal=False" TargetMode="External"/><Relationship Id="rId475" Type="http://schemas.openxmlformats.org/officeDocument/2006/relationships/hyperlink" Target="https://community.secop.gov.co/Public/Tendering/OpportunityDetail/Index?noticeUID=CO1.NTC.8078925&amp;isFromPublicArea=True&amp;isModal=False" TargetMode="External"/><Relationship Id="rId682" Type="http://schemas.openxmlformats.org/officeDocument/2006/relationships/hyperlink" Target="https://community.secop.gov.co/Public/Tendering/OpportunityDetail/Index?noticeUID=CO1.NTC.8216211&amp;isFromPublicArea=True&amp;isModal=False" TargetMode="External"/><Relationship Id="rId128" Type="http://schemas.openxmlformats.org/officeDocument/2006/relationships/hyperlink" Target="https://community.secop.gov.co/Public/Tendering/OpportunityDetail/Index?noticeUID=CO1.NTC.7469430&amp;isFromPublicArea=True&amp;isModal=False" TargetMode="External"/><Relationship Id="rId335" Type="http://schemas.openxmlformats.org/officeDocument/2006/relationships/hyperlink" Target="https://community.secop.gov.co/Public/Tendering/OpportunityDetail/Index?noticeUID=CO1.NTC.7742464&amp;isFromPublicArea=True&amp;isModal=False" TargetMode="External"/><Relationship Id="rId542" Type="http://schemas.openxmlformats.org/officeDocument/2006/relationships/hyperlink" Target="https://community.secop.gov.co/Public/Tendering/OpportunityDetail/Index?noticeUID=CO1.NTC.8154407&amp;isFromPublicArea=True&amp;isModal=False" TargetMode="External"/><Relationship Id="rId987" Type="http://schemas.openxmlformats.org/officeDocument/2006/relationships/hyperlink" Target="https://community.secop.gov.co/Public/Tendering/OpportunityDetail/Index?noticeUID=CO1.NTC.8286301&amp;isFromPublicArea=True&amp;isModal=False" TargetMode="External"/><Relationship Id="rId1172" Type="http://schemas.openxmlformats.org/officeDocument/2006/relationships/hyperlink" Target="https://community.secop.gov.co/Public/Tendering/OpportunityDetail/Index?noticeUID=CO1.NTC.8477246&amp;isFromPublicArea=True&amp;isModal=False" TargetMode="External"/><Relationship Id="rId402" Type="http://schemas.openxmlformats.org/officeDocument/2006/relationships/hyperlink" Target="https://community.secop.gov.co/Public/Tendering/OpportunityDetail/Index?noticeUID=CO1.NTC.7810968&amp;isFromPublicArea=True&amp;isModal=False" TargetMode="External"/><Relationship Id="rId847" Type="http://schemas.openxmlformats.org/officeDocument/2006/relationships/hyperlink" Target="https://community.secop.gov.co/Public/Tendering/OpportunityDetail/Index?noticeUID=CO1.NTC.7409772&amp;isFromPublicArea=True&amp;isModal=False" TargetMode="External"/><Relationship Id="rId1032" Type="http://schemas.openxmlformats.org/officeDocument/2006/relationships/hyperlink" Target="https://community.secop.gov.co/Public/Tendering/OpportunityDetail/Index?noticeUID=CO1.NTC.8336288&amp;isFromPublicArea=True&amp;isModal=False" TargetMode="External"/><Relationship Id="rId1477" Type="http://schemas.openxmlformats.org/officeDocument/2006/relationships/hyperlink" Target="https://community.secop.gov.co/Public/Tendering/OpportunityDetail/Index?noticeUID=CO1.NTC.7639836&amp;isFromPublicArea=True&amp;isModal=False" TargetMode="External"/><Relationship Id="rId1684" Type="http://schemas.openxmlformats.org/officeDocument/2006/relationships/hyperlink" Target="https://community.secop.gov.co/Public/Tendering/OpportunityDetail/Index?noticeUID=CO1.NTC.8791270&amp;isFromPublicArea=True&amp;isModal=False" TargetMode="External"/><Relationship Id="rId707" Type="http://schemas.openxmlformats.org/officeDocument/2006/relationships/hyperlink" Target="https://community.secop.gov.co/Public/Tendering/OpportunityDetail/Index?noticeUID=CO1.NTC.8223663&amp;isFromPublicArea=True&amp;isModal=False" TargetMode="External"/><Relationship Id="rId914" Type="http://schemas.openxmlformats.org/officeDocument/2006/relationships/hyperlink" Target="https://community.secop.gov.co/Public/Tendering/OpportunityDetail/Index?noticeUID=CO1.NTC.7440218&amp;isFromPublicArea=True&amp;isModal=False" TargetMode="External"/><Relationship Id="rId1337" Type="http://schemas.openxmlformats.org/officeDocument/2006/relationships/hyperlink" Target="https://community.secop.gov.co/Public/Tendering/OpportunityDetail/Index?noticeUID=CO1.NTC.7863243&amp;isFromPublicArea=True&amp;isModal=False" TargetMode="External"/><Relationship Id="rId1544" Type="http://schemas.openxmlformats.org/officeDocument/2006/relationships/hyperlink" Target="https://community.secop.gov.co/Public/Tendering/OpportunityDetail/Index?noticeUID=CO1.NTC.7589923&amp;isFromPublicArea=True&amp;isModal=False" TargetMode="External"/><Relationship Id="rId1751" Type="http://schemas.openxmlformats.org/officeDocument/2006/relationships/hyperlink" Target="https://community.secop.gov.co/Public/Tendering/OpportunityDetail/Index?noticeUID=CO1.NTC.8938915&amp;isFromPublicArea=True&amp;isModal=False" TargetMode="External"/><Relationship Id="rId43" Type="http://schemas.openxmlformats.org/officeDocument/2006/relationships/hyperlink" Target="https://community.secop.gov.co/Public/Tendering/OpportunityDetail/Index?noticeUID=CO1.NTC.7527239&amp;isFromPublicArea=True&amp;isModal=False" TargetMode="External"/><Relationship Id="rId1404" Type="http://schemas.openxmlformats.org/officeDocument/2006/relationships/hyperlink" Target="https://community.secop.gov.co/Public/Tendering/OpportunityDetail/Index?noticeUID=CO1.NTC.7597216&amp;isFromPublicArea=True&amp;isModal=False" TargetMode="External"/><Relationship Id="rId1611" Type="http://schemas.openxmlformats.org/officeDocument/2006/relationships/hyperlink" Target="https://community.secop.gov.co/Public/Tendering/OpportunityDetail/Index?noticeUID=CO1.NTC.8710595&amp;isFromPublicArea=True&amp;isModal=False" TargetMode="External"/><Relationship Id="rId1849" Type="http://schemas.openxmlformats.org/officeDocument/2006/relationships/hyperlink" Target="https://community.secop.gov.co/Public/Tendering/OpportunityDetail/Index?noticeUID=CO1.NTC.9108422&amp;isFromPublicArea=True&amp;isModal=False" TargetMode="External"/><Relationship Id="rId192" Type="http://schemas.openxmlformats.org/officeDocument/2006/relationships/hyperlink" Target="https://community.secop.gov.co/Public/Tendering/OpportunityDetail/Index?noticeUID=CO1.NTC.7922824&amp;isFromPublicArea=True&amp;isModal=False" TargetMode="External"/><Relationship Id="rId1709" Type="http://schemas.openxmlformats.org/officeDocument/2006/relationships/hyperlink" Target="https://community.secop.gov.co/Public/Tendering/OpportunityDetail/Index?noticeUID=CO1.NTC.8839344&amp;isFromPublicArea=True&amp;isModal=False" TargetMode="External"/><Relationship Id="rId497" Type="http://schemas.openxmlformats.org/officeDocument/2006/relationships/hyperlink" Target="https://community.secop.gov.co/Public/Tendering/OpportunityDetail/Index?noticeUID=CO1.NTC.8121481&amp;isFromPublicArea=True&amp;isModal=False" TargetMode="External"/><Relationship Id="rId357" Type="http://schemas.openxmlformats.org/officeDocument/2006/relationships/hyperlink" Target="https://community.secop.gov.co/Public/Tendering/OpportunityDetail/Index?noticeUID=CO1.NTC.7608767&amp;isFromPublicArea=True&amp;isModal=False" TargetMode="External"/><Relationship Id="rId1194" Type="http://schemas.openxmlformats.org/officeDocument/2006/relationships/hyperlink" Target="https://community.secop.gov.co/Public/Tendering/OpportunityDetail/Index?noticeUID=CO1.NTC.8367494&amp;isFromPublicArea=True&amp;isModal=False" TargetMode="External"/><Relationship Id="rId217" Type="http://schemas.openxmlformats.org/officeDocument/2006/relationships/hyperlink" Target="https://community.secop.gov.co/Public/Tendering/OpportunityDetail/Index?noticeUID=CO1.NTC.7996022&amp;isFromPublicArea=True&amp;isModal=False" TargetMode="External"/><Relationship Id="rId564" Type="http://schemas.openxmlformats.org/officeDocument/2006/relationships/hyperlink" Target="https://community.secop.gov.co/Public/Tendering/OpportunityDetail/Index?noticeUID=CO1.NTC.8172933&amp;isFromPublicArea=True&amp;isModal=False" TargetMode="External"/><Relationship Id="rId771" Type="http://schemas.openxmlformats.org/officeDocument/2006/relationships/hyperlink" Target="https://community.secop.gov.co/Public/Tendering/OpportunityDetail/Index?noticeUID=CO1.NTC.8238505&amp;isFromPublicArea=True&amp;isModal=False" TargetMode="External"/><Relationship Id="rId869" Type="http://schemas.openxmlformats.org/officeDocument/2006/relationships/hyperlink" Target="https://community.secop.gov.co/Public/Tendering/OpportunityDetail/Index?noticeUID=CO1.NTC.8282633&amp;isFromPublicArea=True&amp;isModal=False" TargetMode="External"/><Relationship Id="rId1499" Type="http://schemas.openxmlformats.org/officeDocument/2006/relationships/hyperlink" Target="https://community.secop.gov.co/Public/Tendering/OpportunityDetail/Index?noticeUID=CO1.NTC.7568661&amp;isFromPublicArea=True&amp;isModal=False" TargetMode="External"/><Relationship Id="rId424" Type="http://schemas.openxmlformats.org/officeDocument/2006/relationships/hyperlink" Target="https://community.secop.gov.co/Public/Tendering/OpportunityDetail/Index?noticeUID=CO1.NTC.8085422&amp;isFromPublicArea=True&amp;isModal=False" TargetMode="External"/><Relationship Id="rId631" Type="http://schemas.openxmlformats.org/officeDocument/2006/relationships/hyperlink" Target="https://community.secop.gov.co/Public/Tendering/OpportunityDetail/Index?noticeUID=CO1.NTC.8176473&amp;isFromPublicArea=True&amp;isModal=False" TargetMode="External"/><Relationship Id="rId729" Type="http://schemas.openxmlformats.org/officeDocument/2006/relationships/hyperlink" Target="https://community.secop.gov.co/Public/Tendering/OpportunityDetail/Index?noticeUID=CO1.NTC.7632462&amp;isFromPublicArea=True&amp;isModal=False" TargetMode="External"/><Relationship Id="rId1054" Type="http://schemas.openxmlformats.org/officeDocument/2006/relationships/hyperlink" Target="https://community.secop.gov.co/Public/Tendering/OpportunityDetail/Index?noticeUID=CO1.NTC.8418851&amp;isFromPublicArea=True&amp;isModal=False" TargetMode="External"/><Relationship Id="rId1261" Type="http://schemas.openxmlformats.org/officeDocument/2006/relationships/hyperlink" Target="https://community.secop.gov.co/Public/Tendering/OpportunityDetail/Index?noticeUID=CO1.NTC.8446336&amp;isFromPublicArea=True&amp;isModal=False" TargetMode="External"/><Relationship Id="rId1359" Type="http://schemas.openxmlformats.org/officeDocument/2006/relationships/hyperlink" Target="https://community.secop.gov.co/Public/Tendering/OpportunityDetail/Index?noticeUID=CO1.NTC.7891411&amp;isFromPublicArea=True&amp;isModal=False" TargetMode="External"/><Relationship Id="rId936" Type="http://schemas.openxmlformats.org/officeDocument/2006/relationships/hyperlink" Target="https://community.secop.gov.co/Public/Tendering/OpportunityDetail/Index?noticeUID=CO1.NTC.8206884&amp;isFromPublicArea=True&amp;isModal=False" TargetMode="External"/><Relationship Id="rId1121" Type="http://schemas.openxmlformats.org/officeDocument/2006/relationships/hyperlink" Target="https://community.secop.gov.co/Public/Tendering/OpportunityDetail/Index?noticeUID=CO1.NTC.8286002&amp;isFromPublicArea=True&amp;isModal=False" TargetMode="External"/><Relationship Id="rId1219" Type="http://schemas.openxmlformats.org/officeDocument/2006/relationships/hyperlink" Target="https://community.secop.gov.co/Public/Tendering/OpportunityDetail/Index?noticeUID=CO1.NTC.8272914&amp;isFromPublicArea=True&amp;isModal=False" TargetMode="External"/><Relationship Id="rId1566" Type="http://schemas.openxmlformats.org/officeDocument/2006/relationships/hyperlink" Target="https://community.secop.gov.co/Public/Tendering/OpportunityDetail/Index?noticeUID=CO1.NTC.7716747&amp;isFromPublicArea=True&amp;isModal=False" TargetMode="External"/><Relationship Id="rId1773" Type="http://schemas.openxmlformats.org/officeDocument/2006/relationships/hyperlink" Target="https://community.secop.gov.co/Public/Tendering/OpportunityDetail/Index?noticeUID=CO1.NTC.8954851&amp;isFromPublicArea=True&amp;isModal=False" TargetMode="External"/><Relationship Id="rId65" Type="http://schemas.openxmlformats.org/officeDocument/2006/relationships/hyperlink" Target="https://community.secop.gov.co/Public/Tendering/OpportunityDetail/Index?noticeUID=CO1.NTC.7906007&amp;isFromPublicArea=True&amp;isModal=False" TargetMode="External"/><Relationship Id="rId1426" Type="http://schemas.openxmlformats.org/officeDocument/2006/relationships/hyperlink" Target="https://community.secop.gov.co/Public/Tendering/OpportunityDetail/Index?noticeUID=CO1.NTC.7506067&amp;isFromPublicArea=True&amp;isModal=False" TargetMode="External"/><Relationship Id="rId1633" Type="http://schemas.openxmlformats.org/officeDocument/2006/relationships/hyperlink" Target="https://community.secop.gov.co/Public/Tendering/OpportunityDetail/Index?noticeUID=CO1.NTC.8779616&amp;isFromPublicArea=True&amp;isModal=False" TargetMode="External"/><Relationship Id="rId1840" Type="http://schemas.openxmlformats.org/officeDocument/2006/relationships/hyperlink" Target="https://community.secop.gov.co/Public/Tendering/OpportunityDetail/Index?noticeUID=CO1.NTC.9101611&amp;isFromPublicArea=True&amp;isModal=False" TargetMode="External"/><Relationship Id="rId1700" Type="http://schemas.openxmlformats.org/officeDocument/2006/relationships/hyperlink" Target="https://community.secop.gov.co/Public/Tendering/OpportunityDetail/Index?noticeUID=CO1.NTC.8779001&amp;isFromPublicArea=True&amp;isModal=False" TargetMode="External"/><Relationship Id="rId281" Type="http://schemas.openxmlformats.org/officeDocument/2006/relationships/hyperlink" Target="https://community.secop.gov.co/Public/Tendering/OpportunityDetail/Index?noticeUID=CO1.NTC.7639806&amp;isFromPublicArea=True&amp;isModal=False" TargetMode="External"/><Relationship Id="rId141" Type="http://schemas.openxmlformats.org/officeDocument/2006/relationships/hyperlink" Target="https://community.secop.gov.co/Public/Tendering/OpportunityDetail/Index?noticeUID=CO1.NTC.7648602&amp;isFromPublicArea=True&amp;isModal=False" TargetMode="External"/><Relationship Id="rId379" Type="http://schemas.openxmlformats.org/officeDocument/2006/relationships/hyperlink" Target="https://community.secop.gov.co/Public/Tendering/OpportunityDetail/Index?noticeUID=CO1.NTC.7617348&amp;isFromPublicArea=True&amp;isModal=False" TargetMode="External"/><Relationship Id="rId586" Type="http://schemas.openxmlformats.org/officeDocument/2006/relationships/hyperlink" Target="https://community.secop.gov.co/Public/Tendering/OpportunityDetail/Index?noticeUID=CO1.NTC.8158469&amp;isFromPublicArea=True&amp;isModal=False" TargetMode="External"/><Relationship Id="rId793" Type="http://schemas.openxmlformats.org/officeDocument/2006/relationships/hyperlink" Target="https://community.secop.gov.co/Public/Tendering/OpportunityDetail/Index?noticeUID=CO1.NTC.8209793&amp;isFromPublicArea=True&amp;isModal=False" TargetMode="External"/><Relationship Id="rId7" Type="http://schemas.openxmlformats.org/officeDocument/2006/relationships/hyperlink" Target="https://community.secop.gov.co/Public/Tendering/OpportunityDetail/Index?noticeUID=CO1.NTC.7662431&amp;isFromPublicArea=True&amp;isModal=False" TargetMode="External"/><Relationship Id="rId239" Type="http://schemas.openxmlformats.org/officeDocument/2006/relationships/hyperlink" Target="https://community.secop.gov.co/Public/Tendering/OpportunityDetail/Index?noticeUID=CO1.NTC.7988050&amp;isFromPublicArea=True&amp;isModal=False" TargetMode="External"/><Relationship Id="rId446" Type="http://schemas.openxmlformats.org/officeDocument/2006/relationships/hyperlink" Target="https://community.secop.gov.co/Public/Tendering/OpportunityDetail/Index?noticeUID=CO1.NTC.8108923&amp;isFromPublicArea=True&amp;isModal=False" TargetMode="External"/><Relationship Id="rId653" Type="http://schemas.openxmlformats.org/officeDocument/2006/relationships/hyperlink" Target="https://community.secop.gov.co/Public/Tendering/OpportunityDetail/Index?noticeUID=CO1.NTC.8108791&amp;isFromPublicArea=True&amp;isModal=False" TargetMode="External"/><Relationship Id="rId1076" Type="http://schemas.openxmlformats.org/officeDocument/2006/relationships/hyperlink" Target="https://community.secop.gov.co/Public/Tendering/OpportunityDetail/Index?noticeUID=CO1.NTC.7725945&amp;isFromPublicArea=True&amp;isModal=False" TargetMode="External"/><Relationship Id="rId1283" Type="http://schemas.openxmlformats.org/officeDocument/2006/relationships/hyperlink" Target="https://community.secop.gov.co/Public/Tendering/OpportunityDetail/Index?noticeUID=CO1.NTC.8555054&amp;isFromPublicArea=True&amp;isModal=False" TargetMode="External"/><Relationship Id="rId1490" Type="http://schemas.openxmlformats.org/officeDocument/2006/relationships/hyperlink" Target="https://community.secop.gov.co/Public/Tendering/OpportunityDetail/Index?noticeUID=CO1.NTC.7790751&amp;isFromPublicArea=True&amp;isModal=False" TargetMode="External"/><Relationship Id="rId306" Type="http://schemas.openxmlformats.org/officeDocument/2006/relationships/hyperlink" Target="https://community.secop.gov.co/Public/Tendering/OpportunityDetail/Index?noticeUID=CO1.NTC.8063307&amp;isFromPublicArea=True&amp;isModal=False" TargetMode="External"/><Relationship Id="rId860" Type="http://schemas.openxmlformats.org/officeDocument/2006/relationships/hyperlink" Target="https://community.secop.gov.co/Public/Tendering/OpportunityDetail/Index?noticeUID=CO1.NTC.8273232&amp;isFromPublicArea=True&amp;isModal=False" TargetMode="External"/><Relationship Id="rId958" Type="http://schemas.openxmlformats.org/officeDocument/2006/relationships/hyperlink" Target="https://community.secop.gov.co/Public/Tendering/OpportunityDetail/Index?noticeUID=CO1.NTC.8277903&amp;isFromPublicArea=True&amp;isModal=False" TargetMode="External"/><Relationship Id="rId1143" Type="http://schemas.openxmlformats.org/officeDocument/2006/relationships/hyperlink" Target="https://community.secop.gov.co/Public/Tendering/OpportunityDetail/Index?noticeUID=CO1.NTC.8323275&amp;isFromPublicArea=True&amp;isModal=False" TargetMode="External"/><Relationship Id="rId1588" Type="http://schemas.openxmlformats.org/officeDocument/2006/relationships/hyperlink" Target="https://community.secop.gov.co/Public/Tendering/OpportunityDetail/Index?noticeUID=CO1.NTC.8365054&amp;isFromPublicArea=True&amp;isModal=False" TargetMode="External"/><Relationship Id="rId1795" Type="http://schemas.openxmlformats.org/officeDocument/2006/relationships/hyperlink" Target="https://community.secop.gov.co/Public/Tendering/OpportunityDetail/Index?noticeUID=CO1.NTC.9058125&amp;isFromPublicArea=True&amp;isModal=False" TargetMode="External"/><Relationship Id="rId87" Type="http://schemas.openxmlformats.org/officeDocument/2006/relationships/hyperlink" Target="https://community.secop.gov.co/Public/Tendering/OpportunityDetail/Index?noticeUID=CO1.NTC.7755623&amp;isFromPublicArea=True&amp;isModal=False" TargetMode="External"/><Relationship Id="rId513" Type="http://schemas.openxmlformats.org/officeDocument/2006/relationships/hyperlink" Target="https://community.secop.gov.co/Public/Tendering/OpportunityDetail/Index?noticeUID=CO1.NTC.8109865&amp;isFromPublicArea=True&amp;isModal=False" TargetMode="External"/><Relationship Id="rId720" Type="http://schemas.openxmlformats.org/officeDocument/2006/relationships/hyperlink" Target="https://community.secop.gov.co/Public/Tendering/OpportunityDetail/Index?noticeUID=CO1.NTC.7620080&amp;isFromPublicArea=True&amp;isModal=False" TargetMode="External"/><Relationship Id="rId818" Type="http://schemas.openxmlformats.org/officeDocument/2006/relationships/hyperlink" Target="https://community.secop.gov.co/Public/Tendering/OpportunityDetail/Index?noticeUID=CO1.NTC.8224945&amp;isFromPublicArea=True&amp;isModal=False" TargetMode="External"/><Relationship Id="rId1350" Type="http://schemas.openxmlformats.org/officeDocument/2006/relationships/hyperlink" Target="https://community.secop.gov.co/Public/Tendering/OpportunityDetail/Index?noticeUID=CO1.NTC.8644202&amp;isFromPublicArea=True&amp;isModal=False" TargetMode="External"/><Relationship Id="rId1448" Type="http://schemas.openxmlformats.org/officeDocument/2006/relationships/hyperlink" Target="https://community.secop.gov.co/Public/Tendering/OpportunityDetail/Index?noticeUID=CO1.NTC.8703106&amp;isFromPublicArea=True&amp;isModal=False" TargetMode="External"/><Relationship Id="rId1655" Type="http://schemas.openxmlformats.org/officeDocument/2006/relationships/hyperlink" Target="https://community.secop.gov.co/Public/Tendering/OpportunityDetail/Index?noticeUID=CO1.NTC.7527294&amp;isFromPublicArea=True&amp;isModal=False" TargetMode="External"/><Relationship Id="rId1003" Type="http://schemas.openxmlformats.org/officeDocument/2006/relationships/hyperlink" Target="https://community.secop.gov.co/Public/Tendering/ContractNoticePhases/View?PPI=CO1.PPI.40248299&amp;isFromPublicArea=True&amp;isModal=False" TargetMode="External"/><Relationship Id="rId1210" Type="http://schemas.openxmlformats.org/officeDocument/2006/relationships/hyperlink" Target="https://community.secop.gov.co/Public/Tendering/OpportunityDetail/Index?noticeUID=CO1.NTC.8296749&amp;isFromPublicArea=True&amp;isModal=Fals" TargetMode="External"/><Relationship Id="rId1308" Type="http://schemas.openxmlformats.org/officeDocument/2006/relationships/hyperlink" Target="https://community.secop.gov.co/Public/Tendering/OpportunityDetail/Index?noticeUID=CO1.NTC.8572971&amp;isFromPublicArea=True&amp;isModal=False" TargetMode="External"/><Relationship Id="rId1515" Type="http://schemas.openxmlformats.org/officeDocument/2006/relationships/hyperlink" Target="https://community.secop.gov.co/Public/Tendering/OpportunityDetail/Index?noticeUID=CO1.NTC.7625545&amp;isFromPublicArea=True&amp;isModal=False" TargetMode="External"/><Relationship Id="rId1722" Type="http://schemas.openxmlformats.org/officeDocument/2006/relationships/hyperlink" Target="https://community.secop.gov.co/Public/Tendering/OpportunityDetail/Index?noticeUID=CO1.NTC.8855623&amp;isFromPublicArea=True&amp;isModal=False" TargetMode="External"/><Relationship Id="rId14" Type="http://schemas.openxmlformats.org/officeDocument/2006/relationships/hyperlink" Target="https://community.secop.gov.co/Public/Tendering/OpportunityDetail/Index?noticeUID=CO1.NTC.7669677&amp;isFromPublicArea=True&amp;isModal=False" TargetMode="External"/><Relationship Id="rId163" Type="http://schemas.openxmlformats.org/officeDocument/2006/relationships/hyperlink" Target="https://community.secop.gov.co/Public/Tendering/OpportunityDetail/Index?noticeUID=CO1.NTC.7956209&amp;isFromPublicArea=True&amp;isModal=False" TargetMode="External"/><Relationship Id="rId370" Type="http://schemas.openxmlformats.org/officeDocument/2006/relationships/hyperlink" Target="https://community.secop.gov.co/Public/Tendering/OpportunityDetail/Index?noticeUID=CO1.NTC.8074394&amp;isFromPublicArea=True&amp;isModal=False" TargetMode="External"/><Relationship Id="rId230" Type="http://schemas.openxmlformats.org/officeDocument/2006/relationships/hyperlink" Target="https://community.secop.gov.co/Public/Tendering/OpportunityDetail/Index?noticeUID=CO1.NTC.8000813&amp;isFromPublicArea=True&amp;isModal=False" TargetMode="External"/><Relationship Id="rId468" Type="http://schemas.openxmlformats.org/officeDocument/2006/relationships/hyperlink" Target="https://community.secop.gov.co/Public/Tendering/OpportunityDetail/Index?noticeUID=CO1.NTC.8107807&amp;isFromPublicArea=True&amp;isModal=False" TargetMode="External"/><Relationship Id="rId675" Type="http://schemas.openxmlformats.org/officeDocument/2006/relationships/hyperlink" Target="https://community.secop.gov.co/Public/Tendering/OpportunityDetail/Index?noticeUID=CO1.NTC.8216982&amp;isFromPublicArea=True&amp;isModal=False" TargetMode="External"/><Relationship Id="rId882" Type="http://schemas.openxmlformats.org/officeDocument/2006/relationships/hyperlink" Target="https://community.secop.gov.co/Public/Tendering/OpportunityDetail/Index?noticeUID=CO1.NTC.8285046&amp;isFromPublicArea=True&amp;isModal=False" TargetMode="External"/><Relationship Id="rId1098" Type="http://schemas.openxmlformats.org/officeDocument/2006/relationships/hyperlink" Target="https://community.secop.gov.co/Public/Tendering/OpportunityDetail/Index?noticeUID=CO1.NTC.8393611&amp;isFromPublicArea=True&amp;isModal=False" TargetMode="External"/><Relationship Id="rId328" Type="http://schemas.openxmlformats.org/officeDocument/2006/relationships/hyperlink" Target="https://community.secop.gov.co/Public/Tendering/OpportunityDetail/Index?noticeUID=CO1.NTC.8083639&amp;isFromPublicArea=True&amp;isModal=False" TargetMode="External"/><Relationship Id="rId535" Type="http://schemas.openxmlformats.org/officeDocument/2006/relationships/hyperlink" Target="https://community.secop.gov.co/Public/Tendering/OpportunityDetail/Index?noticeUID=CO1.NTC.8121755&amp;isFromPublicArea=True&amp;isModal=False" TargetMode="External"/><Relationship Id="rId742" Type="http://schemas.openxmlformats.org/officeDocument/2006/relationships/hyperlink" Target="https://community.secop.gov.co/Public/Tendering/OpportunityDetail/Index?noticeUID=CO1.NTC.8176687&amp;isFromPublicArea=True&amp;isModal=False" TargetMode="External"/><Relationship Id="rId1165" Type="http://schemas.openxmlformats.org/officeDocument/2006/relationships/hyperlink" Target="https://community.secop.gov.co/Public/Tendering/OpportunityDetail/Index?noticeUID=CO1.NTC.8229795&amp;isFromPublicArea=True&amp;isModal=False" TargetMode="External"/><Relationship Id="rId1372" Type="http://schemas.openxmlformats.org/officeDocument/2006/relationships/hyperlink" Target="https://community.secop.gov.co/Public/Tendering/OpportunityDetail/Index?noticeUID=CO1.NTC.8582825&amp;isFromPublicArea=True&amp;isModal=False" TargetMode="External"/><Relationship Id="rId602" Type="http://schemas.openxmlformats.org/officeDocument/2006/relationships/hyperlink" Target="https://community.secop.gov.co/Public/Tendering/OpportunityDetail/Index?noticeUID=CO1.NTC.8179967&amp;isFromPublicArea=True&amp;isModal=False" TargetMode="External"/><Relationship Id="rId1025" Type="http://schemas.openxmlformats.org/officeDocument/2006/relationships/hyperlink" Target="https://community.secop.gov.co/Public/Tendering/ContractNoticePhases/View?PPI=CO1.PPI.40174128&amp;isFromPublicArea=True&amp;isModal=False" TargetMode="External"/><Relationship Id="rId1232" Type="http://schemas.openxmlformats.org/officeDocument/2006/relationships/hyperlink" Target="https://community.secop.gov.co/Public/Tendering/OpportunityDetail/Index?noticeUID=CO1.NTC.8366241&amp;isFromPublicArea=True&amp;isModal=False" TargetMode="External"/><Relationship Id="rId1677" Type="http://schemas.openxmlformats.org/officeDocument/2006/relationships/hyperlink" Target="https://community.secop.gov.co/Public/Tendering/OpportunityDetail/Index?noticeUID=CO1.NTC.7771813&amp;isFromPublicArea=True&amp;isModal=False" TargetMode="External"/><Relationship Id="rId907" Type="http://schemas.openxmlformats.org/officeDocument/2006/relationships/hyperlink" Target="https://community.secop.gov.co/Public/Tendering/OpportunityDetail/Index?noticeUID=CO1.NTC.7401004&amp;isFromPublicArea=True&amp;isModal=False" TargetMode="External"/><Relationship Id="rId1537" Type="http://schemas.openxmlformats.org/officeDocument/2006/relationships/hyperlink" Target="https://community.secop.gov.co/Public/Tendering/OpportunityDetail/Index?noticeUID=CO1.NTC.7506068&amp;isFromPublicArea=True&amp;isModal=False" TargetMode="External"/><Relationship Id="rId1744" Type="http://schemas.openxmlformats.org/officeDocument/2006/relationships/hyperlink" Target="https://community.secop.gov.co/Public/Tendering/OpportunityDetail/Index?noticeUID=CO1.NTC.8891592&amp;isFromPublicArea=True&amp;isModal=False" TargetMode="External"/><Relationship Id="rId36" Type="http://schemas.openxmlformats.org/officeDocument/2006/relationships/hyperlink" Target="https://community.secop.gov.co/Public/Tendering/OpportunityDetail/Index?noticeUID=CO1.NTC.7846690&amp;isFromPublicArea=True&amp;isModal=False" TargetMode="External"/><Relationship Id="rId1604" Type="http://schemas.openxmlformats.org/officeDocument/2006/relationships/hyperlink" Target="https://community.secop.gov.co/Public/Tendering/OpportunityDetail/Index?noticeUID=CO1.NTC.7307016&amp;isFromPublicArea=True&amp;isModal=False" TargetMode="External"/><Relationship Id="rId185" Type="http://schemas.openxmlformats.org/officeDocument/2006/relationships/hyperlink" Target="https://community.secop.gov.co/Public/Tendering/OpportunityDetail/Index?noticeUID=CO1.NTC.7937680&amp;isFromPublicArea=True&amp;isModal=False" TargetMode="External"/><Relationship Id="rId1811" Type="http://schemas.openxmlformats.org/officeDocument/2006/relationships/hyperlink" Target="https://community.secop.gov.co/Public/Tendering/OpportunityDetail/Index?noticeUID=CO1.NTC.9067540&amp;isFromPublicArea=True&amp;isModal=False" TargetMode="External"/><Relationship Id="rId392" Type="http://schemas.openxmlformats.org/officeDocument/2006/relationships/hyperlink" Target="https://community.secop.gov.co/Public/Tendering/OpportunityDetail/Index?noticeUID=CO1.NTC.7802187&amp;isFromPublicArea=True&amp;isModal=False" TargetMode="External"/><Relationship Id="rId697" Type="http://schemas.openxmlformats.org/officeDocument/2006/relationships/hyperlink" Target="https://community.secop.gov.co/Public/Tendering/ContractNoticePhases/View?PPI=CO1.PPI.39710968&amp;isFromPublicArea=True&amp;isModal=False" TargetMode="External"/><Relationship Id="rId252" Type="http://schemas.openxmlformats.org/officeDocument/2006/relationships/hyperlink" Target="https://community.secop.gov.co/Public/Tendering/OpportunityDetail/Index?noticeUID=CO1.NTC.8041766&amp;isFromPublicArea=True&amp;isModal=False" TargetMode="External"/><Relationship Id="rId1187" Type="http://schemas.openxmlformats.org/officeDocument/2006/relationships/hyperlink" Target="https://community.secop.gov.co/Public/Tendering/OpportunityDetail/Index?noticeUID=CO1.NTC.8330859&amp;isFromPublicArea=True&amp;isModal=False" TargetMode="External"/><Relationship Id="rId112" Type="http://schemas.openxmlformats.org/officeDocument/2006/relationships/hyperlink" Target="https://community.secop.gov.co/Public/Tendering/OpportunityDetail/Index?noticeUID=CO1.NTC.7722697&amp;isFromPublicArea=True&amp;isModal=False" TargetMode="External"/><Relationship Id="rId557" Type="http://schemas.openxmlformats.org/officeDocument/2006/relationships/hyperlink" Target="https://community.secop.gov.co/Public/Tendering/OpportunityDetail/Index?noticeUID=CO1.NTC.8181887&amp;isFromPublicArea=True&amp;isModal=False" TargetMode="External"/><Relationship Id="rId764" Type="http://schemas.openxmlformats.org/officeDocument/2006/relationships/hyperlink" Target="https://community.secop.gov.co/Public/Tendering/OpportunityDetail/Index?noticeUID=CO1.NTC.8182735&amp;isFromPublicArea=True&amp;isModal=False" TargetMode="External"/><Relationship Id="rId971" Type="http://schemas.openxmlformats.org/officeDocument/2006/relationships/hyperlink" Target="https://community.secop.gov.co/Public/Tendering/OpportunityDetail/Index?noticeUID=CO1.NTC.8241211&amp;isFromPublicArea=True&amp;isModal=False" TargetMode="External"/><Relationship Id="rId1394" Type="http://schemas.openxmlformats.org/officeDocument/2006/relationships/hyperlink" Target="https://community.secop.gov.co/Public/Tendering/OpportunityDetail/Index?noticeUID=CO1.NTC.7522578&amp;isFromPublicArea=True&amp;isModal=False" TargetMode="External"/><Relationship Id="rId1699" Type="http://schemas.openxmlformats.org/officeDocument/2006/relationships/hyperlink" Target="https://community.secop.gov.co/Public/Tendering/OpportunityDetail/Index?noticeUID=CO1.NTC.8791176&amp;isFromPublicArea=True&amp;isModal=False" TargetMode="External"/><Relationship Id="rId417" Type="http://schemas.openxmlformats.org/officeDocument/2006/relationships/hyperlink" Target="https://community.secop.gov.co/Public/Tendering/OpportunityDetail/Index?noticeUID=CO1.NTC.8124586&amp;isFromPublicArea=True&amp;isModal=False" TargetMode="External"/><Relationship Id="rId624" Type="http://schemas.openxmlformats.org/officeDocument/2006/relationships/hyperlink" Target="https://community.secop.gov.co/Public/Tendering/OpportunityDetail/Index?noticeUID=CO1.NTC.8199122&amp;isFromPublicArea=True&amp;isModal=False" TargetMode="External"/><Relationship Id="rId831" Type="http://schemas.openxmlformats.org/officeDocument/2006/relationships/hyperlink" Target="https://community.secop.gov.co/Public/Tendering/OpportunityDetail/Index?noticeUID=CO1.NTC.8218998&amp;isFromPublicArea=True&amp;isModal=False" TargetMode="External"/><Relationship Id="rId1047" Type="http://schemas.openxmlformats.org/officeDocument/2006/relationships/hyperlink" Target="https://community.secop.gov.co/Public/Tendering/OpportunityDetail/Index?noticeUID=CO1.NTC.8393311&amp;isFromPublicArea=True&amp;isModal=False" TargetMode="External"/><Relationship Id="rId1254" Type="http://schemas.openxmlformats.org/officeDocument/2006/relationships/hyperlink" Target="https://community.secop.gov.co/Public/Tendering/OpportunityDetail/Index?noticeUID=CO1.NTC.8500335&amp;isFromPublicArea=True&amp;isModal=False" TargetMode="External"/><Relationship Id="rId1461" Type="http://schemas.openxmlformats.org/officeDocument/2006/relationships/hyperlink" Target="https://community.secop.gov.co/Public/Tendering/OpportunityDetail/Index?noticeUID=CO1.NTC.7363980&amp;isFromPublicArea=True&amp;isModal=False" TargetMode="External"/><Relationship Id="rId929" Type="http://schemas.openxmlformats.org/officeDocument/2006/relationships/hyperlink" Target="https://community.secop.gov.co/Public/Tendering/OpportunityDetail/Index?noticeUID=CO1.NTC.8205404&amp;isFromPublicArea=True&amp;isModal=False" TargetMode="External"/><Relationship Id="rId1114" Type="http://schemas.openxmlformats.org/officeDocument/2006/relationships/hyperlink" Target="https://community.secop.gov.co/Public/Tendering/OpportunityDetail/Index?noticeUID=CO1.NTC.8296381&amp;isFromPublicArea=True&amp;isModal=False" TargetMode="External"/><Relationship Id="rId1321" Type="http://schemas.openxmlformats.org/officeDocument/2006/relationships/hyperlink" Target="https://community.secop.gov.co/Public/Tendering/OpportunityDetail/Index?noticeUID=CO1.NTC.7542730&amp;isFromPublicArea=True&amp;isModal=False" TargetMode="External"/><Relationship Id="rId1559" Type="http://schemas.openxmlformats.org/officeDocument/2006/relationships/hyperlink" Target="https://community.secop.gov.co/Public/Tendering/OpportunityDetail/Index?noticeUID=CO1.NTC.7772523&amp;isFromPublicArea=True&amp;isModal=False" TargetMode="External"/><Relationship Id="rId1766" Type="http://schemas.openxmlformats.org/officeDocument/2006/relationships/hyperlink" Target="https://community.secop.gov.co/Public/Tendering/OpportunityDetail/Index?noticeUID=CO1.NTC.8483098&amp;isFromPublicArea=True&amp;isModal=False" TargetMode="External"/><Relationship Id="rId58" Type="http://schemas.openxmlformats.org/officeDocument/2006/relationships/hyperlink" Target="https://community.secop.gov.co/Public/Tendering/OpportunityDetail/Index?noticeUID=CO1.NTC.7938115&amp;isFromPublicArea=True&amp;isModal=False" TargetMode="External"/><Relationship Id="rId1419" Type="http://schemas.openxmlformats.org/officeDocument/2006/relationships/hyperlink" Target="https://community.secop.gov.co/Public/Tendering/OpportunityDetail/Index?noticeUID=CO1.NTC.7714724&amp;isFromPublicArea=True&amp;isModal=False" TargetMode="External"/><Relationship Id="rId1626" Type="http://schemas.openxmlformats.org/officeDocument/2006/relationships/hyperlink" Target="https://community.secop.gov.co/Public/Tendering/OpportunityDetail/Index?noticeUID=CO1.NTC.8764250&amp;isFromPublicArea=True&amp;isModal=False" TargetMode="External"/><Relationship Id="rId1833" Type="http://schemas.openxmlformats.org/officeDocument/2006/relationships/hyperlink" Target="https://communitysecopgovco/Public/Tendering/OpportunityDetail/Index?noticeUID=CO1NTC7456513&amp;isFromPublicArea=True&amp;isModal=False" TargetMode="External"/><Relationship Id="rId274" Type="http://schemas.openxmlformats.org/officeDocument/2006/relationships/hyperlink" Target="https://community.secop.gov.co/Public/Tendering/OpportunityDetail/Index?noticeUID=CO1.NTC.8039348&amp;isFromPublicArea=True&amp;isModal=False" TargetMode="External"/><Relationship Id="rId481" Type="http://schemas.openxmlformats.org/officeDocument/2006/relationships/hyperlink" Target="https://community.secop.gov.co/Public/Tendering/OpportunityDetail/Index?noticeUID=CO1.NTC.7548620&amp;isFromPublicArea=True&amp;isModal=False" TargetMode="External"/><Relationship Id="rId134" Type="http://schemas.openxmlformats.org/officeDocument/2006/relationships/hyperlink" Target="https://community.secop.gov.co/Public/Tendering/OpportunityDetail/Index?noticeUID=CO1.NTC.7468041&amp;isFromPublicArea=True&amp;isModal=False" TargetMode="External"/><Relationship Id="rId579" Type="http://schemas.openxmlformats.org/officeDocument/2006/relationships/hyperlink" Target="https://community.secop.gov.co/Public/Tendering/OpportunityDetail/Index?noticeUID=CO1.NTC.8160349&amp;isFromPublicArea=True&amp;isModal=False" TargetMode="External"/><Relationship Id="rId786" Type="http://schemas.openxmlformats.org/officeDocument/2006/relationships/hyperlink" Target="https://community.secop.gov.co/Public/Tendering/OpportunityDetail/Index?noticeUID=CO1.NTC.8230352&amp;isFromPublicArea=True&amp;isModal=False" TargetMode="External"/><Relationship Id="rId993" Type="http://schemas.openxmlformats.org/officeDocument/2006/relationships/hyperlink" Target="https://community.secop.gov.co/Public/Tendering/OpportunityDetail/Index?noticeUID=CO1.NTC.8333362&amp;isFromPublicArea=True&amp;isModal=False" TargetMode="External"/><Relationship Id="rId341" Type="http://schemas.openxmlformats.org/officeDocument/2006/relationships/hyperlink" Target="https://community.secop.gov.co/Public/Tendering/OpportunityDetail/Index?noticeUID=CO1.NTC.7756878&amp;isFromPublicArea=True&amp;isModal=False" TargetMode="External"/><Relationship Id="rId439" Type="http://schemas.openxmlformats.org/officeDocument/2006/relationships/hyperlink" Target="https://community.secop.gov.co/Public/Tendering/OpportunityDetail/Index?noticeUID=CO1.NTC.7706537&amp;isFromPublicArea=True&amp;isModal=False" TargetMode="External"/><Relationship Id="rId646" Type="http://schemas.openxmlformats.org/officeDocument/2006/relationships/hyperlink" Target="https://community.secop.gov.co/Public/Tendering/OpportunityDetail/Index?noticeUID=CO1.NTC.8104993&amp;isFromPublicArea=True&amp;isModal=False" TargetMode="External"/><Relationship Id="rId1069" Type="http://schemas.openxmlformats.org/officeDocument/2006/relationships/hyperlink" Target="https://community.secop.gov.co/Public/Tendering/OpportunityDetail/Index?noticeUID=CO1.NTC.7713919&amp;isFromPublicArea=True&amp;isModal=False" TargetMode="External"/><Relationship Id="rId1276" Type="http://schemas.openxmlformats.org/officeDocument/2006/relationships/hyperlink" Target="https://community.secop.gov.co/Public/Tendering/OpportunityDetail/Index?noticeUID=CO1.NTC.8541323&amp;isFromPublicArea=True&amp;isModal=False" TargetMode="External"/><Relationship Id="rId1483" Type="http://schemas.openxmlformats.org/officeDocument/2006/relationships/hyperlink" Target="https://community.secop.gov.co/Public/Tendering/OpportunityDetail/Index?noticeUID=CO1.NTC.7683198&amp;isFromPublicArea=True&amp;isModal=False" TargetMode="External"/><Relationship Id="rId201" Type="http://schemas.openxmlformats.org/officeDocument/2006/relationships/hyperlink" Target="https://community.secop.gov.co/Public/Tendering/OpportunityDetail/Index?noticeUID=CO1.NTC.7891357&amp;isFromPublicArea=True&amp;isModal=False" TargetMode="External"/><Relationship Id="rId506" Type="http://schemas.openxmlformats.org/officeDocument/2006/relationships/hyperlink" Target="https://community.secop.gov.co/Public/Tendering/OpportunityDetail/Index?noticeUID=CO1.NTC.8101486&amp;isFromPublicArea=True&amp;isModal=False" TargetMode="External"/><Relationship Id="rId853" Type="http://schemas.openxmlformats.org/officeDocument/2006/relationships/hyperlink" Target="https://community.secop.gov.co/Public/Tendering/OpportunityDetail/Index?noticeUID=CO1.NTC.8262825&amp;isFromPublicArea=True&amp;isModal=False" TargetMode="External"/><Relationship Id="rId1136" Type="http://schemas.openxmlformats.org/officeDocument/2006/relationships/hyperlink" Target="https://community.secop.gov.co/Public/Tendering/OpportunityDetail/Index?noticeUID=CO1.NTC.8280458&amp;isFromPublicArea=True&amp;isModal=False" TargetMode="External"/><Relationship Id="rId1690" Type="http://schemas.openxmlformats.org/officeDocument/2006/relationships/hyperlink" Target="https://community.secop.gov.co/Public/Tendering/OpportunityDetail/Index?noticeUID=CO1.NTC.8839690&amp;isFromPublicArea=True&amp;isModal=False" TargetMode="External"/><Relationship Id="rId1788" Type="http://schemas.openxmlformats.org/officeDocument/2006/relationships/hyperlink" Target="https://community.secop.gov.co/Public/Tendering/OpportunityDetail/Index?noticeUID=CO1.NTC.9034901&amp;isFromPublicArea=True&amp;isModal=False" TargetMode="External"/><Relationship Id="rId713" Type="http://schemas.openxmlformats.org/officeDocument/2006/relationships/hyperlink" Target="https://community.secop.gov.co/Public/Tendering/OpportunityDetail/Index?noticeUID=CO1.NTC.8233852&amp;isFromPublicArea=True&amp;isModal=False" TargetMode="External"/><Relationship Id="rId920" Type="http://schemas.openxmlformats.org/officeDocument/2006/relationships/hyperlink" Target="https://community.secop.gov.co/Public/Tendering/OpportunityDetail/Index?noticeUID=CO1.NTC.8244369&amp;isFromPublicArea=True&amp;isModal=False" TargetMode="External"/><Relationship Id="rId1343" Type="http://schemas.openxmlformats.org/officeDocument/2006/relationships/hyperlink" Target="https://community.secop.gov.co/Public/Tendering/OpportunityDetail/Index?noticeUID=CO1.NTC.8608451&amp;isFromPublicArea=True&amp;isModal=False" TargetMode="External"/><Relationship Id="rId1550" Type="http://schemas.openxmlformats.org/officeDocument/2006/relationships/hyperlink" Target="https://community.secop.gov.co/Public/Tendering/OpportunityDetail/Index?noticeUID=CO1.NTC.7627348&amp;isFromPublicArea=True&amp;isModal=False" TargetMode="External"/><Relationship Id="rId1648" Type="http://schemas.openxmlformats.org/officeDocument/2006/relationships/hyperlink" Target="https://community.secop.gov.co/Public/Tendering/OpportunityDetail/Index?noticeUID=CO1.NTC.8807750&amp;isFromPublicArea=True&amp;isModal=False" TargetMode="External"/><Relationship Id="rId1203" Type="http://schemas.openxmlformats.org/officeDocument/2006/relationships/hyperlink" Target="https://community.secop.gov.co/Public/Tendering/OpportunityDetail/Index?noticeUID=CO1.NTC.8252279&amp;isFromPublicArea=True&amp;isModal=False" TargetMode="External"/><Relationship Id="rId1410" Type="http://schemas.openxmlformats.org/officeDocument/2006/relationships/hyperlink" Target="https://community.secop.gov.co/Public/Tendering/OpportunityDetail/Index?noticeUID=CO1.NTC.7521984&amp;isFromPublicArea=True&amp;isModal=False" TargetMode="External"/><Relationship Id="rId1508" Type="http://schemas.openxmlformats.org/officeDocument/2006/relationships/hyperlink" Target="https://community.secop.gov.co/Public/Tendering/OpportunityDetail/Index?noticeUID=CO1.NTC.7764903&amp;isFromPublicArea=True&amp;isModal=False" TargetMode="External"/><Relationship Id="rId1715" Type="http://schemas.openxmlformats.org/officeDocument/2006/relationships/hyperlink" Target="https://community.secop.gov.co/Public/Tendering/OpportunityDetail/Index?noticeUID=CO1.NTC.8857598&amp;isFromPublicArea=True&amp;isModal=False" TargetMode="External"/><Relationship Id="rId296" Type="http://schemas.openxmlformats.org/officeDocument/2006/relationships/hyperlink" Target="https://community.secop.gov.co/Public/Tendering/OpportunityDetail/Index?noticeUID=CO1.NTC.8057363&amp;isFromPublicArea=True&amp;isModal=False" TargetMode="External"/><Relationship Id="rId156" Type="http://schemas.openxmlformats.org/officeDocument/2006/relationships/hyperlink" Target="https://community.secop.gov.co/Public/Tendering/OpportunityDetail/Index?noticeUID=CO1.NTC.7682465&amp;isFromPublicArea=True&amp;isModal=False" TargetMode="External"/><Relationship Id="rId363" Type="http://schemas.openxmlformats.org/officeDocument/2006/relationships/hyperlink" Target="https://community.secop.gov.co/Public/Tendering/OpportunityDetail/Index?noticeUID=CO1.NTC.7587790&amp;isFromPublicArea=True&amp;isModal=False" TargetMode="External"/><Relationship Id="rId570" Type="http://schemas.openxmlformats.org/officeDocument/2006/relationships/hyperlink" Target="https://community.secop.gov.co/Public/Tendering/OpportunityDetail/Index?noticeUID=CO1.NTC.8178743&amp;isFromPublicArea=True&amp;isModal=False" TargetMode="External"/><Relationship Id="rId223" Type="http://schemas.openxmlformats.org/officeDocument/2006/relationships/hyperlink" Target="https://community.secop.gov.co/Public/Tendering/OpportunityDetail/Index?noticeUID=CO1.NTC.7983365&amp;isFromPublicArea=True&amp;isModal=False" TargetMode="External"/><Relationship Id="rId430" Type="http://schemas.openxmlformats.org/officeDocument/2006/relationships/hyperlink" Target="https://community.secop.gov.co/Public/Tendering/OpportunityDetail/Index?noticeUID=CO1.NTC.7716108&amp;isFromPublicArea=True&amp;isModal=False" TargetMode="External"/><Relationship Id="rId668" Type="http://schemas.openxmlformats.org/officeDocument/2006/relationships/hyperlink" Target="https://community.secop.gov.co/Public/Tendering/OpportunityDetail/Index?noticeUID=CO1.NTC.8207519&amp;isFromPublicArea=True&amp;isModal=False" TargetMode="External"/><Relationship Id="rId875" Type="http://schemas.openxmlformats.org/officeDocument/2006/relationships/hyperlink" Target="https://community.secop.gov.co/Public/Tendering/OpportunityDetail/Index?noticeUID=CO1.NTC.8284307&amp;isFromPublicArea=True&amp;isModal=False" TargetMode="External"/><Relationship Id="rId1060" Type="http://schemas.openxmlformats.org/officeDocument/2006/relationships/hyperlink" Target="https://community.secop.gov.co/Public/Tendering/OpportunityDetail/Index?noticeUID=CO1.NTC.8440223&amp;isFromPublicArea=True&amp;isModal=False" TargetMode="External"/><Relationship Id="rId1298" Type="http://schemas.openxmlformats.org/officeDocument/2006/relationships/hyperlink" Target="https://community.secop.gov.co/Public/Tendering/OpportunityDetail/Index?noticeUID=CO1.NTC.8573821&amp;isFromPublicArea=True&amp;isModal=False" TargetMode="External"/><Relationship Id="rId528" Type="http://schemas.openxmlformats.org/officeDocument/2006/relationships/hyperlink" Target="https://community.secop.gov.co/Public/Tendering/OpportunityDetail/Index?noticeUID=CO1.NTC.8126611&amp;isFromPublicArea=True&amp;isModal=False" TargetMode="External"/><Relationship Id="rId735" Type="http://schemas.openxmlformats.org/officeDocument/2006/relationships/hyperlink" Target="https://community.secop.gov.co/Public/Tendering/OpportunityDetail/Index?noticeUID=CO1.NTC.8203707&amp;isFromPublicArea=True&amp;isModal=False" TargetMode="External"/><Relationship Id="rId942" Type="http://schemas.openxmlformats.org/officeDocument/2006/relationships/hyperlink" Target="https://community.secop.gov.co/Public/Tendering/OpportunityDetail/Index?noticeUID=CO1.NTC.8204853&amp;isFromPublicArea=True&amp;isModal=False" TargetMode="External"/><Relationship Id="rId1158" Type="http://schemas.openxmlformats.org/officeDocument/2006/relationships/hyperlink" Target="https://community.secop.gov.co/Public/Tendering/OpportunityDetail/Index?noticeUID=CO1.NTC.8319160&amp;isFromPublicArea=True&amp;isModal=False" TargetMode="External"/><Relationship Id="rId1365" Type="http://schemas.openxmlformats.org/officeDocument/2006/relationships/hyperlink" Target="https://community.secop.gov.co/Public/Tendering/OpportunityDetail/Index?noticeUID=CO1.NTC.7867386&amp;isFromPublicArea=True&amp;isModal=False" TargetMode="External"/><Relationship Id="rId1572" Type="http://schemas.openxmlformats.org/officeDocument/2006/relationships/hyperlink" Target="https://community.secop.gov.co/Public/Tendering/OpportunityDetail/Index?noticeUID=CO1.NTC.7595629&amp;isFromPublicArea=True&amp;isModal=False" TargetMode="External"/><Relationship Id="rId1018" Type="http://schemas.openxmlformats.org/officeDocument/2006/relationships/hyperlink" Target="https://community.secop.gov.co/Public/Tendering/OpportunityDetail/Index?noticeUID=CO1.NTC.8319308&amp;isFromPublicArea=True&amp;isModal=False" TargetMode="External"/><Relationship Id="rId1225" Type="http://schemas.openxmlformats.org/officeDocument/2006/relationships/hyperlink" Target="https://community.secop.gov.co/Public/Tendering/OpportunityDetail/Index?noticeUID=CO1.NTC.8495151&amp;isFromPublicArea=True&amp;isModal=False" TargetMode="External"/><Relationship Id="rId1432" Type="http://schemas.openxmlformats.org/officeDocument/2006/relationships/hyperlink" Target="https://community.secop.gov.co/Public/Tendering/OpportunityDetail/Index?noticeUID=CO1.NTC.7732701&amp;isFromPublicArea=True&amp;isModal=False" TargetMode="External"/><Relationship Id="rId71" Type="http://schemas.openxmlformats.org/officeDocument/2006/relationships/hyperlink" Target="https://community.secop.gov.co/Public/Tendering/OpportunityDetail/Index?noticeUID=CO1.NTC.7923965&amp;isFromPublicArea=True&amp;isModal=False" TargetMode="External"/><Relationship Id="rId802" Type="http://schemas.openxmlformats.org/officeDocument/2006/relationships/hyperlink" Target="https://community.secop.gov.co/Public/Tendering/OpportunityDetail/Index?noticeUID=CO1.NTC.7922033&amp;isFromPublicArea=True&amp;isModal=False" TargetMode="External"/><Relationship Id="rId1737" Type="http://schemas.openxmlformats.org/officeDocument/2006/relationships/hyperlink" Target="https://community.secop.gov.co/Public/Tendering/OpportunityDetail/Index?noticeUID=CO1.NTC.8898422&amp;isFromPublicArea=True&amp;isModal=False" TargetMode="External"/><Relationship Id="rId29" Type="http://schemas.openxmlformats.org/officeDocument/2006/relationships/hyperlink" Target="https://community.secop.gov.co/Public/Tendering/OpportunityDetail/Index?noticeUID=CO1.NTC.7827906&amp;isFromPublicArea=True&amp;isModal=False" TargetMode="External"/><Relationship Id="rId178" Type="http://schemas.openxmlformats.org/officeDocument/2006/relationships/hyperlink" Target="https://community.secop.gov.co/Public/Tendering/OpportunityDetail/Index?noticeUID=CO1.NTC.7942260&amp;isFromPublicArea=True&amp;isModal=False" TargetMode="External"/><Relationship Id="rId1804" Type="http://schemas.openxmlformats.org/officeDocument/2006/relationships/hyperlink" Target="https://community.secop.gov.co/Public/Tendering/OpportunityDetail/Index?noticeUID=CO1.NTC.9065073&amp;isFromPublicArea=True&amp;isModal=False" TargetMode="External"/><Relationship Id="rId385" Type="http://schemas.openxmlformats.org/officeDocument/2006/relationships/hyperlink" Target="https://community.secop.gov.co/Public/Tendering/OpportunityDetail/Index?noticeUID=CO1.NTC.7660586&amp;isFromPublicArea=True&amp;isModal=False" TargetMode="External"/><Relationship Id="rId592" Type="http://schemas.openxmlformats.org/officeDocument/2006/relationships/hyperlink" Target="https://community.secop.gov.co/Public/Tendering/OpportunityDetail/Index?noticeUID=CO1.NTC.8142682&amp;isFromPublicArea=True&amp;isModal=False" TargetMode="External"/><Relationship Id="rId245" Type="http://schemas.openxmlformats.org/officeDocument/2006/relationships/hyperlink" Target="https://community.secop.gov.co/Public/Tendering/OpportunityDetail/Index?noticeUID=CO1.NTC.8000107&amp;isFromPublicArea=True&amp;isModal=False" TargetMode="External"/><Relationship Id="rId452" Type="http://schemas.openxmlformats.org/officeDocument/2006/relationships/hyperlink" Target="https://community.secop.gov.co/Public/Tendering/OpportunityDetail/Index?noticeUID=CO1.NTC.8089502&amp;isFromPublicArea=True&amp;isModal=False" TargetMode="External"/><Relationship Id="rId897" Type="http://schemas.openxmlformats.org/officeDocument/2006/relationships/hyperlink" Target="https://community.secop.gov.co/Public/Tendering/OpportunityDetail/Index?noticeUID=CO1.NTC.8244690&amp;isFromPublicArea=True&amp;isModal=False" TargetMode="External"/><Relationship Id="rId1082" Type="http://schemas.openxmlformats.org/officeDocument/2006/relationships/hyperlink" Target="https://community.secop.gov.co/Public/Tendering/OpportunityDetail/Index?noticeUID=CO1.NTC.8315773&amp;isFromPublicArea=True&amp;isModal=False" TargetMode="External"/><Relationship Id="rId105" Type="http://schemas.openxmlformats.org/officeDocument/2006/relationships/hyperlink" Target="https://community.secop.gov.co/Public/Tendering/OpportunityDetail/Index?noticeUID=CO1.NTC.7915295&amp;isFromPublicArea=True&amp;isModal=False" TargetMode="External"/><Relationship Id="rId312" Type="http://schemas.openxmlformats.org/officeDocument/2006/relationships/hyperlink" Target="https://community.secop.gov.co/Public/Tendering/OpportunityDetail/Index?noticeUID=CO1.NTC.8008490&amp;isFromPublicArea=True&amp;isModal=False" TargetMode="External"/><Relationship Id="rId757" Type="http://schemas.openxmlformats.org/officeDocument/2006/relationships/hyperlink" Target="https://community.secop.gov.co/Public/Tendering/OpportunityDetail/Index?noticeUID=CO1.NTC.8241203&amp;isFromPublicArea=True&amp;isModal=False" TargetMode="External"/><Relationship Id="rId964" Type="http://schemas.openxmlformats.org/officeDocument/2006/relationships/hyperlink" Target="https://community.secop.gov.co/Public/Tendering/OpportunityDetail/Index?noticeUID=CO1.NTC.8282633&amp;isFromPublicArea=True&amp;isModal=False" TargetMode="External"/><Relationship Id="rId1387" Type="http://schemas.openxmlformats.org/officeDocument/2006/relationships/hyperlink" Target="https://community.secop.gov.co/Public/Tendering/OpportunityDetail/Index?noticeUID=CO1.NTC.8678625&amp;isFromPublicArea=True&amp;isModal=False" TargetMode="External"/><Relationship Id="rId1594" Type="http://schemas.openxmlformats.org/officeDocument/2006/relationships/hyperlink" Target="https://community.secop.gov.co/Public/Tendering/OpportunityDetail/Index?noticeUID=CO1.NTC.8338599&amp;isFromPublicArea=True&amp;isModal=False" TargetMode="External"/><Relationship Id="rId93" Type="http://schemas.openxmlformats.org/officeDocument/2006/relationships/hyperlink" Target="https://community.secop.gov.co/Public/Tendering/OpportunityDetail/Index?noticeUID=CO1.NTC.7541496&amp;isFromPublicArea=True&amp;isModal=False" TargetMode="External"/><Relationship Id="rId617" Type="http://schemas.openxmlformats.org/officeDocument/2006/relationships/hyperlink" Target="https://community.secop.gov.co/Public/Tendering/OpportunityDetail/Index?noticeUID=CO1.NTC.8150665&amp;isFromPublicArea=True&amp;isModal=False" TargetMode="External"/><Relationship Id="rId824" Type="http://schemas.openxmlformats.org/officeDocument/2006/relationships/hyperlink" Target="https://community.secop.gov.co/Public/Tendering/OpportunityDetail/Index?noticeUID=CO1.NTC.8272801&amp;isFromPublicArea=True&amp;isModal=False" TargetMode="External"/><Relationship Id="rId1247" Type="http://schemas.openxmlformats.org/officeDocument/2006/relationships/hyperlink" Target="https://community.secop.gov.co/Public/Tendering/OpportunityDetail/Index?noticeUID=CO1.NTC.8402022&amp;isFromPublicArea=True&amp;isModal=False" TargetMode="External"/><Relationship Id="rId1454" Type="http://schemas.openxmlformats.org/officeDocument/2006/relationships/hyperlink" Target="https://community.secop.gov.co/Public/Tendering/OpportunityDetail/Index?noticeUID=CO1.NTC.8710849&amp;isFromPublicArea=True&amp;isModal=False" TargetMode="External"/><Relationship Id="rId1661" Type="http://schemas.openxmlformats.org/officeDocument/2006/relationships/hyperlink" Target="https://community.secop.gov.co/Public/Tendering/OpportunityDetail/Index?noticeUID=CO1.NTC.7633869&amp;isFromPublicArea=True&amp;isModal=False" TargetMode="External"/><Relationship Id="rId1107" Type="http://schemas.openxmlformats.org/officeDocument/2006/relationships/hyperlink" Target="https://community.secop.gov.co/Public/Tendering/OpportunityDetail/Index?noticeUID=CO1.NTC.8303009&amp;isFromPublicArea=True&amp;isModal=False" TargetMode="External"/><Relationship Id="rId1314" Type="http://schemas.openxmlformats.org/officeDocument/2006/relationships/hyperlink" Target="https://community.secop.gov.co/Public/Tendering/OpportunityDetail/Index?noticeUID=CO1.NTC.8600629&amp;isFromPublicArea=True&amp;isModal=False" TargetMode="External"/><Relationship Id="rId1521" Type="http://schemas.openxmlformats.org/officeDocument/2006/relationships/hyperlink" Target="https://community.secop.gov.co/Public/Tendering/OpportunityDetail/Index?noticeUID=CO1.NTC.7743075&amp;isFromPublicArea=True&amp;isModal=False" TargetMode="External"/><Relationship Id="rId1759" Type="http://schemas.openxmlformats.org/officeDocument/2006/relationships/hyperlink" Target="https://community.secop.gov.co/Public/Tendering/OpportunityDetail/Index?noticeUID=CO1.NTC.8901821&amp;isFromPublicArea=True&amp;isModal=False" TargetMode="External"/><Relationship Id="rId1619" Type="http://schemas.openxmlformats.org/officeDocument/2006/relationships/hyperlink" Target="https://community.secop.gov.co/Public/Tendering/OpportunityDetail/Index?noticeUID=CO1.NTC.8731313&amp;isFromPublicArea=True&amp;isModal=False" TargetMode="External"/><Relationship Id="rId1826" Type="http://schemas.openxmlformats.org/officeDocument/2006/relationships/hyperlink" Target="https://community.secop.gov.co/Public/Tendering/OpportunityDetail/Index?noticeUID=CO1.NTC.9026199&amp;isFromPublicArea=True&amp;isModal=False" TargetMode="External"/><Relationship Id="rId20" Type="http://schemas.openxmlformats.org/officeDocument/2006/relationships/hyperlink" Target="https://community.secop.gov.co/Public/Tendering/OpportunityDetail/Index?noticeUID=CO1.NTC.7865499&amp;isFromPublicArea=True&amp;isModal=False" TargetMode="External"/><Relationship Id="rId267" Type="http://schemas.openxmlformats.org/officeDocument/2006/relationships/hyperlink" Target="https://community.secop.gov.co/Public/Tendering/OpportunityDetail/Index?noticeUID=CO1.NTC.8052596&amp;isFromPublicArea=True&amp;isModal=False" TargetMode="External"/><Relationship Id="rId474" Type="http://schemas.openxmlformats.org/officeDocument/2006/relationships/hyperlink" Target="https://community.secop.gov.co/Public/Tendering/OpportunityDetail/Index?noticeUID=CO1.NTC.8083469&amp;isFromPublicArea=True&amp;isModal=False" TargetMode="External"/><Relationship Id="rId127" Type="http://schemas.openxmlformats.org/officeDocument/2006/relationships/hyperlink" Target="https://community.secop.gov.co/Public/Tendering/OpportunityDetail/Index?noticeUID=CO1.NTC.7931324&amp;isFromPublicArea=True&amp;isModal=False" TargetMode="External"/><Relationship Id="rId681" Type="http://schemas.openxmlformats.org/officeDocument/2006/relationships/hyperlink" Target="https://community.secop.gov.co/Public/Tendering/OpportunityDetail/Index?noticeUID=CO1.NTC.8209359&amp;isFromPublicArea=True&amp;isModal=False" TargetMode="External"/><Relationship Id="rId779" Type="http://schemas.openxmlformats.org/officeDocument/2006/relationships/hyperlink" Target="https://community.secop.gov.co/Public/Tendering/OpportunityDetail/Index?noticeUID=CO1.NTC.8250503&amp;isFromPublicArea=True&amp;isModal=False" TargetMode="External"/><Relationship Id="rId986" Type="http://schemas.openxmlformats.org/officeDocument/2006/relationships/hyperlink" Target="https://community.secop.gov.co/Public/Tendering/OpportunityDetail/Index?noticeUID=CO1.NTC.8345456&amp;isFromPublicArea=True&amp;isModal=False" TargetMode="External"/><Relationship Id="rId334" Type="http://schemas.openxmlformats.org/officeDocument/2006/relationships/hyperlink" Target="https://community.secop.gov.co/Public/Tendering/OpportunityDetail/Index?noticeUID=CO1.NTC.7735916&amp;isFromPublicArea=True&amp;isModal=False" TargetMode="External"/><Relationship Id="rId541" Type="http://schemas.openxmlformats.org/officeDocument/2006/relationships/hyperlink" Target="https://community.secop.gov.co/Public/Tendering/OpportunityDetail/Index?noticeUID=CO1.NTC.8148577&amp;isFromPublicArea=True&amp;isModal=False" TargetMode="External"/><Relationship Id="rId639" Type="http://schemas.openxmlformats.org/officeDocument/2006/relationships/hyperlink" Target="https://community.secop.gov.co/Public/Tendering/OpportunityDetail/Index?noticeUID=CO1.NTC.8165020&amp;isFromPublicArea=True&amp;isModal=False" TargetMode="External"/><Relationship Id="rId1171" Type="http://schemas.openxmlformats.org/officeDocument/2006/relationships/hyperlink" Target="https://community.secop.gov.co/Public/Tendering/OpportunityDetail/Index?noticeUID=CO1.NTC.8499120&amp;isFromPublicArea=True&amp;isModal=False" TargetMode="External"/><Relationship Id="rId1269" Type="http://schemas.openxmlformats.org/officeDocument/2006/relationships/hyperlink" Target="https://community.secop.gov.co/Public/Tendering/OpportunityDetail/Index?noticeUID=CO1.NTC.8415559&amp;isFromPublicArea=True&amp;isModal=False" TargetMode="External"/><Relationship Id="rId1476" Type="http://schemas.openxmlformats.org/officeDocument/2006/relationships/hyperlink" Target="https://community.secop.gov.co/Public/Tendering/OpportunityDetail/Index?noticeUID=CO1.NTC.7639550&amp;isFromPublicArea=True&amp;isModal=False" TargetMode="External"/><Relationship Id="rId401" Type="http://schemas.openxmlformats.org/officeDocument/2006/relationships/hyperlink" Target="https://community.secop.gov.co/Public/Tendering/OpportunityDetail/Index?noticeUID=CO1.NTC.7811168&amp;isFromPublicArea=True&amp;isModal=False" TargetMode="External"/><Relationship Id="rId846" Type="http://schemas.openxmlformats.org/officeDocument/2006/relationships/hyperlink" Target="https://community.secop.gov.co/Public/Tendering/OpportunityDetail/Index?noticeUID=CO1.NTC.7394011&amp;isFromPublicArea=True&amp;isModal=False" TargetMode="External"/><Relationship Id="rId1031" Type="http://schemas.openxmlformats.org/officeDocument/2006/relationships/hyperlink" Target="https://community.secop.gov.co/Public/Tendering/OpportunityDetail/Index?noticeUID=CO1.NTC.8321104&amp;isFromPublicArea=True&amp;isModal=False" TargetMode="External"/><Relationship Id="rId1129" Type="http://schemas.openxmlformats.org/officeDocument/2006/relationships/hyperlink" Target="https://community.secop.gov.co/Public/Tendering/OpportunityDetail/Index?noticeUID=CO1.NTC.8301647&amp;isFromPublicArea=True&amp;isModal=False" TargetMode="External"/><Relationship Id="rId1683" Type="http://schemas.openxmlformats.org/officeDocument/2006/relationships/hyperlink" Target="https://community.secop.gov.co/Public/Tendering/OpportunityDetail/Index?noticeUID=CO1.NTC.8815709&amp;isFromPublicArea=True&amp;isModal=False" TargetMode="External"/><Relationship Id="rId706" Type="http://schemas.openxmlformats.org/officeDocument/2006/relationships/hyperlink" Target="https://community.secop.gov.co/Public/Tendering/OpportunityDetail/Index?noticeUID=CO1.NTC.7906412&amp;isFromPublicArea=True&amp;isModal=False" TargetMode="External"/><Relationship Id="rId913" Type="http://schemas.openxmlformats.org/officeDocument/2006/relationships/hyperlink" Target="https://community.secop.gov.co/Public/Tendering/OpportunityDetail/Index?noticeUID=CO1.NTC.7217472&amp;isFromPublicArea=True&amp;isModal=False" TargetMode="External"/><Relationship Id="rId1336" Type="http://schemas.openxmlformats.org/officeDocument/2006/relationships/hyperlink" Target="https://community.secop.gov.co/Public/Tendering/OpportunityDetail/Index?noticeUID=CO1.NTC.7904135&amp;isFromPublicArea=True&amp;isModal=False" TargetMode="External"/><Relationship Id="rId1543" Type="http://schemas.openxmlformats.org/officeDocument/2006/relationships/hyperlink" Target="https://community.secop.gov.co/Public/Tendering/OpportunityDetail/Index?noticeUID=CO1.NTC.7587757&amp;isFromPublicArea=True&amp;isModal=False" TargetMode="External"/><Relationship Id="rId1750" Type="http://schemas.openxmlformats.org/officeDocument/2006/relationships/hyperlink" Target="https://community.secop.gov.co/Public/Tendering/OpportunityDetail/Index?noticeUID=CO1.NTC.8937318&amp;isFromPublicArea=True&amp;isModal=False" TargetMode="External"/><Relationship Id="rId42" Type="http://schemas.openxmlformats.org/officeDocument/2006/relationships/hyperlink" Target="https://community.secop.gov.co/Public/Tendering/OpportunityDetail/Index?noticeUID=CO1.NTC.7908781&amp;isFromPublicArea=True&amp;isModal=False" TargetMode="External"/><Relationship Id="rId1403" Type="http://schemas.openxmlformats.org/officeDocument/2006/relationships/hyperlink" Target="https://community.secop.gov.co/Public/Tendering/OpportunityDetail/Index?noticeUID=CO1.NTC.7556178&amp;isFromPublicArea=True&amp;isModal=False" TargetMode="External"/><Relationship Id="rId1610" Type="http://schemas.openxmlformats.org/officeDocument/2006/relationships/hyperlink" Target="https://community.secop.gov.co/Public/Tendering/OpportunityDetail/Index?noticeUID=CO1.NTC.8503655&amp;isFromPublicArea=True&amp;isModal=False" TargetMode="External"/><Relationship Id="rId1848" Type="http://schemas.openxmlformats.org/officeDocument/2006/relationships/hyperlink" Target="https://community.secop.gov.co/Public/Tendering/OpportunityDetail/Index?noticeUID=CO1.NTC.9100074&amp;isFromPublicArea=True&amp;isModal=False" TargetMode="External"/><Relationship Id="rId191" Type="http://schemas.openxmlformats.org/officeDocument/2006/relationships/hyperlink" Target="https://community.secop.gov.co/Public/Tendering/OpportunityDetail/Index?noticeUID=CO1.NTC.7939425&amp;isFromPublicArea=True&amp;isModal=Fa" TargetMode="External"/><Relationship Id="rId1708" Type="http://schemas.openxmlformats.org/officeDocument/2006/relationships/hyperlink" Target="https://community.secop.gov.co/Public/Tendering/OpportunityDetail/Index?noticeUID=CO1.NTC.8815778&amp;isFromPublicArea=True&amp;isModal=False" TargetMode="External"/><Relationship Id="rId289" Type="http://schemas.openxmlformats.org/officeDocument/2006/relationships/hyperlink" Target="https://community.secop.gov.co/Public/Tendering/OpportunityDetail/Index?noticeUID=CO1.NTC.8030813&amp;isFromPublicArea=True&amp;isModal=False" TargetMode="External"/><Relationship Id="rId496" Type="http://schemas.openxmlformats.org/officeDocument/2006/relationships/hyperlink" Target="https://community.secop.gov.co/Public/Tendering/OpportunityDetail/Index?noticeUID=CO1.NTC.8120167&amp;isFromPublicArea=True&amp;isModal=False" TargetMode="External"/><Relationship Id="rId149" Type="http://schemas.openxmlformats.org/officeDocument/2006/relationships/hyperlink" Target="https://community.secop.gov.co/Public/Tendering/OpportunityDetail/Index?noticeUID=CO1.NTC.7679990&amp;isFromPublicArea=True&amp;isModal=False" TargetMode="External"/><Relationship Id="rId356" Type="http://schemas.openxmlformats.org/officeDocument/2006/relationships/hyperlink" Target="https://community.secop.gov.co/Public/Tendering/OpportunityDetail/Index?noticeUID=CO1.NTC.7601254&amp;isFromPublicArea=True&amp;isModal=False" TargetMode="External"/><Relationship Id="rId563" Type="http://schemas.openxmlformats.org/officeDocument/2006/relationships/hyperlink" Target="https://community.secop.gov.co/Public/Tendering/OpportunityDetail/Index?noticeUID=CO1.NTC.8172486&amp;isFromPublicArea=True&amp;isModal=False" TargetMode="External"/><Relationship Id="rId770" Type="http://schemas.openxmlformats.org/officeDocument/2006/relationships/hyperlink" Target="https://community.secop.gov.co/Public/Tendering/OpportunityDetail/Index?noticeUID=CO1.NTC.8216987&amp;isFromPublicArea=True&amp;isModal=False" TargetMode="External"/><Relationship Id="rId1193" Type="http://schemas.openxmlformats.org/officeDocument/2006/relationships/hyperlink" Target="https://community.secop.gov.co/Public/Tendering/OpportunityDetail/Index?noticeUID=CO1.NTC.8412778&amp;isFromPublicArea=True&amp;isModal=False" TargetMode="External"/><Relationship Id="rId216" Type="http://schemas.openxmlformats.org/officeDocument/2006/relationships/hyperlink" Target="https://community.secop.gov.co/Public/Tendering/OpportunityDetail/Index?noticeUID=CO1.NTC.7996012&amp;isFromPublicArea=True&amp;isModal=False--" TargetMode="External"/><Relationship Id="rId423" Type="http://schemas.openxmlformats.org/officeDocument/2006/relationships/hyperlink" Target="https://community.secop.gov.co/Public/Tendering/OpportunityDetail/Index?noticeUID=CO1.NTC.8087039&amp;isFromPublicArea=True&amp;isModal=False" TargetMode="External"/><Relationship Id="rId868" Type="http://schemas.openxmlformats.org/officeDocument/2006/relationships/hyperlink" Target="https://community.secop.gov.co/Public/Tendering/OpportunityDetail/Index?noticeUID=CO1.NTC.8251869&amp;isFromPublicArea=True&amp;isModal=False" TargetMode="External"/><Relationship Id="rId1053" Type="http://schemas.openxmlformats.org/officeDocument/2006/relationships/hyperlink" Target="https://community.secop.gov.co/Public/Tendering/OpportunityDetail/Index?noticeUID=CO1.NTC.8407131&amp;isFromPublicArea=True&amp;isModal=False" TargetMode="External"/><Relationship Id="rId1260" Type="http://schemas.openxmlformats.org/officeDocument/2006/relationships/hyperlink" Target="https://community.secop.gov.co/Public/Tendering/OpportunityDetail/Index?noticeUID=CO1.NTC.8435404&amp;isFromPublicArea=True&amp;isModal=False" TargetMode="External"/><Relationship Id="rId1498" Type="http://schemas.openxmlformats.org/officeDocument/2006/relationships/hyperlink" Target="https://community.secop.gov.co/Public/Tendering/OpportunityDetail/Index?noticeUID=CO1.NTC.7567540&amp;isFromPublicArea=True&amp;isModal=False" TargetMode="External"/><Relationship Id="rId630" Type="http://schemas.openxmlformats.org/officeDocument/2006/relationships/hyperlink" Target="https://community.secop.gov.co/Public/Tendering/OpportunityDetail/Index?noticeUID=CO1.NTC.8162600&amp;isFromPublicArea=True&amp;isModal=False" TargetMode="External"/><Relationship Id="rId728" Type="http://schemas.openxmlformats.org/officeDocument/2006/relationships/hyperlink" Target="https://community.secop.gov.co/Public/Tendering/OpportunityDetail/Index?noticeUID=CO1.NTC.7633246&amp;isFromPublicArea=True&amp;isModal=False" TargetMode="External"/><Relationship Id="rId935" Type="http://schemas.openxmlformats.org/officeDocument/2006/relationships/hyperlink" Target="https://community.secop.gov.co/Public/Tendering/OpportunityDetail/Index?noticeUID=CO1.NTC.8224741&amp;isFromPublicArea=True&amp;isModal=False" TargetMode="External"/><Relationship Id="rId1358" Type="http://schemas.openxmlformats.org/officeDocument/2006/relationships/hyperlink" Target="https://community.secop.gov.co/Public/Tendering/OpportunityDetail/Index?noticeUID=CO1.NTC.8624538&amp;isFromPublicArea=True&amp;isModal=False" TargetMode="External"/><Relationship Id="rId1565" Type="http://schemas.openxmlformats.org/officeDocument/2006/relationships/hyperlink" Target="https://community.secop.gov.co/Public/Tendering/OpportunityDetail/Index?noticeUID=CO1.NTC.7721330&amp;isFromPublicArea=True&amp;isModal=False" TargetMode="External"/><Relationship Id="rId1772" Type="http://schemas.openxmlformats.org/officeDocument/2006/relationships/hyperlink" Target="https://community.secop.gov.co/Public/Tendering/OpportunityDetail/Index?noticeUID=CO1.NTC.8988387&amp;isFromPublicArea=True&amp;isModal=False" TargetMode="External"/><Relationship Id="rId64" Type="http://schemas.openxmlformats.org/officeDocument/2006/relationships/hyperlink" Target="https://community.secop.gov.co/Public/Tendering/OpportunityDetail/Index?noticeUID=CO1.NTC.7923839&amp;isFromPublicArea=True&amp;isModal=False" TargetMode="External"/><Relationship Id="rId1120" Type="http://schemas.openxmlformats.org/officeDocument/2006/relationships/hyperlink" Target="https://community.secop.gov.co/Public/Tendering/OpportunityDetail/Index?noticeUID=CO1.NTC.8298016&amp;isFromPublicArea=True&amp;isModal=False" TargetMode="External"/><Relationship Id="rId1218" Type="http://schemas.openxmlformats.org/officeDocument/2006/relationships/hyperlink" Target="https://community.secop.gov.co/Public/Tendering/OpportunityDetail/Index?noticeUID=CO1.NTC.8394932&amp;isFromPublicArea=True&amp;isModal=False" TargetMode="External"/><Relationship Id="rId1425" Type="http://schemas.openxmlformats.org/officeDocument/2006/relationships/hyperlink" Target="https://community.secop.gov.co/Public/Tendering/OpportunityDetail/Index?noticeUID=CO1.NTC.7488355&amp;isFromPublicArea=True&amp;isModal=False" TargetMode="External"/><Relationship Id="rId1632" Type="http://schemas.openxmlformats.org/officeDocument/2006/relationships/hyperlink" Target="https://community.secop.gov.co/Public/Tendering/OpportunityDetail/Index?noticeUID=CO1.NTC.8779335&amp;isFromPublicArea=True&amp;isModal=False" TargetMode="External"/><Relationship Id="rId280" Type="http://schemas.openxmlformats.org/officeDocument/2006/relationships/hyperlink" Target="https://community.secop.gov.co/Public/Tendering/OpportunityDetail/Index?noticeUID=CO1.NTC.7522290&amp;isFromPublicArea=True&amp;isModal=False" TargetMode="External"/><Relationship Id="rId140" Type="http://schemas.openxmlformats.org/officeDocument/2006/relationships/hyperlink" Target="https://community.secop.gov.co/Public/Tendering/OpportunityDetail/Index?noticeUID=CO1.NTC.7648280&amp;isFromPublicArea=True&amp;isModal=False" TargetMode="External"/><Relationship Id="rId378" Type="http://schemas.openxmlformats.org/officeDocument/2006/relationships/hyperlink" Target="https://community.secop.gov.co/Public/Tendering/OpportunityDetail/Index?noticeUID=CO1.NTC.8084085&amp;isFromPublicArea=True&amp;isModal=False" TargetMode="External"/><Relationship Id="rId585" Type="http://schemas.openxmlformats.org/officeDocument/2006/relationships/hyperlink" Target="https://community.secop.gov.co/Public/Tendering/OpportunityDetail/Index?noticeUID=CO1.NTC.8158921&amp;isFromPublicArea=True&amp;isModal=False" TargetMode="External"/><Relationship Id="rId792" Type="http://schemas.openxmlformats.org/officeDocument/2006/relationships/hyperlink" Target="https://community.secop.gov.co/Public/Tendering/OpportunityDetail/Index?noticeUID=CO1.NTC.8209253&amp;isFromPublicArea=True&amp;isModal=False" TargetMode="External"/><Relationship Id="rId6" Type="http://schemas.openxmlformats.org/officeDocument/2006/relationships/hyperlink" Target="https://community.secop.gov.co/Public/Tendering/OpportunityDetail/Index?noticeUID=CO1.NTC.7661856&amp;isFromPublicArea=True&amp;isModal=False" TargetMode="External"/><Relationship Id="rId238" Type="http://schemas.openxmlformats.org/officeDocument/2006/relationships/hyperlink" Target="https://community.secop.gov.co/Public/Tendering/OpportunityDetail/Index?noticeUID=CO1.NTC.7995864&amp;isFromPublicArea=True&amp;isModal=False" TargetMode="External"/><Relationship Id="rId445" Type="http://schemas.openxmlformats.org/officeDocument/2006/relationships/hyperlink" Target="https://community.secop.gov.co/Public/Tendering/OpportunityDetail/Index?noticeUID=CO1.NTC.8106457&amp;isFromPublicArea=True&amp;isModal=False" TargetMode="External"/><Relationship Id="rId652" Type="http://schemas.openxmlformats.org/officeDocument/2006/relationships/hyperlink" Target="https://community.secop.gov.co/Public/Tendering/OpportunityDetail/Index?noticeUID=CO1.NTC.8126050&amp;isFromPublicArea=True&amp;isModal=False" TargetMode="External"/><Relationship Id="rId1075" Type="http://schemas.openxmlformats.org/officeDocument/2006/relationships/hyperlink" Target="https://community.secop.gov.co/Public/Tendering/OpportunityDetail/Index?noticeUID=CO1.NTC.7732626&amp;isFromPublicArea=True&amp;isModal=False" TargetMode="External"/><Relationship Id="rId1282" Type="http://schemas.openxmlformats.org/officeDocument/2006/relationships/hyperlink" Target="https://community.secop.gov.co/Public/Tendering/OpportunityDetail/Index?noticeUID=CO1.NTC.8555489&amp;isFromPublicArea=True&amp;isModal=False" TargetMode="External"/><Relationship Id="rId305" Type="http://schemas.openxmlformats.org/officeDocument/2006/relationships/hyperlink" Target="https://community.secop.gov.co/Public/Tendering/OpportunityDetail/Index?noticeUID=CO1.NTC.8062790&amp;isFromPublicArea=True&amp;isModal=False" TargetMode="External"/><Relationship Id="rId512" Type="http://schemas.openxmlformats.org/officeDocument/2006/relationships/hyperlink" Target="https://community.secop.gov.co/Public/Tendering/OpportunityDetail/Index?noticeUID=CO1.NTC.8105379&amp;isFromPublicArea=True&amp;isModal=False" TargetMode="External"/><Relationship Id="rId957" Type="http://schemas.openxmlformats.org/officeDocument/2006/relationships/hyperlink" Target="https://community.secop.gov.co/Public/Tendering/OpportunityDetail/Index?noticeUID=CO1.NTC.8313057&amp;isFromPublicArea=True&amp;isModal=False" TargetMode="External"/><Relationship Id="rId1142" Type="http://schemas.openxmlformats.org/officeDocument/2006/relationships/hyperlink" Target="https://community.secop.gov.co/Public/Tendering/OpportunityDetail/Index?noticeUID=CO1.NTC.8300962&amp;isFromPublicArea=True&amp;isModal=False" TargetMode="External"/><Relationship Id="rId1587" Type="http://schemas.openxmlformats.org/officeDocument/2006/relationships/hyperlink" Target="https://community.secop.gov.co/Public/Tendering/OpportunityDetail/Index?noticeUID=CO1.NTC.6973164&amp;isFromPublicArea=True&amp;isModal=False" TargetMode="External"/><Relationship Id="rId1794" Type="http://schemas.openxmlformats.org/officeDocument/2006/relationships/hyperlink" Target="https://community.secop.gov.co/Public/Tendering/OpportunityDetail/Index?noticeUID=CO1.NTC.9035202&amp;isFromPublicArea=True&amp;isModal=False" TargetMode="External"/><Relationship Id="rId86" Type="http://schemas.openxmlformats.org/officeDocument/2006/relationships/hyperlink" Target="https://community.secop.gov.co/Public/Tendering/OpportunityDetail/Index?noticeUID=CO1.NTC.7792280&amp;isFromPublicArea=True&amp;isModal=False" TargetMode="External"/><Relationship Id="rId817" Type="http://schemas.openxmlformats.org/officeDocument/2006/relationships/hyperlink" Target="https://community.secop.gov.co/Public/Tendering/OpportunityDetail/Index?noticeUID=CO1.NTC.8217441&amp;isFromPublicArea=True&amp;isModal=False" TargetMode="External"/><Relationship Id="rId1002" Type="http://schemas.openxmlformats.org/officeDocument/2006/relationships/hyperlink" Target="https://community.secop.gov.co/Public/Tendering/ContractNoticePhases/View?PPI=CO1.PPI.40248961&amp;isFromPublicArea=True&amp;isModal=False" TargetMode="External"/><Relationship Id="rId1447" Type="http://schemas.openxmlformats.org/officeDocument/2006/relationships/hyperlink" Target="https://community.secop.gov.co/Public/Tendering/OpportunityDetail/Index?noticeUID=CO1.NTC.8503572&amp;isFromPublicArea=True&amp;isModal=False" TargetMode="External"/><Relationship Id="rId1654" Type="http://schemas.openxmlformats.org/officeDocument/2006/relationships/hyperlink" Target="https://community.secop.gov.co/Public/Tendering/OpportunityDetail/Index?noticeUID=CO1.NTC.7527222&amp;isFromPublicArea=True&amp;isModal=False" TargetMode="External"/><Relationship Id="rId1307" Type="http://schemas.openxmlformats.org/officeDocument/2006/relationships/hyperlink" Target="https://community.secop.gov.co/Public/Tendering/OpportunityDetail/Index?noticeUID=CO1.NTC.8584154&amp;isFromPublicArea=True&amp;isModal=False" TargetMode="External"/><Relationship Id="rId1514" Type="http://schemas.openxmlformats.org/officeDocument/2006/relationships/hyperlink" Target="https://community.secop.gov.co/Public/Tendering/OpportunityDetail/Index?noticeUID=CO1.NTC.7624590&amp;isFromPublicArea=True&amp;isModal=False" TargetMode="External"/><Relationship Id="rId1721" Type="http://schemas.openxmlformats.org/officeDocument/2006/relationships/hyperlink" Target="https://community.secop.gov.co/Public/Tendering/OpportunityDetail/Index?noticeUID=CO1.NTC.8838114&amp;isFromPublicArea=True&amp;isModal=False" TargetMode="External"/><Relationship Id="rId13" Type="http://schemas.openxmlformats.org/officeDocument/2006/relationships/hyperlink" Target="https://community.secop.gov.co/Public/Tendering/OpportunityDetail/Index?noticeUID=CO1.NTC.7670114&amp;isFromPublicArea=True&amp;isModal=False" TargetMode="External"/><Relationship Id="rId1819" Type="http://schemas.openxmlformats.org/officeDocument/2006/relationships/hyperlink" Target="https://community.secop.gov.co/Public/Tendering/OpportunityDetail/Index?noticeUID=CO1.NTC.9098017&amp;isFromPublicArea=True&amp;isModal=False" TargetMode="External"/><Relationship Id="rId162" Type="http://schemas.openxmlformats.org/officeDocument/2006/relationships/hyperlink" Target="https://community.secop.gov.co/Public/Tendering/OpportunityDetail/Index?noticeUID=CO1.NTC.7926143&amp;isFromPublicArea=True&amp;isModal=False" TargetMode="External"/><Relationship Id="rId467" Type="http://schemas.openxmlformats.org/officeDocument/2006/relationships/hyperlink" Target="https://community.secop.gov.co/Public/Tendering/OpportunityDetail/Index?noticeUID=CO1.NTC.8107012&amp;isFromPublicArea=True&amp;isModal=False" TargetMode="External"/><Relationship Id="rId1097" Type="http://schemas.openxmlformats.org/officeDocument/2006/relationships/hyperlink" Target="https://community.secop.gov.co/Public/Tendering/ContractNoticePhases/View?PPI=CO1.PPI.40431434&amp;isFromPublicArea=True&amp;isModal=False" TargetMode="External"/><Relationship Id="rId674" Type="http://schemas.openxmlformats.org/officeDocument/2006/relationships/hyperlink" Target="https://community.secop.gov.co/Public/Tendering/OpportunityDetail/Index?noticeUID=CO1.NTC.8207611&amp;isFromPublicArea=True&amp;isModal=False" TargetMode="External"/><Relationship Id="rId881" Type="http://schemas.openxmlformats.org/officeDocument/2006/relationships/hyperlink" Target="https://community.secop.gov.co/Public/Tendering/OpportunityDetail/Index?noticeUID=CO1.NTC.8289606&amp;isFromPublicArea=True&amp;isModal=False" TargetMode="External"/><Relationship Id="rId979" Type="http://schemas.openxmlformats.org/officeDocument/2006/relationships/hyperlink" Target="https://community.secop.gov.co/Public/Tendering/ContractNoticePhases/View?PPI=CO1.PPI.40314676&amp;isFromPublicArea=True&amp;isModal=False" TargetMode="External"/><Relationship Id="rId327" Type="http://schemas.openxmlformats.org/officeDocument/2006/relationships/hyperlink" Target="https://community.secop.gov.co/Public/Tendering/OpportunityDetail/Index?noticeUID=CO1.NTC.7670302&amp;isFromPublicArea=True&amp;isModal=False" TargetMode="External"/><Relationship Id="rId534" Type="http://schemas.openxmlformats.org/officeDocument/2006/relationships/hyperlink" Target="https://community.secop.gov.co/Public/Tendering/OpportunityDetail/Index?noticeUID=CO1.NTC.8147277&amp;isFromPublicArea=True&amp;isModal=False" TargetMode="External"/><Relationship Id="rId741" Type="http://schemas.openxmlformats.org/officeDocument/2006/relationships/hyperlink" Target="https://community.secop.gov.co/Public/Tendering/OpportunityDetail/Index?noticeUID=CO1.NTC.8235265&amp;isFromPublicArea=True&amp;isModal=False" TargetMode="External"/><Relationship Id="rId839" Type="http://schemas.openxmlformats.org/officeDocument/2006/relationships/hyperlink" Target="https://community.secop.gov.co/Public/Tendering/OpportunityDetail/Index?noticeUID=CO1.NTC.8176008&amp;isFromPublicArea=True&amp;isModal=False" TargetMode="External"/><Relationship Id="rId1164" Type="http://schemas.openxmlformats.org/officeDocument/2006/relationships/hyperlink" Target="https://community.secop.gov.co/Public/Tendering/OpportunityDetail/Index?noticeUID=CO1.NTC.7548620&amp;isFromPublicArea=True&amp;isModal=False" TargetMode="External"/><Relationship Id="rId1371" Type="http://schemas.openxmlformats.org/officeDocument/2006/relationships/hyperlink" Target="https://community.secop.gov.co/Public/Tendering/OpportunityDetail/Index?noticeUID=CO1.NTC.8628280&amp;isFromPublicArea=True&amp;isModal=False" TargetMode="External"/><Relationship Id="rId1469" Type="http://schemas.openxmlformats.org/officeDocument/2006/relationships/hyperlink" Target="https://community.secop.gov.co/Public/Tendering/OpportunityDetail/Index?noticeUID=CO1.NTC.7810487&amp;isFromPublicArea=True&amp;isModal=False" TargetMode="External"/><Relationship Id="rId601" Type="http://schemas.openxmlformats.org/officeDocument/2006/relationships/hyperlink" Target="https://community.secop.gov.co/Public/Tendering/OpportunityDetail/Index?noticeUID=CO1.NTC.8187166&amp;isFromPublicArea=True&amp;isModal=False" TargetMode="External"/><Relationship Id="rId1024" Type="http://schemas.openxmlformats.org/officeDocument/2006/relationships/hyperlink" Target="https://community.secop.gov.co/Public/Tendering/ContractNoticePhases/View?PPI=CO1.PPI.40174128&amp;isFromPublicArea=True&amp;isModal=False" TargetMode="External"/><Relationship Id="rId1231" Type="http://schemas.openxmlformats.org/officeDocument/2006/relationships/hyperlink" Target="https://community.secop.gov.co/Public/Tendering/OpportunityDetail/Index?noticeUID=CO1.NTC.8369563&amp;isFromPublicArea=True&amp;isModal=False" TargetMode="External"/><Relationship Id="rId1676" Type="http://schemas.openxmlformats.org/officeDocument/2006/relationships/hyperlink" Target="https://community.secop.gov.co/Public/Tendering/OpportunityDetail/Index?noticeUID=CO1.NTC.7760605&amp;isFromPublicArea=True&amp;isModal=False" TargetMode="External"/><Relationship Id="rId906" Type="http://schemas.openxmlformats.org/officeDocument/2006/relationships/hyperlink" Target="https://community.secop.gov.co/Public/Tendering/OpportunityDetail/Index?noticeUID=CO1.NTC.8256583&amp;isFromPublicArea=True&amp;isModal=False" TargetMode="External"/><Relationship Id="rId1329" Type="http://schemas.openxmlformats.org/officeDocument/2006/relationships/hyperlink" Target="https://community.secop.gov.co/Public/Tendering/OpportunityDetail/Index?noticeUID=CO1.NTC.7846412&amp;isFromPublicArea=True&amp;isModal=False" TargetMode="External"/><Relationship Id="rId1536" Type="http://schemas.openxmlformats.org/officeDocument/2006/relationships/hyperlink" Target="https://community.secop.gov.co/Public/Tendering/OpportunityDetail/Index?noticeUID=CO1.NTC.7505713&amp;isFromPublicArea=True&amp;isModal=False" TargetMode="External"/><Relationship Id="rId1743" Type="http://schemas.openxmlformats.org/officeDocument/2006/relationships/hyperlink" Target="https://community.secop.gov.co/Public/Tendering/OpportunityDetail/Index?noticeUID=CO1.NTC.8880145&amp;isFromPublicArea=True&amp;isModal=False" TargetMode="External"/><Relationship Id="rId35" Type="http://schemas.openxmlformats.org/officeDocument/2006/relationships/hyperlink" Target="https://community.secop.gov.co/Public/Tendering/OpportunityDetail/Index?noticeUID=CO1.NTC.7838394&amp;isFromPublicArea=True&amp;isModal=False" TargetMode="External"/><Relationship Id="rId1603" Type="http://schemas.openxmlformats.org/officeDocument/2006/relationships/hyperlink" Target="https://community.secop.gov.co/Public/Tendering/OpportunityDetail/Index?noticeUID=CO1.NTC.7389612&amp;isFromPublicArea=True&amp;isModal=False" TargetMode="External"/><Relationship Id="rId1810" Type="http://schemas.openxmlformats.org/officeDocument/2006/relationships/hyperlink" Target="https://community.secop.gov.co/Public/Tendering/OpportunityDetail/Index?noticeUID=CO1.NTC.9026721&amp;isFromPublicArea=True&amp;isModal=False" TargetMode="External"/><Relationship Id="rId184" Type="http://schemas.openxmlformats.org/officeDocument/2006/relationships/hyperlink" Target="https://community.secop.gov.co/Public/Tendering/OpportunityDetail/Index?noticeUID=CO1.NTC.7967689&amp;isFromPublicArea=True&amp;isModal=False" TargetMode="External"/><Relationship Id="rId391" Type="http://schemas.openxmlformats.org/officeDocument/2006/relationships/hyperlink" Target="https://community.secop.gov.co/Public/Tendering/OpportunityDetail/Index?noticeUID=CO1.NTC.7802620&amp;isFromPublicArea=True&amp;isModal=False" TargetMode="External"/><Relationship Id="rId251" Type="http://schemas.openxmlformats.org/officeDocument/2006/relationships/hyperlink" Target="https://community.secop.gov.co/Public/Tendering/OpportunityDetail/Index?noticeUID=CO1.NTC.8007909&amp;isFromPublicArea=True&amp;isModal=False" TargetMode="External"/><Relationship Id="rId489" Type="http://schemas.openxmlformats.org/officeDocument/2006/relationships/hyperlink" Target="https://community.secop.gov.co/Public/Tendering/OpportunityDetail/Index?noticeUID=CO1.NTC.8121491&amp;isFromPublicArea=True&amp;isModal=False" TargetMode="External"/><Relationship Id="rId696" Type="http://schemas.openxmlformats.org/officeDocument/2006/relationships/hyperlink" Target="https://community.secop.gov.co/Public/Tendering/OpportunityDetail/Index?noticeUID=CO1.NTC.8202368&amp;isFromPublicArea=True&amp;isModal=False" TargetMode="External"/><Relationship Id="rId349" Type="http://schemas.openxmlformats.org/officeDocument/2006/relationships/hyperlink" Target="https://community.secop.gov.co/Public/Tendering/OpportunityDetail/Index?noticeUID=CO1.NTC.8089670&amp;isFromPublicArea=True&amp;isModal=False" TargetMode="External"/><Relationship Id="rId556" Type="http://schemas.openxmlformats.org/officeDocument/2006/relationships/hyperlink" Target="https://community.secop.gov.co/Public/Tendering/OpportunityDetail/Index?noticeUID=CO1.NTC.8157579&amp;isFromPublicArea=True&amp;isModal=False" TargetMode="External"/><Relationship Id="rId763" Type="http://schemas.openxmlformats.org/officeDocument/2006/relationships/hyperlink" Target="https://community.secop.gov.co/Public/Tendering/OpportunityDetail/Index?noticeUID=CO1.NTC.8255667&amp;isFromPublicArea=True&amp;isModal=False" TargetMode="External"/><Relationship Id="rId1186" Type="http://schemas.openxmlformats.org/officeDocument/2006/relationships/hyperlink" Target="https://community.secop.gov.co/Public/Tendering/OpportunityDetail/Index?noticeUID=CO1.NTC.8402895&amp;isFromPublicArea=True&amp;isModal=False" TargetMode="External"/><Relationship Id="rId1393" Type="http://schemas.openxmlformats.org/officeDocument/2006/relationships/hyperlink" Target="https://community.secop.gov.co/Public/Tendering/OpportunityDetail/Index?noticeUID=CO1.NTC.7856073&amp;isFromPublicArea=True&amp;isModal=False" TargetMode="External"/><Relationship Id="rId111" Type="http://schemas.openxmlformats.org/officeDocument/2006/relationships/hyperlink" Target="https://community.secop.gov.co/Public/Tendering/OpportunityDetail/Index?noticeUID=CO1.NTC.7733746&amp;isFromPublicArea=True&amp;isModal=False" TargetMode="External"/><Relationship Id="rId209" Type="http://schemas.openxmlformats.org/officeDocument/2006/relationships/hyperlink" Target="https://community.secop.gov.co/Public/Tendering/OpportunityDetail/Index?noticeUID=CO1.NTC.7921205&amp;isFromPublicArea=True&amp;isModal=False" TargetMode="External"/><Relationship Id="rId416" Type="http://schemas.openxmlformats.org/officeDocument/2006/relationships/hyperlink" Target="https://community.secop.gov.co/Public/Tendering/OpportunityDetail/Index?noticeUID=CO1.NTC.8110297&amp;isFromPublicArea=True&amp;isModal=False" TargetMode="External"/><Relationship Id="rId970" Type="http://schemas.openxmlformats.org/officeDocument/2006/relationships/hyperlink" Target="https://community.secop.gov.co/Public/Tendering/OpportunityDetail/Index?noticeUID=CO1.NTC.8278754&amp;isFromPublicArea=True&amp;isModal=False" TargetMode="External"/><Relationship Id="rId1046" Type="http://schemas.openxmlformats.org/officeDocument/2006/relationships/hyperlink" Target="https://community.secop.gov.co/Public/Tendering/OpportunityDetail/Index?noticeUID=CO1.NTC.8389828&amp;isFromPublicArea=True&amp;isModal=False" TargetMode="External"/><Relationship Id="rId1253" Type="http://schemas.openxmlformats.org/officeDocument/2006/relationships/hyperlink" Target="https://community.secop.gov.co/Public/Tendering/OpportunityDetail/Index?noticeUID=CO1.NTC.8491096&amp;isFromPublicArea=True&amp;isModal=False" TargetMode="External"/><Relationship Id="rId1698" Type="http://schemas.openxmlformats.org/officeDocument/2006/relationships/hyperlink" Target="https://community.secop.gov.co/Public/Tendering/OpportunityDetail/Index?noticeUID=CO1.NTC.8828314&amp;isFromPublicArea=True&amp;isModal=False" TargetMode="External"/><Relationship Id="rId623" Type="http://schemas.openxmlformats.org/officeDocument/2006/relationships/hyperlink" Target="https://community.secop.gov.co/Public/Tendering/OpportunityDetail/Index?noticeUID=CO1.NTC.8205405&amp;isFromPublicArea=True&amp;isModal=False" TargetMode="External"/><Relationship Id="rId830" Type="http://schemas.openxmlformats.org/officeDocument/2006/relationships/hyperlink" Target="https://community.secop.gov.co/Public/Tendering/OpportunityDetail/Index?noticeUID=CO1.NTC.8220853&amp;isFromPublicArea=True&amp;isModal=False" TargetMode="External"/><Relationship Id="rId928" Type="http://schemas.openxmlformats.org/officeDocument/2006/relationships/hyperlink" Target="https://community.secop.gov.co/Public/Tendering/OpportunityDetail/Index?noticeUID=CO1.NTC.8230892&amp;isFromPublicArea=True&amp;isModal=False" TargetMode="External"/><Relationship Id="rId1460" Type="http://schemas.openxmlformats.org/officeDocument/2006/relationships/hyperlink" Target="https://community.secop.gov.co/Public/Tendering/OpportunityDetail/Index?noticeUID=CO1.NTC.8396740&amp;isFromPublicArea=True&amp;isModal=False" TargetMode="External"/><Relationship Id="rId1558" Type="http://schemas.openxmlformats.org/officeDocument/2006/relationships/hyperlink" Target="https://community.secop.gov.co/Public/Tendering/OpportunityDetail/Index?noticeUID=CO1.NTC.8705685&amp;isFromPublicArea=True&amp;isModal=False" TargetMode="External"/><Relationship Id="rId1765" Type="http://schemas.openxmlformats.org/officeDocument/2006/relationships/hyperlink" Target="https://community.secop.gov.co/Public/Tendering/OpportunityDetail/Index?noticeUID=CO1.NTC.8928277&amp;isFromPublicArea=True&amp;isModal=False" TargetMode="External"/><Relationship Id="rId57" Type="http://schemas.openxmlformats.org/officeDocument/2006/relationships/hyperlink" Target="https://community.secop.gov.co/Public/Tendering/OpportunityDetail/Index?noticeUID=CO1.NTC.7445491&amp;isFromPublicArea=True&amp;isModal=False" TargetMode="External"/><Relationship Id="rId1113" Type="http://schemas.openxmlformats.org/officeDocument/2006/relationships/hyperlink" Target="https://community.secop.gov.co/Public/Tendering/OpportunityDetail/Index?noticeUID=CO1.NTC.8281401&amp;isFromPublicArea=True&amp;isModal=False" TargetMode="External"/><Relationship Id="rId1320" Type="http://schemas.openxmlformats.org/officeDocument/2006/relationships/hyperlink" Target="https://community.secop.gov.co/Public/Tendering/OpportunityDetail/Index?noticeUID=CO1.NTC.7850214&amp;isFromPublicArea=True&amp;isModal=False" TargetMode="External"/><Relationship Id="rId1418" Type="http://schemas.openxmlformats.org/officeDocument/2006/relationships/hyperlink" Target="https://community.secop.gov.co/Public/Tendering/OpportunityDetail/Index?noticeUID=CO1.NTC.7706300&amp;isFromPublicArea=True&amp;isModal=False" TargetMode="External"/><Relationship Id="rId1625" Type="http://schemas.openxmlformats.org/officeDocument/2006/relationships/hyperlink" Target="https://community.secop.gov.co/Public/Tendering/OpportunityDetail/Index?noticeUID=CO1.NTC.8741192&amp;isFromPublicArea=True&amp;isModal=False" TargetMode="External"/><Relationship Id="rId1832" Type="http://schemas.openxmlformats.org/officeDocument/2006/relationships/hyperlink" Target="https://communitysecopgovco/Public/Tendering/OpportunityDetail/Index?noticeUID=CO1NTC7456061&amp;isFromPublicArea=True&amp;isModal=False" TargetMode="External"/><Relationship Id="rId273" Type="http://schemas.openxmlformats.org/officeDocument/2006/relationships/hyperlink" Target="https://community.secop.gov.co/Public/Tendering/OpportunityDetail/Index?noticeUID=CO1.NTC.8053043&amp;isFromPublicArea=True&amp;isModal=False" TargetMode="External"/><Relationship Id="rId480" Type="http://schemas.openxmlformats.org/officeDocument/2006/relationships/hyperlink" Target="https://community.secop.gov.co/Public/Tendering/OpportunityDetail/Index?noticeUID=CO1.NTC.8140976&amp;isFromPublicArea=True&amp;isModal=False" TargetMode="External"/><Relationship Id="rId133" Type="http://schemas.openxmlformats.org/officeDocument/2006/relationships/hyperlink" Target="https://community.secop.gov.co/Public/Tendering/OpportunityDetail/Index?noticeUID=CO1.NTC.7472257&amp;isFromPublicArea=True&amp;isModal=False" TargetMode="External"/><Relationship Id="rId340" Type="http://schemas.openxmlformats.org/officeDocument/2006/relationships/hyperlink" Target="https://community.secop.gov.co/Public/Tendering/OpportunityDetail/Index?noticeUID=CO1.NTC.7728836&amp;isFromPublicArea=True&amp;isModal=False" TargetMode="External"/><Relationship Id="rId578" Type="http://schemas.openxmlformats.org/officeDocument/2006/relationships/hyperlink" Target="https://community.secop.gov.co/Public/Tendering/OpportunityDetail/Index?noticeUID=CO1.NTC.8150042&amp;isFromPublicArea=True&amp;isModal=False" TargetMode="External"/><Relationship Id="rId785" Type="http://schemas.openxmlformats.org/officeDocument/2006/relationships/hyperlink" Target="https://community.secop.gov.co/Public/Tendering/OpportunityDetail/Index?noticeUID=CO1.NTC.8230124&amp;isFromPublicArea=True&amp;isModal=False" TargetMode="External"/><Relationship Id="rId992" Type="http://schemas.openxmlformats.org/officeDocument/2006/relationships/hyperlink" Target="https://community.secop.gov.co/Public/Tendering/OpportunityDetail/Index?noticeUID=CO1.NTC.8322370&amp;isFromPublicArea=True&amp;isModal=False" TargetMode="External"/><Relationship Id="rId200" Type="http://schemas.openxmlformats.org/officeDocument/2006/relationships/hyperlink" Target="https://community.secop.gov.co/Public/Tendering/OpportunityDetail/Index?noticeUID=CO1.NTC.7968238&amp;isFromPublicArea=True&amp;isModal=False" TargetMode="External"/><Relationship Id="rId438" Type="http://schemas.openxmlformats.org/officeDocument/2006/relationships/hyperlink" Target="https://community.secop.gov.co/Public/Tendering/OpportunityDetail/Index?noticeUID=CO1.NTC.7707640&amp;isFromPublicArea=True&amp;isModal=False" TargetMode="External"/><Relationship Id="rId645" Type="http://schemas.openxmlformats.org/officeDocument/2006/relationships/hyperlink" Target="https://community.secop.gov.co/Public/Tendering/OpportunityDetail/Index?noticeUID=CO1.NTC.8108702&amp;isFromPublicArea=True&amp;isModal=False" TargetMode="External"/><Relationship Id="rId852" Type="http://schemas.openxmlformats.org/officeDocument/2006/relationships/hyperlink" Target="https://community.secop.gov.co/Public/Tendering/OpportunityDetail/Index?noticeUID=CO1.NTC.8256575&amp;isFromPublicArea=True&amp;isModal=False" TargetMode="External"/><Relationship Id="rId1068" Type="http://schemas.openxmlformats.org/officeDocument/2006/relationships/hyperlink" Target="https://community.secop.gov.co/Public/Tendering/OpportunityDetail/Index?noticeUID=CO1.NTC.7729852&amp;isFromPublicArea=True&amp;isModal=False" TargetMode="External"/><Relationship Id="rId1275" Type="http://schemas.openxmlformats.org/officeDocument/2006/relationships/hyperlink" Target="https://community.secop.gov.co/Public/Tendering/OpportunityDetail/Index?noticeUID=CO1.NTC.8412868&amp;isFromPublicArea=True&amp;isModal=False" TargetMode="External"/><Relationship Id="rId1482" Type="http://schemas.openxmlformats.org/officeDocument/2006/relationships/hyperlink" Target="https://community.secop.gov.co/Public/Tendering/OpportunityDetail/Index?noticeUID=CO1.NTC.7694479&amp;isFromPublicArea=True&amp;isModal=False" TargetMode="External"/><Relationship Id="rId505" Type="http://schemas.openxmlformats.org/officeDocument/2006/relationships/hyperlink" Target="https://community.secop.gov.co/Public/Tendering/OpportunityDetail/Index?noticeUID=CO1.NTC.8082600&amp;isFromPublicArea=True&amp;isModal=False" TargetMode="External"/><Relationship Id="rId712" Type="http://schemas.openxmlformats.org/officeDocument/2006/relationships/hyperlink" Target="https://community.secop.gov.co/Public/Tendering/OpportunityDetail/Index?noticeUID=CO1.NTC.8229182&amp;isFromPublicArea=True&amp;isModal=False" TargetMode="External"/><Relationship Id="rId1135" Type="http://schemas.openxmlformats.org/officeDocument/2006/relationships/hyperlink" Target="https://community.secop.gov.co/Public/Tendering/OpportunityDetail/Index?noticeUID=CO1.NTC.8281028&amp;isFromPublicArea=True&amp;isModal=False" TargetMode="External"/><Relationship Id="rId1342" Type="http://schemas.openxmlformats.org/officeDocument/2006/relationships/hyperlink" Target="https://community.secop.gov.co/Public/Tendering/OpportunityDetail/Index?noticeUID=CO1.NTC.8632071&amp;isFromPublicArea=True&amp;isModal=False" TargetMode="External"/><Relationship Id="rId1787" Type="http://schemas.openxmlformats.org/officeDocument/2006/relationships/hyperlink" Target="https://community.secop.gov.co/Public/Tendering/OpportunityDetail/Index?noticeUID=CO1.NTC.9034197&amp;isFromPublicArea=True&amp;isModal=False" TargetMode="External"/><Relationship Id="rId79" Type="http://schemas.openxmlformats.org/officeDocument/2006/relationships/hyperlink" Target="https://community.secop.gov.co/Public/Tendering/OpportunityDetail/Index?noticeUID=CO1.NTC.7764552&amp;isFromPublicArea=True&amp;isModal=False" TargetMode="External"/><Relationship Id="rId1202" Type="http://schemas.openxmlformats.org/officeDocument/2006/relationships/hyperlink" Target="https://community.secop.gov.co/Public/Tendering/OpportunityDetail/Index?noticeUID=CO1.NTC.8382234&amp;isFromPublicArea=True&amp;isModal=False" TargetMode="External"/><Relationship Id="rId1647" Type="http://schemas.openxmlformats.org/officeDocument/2006/relationships/hyperlink" Target="https://community.secop.gov.co/Public/Tendering/OpportunityDetail/Index?noticeUID=CO1.NTC.8778965&amp;isFromPublicArea=True&amp;isModal=False" TargetMode="External"/><Relationship Id="rId1507" Type="http://schemas.openxmlformats.org/officeDocument/2006/relationships/hyperlink" Target="https://community.secop.gov.co/Public/Tendering/OpportunityDetail/Index?noticeUID=CO1.NTC.7731679&amp;isFromPublicArea=True&amp;isModal=False" TargetMode="External"/><Relationship Id="rId1714" Type="http://schemas.openxmlformats.org/officeDocument/2006/relationships/hyperlink" Target="https://community.secop.gov.co/Public/Tendering/OpportunityDetail/Index?noticeUID=CO1.NTC.8857403&amp;isFromPublicArea=True&amp;isModal=False" TargetMode="External"/><Relationship Id="rId295" Type="http://schemas.openxmlformats.org/officeDocument/2006/relationships/hyperlink" Target="https://community.secop.gov.co/Public/Tendering/OpportunityDetail/Index?noticeUID=CO1.NTC.8052548&amp;isFromPublicArea=True&amp;isModal=False" TargetMode="External"/><Relationship Id="rId155" Type="http://schemas.openxmlformats.org/officeDocument/2006/relationships/hyperlink" Target="https://community.secop.gov.co/Public/Tendering/OpportunityDetail/Index?noticeUID=CO1.NTC.7672060&amp;isFromPublicArea=True&amp;isModal=False" TargetMode="External"/><Relationship Id="rId362" Type="http://schemas.openxmlformats.org/officeDocument/2006/relationships/hyperlink" Target="https://community.secop.gov.co/Public/Tendering/OpportunityDetail/Index?noticeUID=CO1.NTC.7590136&amp;isFromPublicArea=True&amp;isModal=False" TargetMode="External"/><Relationship Id="rId1297" Type="http://schemas.openxmlformats.org/officeDocument/2006/relationships/hyperlink" Target="https://community.secop.gov.co/Public/Tendering/OpportunityDetail/Index?noticeUID=CO1.NTC.8558464&amp;isFromPublicArea=True&amp;isModal=False" TargetMode="External"/><Relationship Id="rId222" Type="http://schemas.openxmlformats.org/officeDocument/2006/relationships/hyperlink" Target="https://communitysecopgovco/Public/Tendering/OpportunityDetail/Index?noticeUID=CO1NTC7983840&amp;isFromPublicArea=True&amp;isModal=False" TargetMode="External"/><Relationship Id="rId667" Type="http://schemas.openxmlformats.org/officeDocument/2006/relationships/hyperlink" Target="https://community.secop.gov.co/Public/Tendering/OpportunityDetail/Index?noticeUID=CO1.NTC.8199021&amp;isFromPublicArea=True&amp;isModal=False" TargetMode="External"/><Relationship Id="rId874" Type="http://schemas.openxmlformats.org/officeDocument/2006/relationships/hyperlink" Target="https://community.secop.gov.co/Public/Tendering/OpportunityDetail/Index?noticeUID=CO1.NTC.8278870&amp;isFromPublicArea=True&amp;isModal=False" TargetMode="External"/><Relationship Id="rId527" Type="http://schemas.openxmlformats.org/officeDocument/2006/relationships/hyperlink" Target="https://community.secop.gov.co/Public/Tendering/OpportunityDetail/Index?noticeUID=CO1.NTC.8131591&amp;isFromPublicArea=True&amp;isModal=False" TargetMode="External"/><Relationship Id="rId734" Type="http://schemas.openxmlformats.org/officeDocument/2006/relationships/hyperlink" Target="https://community.secop.gov.co/Public/Tendering/OpportunityDetail/Index?noticeUID=CO1.NTC.8203510&amp;isFromPublicArea=True&amp;isModal=False" TargetMode="External"/><Relationship Id="rId941" Type="http://schemas.openxmlformats.org/officeDocument/2006/relationships/hyperlink" Target="https://community.secop.gov.co/Public/Tendering/OpportunityDetail/Index?noticeUID=CO1.NTC.8235508&amp;isFromPublicArea=True&amp;isModal=False" TargetMode="External"/><Relationship Id="rId1157" Type="http://schemas.openxmlformats.org/officeDocument/2006/relationships/hyperlink" Target="https://community.secop.gov.co/Public/Tendering/ContractNoticePhases/View?PPI=CO1.PPI.40314476&amp;isFromPublicArea=True&amp;isModal=False" TargetMode="External"/><Relationship Id="rId1364" Type="http://schemas.openxmlformats.org/officeDocument/2006/relationships/hyperlink" Target="https://community.secop.gov.co/Public/Tendering/OpportunityDetail/Index?noticeUID=CO1.NTC.7867610&amp;isFromPublicArea=True&amp;isModal=False" TargetMode="External"/><Relationship Id="rId1571" Type="http://schemas.openxmlformats.org/officeDocument/2006/relationships/hyperlink" Target="https://community.secop.gov.co/Public/Tendering/OpportunityDetail/Index?noticeUID=CO1.NTC.7581307&amp;isFromPublicArea=True&amp;isModal=False" TargetMode="External"/><Relationship Id="rId70" Type="http://schemas.openxmlformats.org/officeDocument/2006/relationships/hyperlink" Target="https://community.secop.gov.co/Public/Tendering/OpportunityDetail/Index?noticeUID=CO1.NTC.7923377&amp;isFromPublicArea=True&amp;isModal=False" TargetMode="External"/><Relationship Id="rId801" Type="http://schemas.openxmlformats.org/officeDocument/2006/relationships/hyperlink" Target="https://community.secop.gov.co/Public/Tendering/OpportunityDetail/Index?noticeUID=CO1.NTC.8249771&amp;isFromPublicArea=True&amp;isModal=False" TargetMode="External"/><Relationship Id="rId1017" Type="http://schemas.openxmlformats.org/officeDocument/2006/relationships/hyperlink" Target="https://community.secop.gov.co/Public/Tendering/OpportunityDetail/Index?noticeUID=CO1.NTC.8304113&amp;isFromPublicArea=True&amp;isModal=False" TargetMode="External"/><Relationship Id="rId1224" Type="http://schemas.openxmlformats.org/officeDocument/2006/relationships/hyperlink" Target="https://community.secop.gov.co/Public/Tendering/OpportunityDetail/Index?noticeUID=CO1.NTC.8495227&amp;isFromPublicArea=True&amp;isModal=False" TargetMode="External"/><Relationship Id="rId1431" Type="http://schemas.openxmlformats.org/officeDocument/2006/relationships/hyperlink" Target="https://community.secop.gov.co/Public/Tendering/OpportunityDetail/Index?noticeUID=CO1.NTC.7590176&amp;isFromPublicArea=True&amp;isModal=False" TargetMode="External"/><Relationship Id="rId1669" Type="http://schemas.openxmlformats.org/officeDocument/2006/relationships/hyperlink" Target="https://community.secop.gov.co/Public/Tendering/OpportunityDetail/Index?noticeUID=CO1.NTC.7685741&amp;isFromPublicArea=True&amp;isModal=False" TargetMode="External"/><Relationship Id="rId1529" Type="http://schemas.openxmlformats.org/officeDocument/2006/relationships/hyperlink" Target="https://community.secop.gov.co/Public/Tendering/OpportunityDetail/Index?noticeUID=CO1.NTC.7818816&amp;isFromPublicArea=True&amp;isModal=False" TargetMode="External"/><Relationship Id="rId1736" Type="http://schemas.openxmlformats.org/officeDocument/2006/relationships/hyperlink" Target="https://community.secop.gov.co/Public/Tendering/OpportunityDetail/Index?noticeUID=CO1.NTC.8870703&amp;isFromPublicArea=True&amp;isModal=False" TargetMode="External"/><Relationship Id="rId28" Type="http://schemas.openxmlformats.org/officeDocument/2006/relationships/hyperlink" Target="https://community.secop.gov.co/Public/Tendering/OpportunityDetail/Index?noticeUID=CO1.NTC.7827438&amp;isFromPublicArea=True&amp;isModal=False" TargetMode="External"/><Relationship Id="rId1803" Type="http://schemas.openxmlformats.org/officeDocument/2006/relationships/hyperlink" Target="https://community.secop.gov.co/Public/Tendering/OpportunityDetail/Index?noticeUID=CO1.NTC.9046161&amp;isFromPublicArea=True&amp;isModal=False" TargetMode="External"/><Relationship Id="rId177" Type="http://schemas.openxmlformats.org/officeDocument/2006/relationships/hyperlink" Target="https://community.secop.gov.co/Public/Tendering/OpportunityDetail/Index?noticeUID=CO1.NTC.7942764&amp;isFromPublicArea=True&amp;isModal=False" TargetMode="External"/><Relationship Id="rId384" Type="http://schemas.openxmlformats.org/officeDocument/2006/relationships/hyperlink" Target="https://community.secop.gov.co/Public/Tendering/OpportunityDetail/Index?noticeUID=CO1.NTC.7710436&amp;isFromPublicArea=True&amp;isModal=False" TargetMode="External"/><Relationship Id="rId591" Type="http://schemas.openxmlformats.org/officeDocument/2006/relationships/hyperlink" Target="https://community.secop.gov.co/Public/Tendering/OpportunityDetail/Index?noticeUID=CO1.NTC.8155697&amp;isFromPublicArea=True&amp;isModal=False" TargetMode="External"/><Relationship Id="rId244" Type="http://schemas.openxmlformats.org/officeDocument/2006/relationships/hyperlink" Target="https://community.secop.gov.co/Public/Tendering/OpportunityDetail/Index?noticeUID=CO1.NTC.7999037&amp;isFromPublicArea=True&amp;isModal=False" TargetMode="External"/><Relationship Id="rId689" Type="http://schemas.openxmlformats.org/officeDocument/2006/relationships/hyperlink" Target="https://community.secop.gov.co/Public/Tendering/OpportunityDetail/Index?noticeUID=CO1.NTC.8219239&amp;isFromPublicArea=True&amp;isModal=False" TargetMode="External"/><Relationship Id="rId896" Type="http://schemas.openxmlformats.org/officeDocument/2006/relationships/hyperlink" Target="https://community.secop.gov.co/Public/Tendering/OpportunityDetail/Index?noticeUID=CO1.NTC.8237896&amp;isFromPublicArea=True&amp;isModal=False" TargetMode="External"/><Relationship Id="rId1081" Type="http://schemas.openxmlformats.org/officeDocument/2006/relationships/hyperlink" Target="https://community.secop.gov.co/Public/Tendering/OpportunityDetail/Index?noticeUID=CO1.NTC.8319321&amp;isFromPublicArea=True&amp;isModal=False" TargetMode="External"/><Relationship Id="rId451" Type="http://schemas.openxmlformats.org/officeDocument/2006/relationships/hyperlink" Target="https://community.secop.gov.co/Public/Tendering/OpportunityDetail/Index?noticeUID=CO1.NTC.8095702&amp;isFromPublicArea=True&amp;isModal=False" TargetMode="External"/><Relationship Id="rId549" Type="http://schemas.openxmlformats.org/officeDocument/2006/relationships/hyperlink" Target="https://community.secop.gov.co/Public/Tendering/OpportunityDetail/Index?noticeUID=CO1.NTC.8157931&amp;isFromPublicArea=True&amp;isModal=False" TargetMode="External"/><Relationship Id="rId756" Type="http://schemas.openxmlformats.org/officeDocument/2006/relationships/hyperlink" Target="https://community.secop.gov.co/Public/Tendering/OpportunityDetail/Index?noticeUID=CO1.NTC.8249883&amp;isFromPublicArea=True&amp;isModal=False" TargetMode="External"/><Relationship Id="rId1179" Type="http://schemas.openxmlformats.org/officeDocument/2006/relationships/hyperlink" Target="https://community.secop.gov.co/Public/Tendering/OpportunityDetail/Index?noticeUID=CO1.NTC.8369547&amp;isFromPublicArea=True&amp;isModal=False" TargetMode="External"/><Relationship Id="rId1386" Type="http://schemas.openxmlformats.org/officeDocument/2006/relationships/hyperlink" Target="https://community.secop.gov.co/Public/Tendering/OpportunityDetail/Index?noticeUID=CO1.NTC.8663108&amp;isFromPublicArea=True&amp;isModal=False" TargetMode="External"/><Relationship Id="rId1593" Type="http://schemas.openxmlformats.org/officeDocument/2006/relationships/hyperlink" Target="https://community.secop.gov.co/Public/Tendering/OpportunityDetail/Index?noticeUID=CO1.NTC.8367534&amp;isFromPublicArea=True&amp;isModal=False" TargetMode="External"/><Relationship Id="rId104" Type="http://schemas.openxmlformats.org/officeDocument/2006/relationships/hyperlink" Target="https://community.secop.gov.co/Public/Tendering/OpportunityDetail/Index?noticeUID=CO1.NTC.7925929&amp;isFromPublicArea=True&amp;isModal=False" TargetMode="External"/><Relationship Id="rId311" Type="http://schemas.openxmlformats.org/officeDocument/2006/relationships/hyperlink" Target="https://community.secop.gov.co/Public/Tendering/OpportunityDetail/Index?noticeUID=CO1.NTC.8062793&amp;isFromPublicArea=True&amp;isModal=False" TargetMode="External"/><Relationship Id="rId409" Type="http://schemas.openxmlformats.org/officeDocument/2006/relationships/hyperlink" Target="https://community.secop.gov.co/Public/Tendering/OpportunityDetail/Index?noticeUID=CO1.NTC.8066278&amp;isFromPublicArea=True&amp;isModal=False" TargetMode="External"/><Relationship Id="rId963" Type="http://schemas.openxmlformats.org/officeDocument/2006/relationships/hyperlink" Target="https://community.secop.gov.co/Public/Tendering/OpportunityDetail/Index?noticeUID=CO1.NTC.8277622&amp;isFromPublicArea=True&amp;isModal=False" TargetMode="External"/><Relationship Id="rId1039" Type="http://schemas.openxmlformats.org/officeDocument/2006/relationships/hyperlink" Target="https://community.secop.gov.co/Public/Tendering/OpportunityDetail/Index?noticeUID=CO1.NTC.8392356&amp;isFromPublicArea=True&amp;isModal=False" TargetMode="External"/><Relationship Id="rId1246" Type="http://schemas.openxmlformats.org/officeDocument/2006/relationships/hyperlink" Target="https://community.secop.gov.co/Public/Tendering/OpportunityDetail/Index?noticeUID=CO1.NTC.8403386&amp;isFromPublicArea=True&amp;isModal=False" TargetMode="External"/><Relationship Id="rId92" Type="http://schemas.openxmlformats.org/officeDocument/2006/relationships/hyperlink" Target="https://community.secop.gov.co/Public/Tendering/OpportunityDetail/Index?noticeUID=CO1.NTC.7542705&amp;isFromPublicArea=True&amp;isModal=False" TargetMode="External"/><Relationship Id="rId616" Type="http://schemas.openxmlformats.org/officeDocument/2006/relationships/hyperlink" Target="https://community.secop.gov.co/Public/Tendering/OpportunityDetail/Index?noticeUID=CO1.NTC.8194103&amp;isFromPublicArea=True&amp;isModal=False" TargetMode="External"/><Relationship Id="rId823" Type="http://schemas.openxmlformats.org/officeDocument/2006/relationships/hyperlink" Target="https://community.secop.gov.co/Public/Tendering/OpportunityDetail/Index?noticeUID=CO1.NTC.8267151&amp;isFromPublicArea=True&amp;isModal=False" TargetMode="External"/><Relationship Id="rId1453" Type="http://schemas.openxmlformats.org/officeDocument/2006/relationships/hyperlink" Target="https://community.secop.gov.co/Public/Tendering/OpportunityDetail/Index?noticeUID=CO1.NTC.8703170&amp;isFromPublicArea=True&amp;isModal=False" TargetMode="External"/><Relationship Id="rId1660" Type="http://schemas.openxmlformats.org/officeDocument/2006/relationships/hyperlink" Target="https://community.secop.gov.co/Public/Tendering/OpportunityDetail/Index?noticeUID=CO1.NTC.7626345&amp;isFromPublicArea=True&amp;isModal=False" TargetMode="External"/><Relationship Id="rId1758" Type="http://schemas.openxmlformats.org/officeDocument/2006/relationships/hyperlink" Target="https://community.secop.gov.co/Public/Tendering/OpportunityDetail/Index?noticeUID=CO1.NTC.8897613&amp;isFromPublicArea=True&amp;isModal=False" TargetMode="External"/><Relationship Id="rId1106" Type="http://schemas.openxmlformats.org/officeDocument/2006/relationships/hyperlink" Target="https://community.secop.gov.co/Public/Tendering/OpportunityDetail/Index?noticeUID=CO1.NTC.8255173&amp;isFromPublicArea=True&amp;isModal=False" TargetMode="External"/><Relationship Id="rId1313" Type="http://schemas.openxmlformats.org/officeDocument/2006/relationships/hyperlink" Target="https://community.secop.gov.co/Public/Tendering/OpportunityDetail/Index?noticeUID=CO1.NTC.8574094&amp;isFromPublicArea=True&amp;isModal=False" TargetMode="External"/><Relationship Id="rId1520" Type="http://schemas.openxmlformats.org/officeDocument/2006/relationships/hyperlink" Target="https://community.secop.gov.co/Public/Tendering/OpportunityDetail/Index?noticeUID=CO1.NTC.7726911&amp;isFromPublicArea=True&amp;isModal=FalseCON" TargetMode="External"/><Relationship Id="rId1618" Type="http://schemas.openxmlformats.org/officeDocument/2006/relationships/hyperlink" Target="https://community.secop.gov.co/Public/Tendering/OpportunityDetail/Index?noticeUID=CO1.NTC.8740866&amp;isFromPublicArea=True&amp;isModal=False" TargetMode="External"/><Relationship Id="rId1825" Type="http://schemas.openxmlformats.org/officeDocument/2006/relationships/hyperlink" Target="https://community.secop.gov.co/Public/Tendering/OpportunityDetail/Index?noticeUID=CO1.NTC.9046532&amp;isFromPublicArea=True&amp;isModal=False" TargetMode="External"/><Relationship Id="rId199" Type="http://schemas.openxmlformats.org/officeDocument/2006/relationships/hyperlink" Target="https://community.secop.gov.co/Public/Tendering/OpportunityDetail/Index?noticeUID=CO1.NTC.7982625&amp;isFromPublicArea=True&amp;isModal=False" TargetMode="External"/><Relationship Id="rId266" Type="http://schemas.openxmlformats.org/officeDocument/2006/relationships/hyperlink" Target="https://community.secop.gov.co/Public/Tendering/OpportunityDetail/Index?noticeUID=CO1.NTC.8025803&amp;isFromPublicArea=True&amp;isModal=False" TargetMode="External"/><Relationship Id="rId473" Type="http://schemas.openxmlformats.org/officeDocument/2006/relationships/hyperlink" Target="https://community.secop.gov.co/Public/Tendering/OpportunityDetail/Index?noticeUID=CO1.NTC.8092162&amp;isFromPublicArea=True&amp;isModal=False" TargetMode="External"/><Relationship Id="rId680" Type="http://schemas.openxmlformats.org/officeDocument/2006/relationships/hyperlink" Target="https://community.secop.gov.co/Public/Tendering/OpportunityDetail/Index?noticeUID=CO1.NTC.8204335&amp;isFromPublicArea=True&amp;isModal=False" TargetMode="External"/><Relationship Id="rId126" Type="http://schemas.openxmlformats.org/officeDocument/2006/relationships/hyperlink" Target="https://community.secop.gov.co/Public/Tendering/OpportunityDetail/Index?noticeUID=CO1.NTC.7904032&amp;isFromPublicArea=True&amp;isModal=False" TargetMode="External"/><Relationship Id="rId333" Type="http://schemas.openxmlformats.org/officeDocument/2006/relationships/hyperlink" Target="https://community.secop.gov.co/Public/Tendering/OpportunityDetail/Index?noticeUID=CO1.NTC.7724123&amp;isFromPublicArea=True&amp;isModal=False" TargetMode="External"/><Relationship Id="rId540" Type="http://schemas.openxmlformats.org/officeDocument/2006/relationships/hyperlink" Target="https://community.secop.gov.co/Public/Tendering/OpportunityDetail/Index?noticeUID=CO1.NTC.8141959&amp;isFromPublicArea=True&amp;isModal=False" TargetMode="External"/><Relationship Id="rId778" Type="http://schemas.openxmlformats.org/officeDocument/2006/relationships/hyperlink" Target="https://community.secop.gov.co/Public/Tendering/OpportunityDetail/Index?noticeUID=CO1.NTC.8250501&amp;isFromPublicArea=True&amp;isModal=False" TargetMode="External"/><Relationship Id="rId985" Type="http://schemas.openxmlformats.org/officeDocument/2006/relationships/hyperlink" Target="https://community.secop.gov.co/Public/Tendering/OpportunityDetail/Index?noticeUID=CO1.NTC.8342641&amp;isFromPublicArea=True&amp;isModal=False" TargetMode="External"/><Relationship Id="rId1170" Type="http://schemas.openxmlformats.org/officeDocument/2006/relationships/hyperlink" Target="https://community.secop.gov.co/Public/Tendering/OpportunityDetail/Index?noticeUID=CO1.NTC.8087780&amp;isFromPublicArea=True&amp;isModal=False" TargetMode="External"/><Relationship Id="rId638" Type="http://schemas.openxmlformats.org/officeDocument/2006/relationships/hyperlink" Target="https://community.secop.gov.co/Public/Tendering/OpportunityDetail/Index?noticeUID=CO1.NTC.8123285&amp;isFromPublicArea=True&amp;isModal=False" TargetMode="External"/><Relationship Id="rId845" Type="http://schemas.openxmlformats.org/officeDocument/2006/relationships/hyperlink" Target="https://community.secop.gov.co/Public/Tendering/OpportunityDetail/Index?noticeUID=CO1.NTC.7395587&amp;isFromPublicArea=True&amp;isModal=False" TargetMode="External"/><Relationship Id="rId1030" Type="http://schemas.openxmlformats.org/officeDocument/2006/relationships/hyperlink" Target="https://community.secop.gov.co/Public/Tendering/OpportunityDetail/Index?noticeUID=CO1.NTC.8301640&amp;isFromPublicArea=True&amp;isModal=False" TargetMode="External"/><Relationship Id="rId1268" Type="http://schemas.openxmlformats.org/officeDocument/2006/relationships/hyperlink" Target="https://community.secop.gov.co/Public/Tendering/OpportunityDetail/Index?noticeUID=CO1.NTC.8393940&amp;isFromPublicArea=True&amp;isModal=False" TargetMode="External"/><Relationship Id="rId1475" Type="http://schemas.openxmlformats.org/officeDocument/2006/relationships/hyperlink" Target="https://community.secop.gov.co/Public/Tendering/OpportunityDetail/Index?noticeUID=CO1.NTC.7810081&amp;isFromPublicArea=True&amp;isModal=False" TargetMode="External"/><Relationship Id="rId1682" Type="http://schemas.openxmlformats.org/officeDocument/2006/relationships/hyperlink" Target="https://community.secop.gov.co/Public/Tendering/OpportunityDetail/Index?noticeUID=CO1.NTC.8819499&amp;isFromPublicArea=True&amp;isModal=False" TargetMode="External"/><Relationship Id="rId400" Type="http://schemas.openxmlformats.org/officeDocument/2006/relationships/hyperlink" Target="https://community.secop.gov.co/Public/Tendering/OpportunityDetail/Index?noticeUID=CO1.NTC.7810653&amp;isFromPublicArea=True&amp;isModal=False" TargetMode="External"/><Relationship Id="rId705" Type="http://schemas.openxmlformats.org/officeDocument/2006/relationships/hyperlink" Target="https://community.secop.gov.co/Public/Tendering/OpportunityDetail/Index?noticeUID=CO1.NTC.8214457&amp;isFromPublicArea=True&amp;isModal=False" TargetMode="External"/><Relationship Id="rId1128" Type="http://schemas.openxmlformats.org/officeDocument/2006/relationships/hyperlink" Target="https://community.secop.gov.co/Public/Tendering/ContractNoticePhases/View?PPI=CO1.PPI.40314269&amp;isFromPublicArea=True&amp;isModal=False" TargetMode="External"/><Relationship Id="rId1335" Type="http://schemas.openxmlformats.org/officeDocument/2006/relationships/hyperlink" Target="https://community.secop.gov.co/Public/Tendering/OpportunityDetail/Index?noticeUID=CO1.NTC.7863285&amp;isFromPublicArea=True&amp;isModal=False" TargetMode="External"/><Relationship Id="rId1542" Type="http://schemas.openxmlformats.org/officeDocument/2006/relationships/hyperlink" Target="https://community.secop.gov.co/Public/Tendering/OpportunityDetail/Index?noticeUID=CO1.NTC.7579720&amp;isFromPublicArea=True&amp;isModal=False" TargetMode="External"/><Relationship Id="rId912" Type="http://schemas.openxmlformats.org/officeDocument/2006/relationships/hyperlink" Target="https://community.secop.gov.co/Public/Tendering/OpportunityDetail/Index?noticeUID=CO1.NTC.7521851&amp;isFromPublicArea=True&amp;isModal=False" TargetMode="External"/><Relationship Id="rId1847" Type="http://schemas.openxmlformats.org/officeDocument/2006/relationships/hyperlink" Target="https://community.secop.gov.co/Public/Tendering/OpportunityDetail/Index?noticeUID=CO1.NTC.9098200&amp;isFromPublicArea=True&amp;isModal=False" TargetMode="External"/><Relationship Id="rId41" Type="http://schemas.openxmlformats.org/officeDocument/2006/relationships/hyperlink" Target="https://community.secop.gov.co/Public/Tendering/OpportunityDetail/Index?noticeUID=CO1.NTC.7656955&amp;isFromPublicArea=True&amp;isModal=False" TargetMode="External"/><Relationship Id="rId1402" Type="http://schemas.openxmlformats.org/officeDocument/2006/relationships/hyperlink" Target="https://community.secop.gov.co/Public/Tendering/OpportunityDetail/Index?noticeUID=CO1.NTC.7579189&amp;isFromPublicArea=True&amp;isModal=False" TargetMode="External"/><Relationship Id="rId1707" Type="http://schemas.openxmlformats.org/officeDocument/2006/relationships/hyperlink" Target="https://community.secop.gov.co/Public/Tendering/OpportunityDetail/Index?noticeUID=CO1.NTC.8815783&amp;isFromPublicArea=True&amp;isModal=False" TargetMode="External"/><Relationship Id="rId190" Type="http://schemas.openxmlformats.org/officeDocument/2006/relationships/hyperlink" Target="https://community.secop.gov.co/Public/Tendering/OpportunityDetail/Index?noticeUID=CO1.NTC.7923872&amp;isFromPublicArea=True&amp;isModal=False" TargetMode="External"/><Relationship Id="rId288" Type="http://schemas.openxmlformats.org/officeDocument/2006/relationships/hyperlink" Target="https://community.secop.gov.co/Public/Tendering/OpportunityDetail/Index?noticeUID=CO1.NTC.8031302&amp;isFromPublicArea=True&amp;isModal=False" TargetMode="External"/><Relationship Id="rId495" Type="http://schemas.openxmlformats.org/officeDocument/2006/relationships/hyperlink" Target="https://community.secop.gov.co/Public/Tendering/OpportunityDetail/Index?noticeUID=CO1.NTC.8110480&amp;isFromPublicArea=True&amp;isModal=False" TargetMode="External"/><Relationship Id="rId148" Type="http://schemas.openxmlformats.org/officeDocument/2006/relationships/hyperlink" Target="https://community.secop.gov.co/Public/Tendering/OpportunityDetail/Index?noticeUID=CO1.NTC.7659311&amp;isFromPublicArea=True&amp;isModal=False" TargetMode="External"/><Relationship Id="rId355" Type="http://schemas.openxmlformats.org/officeDocument/2006/relationships/hyperlink" Target="https://community.secop.gov.co/Public/Tendering/OpportunityDetail/Index?noticeUID=CO1.NTC.7597025&amp;isFromPublicArea=True&amp;isModal=False" TargetMode="External"/><Relationship Id="rId562" Type="http://schemas.openxmlformats.org/officeDocument/2006/relationships/hyperlink" Target="https://community.secop.gov.co/Public/Tendering/OpportunityDetail/Index?noticeUID=CO1.NTC.8179654&amp;isFromPublicArea=True&amp;isModal=False" TargetMode="External"/><Relationship Id="rId1192" Type="http://schemas.openxmlformats.org/officeDocument/2006/relationships/hyperlink" Target="https://community.secop.gov.co/Public/Tendering/ContractNoticePhases/View?PPI=CO1.PPI.40431659&amp;isFromPublicArea=True&amp;isModal=False" TargetMode="External"/><Relationship Id="rId215" Type="http://schemas.openxmlformats.org/officeDocument/2006/relationships/hyperlink" Target="https://community.secop.gov.co/Public/Tendering/OpportunityDetail/Index?noticeUID=CO1.NTC.7996103&amp;isFromPublicArea=True&amp;isModal=False--" TargetMode="External"/><Relationship Id="rId422" Type="http://schemas.openxmlformats.org/officeDocument/2006/relationships/hyperlink" Target="https://community.secop.gov.co/Public/Tendering/OpportunityDetail/Index?noticeUID=CO1.NTC.8087022&amp;isFromPublicArea=True&amp;isModal=False" TargetMode="External"/><Relationship Id="rId867" Type="http://schemas.openxmlformats.org/officeDocument/2006/relationships/hyperlink" Target="https://community.secop.gov.co/Public/Tendering/OpportunityDetail/Index?noticeUID=CO1.NTC.8278651&amp;isFromPublicArea=True&amp;isModal=False" TargetMode="External"/><Relationship Id="rId1052" Type="http://schemas.openxmlformats.org/officeDocument/2006/relationships/hyperlink" Target="https://community.secop.gov.co/Public/Tendering/OpportunityDetail/Index?noticeUID=CO1.NTC.8285402&amp;isFromPublicArea=True&amp;isModal=False" TargetMode="External"/><Relationship Id="rId1497" Type="http://schemas.openxmlformats.org/officeDocument/2006/relationships/hyperlink" Target="https://community.secop.gov.co/Public/Tendering/OpportunityDetail/Index?noticeUID=CO1.NTC.8705037&amp;isFromPublicArea=True&amp;isModal=False" TargetMode="External"/><Relationship Id="rId727" Type="http://schemas.openxmlformats.org/officeDocument/2006/relationships/hyperlink" Target="https://community.secop.gov.co/Public/Tendering/OpportunityDetail/Index?noticeUID=CO1.NTC.7632409&amp;isFromPublicArea=True&amp;isModal=False" TargetMode="External"/><Relationship Id="rId934" Type="http://schemas.openxmlformats.org/officeDocument/2006/relationships/hyperlink" Target="https://community.secop.gov.co/Public/Tendering/OpportunityDetail/Index?noticeUID=CO1.NTC.8219473&amp;isFromPublicArea=True&amp;isModal=False" TargetMode="External"/><Relationship Id="rId1357" Type="http://schemas.openxmlformats.org/officeDocument/2006/relationships/hyperlink" Target="https://community.secop.gov.co/Public/Tendering/OpportunityDetail/Index?noticeUID=CO1.NTC.8636871&amp;isFromPublicArea=True&amp;isModal=False" TargetMode="External"/><Relationship Id="rId1564" Type="http://schemas.openxmlformats.org/officeDocument/2006/relationships/hyperlink" Target="https://community.secop.gov.co/Public/Tendering/OpportunityDetail/Index?noticeUID=CO1.NTC.7772185&amp;isFromPublicArea=True&amp;isModal=False" TargetMode="External"/><Relationship Id="rId1771" Type="http://schemas.openxmlformats.org/officeDocument/2006/relationships/hyperlink" Target="https://community.secop.gov.co/Public/Tendering/OpportunityDetail/Index?noticeUID=CO1.NTC.8990390&amp;isFromPublicArea=True&amp;isModal=False" TargetMode="External"/><Relationship Id="rId63" Type="http://schemas.openxmlformats.org/officeDocument/2006/relationships/hyperlink" Target="https://community.secop.gov.co/Public/Tendering/OpportunityDetail/Index?noticeUID=CO1.NTC.7923890&amp;isFromPublicArea=True&amp;isModal=False" TargetMode="External"/><Relationship Id="rId1217" Type="http://schemas.openxmlformats.org/officeDocument/2006/relationships/hyperlink" Target="https://community.secop.gov.co/Public/Tendering/OpportunityDetail/Index?noticeUID=CO1.NTC.8408752&amp;isFromPublicArea=True&amp;isModal=False" TargetMode="External"/><Relationship Id="rId1424" Type="http://schemas.openxmlformats.org/officeDocument/2006/relationships/hyperlink" Target="https://community.secop.gov.co/Public/Tendering/OpportunityDetail/Index?noticeUID=CO1.NTC.7445858&amp;isFromPublicArea=True&amp;isModal=False" TargetMode="External"/><Relationship Id="rId1631" Type="http://schemas.openxmlformats.org/officeDocument/2006/relationships/hyperlink" Target="https://community.secop.gov.co/Public/Tendering/OpportunityDetail/Index?noticeUID=CO1.NTC.8769885&amp;isFromPublicArea=True&amp;isModal=False" TargetMode="External"/><Relationship Id="rId1729" Type="http://schemas.openxmlformats.org/officeDocument/2006/relationships/hyperlink" Target="https://community.secop.gov.co/Public/Tendering/OpportunityDetail/Index?noticeUID=CO1.NTC.8886955&amp;isFromPublicArea=True&amp;isModal=False" TargetMode="External"/><Relationship Id="rId377" Type="http://schemas.openxmlformats.org/officeDocument/2006/relationships/hyperlink" Target="https://community.secop.gov.co/Public/Tendering/OpportunityDetail/Index?noticeUID=CO1.NTC.8073456&amp;isFromPublicArea=True&amp;isModal=False" TargetMode="External"/><Relationship Id="rId584" Type="http://schemas.openxmlformats.org/officeDocument/2006/relationships/hyperlink" Target="https://community.secop.gov.co/Public/Tendering/OpportunityDetail/Index?noticeUID=CO1.NTC.8159025&amp;isFromPublicArea=True&amp;isModal=False" TargetMode="External"/><Relationship Id="rId5" Type="http://schemas.openxmlformats.org/officeDocument/2006/relationships/hyperlink" Target="https://community.secop.gov.co/Public/Tendering/OpportunityDetail/Index?noticeUID=CO1.NTC.7662591&amp;isFromPublicArea=True&amp;isModal=False" TargetMode="External"/><Relationship Id="rId237" Type="http://schemas.openxmlformats.org/officeDocument/2006/relationships/hyperlink" Target="https://community.secop.gov.co/Public/Tendering/OpportunityDetail/Index?noticeUID=CO1.NTC.7995498&amp;isFromPublicArea=True&amp;isModal=False" TargetMode="External"/><Relationship Id="rId791" Type="http://schemas.openxmlformats.org/officeDocument/2006/relationships/hyperlink" Target="https://community.secop.gov.co/Public/Tendering/OpportunityDetail/Index?noticeUID=CO1.NTC.8202655&amp;isFromPublicArea=True&amp;isModal=False" TargetMode="External"/><Relationship Id="rId889" Type="http://schemas.openxmlformats.org/officeDocument/2006/relationships/hyperlink" Target="https://community.secop.gov.co/Public/Tendering/OpportunityDetail/Index?noticeUID=CO1.NTC.8292754&amp;isFromPublicArea=True&amp;isModal=False" TargetMode="External"/><Relationship Id="rId1074" Type="http://schemas.openxmlformats.org/officeDocument/2006/relationships/hyperlink" Target="https://community.secop.gov.co/Public/Tendering/OpportunityDetail/Index?noticeUID=CO1.NTC.7725755&amp;isFromPublicArea=True&amp;isModal=False" TargetMode="External"/><Relationship Id="rId444" Type="http://schemas.openxmlformats.org/officeDocument/2006/relationships/hyperlink" Target="https://community.secop.gov.co/Public/Tendering/OpportunityDetail/Index?noticeUID=CO1.NTC.8102735&amp;isFromPublicArea=True&amp;isModal=False" TargetMode="External"/><Relationship Id="rId651" Type="http://schemas.openxmlformats.org/officeDocument/2006/relationships/hyperlink" Target="https://community.secop.gov.co/Public/Tendering/OpportunityDetail/Index?noticeUID=CO1.NTC.8110147&amp;isFromPublicArea=True&amp;isModal=False" TargetMode="External"/><Relationship Id="rId749" Type="http://schemas.openxmlformats.org/officeDocument/2006/relationships/hyperlink" Target="https://community.secop.gov.co/Public/Tendering/OpportunityDetail/Index?noticeUID=CO1.NTC.8255357&amp;isFromPublicArea=True&amp;isModal=False" TargetMode="External"/><Relationship Id="rId1281" Type="http://schemas.openxmlformats.org/officeDocument/2006/relationships/hyperlink" Target="https://community.secop.gov.co/Public/Tendering/OpportunityDetail/Index?noticeUID=CO1.NTC.8313374&amp;isFromPublicArea=True&amp;isModal=False" TargetMode="External"/><Relationship Id="rId1379" Type="http://schemas.openxmlformats.org/officeDocument/2006/relationships/hyperlink" Target="https://community.secop.gov.co/Public/Tendering/OpportunityDetail/Index?noticeUID=CO1.NTC.8622995&amp;isFromPublicArea=True&amp;isModal=False" TargetMode="External"/><Relationship Id="rId1586" Type="http://schemas.openxmlformats.org/officeDocument/2006/relationships/hyperlink" Target="https://community.secop.gov.co/Public/Tendering/OpportunityDetail/Index?noticeUID=CO1.NTC.8345301&amp;isFromPublicArea=True&amp;isModal=False" TargetMode="External"/><Relationship Id="rId304" Type="http://schemas.openxmlformats.org/officeDocument/2006/relationships/hyperlink" Target="https://community.secop.gov.co/Public/Tendering/OpportunityDetail/Index?noticeUID=CO1.NTC.8023652&amp;isFromPublicArea=True&amp;isModal=False" TargetMode="External"/><Relationship Id="rId511" Type="http://schemas.openxmlformats.org/officeDocument/2006/relationships/hyperlink" Target="https://community.secop.gov.co/Public/Tendering/OpportunityDetail/Index?noticeUID=CO1.NTC.8105608&amp;isFromPublicArea=True&amp;isModal=False" TargetMode="External"/><Relationship Id="rId609" Type="http://schemas.openxmlformats.org/officeDocument/2006/relationships/hyperlink" Target="https://community.secop.gov.co/Public/Tendering/OpportunityDetail/Index?noticeUID=CO1.NTC.8188096&amp;isFromPublicArea=True&amp;isModal=False" TargetMode="External"/><Relationship Id="rId956" Type="http://schemas.openxmlformats.org/officeDocument/2006/relationships/hyperlink" Target="https://community.secop.gov.co/Public/Tendering/OpportunityDetail/Index?noticeUID=CO1.NTC.8309983&amp;isFromPublicArea=True&amp;isModal=False" TargetMode="External"/><Relationship Id="rId1141" Type="http://schemas.openxmlformats.org/officeDocument/2006/relationships/hyperlink" Target="https://community.secop.gov.co/Public/Tendering/OpportunityDetail/Index?noticeUID=CO1.NTC.8280387&amp;isFromPublicArea=True&amp;isModal=False" TargetMode="External"/><Relationship Id="rId1239" Type="http://schemas.openxmlformats.org/officeDocument/2006/relationships/hyperlink" Target="https://community.secop.gov.co/Public/Tendering/OpportunityDetail/Index?noticeUID=CO1.NTC.8510542&amp;isFromPublicArea=True&amp;isModal=False" TargetMode="External"/><Relationship Id="rId1793" Type="http://schemas.openxmlformats.org/officeDocument/2006/relationships/hyperlink" Target="https://community.secop.gov.co/Public/Tendering/OpportunityDetail/Index?noticeUID=CO1.NTC.9056085&amp;isFromPublicArea=True&amp;isModal=False" TargetMode="External"/><Relationship Id="rId85" Type="http://schemas.openxmlformats.org/officeDocument/2006/relationships/hyperlink" Target="https://community.secop.gov.co/Public/Tendering/OpportunityDetail/Index?noticeUID=CO1.NTC.7791995&amp;isFromPublicArea=True&amp;isModal=False" TargetMode="External"/><Relationship Id="rId816" Type="http://schemas.openxmlformats.org/officeDocument/2006/relationships/hyperlink" Target="https://community.secop.gov.co/Public/Tendering/OpportunityDetail/Index?noticeUID=CO1.NTC.8176126&amp;isFromPublicArea=True&amp;isModal=False" TargetMode="External"/><Relationship Id="rId1001" Type="http://schemas.openxmlformats.org/officeDocument/2006/relationships/hyperlink" Target="https://community.secop.gov.co/Public/Tendering/OpportunityDetail/Index?noticeUID=CO1.NTC.8314583&amp;isFromPublicArea=True&amp;isModal=False" TargetMode="External"/><Relationship Id="rId1446" Type="http://schemas.openxmlformats.org/officeDocument/2006/relationships/hyperlink" Target="https://community.secop.gov.co/Public/Tendering/OpportunityDetail/Index?noticeUID=CO1.NTC.8459339&amp;isFromPublicArea=True&amp;isModal=False" TargetMode="External"/><Relationship Id="rId1653" Type="http://schemas.openxmlformats.org/officeDocument/2006/relationships/hyperlink" Target="https://community.secop.gov.co/Public/Tendering/OpportunityDetail/Index?noticeUID=CO1.NTC.7523515&amp;isFromPublicArea=True&amp;isModal=False" TargetMode="External"/><Relationship Id="rId1306" Type="http://schemas.openxmlformats.org/officeDocument/2006/relationships/hyperlink" Target="https://community.secop.gov.co/Public/Tendering/OpportunityDetail/Index?noticeUID=CO1.NTC.8574299&amp;isFromPublicArea=True&amp;isModal=False" TargetMode="External"/><Relationship Id="rId1513" Type="http://schemas.openxmlformats.org/officeDocument/2006/relationships/hyperlink" Target="https://community.secop.gov.co/Public/Tendering/OpportunityDetail/Index?noticeUID=CO1.NTC.7624109&amp;isFromPublicArea=True&amp;isModal=False" TargetMode="External"/><Relationship Id="rId1720" Type="http://schemas.openxmlformats.org/officeDocument/2006/relationships/hyperlink" Target="https://community.secop.gov.co/Public/Tendering/OpportunityDetail/Index?noticeUID=CO1.NTC.8871795&amp;isFromPublicArea=True&amp;isModal=False" TargetMode="External"/><Relationship Id="rId12" Type="http://schemas.openxmlformats.org/officeDocument/2006/relationships/hyperlink" Target="https://community.secop.gov.co/Public/Tendering/OpportunityDetail/Index?noticeUID=CO1.NTC.7761025&amp;isFromPublicArea=True&amp;isModal=False" TargetMode="External"/><Relationship Id="rId1818" Type="http://schemas.openxmlformats.org/officeDocument/2006/relationships/hyperlink" Target="https://community.secop.gov.co/Public/Tendering/OpportunityDetail/Index?noticeUID=CO1.NTC.9100754&amp;isFromPublicArea=True&amp;isModal=False" TargetMode="External"/><Relationship Id="rId161" Type="http://schemas.openxmlformats.org/officeDocument/2006/relationships/hyperlink" Target="https://community.secop.gov.co/Public/Tendering/OpportunityDetail/Index?noticeUID=CO1.NTC.7925962&amp;isFromPublicArea=True&amp;isModal=False" TargetMode="External"/><Relationship Id="rId399" Type="http://schemas.openxmlformats.org/officeDocument/2006/relationships/hyperlink" Target="https://community.secop.gov.co/Public/Tendering/OpportunityDetail/Index?noticeUID=CO1.NTC.7800517&amp;isFromPublicArea=True&amp;isModal=False" TargetMode="External"/><Relationship Id="rId259" Type="http://schemas.openxmlformats.org/officeDocument/2006/relationships/hyperlink" Target="https://community.secop.gov.co/Public/Tendering/OpportunityDetail/Index?noticeUID=CO1.NTC.8045059&amp;isFromPublicArea=True&amp;isModal=False" TargetMode="External"/><Relationship Id="rId466" Type="http://schemas.openxmlformats.org/officeDocument/2006/relationships/hyperlink" Target="https://community.secop.gov.co/Public/Tendering/OpportunityDetail/Index?noticeUID=CO1.NTC.8137572&amp;isFromPublicArea=True&amp;isModal=False" TargetMode="External"/><Relationship Id="rId673" Type="http://schemas.openxmlformats.org/officeDocument/2006/relationships/hyperlink" Target="https://community.secop.gov.co/Public/Tendering/OpportunityDetail/Index?noticeUID=CO1.NTC.8220531&amp;isFromPublicArea=True&amp;isModal=False" TargetMode="External"/><Relationship Id="rId880" Type="http://schemas.openxmlformats.org/officeDocument/2006/relationships/hyperlink" Target="https://community.secop.gov.co/Public/Tendering/OpportunityDetail/Index?noticeUID=CO1.NTC.8281419&amp;isFromPublicArea=True&amp;isModal=False" TargetMode="External"/><Relationship Id="rId1096" Type="http://schemas.openxmlformats.org/officeDocument/2006/relationships/hyperlink" Target="https://community.secop.gov.co/Public/Tendering/ContractNoticePhases/View?PPI=CO1.PPI.40431641&amp;isFromPublicArea=True&amp;isModal=False" TargetMode="External"/><Relationship Id="rId119" Type="http://schemas.openxmlformats.org/officeDocument/2006/relationships/hyperlink" Target="https://community.secop.gov.co/Public/Tendering/OpportunityDetail/Index?noticeUID=CO1.NTC.7947798&amp;isFromPublicArea=True&amp;isModal=False" TargetMode="External"/><Relationship Id="rId326" Type="http://schemas.openxmlformats.org/officeDocument/2006/relationships/hyperlink" Target="https://community.secop.gov.co/Public/Tendering/OpportunityDetail/Index?noticeUID=CO1.NTC.7968761&amp;isFromPublicArea=True&amp;isModal=False" TargetMode="External"/><Relationship Id="rId533" Type="http://schemas.openxmlformats.org/officeDocument/2006/relationships/hyperlink" Target="https://community.secop.gov.co/Public/Tendering/OpportunityDetail/Index?noticeUID=CO1.NTC.8128815&amp;isFromPublicArea=True&amp;isModal=False" TargetMode="External"/><Relationship Id="rId978" Type="http://schemas.openxmlformats.org/officeDocument/2006/relationships/hyperlink" Target="https://community.secop.gov.co/Public/Tendering/OpportunityDetail/Index?noticeUID=CO1.NTC.8224872&amp;isFromPublicArea=True&amp;isModal=False" TargetMode="External"/><Relationship Id="rId1163" Type="http://schemas.openxmlformats.org/officeDocument/2006/relationships/hyperlink" Target="https://community.secop.gov.co/Public/Tendering/OpportunityDetail/Index?noticeUID=CO1.NTC.8443129&amp;isFromPublicArea=True&amp;isModal=False" TargetMode="External"/><Relationship Id="rId1370" Type="http://schemas.openxmlformats.org/officeDocument/2006/relationships/hyperlink" Target="https://community.secop.gov.co/Public/Tendering/OpportunityDetail/Index?noticeUID=CO1.NTC.8398056&amp;isFromPublicArea=True&amp;isModal=False" TargetMode="External"/><Relationship Id="rId740" Type="http://schemas.openxmlformats.org/officeDocument/2006/relationships/hyperlink" Target="https://community.secop.gov.co/Public/Tendering/OpportunityDetail/Index?noticeUID=CO1.NTC.8249805&amp;isFromPublicArea=True&amp;isModal=False" TargetMode="External"/><Relationship Id="rId838" Type="http://schemas.openxmlformats.org/officeDocument/2006/relationships/hyperlink" Target="https://community.secop.gov.co/Public/Tendering/OpportunityDetail/Index?noticeUID=CO1.NTC.8223837&amp;isFromPublicArea=True&amp;isModal=False" TargetMode="External"/><Relationship Id="rId1023" Type="http://schemas.openxmlformats.org/officeDocument/2006/relationships/hyperlink" Target="https://community.secop.gov.co/Public/Tendering/ContractNoticePhases/View?PPI=CO1.PPI.40172257&amp;isFromPublicArea=True&amp;isModal=False" TargetMode="External"/><Relationship Id="rId1468" Type="http://schemas.openxmlformats.org/officeDocument/2006/relationships/hyperlink" Target="https://community.secop.gov.co/Public/Tendering/OpportunityDetail/Index?noticeUID=CO1.NTC.7797208&amp;isFromPublicArea=True&amp;isModal=False" TargetMode="External"/><Relationship Id="rId1675" Type="http://schemas.openxmlformats.org/officeDocument/2006/relationships/hyperlink" Target="https://community.secop.gov.co/Public/Tendering/OpportunityDetail/Index?noticeUID=CO1.NTC.7760340&amp;isFromPublicArea=True&amp;isModal=False" TargetMode="External"/><Relationship Id="rId600" Type="http://schemas.openxmlformats.org/officeDocument/2006/relationships/hyperlink" Target="https://community.secop.gov.co/Public/Tendering/OpportunityDetail/Index?noticeUID=CO1.NTC.8186970&amp;isFromPublicArea=True&amp;isModal=False" TargetMode="External"/><Relationship Id="rId1230" Type="http://schemas.openxmlformats.org/officeDocument/2006/relationships/hyperlink" Target="https://community.secop.gov.co/Public/Tendering/ContractNoticePhases/View?PPI=CO1.PPI.40538506&amp;isFromPublicArea=True&amp;isModal=False" TargetMode="External"/><Relationship Id="rId1328" Type="http://schemas.openxmlformats.org/officeDocument/2006/relationships/hyperlink" Target="https://community.secop.gov.co/Public/Tendering/OpportunityDetail/Index?noticeUID=CO1.NTC.7846411&amp;isFromPublicArea=True&amp;isModal=False" TargetMode="External"/><Relationship Id="rId1535" Type="http://schemas.openxmlformats.org/officeDocument/2006/relationships/hyperlink" Target="https://community.secop.gov.co/Public/Tendering/OpportunityDetail/Index?noticeUID=CO1.NTC.7467484&amp;isFromPublicArea=True&amp;isModal=False" TargetMode="External"/><Relationship Id="rId905" Type="http://schemas.openxmlformats.org/officeDocument/2006/relationships/hyperlink" Target="https://community.secop.gov.co/Public/Tendering/OpportunityDetail/Index?noticeUID=CO1.NTC.8183703&amp;isFromPublicArea=True&amp;isModal=False" TargetMode="External"/><Relationship Id="rId1742" Type="http://schemas.openxmlformats.org/officeDocument/2006/relationships/hyperlink" Target="https://community.secop.gov.co/Public/Tendering/OpportunityDetail/Index?noticeUID=CO1.NTC.8846655&amp;isFromPublicArea=True&amp;isModal=False" TargetMode="External"/><Relationship Id="rId34" Type="http://schemas.openxmlformats.org/officeDocument/2006/relationships/hyperlink" Target="https://community.secop.gov.co/Public/Tendering/OpportunityDetail/Index?noticeUID=CO1.NTC.7841105&amp;isFromPublicArea=True&amp;isModal=False" TargetMode="External"/><Relationship Id="rId1602" Type="http://schemas.openxmlformats.org/officeDocument/2006/relationships/hyperlink" Target="https://community.secop.gov.co/Public/Tendering/OpportunityDetail/Index?noticeUID=CO1.NTC.7389122&amp;isFromPublicArea=True&amp;isModal=False" TargetMode="External"/><Relationship Id="rId183" Type="http://schemas.openxmlformats.org/officeDocument/2006/relationships/hyperlink" Target="https://community.secop.gov.co/Public/Tendering/OpportunityDetail/Index?noticeUID=CO1.NTC.7962385&amp;isFromPublicArea=True&amp;isModal=False" TargetMode="External"/><Relationship Id="rId390" Type="http://schemas.openxmlformats.org/officeDocument/2006/relationships/hyperlink" Target="https://community.secop.gov.co/Public/Tendering/OpportunityDetail/Index?noticeUID=CO1.NTC.7773268&amp;isFromPublicArea=True&amp;isModal=False" TargetMode="External"/><Relationship Id="rId250" Type="http://schemas.openxmlformats.org/officeDocument/2006/relationships/hyperlink" Target="https://community.secop.gov.co/Public/Tendering/OpportunityDetail/Index?noticeUID=CO1.NTC.8021096&amp;isFromPublicArea=True&amp;isModal=False" TargetMode="External"/><Relationship Id="rId488" Type="http://schemas.openxmlformats.org/officeDocument/2006/relationships/hyperlink" Target="https://community.secop.gov.co/Public/Tendering/OpportunityDetail/Index?noticeUID=CO1.NTC.8118136&amp;isFromPublicArea=True&amp;isModal=False" TargetMode="External"/><Relationship Id="rId695" Type="http://schemas.openxmlformats.org/officeDocument/2006/relationships/hyperlink" Target="https://community.secop.gov.co/Public/Tendering/OpportunityDetail/Index?noticeUID=CO1.NTC.8187253&amp;isFromPublicArea=True&amp;isModal=False" TargetMode="External"/><Relationship Id="rId110" Type="http://schemas.openxmlformats.org/officeDocument/2006/relationships/hyperlink" Target="https://community.secop.gov.co/Public/Tendering/OpportunityDetail/Index?noticeUID=CO1.NTC.7738010&amp;isFromPublicArea=True&amp;isModal=False" TargetMode="External"/><Relationship Id="rId348" Type="http://schemas.openxmlformats.org/officeDocument/2006/relationships/hyperlink" Target="https://community.secop.gov.co/Public/Tendering/OpportunityDetail/Index?noticeUID=CO1.NTC.8082909&amp;isFromPublicArea=True&amp;isModal=False" TargetMode="External"/><Relationship Id="rId555" Type="http://schemas.openxmlformats.org/officeDocument/2006/relationships/hyperlink" Target="https://community.secop.gov.co/Public/Tendering/OpportunityDetail/Index?noticeUID=CO1.NTC.8171160&amp;isFromPublicArea=True&amp;isModal=False" TargetMode="External"/><Relationship Id="rId762" Type="http://schemas.openxmlformats.org/officeDocument/2006/relationships/hyperlink" Target="https://community.secop.gov.co/Public/Tendering/OpportunityDetail/Index?noticeUID=CO1.NTC.8257893&amp;isFromPublicArea=True&amp;isModal=False" TargetMode="External"/><Relationship Id="rId1185" Type="http://schemas.openxmlformats.org/officeDocument/2006/relationships/hyperlink" Target="https://community.secop.gov.co/Public/Tendering/OpportunityDetail/Index?noticeUID=CO1.NTC.8365186&amp;isFromPublicArea=True&amp;isModal=False" TargetMode="External"/><Relationship Id="rId1392" Type="http://schemas.openxmlformats.org/officeDocument/2006/relationships/hyperlink" Target="https://community.secop.gov.co/Public/Tendering/OpportunityDetail/Index?noticeUID=CO1.NTC.7897299&amp;isFromPublicArea=True&amp;isModal=False" TargetMode="External"/><Relationship Id="rId208" Type="http://schemas.openxmlformats.org/officeDocument/2006/relationships/hyperlink" Target="https://community.secop.gov.co/Public/Tendering/OpportunityDetail/Index?noticeUID=CO1.NTC.7686663&amp;isFromPublicArea=True&amp;isModal=False" TargetMode="External"/><Relationship Id="rId415" Type="http://schemas.openxmlformats.org/officeDocument/2006/relationships/hyperlink" Target="https://community.secop.gov.co/Public/Tendering/OpportunityDetail/Index?noticeUID=CO1.NTC.8106456&amp;isFromPublicArea=True&amp;isModal=False" TargetMode="External"/><Relationship Id="rId622" Type="http://schemas.openxmlformats.org/officeDocument/2006/relationships/hyperlink" Target="https://community.secop.gov.co/Public/Tendering/OpportunityDetail/Index?noticeUID=CO1.NTC.8179450&amp;isFromPublicArea=True&amp;isModal=False" TargetMode="External"/><Relationship Id="rId1045" Type="http://schemas.openxmlformats.org/officeDocument/2006/relationships/hyperlink" Target="https://community.secop.gov.co/Public/Tendering/OpportunityDetail/Index?noticeUID=CO1.NTC.8393279&amp;isFromPublicArea=True&amp;isModal=False" TargetMode="External"/><Relationship Id="rId1252" Type="http://schemas.openxmlformats.org/officeDocument/2006/relationships/hyperlink" Target="https://community.secop.gov.co/Public/Tendering/OpportunityDetail/Index?noticeUID=CO1.NTC.8511459&amp;isFromPublicArea=True&amp;isModal=False" TargetMode="External"/><Relationship Id="rId1697" Type="http://schemas.openxmlformats.org/officeDocument/2006/relationships/hyperlink" Target="https://community.secop.gov.co/Public/Tendering/OpportunityDetail/Index?noticeUID=CO1.NTC.8790864&amp;isFromPublicArea=True&amp;isModal=False" TargetMode="External"/><Relationship Id="rId927" Type="http://schemas.openxmlformats.org/officeDocument/2006/relationships/hyperlink" Target="https://community.secop.gov.co/Public/Tendering/OpportunityDetail/Index?noticeUID=CO1.NTC.8155331&amp;isFromPublicArea=True&amp;isModal=False" TargetMode="External"/><Relationship Id="rId1112" Type="http://schemas.openxmlformats.org/officeDocument/2006/relationships/hyperlink" Target="https://community.secop.gov.co/Public/Tendering/OpportunityDetail/Index?noticeUID=CO1.NTC.8281039&amp;isFromPublicArea=True&amp;isModal=False" TargetMode="External"/><Relationship Id="rId1557" Type="http://schemas.openxmlformats.org/officeDocument/2006/relationships/hyperlink" Target="https://community.secop.gov.co/Public/Tendering/OpportunityDetail/Index?noticeUID=CO1.NTC.8697773&amp;isFromPublicArea=True&amp;isModal=False" TargetMode="External"/><Relationship Id="rId1764" Type="http://schemas.openxmlformats.org/officeDocument/2006/relationships/hyperlink" Target="https://community.secop.gov.co/Public/Tendering/OpportunityDetail/Index?noticeUID=CO1.NTC.8965400&amp;isFromPublicArea=True&amp;isModal=False" TargetMode="External"/><Relationship Id="rId56" Type="http://schemas.openxmlformats.org/officeDocument/2006/relationships/hyperlink" Target="https://community.secop.gov.co/Public/Tendering/OpportunityDetail/Index?noticeUID=CO1.NTC.7445804&amp;isFromPublicArea=True&amp;isModal=False" TargetMode="External"/><Relationship Id="rId1417" Type="http://schemas.openxmlformats.org/officeDocument/2006/relationships/hyperlink" Target="https://community.secop.gov.co/Public/Tendering/OpportunityDetail/Index?noticeUID=CO1.NTC.7703257&amp;isFromPublicArea=True&amp;isModal=False" TargetMode="External"/><Relationship Id="rId1624" Type="http://schemas.openxmlformats.org/officeDocument/2006/relationships/hyperlink" Target="https://community.secop.gov.co/Public/Tendering/OpportunityDetail/Index?noticeUID=CO1.NTC.8753782&amp;isFromPublicArea=True&amp;isModal=False" TargetMode="External"/><Relationship Id="rId1831" Type="http://schemas.openxmlformats.org/officeDocument/2006/relationships/hyperlink" Target="https://community.secop.gov.co/Public/Tendering/OpportunityDetail/Index?noticeUID=CO1.NTC.9035299&amp;isFromPublicArea=True&amp;isModal=False" TargetMode="External"/><Relationship Id="rId272" Type="http://schemas.openxmlformats.org/officeDocument/2006/relationships/hyperlink" Target="https://community.secop.gov.co/Public/Tendering/OpportunityDetail/Index?noticeUID=CO1.NTC.8052716&amp;isFromPublicArea=True&amp;isModal=False" TargetMode="External"/><Relationship Id="rId577" Type="http://schemas.openxmlformats.org/officeDocument/2006/relationships/hyperlink" Target="https://community.secop.gov.co/Public/Tendering/OpportunityDetail/Index?noticeUID=CO1.NTC.8157932&amp;isFromPublicArea=True&amp;isModal=False" TargetMode="External"/><Relationship Id="rId132" Type="http://schemas.openxmlformats.org/officeDocument/2006/relationships/hyperlink" Target="https://community.secop.gov.co/Public/Tendering/OpportunityDetail/Index?noticeUID=CO1.NTC.7474237&amp;isFromPublicArea=True&amp;isModal=False" TargetMode="External"/><Relationship Id="rId784" Type="http://schemas.openxmlformats.org/officeDocument/2006/relationships/hyperlink" Target="https://community.secop.gov.co/Public/Tendering/OpportunityDetail/Index?noticeUID=CO1.NTC.8223061&amp;isFromPublicArea=True&amp;isModal=False" TargetMode="External"/><Relationship Id="rId991" Type="http://schemas.openxmlformats.org/officeDocument/2006/relationships/hyperlink" Target="https://community.secop.gov.co/Public/Tendering/OpportunityDetail/Index?noticeUID=CO1.NTC.8323045&amp;isFromPublicArea=True&amp;isModal=False" TargetMode="External"/><Relationship Id="rId1067" Type="http://schemas.openxmlformats.org/officeDocument/2006/relationships/hyperlink" Target="https://community.secop.gov.co/Public/Tendering/OpportunityDetail/Index?noticeUID=CO1.NTC.7700110&amp;isFromPublicArea=True&amp;isModal=False" TargetMode="External"/><Relationship Id="rId437" Type="http://schemas.openxmlformats.org/officeDocument/2006/relationships/hyperlink" Target="https://community.secop.gov.co/Public/Tendering/OpportunityDetail/Index?noticeUID=CO1.NTC.7707241&amp;isFromPublicArea=True&amp;isModal=Fal" TargetMode="External"/><Relationship Id="rId644" Type="http://schemas.openxmlformats.org/officeDocument/2006/relationships/hyperlink" Target="https://community.secop.gov.co/Public/Tendering/OpportunityDetail/Index?noticeUID=CO1.NTC.8123031&amp;isFromPublicArea=True&amp;isModal=False" TargetMode="External"/><Relationship Id="rId851" Type="http://schemas.openxmlformats.org/officeDocument/2006/relationships/hyperlink" Target="https://community.secop.gov.co/Public/Tendering/OpportunityDetail/Index?noticeUID=CO1.NTC.8278478&amp;isFromPublicArea=True&amp;isModal=False" TargetMode="External"/><Relationship Id="rId1274" Type="http://schemas.openxmlformats.org/officeDocument/2006/relationships/hyperlink" Target="https://community.secop.gov.co/Public/Tendering/OpportunityDetail/Index?noticeUID=CO1.NTC.8562191&amp;isFromPublicArea=True&amp;isModal=False" TargetMode="External"/><Relationship Id="rId1481" Type="http://schemas.openxmlformats.org/officeDocument/2006/relationships/hyperlink" Target="https://community.secop.gov.co/Public/Tendering/OpportunityDetail/Index?noticeUID=CO1.NTC.7667895&amp;isFromPublicArea=True&amp;isModal=False" TargetMode="External"/><Relationship Id="rId1579" Type="http://schemas.openxmlformats.org/officeDocument/2006/relationships/hyperlink" Target="https://community.secop.gov.co/Public/Tendering/OpportunityDetail/Index?noticeUID=CO1.NTC.8739906&amp;isFromPublicArea=True&amp;isModal=False" TargetMode="External"/><Relationship Id="rId504" Type="http://schemas.openxmlformats.org/officeDocument/2006/relationships/hyperlink" Target="https://community.secop.gov.co/Public/Tendering/OpportunityDetail/Index?noticeUID=CO1.NTC.8105492&amp;isFromPublicArea=True&amp;isModal=False" TargetMode="External"/><Relationship Id="rId711" Type="http://schemas.openxmlformats.org/officeDocument/2006/relationships/hyperlink" Target="https://community.secop.gov.co/Public/Tendering/OpportunityDetail/Index?noticeUID=CO1.NTC.8228647&amp;isFromPublicArea=True&amp;isModal=False" TargetMode="External"/><Relationship Id="rId949" Type="http://schemas.openxmlformats.org/officeDocument/2006/relationships/hyperlink" Target="https://community.secop.gov.co/Public/Tendering/OpportunityDetail/Index?noticeUID=CO1.NTC.8245960&amp;isFromPublicArea=True&amp;isModal=False" TargetMode="External"/><Relationship Id="rId1134" Type="http://schemas.openxmlformats.org/officeDocument/2006/relationships/hyperlink" Target="https://community.secop.gov.co/Public/Tendering/OpportunityDetail/Index?noticeUID=CO1.NTC.8275063&amp;isFromPublicArea=True&amp;isModal=False" TargetMode="External"/><Relationship Id="rId1341" Type="http://schemas.openxmlformats.org/officeDocument/2006/relationships/hyperlink" Target="https://community.secop.gov.co/Public/Tendering/OpportunityDetail/Index?noticeUID=CO1.NTC.8630290&amp;isFromPublicArea=True&amp;isModal=False" TargetMode="External"/><Relationship Id="rId1786" Type="http://schemas.openxmlformats.org/officeDocument/2006/relationships/hyperlink" Target="https://community.secop.gov.co/Public/Tendering/OpportunityDetail/Index?noticeUID=CO1.NTC.9042082&amp;isFromPublicArea=True&amp;isModal=False" TargetMode="External"/><Relationship Id="rId78" Type="http://schemas.openxmlformats.org/officeDocument/2006/relationships/hyperlink" Target="https://community.secop.gov.co/Public/Tendering/OpportunityDetail/Index?noticeUID=CO1.NTC.7744646&amp;isFromPublicArea=True&amp;isModal=False" TargetMode="External"/><Relationship Id="rId809" Type="http://schemas.openxmlformats.org/officeDocument/2006/relationships/hyperlink" Target="https://community.secop.gov.co/Public/Tendering/OpportunityDetail/Index?noticeUID=CO1.NTC.8268086&amp;isFromPublicArea=True&amp;isModal=False" TargetMode="External"/><Relationship Id="rId1201" Type="http://schemas.openxmlformats.org/officeDocument/2006/relationships/hyperlink" Target="https://community.secop.gov.co/Public/Tendering/OpportunityDetail/Index?noticeUID=CO1.NTC.8459048&amp;isFromPublicArea=True&amp;isModal=False" TargetMode="External"/><Relationship Id="rId1439" Type="http://schemas.openxmlformats.org/officeDocument/2006/relationships/hyperlink" Target="https://community.secop.gov.co/Public/Tendering/OpportunityDetail/Index?noticeUID=CO1.NTC.8683712&amp;isFromPublicArea=True&amp;isModal=False" TargetMode="External"/><Relationship Id="rId1646" Type="http://schemas.openxmlformats.org/officeDocument/2006/relationships/hyperlink" Target="https://community.secop.gov.co/Public/Tendering/OpportunityDetail/Index?noticeUID=CO1.NTC.8800379&amp;isFromPublicArea=True&amp;isModal=False" TargetMode="External"/><Relationship Id="rId1506" Type="http://schemas.openxmlformats.org/officeDocument/2006/relationships/hyperlink" Target="https://community.secop.gov.co/Public/Tendering/OpportunityDetail/Index?noticeUID=CO1.NTC.7695609&amp;isFromPublicArea=True&amp;isModal=False" TargetMode="External"/><Relationship Id="rId1713" Type="http://schemas.openxmlformats.org/officeDocument/2006/relationships/hyperlink" Target="https://community.secop.gov.co/Public/Tendering/OpportunityDetail/Index?noticeUID=CO1.NTC.8838062&amp;isFromPublicArea=True&amp;isModal=False" TargetMode="External"/><Relationship Id="rId294" Type="http://schemas.openxmlformats.org/officeDocument/2006/relationships/hyperlink" Target="https://community.secop.gov.co/Public/Tendering/OpportunityDetail/Index?noticeUID=CO1.NTC.8041227&amp;isFromPublicArea=True&amp;isModal=False" TargetMode="External"/><Relationship Id="rId154" Type="http://schemas.openxmlformats.org/officeDocument/2006/relationships/hyperlink" Target="https://community.secop.gov.co/Public/Tendering/OpportunityDetail/Index?noticeUID=CO1.NTC.7671167&amp;isFromPublicArea=True&amp;isModal=False" TargetMode="External"/><Relationship Id="rId361" Type="http://schemas.openxmlformats.org/officeDocument/2006/relationships/hyperlink" Target="https://community.secop.gov.co/Public/Tendering/OpportunityDetail/Index?noticeUID=CO1.NTC.7589940&amp;isFromPublicArea=True&amp;isModal=False" TargetMode="External"/><Relationship Id="rId599" Type="http://schemas.openxmlformats.org/officeDocument/2006/relationships/hyperlink" Target="https://community.secop.gov.co/Public/Tendering/OpportunityDetail/Index?noticeUID=CO1.NTC.8186896&amp;isFromPublicArea=True&amp;isModal=False" TargetMode="External"/><Relationship Id="rId459" Type="http://schemas.openxmlformats.org/officeDocument/2006/relationships/hyperlink" Target="https://community.secop.gov.co/Public/Tendering/OpportunityDetail/Index?noticeUID=CO1.NTC.8136082&amp;isFromPublicArea=True&amp;isModal=False" TargetMode="External"/><Relationship Id="rId666" Type="http://schemas.openxmlformats.org/officeDocument/2006/relationships/hyperlink" Target="https://community.secop.gov.co/Public/Tendering/OpportunityDetail/Index?noticeUID=CO1.NTC.8198931&amp;isFromPublicArea=True&amp;isModal=False" TargetMode="External"/><Relationship Id="rId873" Type="http://schemas.openxmlformats.org/officeDocument/2006/relationships/hyperlink" Target="https://community.secop.gov.co/Public/Tendering/OpportunityDetail/Index?noticeUID=CO1.NTC.8272128&amp;isFromPublicArea=True&amp;isModal=False" TargetMode="External"/><Relationship Id="rId1089" Type="http://schemas.openxmlformats.org/officeDocument/2006/relationships/hyperlink" Target="https://community.secop.gov.co/Public/Tendering/OpportunityDetail/Index?noticeUID=CO1.NTC.8302258&amp;isFromPublicArea=True&amp;isModal=False" TargetMode="External"/><Relationship Id="rId1296" Type="http://schemas.openxmlformats.org/officeDocument/2006/relationships/hyperlink" Target="https://community.secop.gov.co/Public/Tendering/OpportunityDetail/Index?noticeUID=CO1.NTC.8537847&amp;isFromPublicArea=True&amp;isModal=False" TargetMode="External"/><Relationship Id="rId221" Type="http://schemas.openxmlformats.org/officeDocument/2006/relationships/hyperlink" Target="https://community.secop.gov.co/Public/Tendering/OpportunityDetail/Index?noticeUID=CO1.NTC.8000617&amp;isFromPublicArea=True&amp;isModal=False--" TargetMode="External"/><Relationship Id="rId319" Type="http://schemas.openxmlformats.org/officeDocument/2006/relationships/hyperlink" Target="https://community.secop.gov.co/Public/Tendering/OpportunityDetail/Index?noticeUID=CO1.NTC.8041482&amp;isFromPublicArea=True&amp;isModal=False" TargetMode="External"/><Relationship Id="rId526" Type="http://schemas.openxmlformats.org/officeDocument/2006/relationships/hyperlink" Target="https://community.secop.gov.co/Public/Tendering/OpportunityDetail/Index?noticeUID=CO1.NTC.8131201&amp;isFromPublicArea=True&amp;isModal=False" TargetMode="External"/><Relationship Id="rId1156" Type="http://schemas.openxmlformats.org/officeDocument/2006/relationships/hyperlink" Target="https://community.secop.gov.co/Public/Tendering/OpportunityDetail/Index?noticeUID=CO1.NTC.8320855&amp;isFromPublicArea=True&amp;isModal=False" TargetMode="External"/><Relationship Id="rId1363" Type="http://schemas.openxmlformats.org/officeDocument/2006/relationships/hyperlink" Target="https://community.secop.gov.co/Public/Tendering/OpportunityDetail/Index?noticeUID=CO1.NTC.7867817&amp;isFromPublicArea=True&amp;isModal=False" TargetMode="External"/><Relationship Id="rId733" Type="http://schemas.openxmlformats.org/officeDocument/2006/relationships/hyperlink" Target="https://community.secop.gov.co/Public/Tendering/OpportunityDetail/Index?noticeUID=CO1.NTC.8198871&amp;isFromPublicArea=True&amp;isModal=False" TargetMode="External"/><Relationship Id="rId940" Type="http://schemas.openxmlformats.org/officeDocument/2006/relationships/hyperlink" Target="https://community.secop.gov.co/Public/Tendering/OpportunityDetail/Index?noticeUID=CO1.NTC.8175192&amp;isFromPublicArea=True&amp;isModal=Fals" TargetMode="External"/><Relationship Id="rId1016" Type="http://schemas.openxmlformats.org/officeDocument/2006/relationships/hyperlink" Target="https://community.secop.gov.co/Public/Tendering/OpportunityDetail/Index?noticeUID=CO1.NTC.8319993&amp;isFromPublicArea=True&amp;isModal=False" TargetMode="External"/><Relationship Id="rId1570" Type="http://schemas.openxmlformats.org/officeDocument/2006/relationships/hyperlink" Target="https://community.secop.gov.co/Public/Tendering/OpportunityDetail/Index?noticeUID=CO1.NTC.7581305&amp;isFromPublicArea=True&amp;isModal=False" TargetMode="External"/><Relationship Id="rId1668" Type="http://schemas.openxmlformats.org/officeDocument/2006/relationships/hyperlink" Target="https://community.secop.gov.co/Public/Tendering/OpportunityDetail/Index?noticeUID=CO1.NTC.7685079&amp;isFromPublicArea=True&amp;isModal=False" TargetMode="External"/><Relationship Id="rId800" Type="http://schemas.openxmlformats.org/officeDocument/2006/relationships/hyperlink" Target="https://community.secop.gov.co/Public/Tendering/OpportunityDetail/Index?noticeUID=CO1.NTC.8255705&amp;isFromPublicArea=True&amp;isModal=False" TargetMode="External"/><Relationship Id="rId1223" Type="http://schemas.openxmlformats.org/officeDocument/2006/relationships/hyperlink" Target="https://community.secop.gov.co/Public/Tendering/OpportunityDetail/Index?noticeUID=CO1.NTC.8511419&amp;isFromPublicArea=True&amp;isModal=False" TargetMode="External"/><Relationship Id="rId1430" Type="http://schemas.openxmlformats.org/officeDocument/2006/relationships/hyperlink" Target="https://community.secop.gov.co/Public/Tendering/OpportunityDetail/Index?noticeUID=CO1.NTC.7575247&amp;isFromPublicArea=True&amp;isModal=False" TargetMode="External"/><Relationship Id="rId1528" Type="http://schemas.openxmlformats.org/officeDocument/2006/relationships/hyperlink" Target="https://community.secop.gov.co/Public/Tendering/OpportunityDetail/Index?noticeUID=CO1.NTC.7819744&amp;isFromPublicArea=True&amp;isModal=False" TargetMode="External"/><Relationship Id="rId1735" Type="http://schemas.openxmlformats.org/officeDocument/2006/relationships/hyperlink" Target="https://community.secop.gov.co/Public/Tendering/OpportunityDetail/Index?noticeUID=CO1.NTC.8897502&amp;isFromPublicArea=True&amp;isModal=False" TargetMode="External"/><Relationship Id="rId27" Type="http://schemas.openxmlformats.org/officeDocument/2006/relationships/hyperlink" Target="https://community.secop.gov.co/Public/Tendering/OpportunityDetail/Index?noticeUID=CO1.NTC.7837947&amp;isFromPublicArea=True&amp;isModal=False" TargetMode="External"/><Relationship Id="rId1802" Type="http://schemas.openxmlformats.org/officeDocument/2006/relationships/hyperlink" Target="https://community.secop.gov.co/Public/Tendering/OpportunityDetail/Index?noticeUID=CO1.NTC.9035254&amp;isFromPublicArea=True&amp;isModal=False" TargetMode="External"/><Relationship Id="rId176" Type="http://schemas.openxmlformats.org/officeDocument/2006/relationships/hyperlink" Target="https://community.secop.gov.co/Public/Tendering/OpportunityDetail/Index?noticeUID=CO1.NTC.7932313&amp;isFromPublicArea=True&amp;isModal=False" TargetMode="External"/><Relationship Id="rId383" Type="http://schemas.openxmlformats.org/officeDocument/2006/relationships/hyperlink" Target="https://community.secop.gov.co/Public/Tendering/OpportunityDetail/Index?noticeUID=CO1.NTC.7580122&amp;isFromPublicArea=True&amp;isModal=False" TargetMode="External"/><Relationship Id="rId590" Type="http://schemas.openxmlformats.org/officeDocument/2006/relationships/hyperlink" Target="https://community.secop.gov.co/Public/Tendering/OpportunityDetail/Index?noticeUID=CO1.NTC.8158849&amp;isFromPublicArea=True&amp;isModal=False" TargetMode="External"/><Relationship Id="rId243" Type="http://schemas.openxmlformats.org/officeDocument/2006/relationships/hyperlink" Target="https://community.secop.gov.co/Public/Tendering/OpportunityDetail/Index?noticeUID=CO1.NTC.7995824&amp;isFromPublicArea=True&amp;isModal=False" TargetMode="External"/><Relationship Id="rId450" Type="http://schemas.openxmlformats.org/officeDocument/2006/relationships/hyperlink" Target="https://community.secop.gov.co/Public/Tendering/OpportunityDetail/Index?noticeUID=CO1.NTC.8095403&amp;isFromPublicArea=True&amp;isModal=False" TargetMode="External"/><Relationship Id="rId688" Type="http://schemas.openxmlformats.org/officeDocument/2006/relationships/hyperlink" Target="https://community.secop.gov.co/Public/Tendering/OpportunityDetail/Index?noticeUID=CO1.NTC.8218999&amp;isFromPublicArea=True&amp;isModal=False" TargetMode="External"/><Relationship Id="rId895" Type="http://schemas.openxmlformats.org/officeDocument/2006/relationships/hyperlink" Target="https://community.secop.gov.co/Public/Tendering/OpportunityDetail/Index?noticeUID=CO1.NTC.8249783&amp;isFromPublicArea=True&amp;isModal=False" TargetMode="External"/><Relationship Id="rId1080" Type="http://schemas.openxmlformats.org/officeDocument/2006/relationships/hyperlink" Target="https://community.secop.gov.co/Public/Tendering/ContractNoticePhases/View?PPI=CO1.PPI.40313960&amp;isFromPublicArea=True&amp;isModal=False" TargetMode="External"/><Relationship Id="rId103" Type="http://schemas.openxmlformats.org/officeDocument/2006/relationships/hyperlink" Target="https://community.secop.gov.co/Public/Tendering/OpportunityDetail/Index?noticeUID=CO1.NTC.7922669&amp;isFromPublicArea=True&amp;isModal=False" TargetMode="External"/><Relationship Id="rId310" Type="http://schemas.openxmlformats.org/officeDocument/2006/relationships/hyperlink" Target="https://community.secop.gov.co/Public/Tendering/OpportunityDetail/Index?noticeUID=CO1.NTC.8069383&amp;isFromPublicArea=True&amp;isModal=False" TargetMode="External"/><Relationship Id="rId548" Type="http://schemas.openxmlformats.org/officeDocument/2006/relationships/hyperlink" Target="https://community.secop.gov.co/Public/Tendering/OpportunityDetail/Index?noticeUID=CO1.NTC.8137779&amp;isFromPublicArea=True&amp;isModal=False" TargetMode="External"/><Relationship Id="rId755" Type="http://schemas.openxmlformats.org/officeDocument/2006/relationships/hyperlink" Target="https://community.secop.gov.co/Public/Tendering/OpportunityDetail/Index?noticeUID=CO1.NTC.8241326&amp;isFromPublicArea=True&amp;isModal=False" TargetMode="External"/><Relationship Id="rId962" Type="http://schemas.openxmlformats.org/officeDocument/2006/relationships/hyperlink" Target="https://community.secop.gov.co/Public/Tendering/OpportunityDetail/Index?noticeUID=CO1.NTC.8277724&amp;isFromPublicArea=True&amp;isModal=False" TargetMode="External"/><Relationship Id="rId1178" Type="http://schemas.openxmlformats.org/officeDocument/2006/relationships/hyperlink" Target="https://community.secop.gov.co/Public/Tendering/OpportunityDetail/Index?noticeUID=CO1.NTC.7571025&amp;isFromPublicArea=True&amp;isModal=False" TargetMode="External"/><Relationship Id="rId1385" Type="http://schemas.openxmlformats.org/officeDocument/2006/relationships/hyperlink" Target="https://community.secop.gov.co/Public/Tendering/OpportunityDetail/Index?noticeUID=CO1.NTC.8631058&amp;isFromPublicArea=True&amp;isModal=False" TargetMode="External"/><Relationship Id="rId1592" Type="http://schemas.openxmlformats.org/officeDocument/2006/relationships/hyperlink" Target="https://community.secop.gov.co/Public/Tendering/OpportunityDetail/Index?noticeUID=CO1.NTC.8365593&amp;isFromPublicArea=True&amp;isModal=False" TargetMode="External"/><Relationship Id="rId91" Type="http://schemas.openxmlformats.org/officeDocument/2006/relationships/hyperlink" Target="https://community.secop.gov.co/Public/Tendering/OpportunityDetail/Index?noticeUID=CO1.NTC.7542777&amp;isFromPublicArea=True&amp;isModal=False" TargetMode="External"/><Relationship Id="rId408" Type="http://schemas.openxmlformats.org/officeDocument/2006/relationships/hyperlink" Target="https://community.secop.gov.co/Public/Tendering/OpportunityDetail/Index?noticeUID=CO1.NTC.8107943&amp;isFromPublicArea=True&amp;isModal=False" TargetMode="External"/><Relationship Id="rId615" Type="http://schemas.openxmlformats.org/officeDocument/2006/relationships/hyperlink" Target="https://community.secop.gov.co/Public/Tendering/OpportunityDetail/Index?noticeUID=CO1.NTC.8200070&amp;isFromPublicArea=True&amp;isModal=False" TargetMode="External"/><Relationship Id="rId822" Type="http://schemas.openxmlformats.org/officeDocument/2006/relationships/hyperlink" Target="https://community.secop.gov.co/Public/Tendering/OpportunityDetail/Index?noticeUID=CO1.NTC.8272374&amp;isFromPublicArea=True&amp;isModal=False" TargetMode="External"/><Relationship Id="rId1038" Type="http://schemas.openxmlformats.org/officeDocument/2006/relationships/hyperlink" Target="https://community.secop.gov.co/Public/Tendering/OpportunityDetail/Index?noticeUID=CO1.NTC.8364335&amp;isFromPublicArea=True&amp;isModal=False" TargetMode="External"/><Relationship Id="rId1245" Type="http://schemas.openxmlformats.org/officeDocument/2006/relationships/hyperlink" Target="https://community.secop.gov.co/Public/Tendering/OpportunityDetail/Index?noticeUID=CO1.NTC.8402549&amp;isFromPublicArea=True&amp;isModal=False" TargetMode="External"/><Relationship Id="rId1452" Type="http://schemas.openxmlformats.org/officeDocument/2006/relationships/hyperlink" Target="https://community.secop.gov.co/Public/Tendering/OpportunityDetail/Index?noticeUID=CO1.NTC.8702297&amp;isFromPublicArea=True&amp;isModal=False" TargetMode="External"/><Relationship Id="rId1105" Type="http://schemas.openxmlformats.org/officeDocument/2006/relationships/hyperlink" Target="https://community.secop.gov.co/Public/Tendering/OpportunityDetail/Index?noticeUID=CO1.NTC.8336903&amp;isFromPublicArea=True&amp;isModal=False" TargetMode="External"/><Relationship Id="rId1312" Type="http://schemas.openxmlformats.org/officeDocument/2006/relationships/hyperlink" Target="https://community.secop.gov.co/Public/Tendering/OpportunityDetail/Index?noticeUID=CO1.NTC.8583097&amp;isFromPublicArea=True&amp;isModal=False" TargetMode="External"/><Relationship Id="rId1757" Type="http://schemas.openxmlformats.org/officeDocument/2006/relationships/hyperlink" Target="https://community.secop.gov.co/Public/Tendering/OpportunityDetail/Index?noticeUID=CO1.NTC.8930391&amp;isFromPublicArea=True&amp;isModal=False" TargetMode="External"/><Relationship Id="rId49" Type="http://schemas.openxmlformats.org/officeDocument/2006/relationships/hyperlink" Target="https://community.secop.gov.co/Public/Tendering/OpportunityDetail/Index?noticeUID=CO1.NTC.7710788&amp;isFromPublicArea=True&amp;isModal=False" TargetMode="External"/><Relationship Id="rId1617" Type="http://schemas.openxmlformats.org/officeDocument/2006/relationships/hyperlink" Target="https://community.secop.gov.co/Public/Tendering/OpportunityDetail/Index?noticeUID=CO1.NTC.8574773&amp;isFromPublicArea=True&amp;isModal=False" TargetMode="External"/><Relationship Id="rId1824" Type="http://schemas.openxmlformats.org/officeDocument/2006/relationships/hyperlink" Target="https://community.secop.gov.co/Public/Tendering/OpportunityDetail/Index?noticeUID=CO1.NTC.8929606&amp;isFromPublicArea=True&amp;isModal=False" TargetMode="External"/><Relationship Id="rId198" Type="http://schemas.openxmlformats.org/officeDocument/2006/relationships/hyperlink" Target="https://community.secop.gov.co/Public/Tendering/OpportunityDetail/Index?noticeUID=CO1.NTC.7972255&amp;isFromPublicArea=True&amp;isModal=False" TargetMode="External"/><Relationship Id="rId265" Type="http://schemas.openxmlformats.org/officeDocument/2006/relationships/hyperlink" Target="https://community.secop.gov.co/Public/Tendering/OpportunityDetail/Index?noticeUID=CO1.NTC.8050861&amp;isFromPublicArea=True&amp;isModal=False" TargetMode="External"/><Relationship Id="rId472" Type="http://schemas.openxmlformats.org/officeDocument/2006/relationships/hyperlink" Target="https://community.secop.gov.co/Public/Tendering/OpportunityDetail/Index?noticeUID=CO1.NTC.8096395&amp;isFromPublicArea=True&amp;isModal=False" TargetMode="External"/><Relationship Id="rId125" Type="http://schemas.openxmlformats.org/officeDocument/2006/relationships/hyperlink" Target="https://community.secop.gov.co/Public/Tendering/OpportunityDetail/Index?noticeUID=CO1.NTC.7931877&amp;isFromPublicArea=True&amp;isModal=False" TargetMode="External"/><Relationship Id="rId332" Type="http://schemas.openxmlformats.org/officeDocument/2006/relationships/hyperlink" Target="https://community.secop.gov.co/Public/Tendering/OpportunityDetail/Index?noticeUID=CO1.NTC.8025829&amp;isFromPublicArea=True&amp;isModal=False" TargetMode="External"/><Relationship Id="rId777" Type="http://schemas.openxmlformats.org/officeDocument/2006/relationships/hyperlink" Target="https://community.secop.gov.co/Public/Tendering/OpportunityDetail/Index?noticeUID=CO1.NTC.8249928&amp;isFromPublicArea=True&amp;isModal=False" TargetMode="External"/><Relationship Id="rId984" Type="http://schemas.openxmlformats.org/officeDocument/2006/relationships/hyperlink" Target="https://community.secop.gov.co/Public/Tendering/ContractNoticePhases/View?PPI=CO1.PPI.40313961&amp;isFromPublicArea=True&amp;isModal=False" TargetMode="External"/><Relationship Id="rId637" Type="http://schemas.openxmlformats.org/officeDocument/2006/relationships/hyperlink" Target="https://community.secop.gov.co/Public/Tendering/OpportunityDetail/Index?noticeUID=CO1.NTC.8157797&amp;isFromPublicArea=True&amp;isModal=False" TargetMode="External"/><Relationship Id="rId844" Type="http://schemas.openxmlformats.org/officeDocument/2006/relationships/hyperlink" Target="https://community.secop.gov.co/Public/Tendering/OpportunityDetail/Index?noticeUID=CO1.NTC.7397099&amp;isFromPublicArea=True&amp;isModal=False" TargetMode="External"/><Relationship Id="rId1267" Type="http://schemas.openxmlformats.org/officeDocument/2006/relationships/hyperlink" Target="https://community.secop.gov.co/Public/Tendering/OpportunityDetail/Index?noticeUID=CO1.NTC.8396735&amp;isFromPublicArea=True&amp;isModal=False" TargetMode="External"/><Relationship Id="rId1474" Type="http://schemas.openxmlformats.org/officeDocument/2006/relationships/hyperlink" Target="https://community.secop.gov.co/Public/Tendering/OpportunityDetail/Index?noticeUID=CO1.NTC.7810295&amp;isFromPublicArea=True&amp;isModal=False" TargetMode="External"/><Relationship Id="rId1681" Type="http://schemas.openxmlformats.org/officeDocument/2006/relationships/hyperlink" Target="https://community.secop.gov.co/Public/Tendering/OpportunityDetail/Index?noticeUID=CO1.NTC.8778689&amp;isFromPublicArea=True&amp;isModal=False" TargetMode="External"/><Relationship Id="rId704" Type="http://schemas.openxmlformats.org/officeDocument/2006/relationships/hyperlink" Target="https://community.secop.gov.co/Public/Tendering/OpportunityDetail/Index?noticeUID=CO1.NTC.8230806&amp;isFromPublicArea=True&amp;isModal=False" TargetMode="External"/><Relationship Id="rId911" Type="http://schemas.openxmlformats.org/officeDocument/2006/relationships/hyperlink" Target="https://community.secop.gov.co/Public/Tendering/OpportunityDetail/Index?noticeUID=CO1.NTC.7420484&amp;isFromPublicArea=True&amp;isModal=False" TargetMode="External"/><Relationship Id="rId1127" Type="http://schemas.openxmlformats.org/officeDocument/2006/relationships/hyperlink" Target="https://community.secop.gov.co/Public/Tendering/OpportunityDetail/Index?noticeUID=CO1.NTC.8331938&amp;isFromPublicArea=True&amp;isModal=False" TargetMode="External"/><Relationship Id="rId1334" Type="http://schemas.openxmlformats.org/officeDocument/2006/relationships/hyperlink" Target="https://community.secop.gov.co/Public/Tendering/OpportunityDetail/Index?noticeUID=CO1.NTC.7892024&amp;isFromPublicArea=True&amp;isModal=False" TargetMode="External"/><Relationship Id="rId1541" Type="http://schemas.openxmlformats.org/officeDocument/2006/relationships/hyperlink" Target="https://community.secop.gov.co/Public/Tendering/OpportunityDetail/Index?noticeUID=CO1.NTC.7559370&amp;isFromPublicArea=True&amp;isModal=False" TargetMode="External"/><Relationship Id="rId1779" Type="http://schemas.openxmlformats.org/officeDocument/2006/relationships/hyperlink" Target="https://community.secop.gov.co/Public/Tendering/OpportunityDetail/Index?noticeUID=CO1.NTC.9019757&amp;isFromPublicArea=True&amp;isModal=False" TargetMode="External"/><Relationship Id="rId40" Type="http://schemas.openxmlformats.org/officeDocument/2006/relationships/hyperlink" Target="https://community.secop.gov.co/Public/Tendering/OpportunityDetail/Index?noticeUID=CO1.NTC.7616609&amp;isFromPublicArea=True&amp;isModal=False" TargetMode="External"/><Relationship Id="rId1401" Type="http://schemas.openxmlformats.org/officeDocument/2006/relationships/hyperlink" Target="https://community.secop.gov.co/Public/Tendering/OpportunityDetail/Index?noticeUID=CO1.NTC.7456547&amp;isFromPublicArea=True&amp;isModal=False" TargetMode="External"/><Relationship Id="rId1639" Type="http://schemas.openxmlformats.org/officeDocument/2006/relationships/hyperlink" Target="https://community.secop.gov.co/Public/Tendering/OpportunityDetail/Index?noticeUID=CO1.NTC.8763500&amp;isFromPublicArea=True&amp;isModal=False" TargetMode="External"/><Relationship Id="rId1846" Type="http://schemas.openxmlformats.org/officeDocument/2006/relationships/hyperlink" Target="https://community.secop.gov.co/Public/Tendering/OpportunityDetail/Index?noticeUID=CO1.NTC.9059617&amp;isFromPublicArea=True&amp;isModal=False" TargetMode="External"/><Relationship Id="rId1706" Type="http://schemas.openxmlformats.org/officeDocument/2006/relationships/hyperlink" Target="https://community.secop.gov.co/Public/Tendering/OpportunityDetail/Index?noticeUID=CO1.NTC.8807821&amp;isFromPublicArea=True&amp;isModal=False" TargetMode="External"/><Relationship Id="rId287" Type="http://schemas.openxmlformats.org/officeDocument/2006/relationships/hyperlink" Target="https://community.secop.gov.co/Public/Tendering/OpportunityDetail/Index?noticeUID=CO1.NTC.7883109&amp;isFromPublicArea=True&amp;isModal=False" TargetMode="External"/><Relationship Id="rId494" Type="http://schemas.openxmlformats.org/officeDocument/2006/relationships/hyperlink" Target="https://community.secop.gov.co/Public/Tendering/OpportunityDetail/Index?noticeUID=CO1.NTC.8128578&amp;isFromPublicArea=True&amp;isModal=False" TargetMode="External"/><Relationship Id="rId147" Type="http://schemas.openxmlformats.org/officeDocument/2006/relationships/hyperlink" Target="https://community.secop.gov.co/Public/Tendering/OpportunityDetail/Index?noticeUID=CO1.NTC.7675742&amp;isFromPublicArea=True&amp;isModal=False" TargetMode="External"/><Relationship Id="rId354" Type="http://schemas.openxmlformats.org/officeDocument/2006/relationships/hyperlink" Target="https://community.secop.gov.co/Public/Tendering/OpportunityDetail/Index?noticeUID=CO1.NTC.8086748&amp;isFromPublicArea=True&amp;isModal=False" TargetMode="External"/><Relationship Id="rId799" Type="http://schemas.openxmlformats.org/officeDocument/2006/relationships/hyperlink" Target="https://community.secop.gov.co/Public/Tendering/OpportunityDetail/Index?noticeUID=CO1.NTC.8202770&amp;isFromPublicArea=True&amp;isModal=False" TargetMode="External"/><Relationship Id="rId1191" Type="http://schemas.openxmlformats.org/officeDocument/2006/relationships/hyperlink" Target="https://community.secop.gov.co/Public/Tendering/OpportunityDetail/Index?noticeUID=CO1.NTC.8406341&amp;isFromPublicArea=True&amp;isModal=False" TargetMode="External"/><Relationship Id="rId561" Type="http://schemas.openxmlformats.org/officeDocument/2006/relationships/hyperlink" Target="https://community.secop.gov.co/Public/Tendering/OpportunityDetail/Index?noticeUID=CO1.NTC.8181644&amp;isFromPublicArea=True&amp;isModal=False" TargetMode="External"/><Relationship Id="rId659" Type="http://schemas.openxmlformats.org/officeDocument/2006/relationships/hyperlink" Target="https://community.secop.gov.co/Public/Tendering/OpportunityDetail/Index?noticeUID=CO1.NTC.8139263&amp;isFromPublicArea=True&amp;isModal=False" TargetMode="External"/><Relationship Id="rId866" Type="http://schemas.openxmlformats.org/officeDocument/2006/relationships/hyperlink" Target="https://community.secop.gov.co/Public/Tendering/OpportunityDetail/Index?noticeUID=CO1.NTC.8273413&amp;isFromPublicArea=True&amp;isModal=False" TargetMode="External"/><Relationship Id="rId1289" Type="http://schemas.openxmlformats.org/officeDocument/2006/relationships/hyperlink" Target="https://community.secop.gov.co/Public/Tendering/OpportunityDetail/Index?noticeUID=CO1.NTC.8555712&amp;isFromPublicArea=True&amp;isModal=False" TargetMode="External"/><Relationship Id="rId1496" Type="http://schemas.openxmlformats.org/officeDocument/2006/relationships/hyperlink" Target="https://community.secop.gov.co/Public/Tendering/OpportunityDetail/Index?noticeUID=CO1.NTC.8705501&amp;isFromPublicArea=True&amp;isModal=False" TargetMode="External"/><Relationship Id="rId214" Type="http://schemas.openxmlformats.org/officeDocument/2006/relationships/hyperlink" Target="https://community.secop.gov.co/Public/Tendering/OpportunityDetail/Index?noticeUID=CO1.NTC.7999726&amp;isFromPublicArea=True&amp;isModal=False" TargetMode="External"/><Relationship Id="rId421" Type="http://schemas.openxmlformats.org/officeDocument/2006/relationships/hyperlink" Target="https://community.secop.gov.co/Public/Tendering/OpportunityDetail/Index?noticeUID=CO1.NTC.8086029&amp;isFromPublicArea=True&amp;isModal=False" TargetMode="External"/><Relationship Id="rId519" Type="http://schemas.openxmlformats.org/officeDocument/2006/relationships/hyperlink" Target="https://community.secop.gov.co/Public/Tendering/OpportunityDetail/Index?noticeUID=CO1.NTC.8092116&amp;isFromPublicArea=True&amp;isModal=False" TargetMode="External"/><Relationship Id="rId1051" Type="http://schemas.openxmlformats.org/officeDocument/2006/relationships/hyperlink" Target="https://community.secop.gov.co/Public/Tendering/OpportunityDetail/Index?noticeUID=CO1.NTC.8435474&amp;isFromPublicArea=True&amp;isModal=False" TargetMode="External"/><Relationship Id="rId1149" Type="http://schemas.openxmlformats.org/officeDocument/2006/relationships/hyperlink" Target="https://community.secop.gov.co/Public/Tendering/ContractNoticePhases/View?PPI=CO1.PPI.40049223&amp;isFromPublicArea=True&amp;isModal=False" TargetMode="External"/><Relationship Id="rId1356" Type="http://schemas.openxmlformats.org/officeDocument/2006/relationships/hyperlink" Target="https://community.secop.gov.co/Public/Tendering/OpportunityDetail/Index?noticeUID=CO1.NTC.8583721&amp;isFromPublicArea=True&amp;isModal=False" TargetMode="External"/><Relationship Id="rId726" Type="http://schemas.openxmlformats.org/officeDocument/2006/relationships/hyperlink" Target="https://community.secop.gov.co/Public/Tendering/OpportunityDetail/Index?noticeUID=CO1.NTC.7632687&amp;isFromPublicArea=True&amp;isModal=Fals" TargetMode="External"/><Relationship Id="rId933" Type="http://schemas.openxmlformats.org/officeDocument/2006/relationships/hyperlink" Target="https://community.secop.gov.co/Public/Tendering/OpportunityDetail/Index?noticeUID=CO1.NTC.8207515&amp;isFromPublicArea=True&amp;isModal=False" TargetMode="External"/><Relationship Id="rId1009" Type="http://schemas.openxmlformats.org/officeDocument/2006/relationships/hyperlink" Target="https://community.secop.gov.co/Public/Tendering/OpportunityDetail/Index?noticeUID=CO1.NTC.8317309&amp;isFromPublicArea=True&amp;isModal=False" TargetMode="External"/><Relationship Id="rId1563" Type="http://schemas.openxmlformats.org/officeDocument/2006/relationships/hyperlink" Target="https://community.secop.gov.co/Public/Tendering/OpportunityDetail/Index?noticeUID=CO1.NTC.7772216&amp;isFromPublicArea=True&amp;isModal=False" TargetMode="External"/><Relationship Id="rId1770" Type="http://schemas.openxmlformats.org/officeDocument/2006/relationships/hyperlink" Target="https://community.secop.gov.co/Public/Tendering/OpportunityDetail/Index?noticeUID=CO1.NTC.8973140&amp;isFromPublicArea=True&amp;isModal=False" TargetMode="External"/><Relationship Id="rId62" Type="http://schemas.openxmlformats.org/officeDocument/2006/relationships/hyperlink" Target="https://community.secop.gov.co/Public/Tendering/OpportunityDetail/Index?noticeUID=CO1.NTC.7921345&amp;isFromPublicArea=True&amp;isModal=False" TargetMode="External"/><Relationship Id="rId1216" Type="http://schemas.openxmlformats.org/officeDocument/2006/relationships/hyperlink" Target="https://community.secop.gov.co/Public/Tendering/OpportunityDetail/Index?noticeUID=CO1.NTC.8394762&amp;isFromPublicArea=True&amp;isModal=False" TargetMode="External"/><Relationship Id="rId1423" Type="http://schemas.openxmlformats.org/officeDocument/2006/relationships/hyperlink" Target="https://community.secop.gov.co/Public/Tendering/OpportunityDetail/Index?noticeUID=CO1.NTC.7773074&amp;isFromPublicArea=True&amp;isModal=False" TargetMode="External"/><Relationship Id="rId1630" Type="http://schemas.openxmlformats.org/officeDocument/2006/relationships/hyperlink" Target="https://community.secop.gov.co/Public/Tendering/OpportunityDetail/Index?noticeUID=CO1.NTC.8770316&amp;isFromPublicArea=True&amp;isModal=False" TargetMode="External"/><Relationship Id="rId1728" Type="http://schemas.openxmlformats.org/officeDocument/2006/relationships/hyperlink" Target="https://community.secop.gov.co/Public/Tendering/OpportunityDetail/Index?noticeUID=CO1.NTC.8871820&amp;isFromPublicArea=True&amp;isModal=False" TargetMode="External"/><Relationship Id="rId169" Type="http://schemas.openxmlformats.org/officeDocument/2006/relationships/hyperlink" Target="https://community.secop.gov.co/Public/Tendering/OpportunityDetail/Index?noticeUID=CO1.NTC.7943391&amp;isFromPublicArea=True&amp;isModal=False" TargetMode="External"/><Relationship Id="rId376" Type="http://schemas.openxmlformats.org/officeDocument/2006/relationships/hyperlink" Target="https://community.secop.gov.co/Public/Tendering/OpportunityDetail/Index?noticeUID=CO1.NTC.8073812&amp;isFromPublicArea=True&amp;isModal=False" TargetMode="External"/><Relationship Id="rId583" Type="http://schemas.openxmlformats.org/officeDocument/2006/relationships/hyperlink" Target="https://community.secop.gov.co/Public/Tendering/OpportunityDetail/Index?noticeUID=CO1.NTC.8152430&amp;isFromPublicArea=True&amp;isModal=False" TargetMode="External"/><Relationship Id="rId790" Type="http://schemas.openxmlformats.org/officeDocument/2006/relationships/hyperlink" Target="https://community.secop.gov.co/Public/Tendering/OpportunityDetail/Index?noticeUID=CO1.NTC.8221686&amp;isFromPublicArea=True&amp;isModal=False" TargetMode="External"/><Relationship Id="rId4" Type="http://schemas.openxmlformats.org/officeDocument/2006/relationships/hyperlink" Target="https://community.secop.gov.co/Public/Tendering/OpportunityDetail/Index?noticeUID=CO1.NTC.7662589&amp;isFromPublicArea=True&amp;isModal=False" TargetMode="External"/><Relationship Id="rId236" Type="http://schemas.openxmlformats.org/officeDocument/2006/relationships/hyperlink" Target="https://community.secop.gov.co/Public/Tendering/OpportunityDetail/Index?noticeUID=CO1.NTC.7995923&amp;isFromPublicArea=True&amp;isModal=False" TargetMode="External"/><Relationship Id="rId443" Type="http://schemas.openxmlformats.org/officeDocument/2006/relationships/hyperlink" Target="https://community.secop.gov.co/Public/Tendering/OpportunityDetail/Index?noticeUID=CO1.NTC.8112236&amp;isFromPublicArea=True&amp;isModal=False" TargetMode="External"/><Relationship Id="rId650" Type="http://schemas.openxmlformats.org/officeDocument/2006/relationships/hyperlink" Target="https://community.secop.gov.co/Public/Tendering/OpportunityDetail/Index?noticeUID=CO1.NTC.8159185&amp;isFromPublicArea=True&amp;isModal=False" TargetMode="External"/><Relationship Id="rId888" Type="http://schemas.openxmlformats.org/officeDocument/2006/relationships/hyperlink" Target="https://community.secop.gov.co/Public/Tendering/OpportunityDetail/Index?noticeUID=CO1.NTC.8285147&amp;isFromPublicArea=True&amp;isModal=False" TargetMode="External"/><Relationship Id="rId1073" Type="http://schemas.openxmlformats.org/officeDocument/2006/relationships/hyperlink" Target="https://community.secop.gov.co/Public/Tendering/OpportunityDetail/Index?noticeUID=CO1.NTC.7714357&amp;isFromPublicArea=True&amp;isModal=False" TargetMode="External"/><Relationship Id="rId1280" Type="http://schemas.openxmlformats.org/officeDocument/2006/relationships/hyperlink" Target="https://community.secop.gov.co/Public/Tendering/OpportunityDetail/Index?noticeUID=CO1.NTC.8540226&amp;isFromPublicArea=True&amp;isModal=False" TargetMode="External"/><Relationship Id="rId303" Type="http://schemas.openxmlformats.org/officeDocument/2006/relationships/hyperlink" Target="https://community.secop.gov.co/Public/Tendering/OpportunityDetail/Index?noticeUID=CO1.NTC.8064113&amp;isFromPublicArea=True&amp;isModal=False" TargetMode="External"/><Relationship Id="rId748" Type="http://schemas.openxmlformats.org/officeDocument/2006/relationships/hyperlink" Target="https://community.secop.gov.co/Public/Tendering/OpportunityDetail/Index?noticeUID=CO1.NTC.8240903&amp;isFromPublicArea=True&amp;isModal=False" TargetMode="External"/><Relationship Id="rId955" Type="http://schemas.openxmlformats.org/officeDocument/2006/relationships/hyperlink" Target="https://community.secop.gov.co/Public/Tendering/OpportunityDetail/Index?noticeUID=CO1.NTC.8304385&amp;isFromPublicArea=True&amp;isModal=False" TargetMode="External"/><Relationship Id="rId1140" Type="http://schemas.openxmlformats.org/officeDocument/2006/relationships/hyperlink" Target="https://community.secop.gov.co/Public/Tendering/OpportunityDetail/Index?noticeUID=CO1.NTC.8293118&amp;isFromPublicArea=True&amp;isModal=False" TargetMode="External"/><Relationship Id="rId1378" Type="http://schemas.openxmlformats.org/officeDocument/2006/relationships/hyperlink" Target="https://community.secop.gov.co/Public/Tendering/OpportunityDetail/Index?noticeUID=CO1.NTC.8657033&amp;isFromPublicArea=True&amp;isModal=False" TargetMode="External"/><Relationship Id="rId1585" Type="http://schemas.openxmlformats.org/officeDocument/2006/relationships/hyperlink" Target="https://community.secop.gov.co/Public/Tendering/OpportunityDetail/Index?noticeUID=CO1.NTC.8337803&amp;isFromPublicArea=True&amp;isModal=False" TargetMode="External"/><Relationship Id="rId1792" Type="http://schemas.openxmlformats.org/officeDocument/2006/relationships/hyperlink" Target="https://community.secop.gov.co/Public/Tendering/OpportunityDetail/Index?noticeUID=CO1.NTC.9036517&amp;isFromPublicArea=True&amp;isModal=False" TargetMode="External"/><Relationship Id="rId84" Type="http://schemas.openxmlformats.org/officeDocument/2006/relationships/hyperlink" Target="https://community.secop.gov.co/Public/Tendering/OpportunityDetail/Index?noticeUID=CO1.NTC.7792392&amp;isFromPublicArea=True&amp;isModal=False" TargetMode="External"/><Relationship Id="rId510" Type="http://schemas.openxmlformats.org/officeDocument/2006/relationships/hyperlink" Target="https://community.secop.gov.co/Public/Tendering/OpportunityDetail/Index?noticeUID=CO1.NTC.8108871&amp;isFromPublicArea=True&amp;isModal=False" TargetMode="External"/><Relationship Id="rId608" Type="http://schemas.openxmlformats.org/officeDocument/2006/relationships/hyperlink" Target="https://community.secop.gov.co/Public/Tendering/OpportunityDetail/Index?noticeUID=CO1.NTC.8200718&amp;isFromPublicArea=True&amp;isModal=False" TargetMode="External"/><Relationship Id="rId815" Type="http://schemas.openxmlformats.org/officeDocument/2006/relationships/hyperlink" Target="https://community.secop.gov.co/Public/Tendering/OpportunityDetail/Index?noticeUID=CO1.NTC.8239567&amp;isFromPublicArea=True&amp;isModal=False" TargetMode="External"/><Relationship Id="rId1238" Type="http://schemas.openxmlformats.org/officeDocument/2006/relationships/hyperlink" Target="https://community.secop.gov.co/Public/Tendering/OpportunityDetail/Index?noticeUID=CO1.NTC.8511332&amp;isFromPublicArea=True&amp;isModal=False" TargetMode="External"/><Relationship Id="rId1445" Type="http://schemas.openxmlformats.org/officeDocument/2006/relationships/hyperlink" Target="https://community.secop.gov.co/Public/Tendering/OpportunityDetail/Index?noticeUID=CO1.NTC.8656106&amp;isFromPublicArea=True&amp;isModal=False" TargetMode="External"/><Relationship Id="rId1652" Type="http://schemas.openxmlformats.org/officeDocument/2006/relationships/hyperlink" Target="https://community.secop.gov.co/Public/Tendering/OpportunityDetail/Index?noticeUID=CO1.NTC.7490977&amp;isFromPublicArea=True&amp;isModal=False" TargetMode="External"/><Relationship Id="rId1000" Type="http://schemas.openxmlformats.org/officeDocument/2006/relationships/hyperlink" Target="https://community.secop.gov.co/Public/Tendering/OpportunityDetail/Index?noticeUID=CO1.NTC.8319315&amp;isFromPublicArea=True&amp;isModal=False" TargetMode="External"/><Relationship Id="rId1305" Type="http://schemas.openxmlformats.org/officeDocument/2006/relationships/hyperlink" Target="https://community.secop.gov.co/Public/Tendering/OpportunityDetail/Index?noticeUID=CO1.NTC.8583210&amp;isFromPublicArea=True&amp;isModal=False" TargetMode="External"/><Relationship Id="rId1512" Type="http://schemas.openxmlformats.org/officeDocument/2006/relationships/hyperlink" Target="https://community.secop.gov.co/Public/Tendering/OpportunityDetail/Index?noticeUID=CO1.NTC.7451671&amp;isFromPublicArea=True&amp;isModal=False" TargetMode="External"/><Relationship Id="rId1817" Type="http://schemas.openxmlformats.org/officeDocument/2006/relationships/hyperlink" Target="https://community.secop.gov.co/Public/Tendering/OpportunityDetail/Index?noticeUID=CO1.NTC.9099588&amp;isFromPublicArea=True&amp;isModal=False" TargetMode="External"/><Relationship Id="rId11" Type="http://schemas.openxmlformats.org/officeDocument/2006/relationships/hyperlink" Target="https://community.secop.gov.co/Public/Tendering/OpportunityDetail/Index?noticeUID=CO1.NTC.7761011&amp;isFromPublicArea=True&amp;isModal=False" TargetMode="External"/><Relationship Id="rId398" Type="http://schemas.openxmlformats.org/officeDocument/2006/relationships/hyperlink" Target="https://community.secop.gov.co/Public/Tendering/OpportunityDetail/Index?noticeUID=CO1.NTC.7798339&amp;isFromPublicArea=True&amp;isModal=False" TargetMode="External"/><Relationship Id="rId160" Type="http://schemas.openxmlformats.org/officeDocument/2006/relationships/hyperlink" Target="https://community.secop.gov.co/Public/Tendering/OpportunityDetail/Index?noticeUID=CO1.NTC.7930505&amp;isFromPublicArea=True&amp;isModal=Fa" TargetMode="External"/><Relationship Id="rId258" Type="http://schemas.openxmlformats.org/officeDocument/2006/relationships/hyperlink" Target="https://community.secop.gov.co/Public/Tendering/OpportunityDetail/Index?noticeUID=CO1.NTC.8049849&amp;isFromPublicArea=True&amp;isModal=False" TargetMode="External"/><Relationship Id="rId465" Type="http://schemas.openxmlformats.org/officeDocument/2006/relationships/hyperlink" Target="https://community.secop.gov.co/Public/Tendering/OpportunityDetail/Index?noticeUID=CO1.NTC.8126314&amp;isFromPublicArea=True&amp;isModal=False" TargetMode="External"/><Relationship Id="rId672" Type="http://schemas.openxmlformats.org/officeDocument/2006/relationships/hyperlink" Target="https://community.secop.gov.co/Public/Tendering/OpportunityDetail/Index?noticeUID=CO1.NTC.8220025&amp;isFromPublicArea=True&amp;isModal=False" TargetMode="External"/><Relationship Id="rId1095" Type="http://schemas.openxmlformats.org/officeDocument/2006/relationships/hyperlink" Target="https://community.secop.gov.co/Public/Tendering/OpportunityDetail/Index?noticeUID=CO1.NTC.8284826&amp;isFromPublicArea=True&amp;isModal=False" TargetMode="External"/><Relationship Id="rId118" Type="http://schemas.openxmlformats.org/officeDocument/2006/relationships/hyperlink" Target="https://community.secop.gov.co/Public/Tendering/OpportunityDetail/Index?noticeUID=CO1.NTC.7729844&amp;isFromPublicArea=True&amp;isModal=False" TargetMode="External"/><Relationship Id="rId325" Type="http://schemas.openxmlformats.org/officeDocument/2006/relationships/hyperlink" Target="https://community.secop.gov.co/Public/Tendering/OpportunityDetail/Index?noticeUID=CO1.NTC.7413346&amp;isFromPublicArea=True&amp;isModal=False" TargetMode="External"/><Relationship Id="rId532" Type="http://schemas.openxmlformats.org/officeDocument/2006/relationships/hyperlink" Target="https://community.secop.gov.co/Public/Tendering/OpportunityDetail/Index?noticeUID=CO1.NTC.8121631&amp;isFromPublicArea=True&amp;isModal=False" TargetMode="External"/><Relationship Id="rId977" Type="http://schemas.openxmlformats.org/officeDocument/2006/relationships/hyperlink" Target="https://community.secop.gov.co/Public/Tendering/ContractNoticePhases/View?PPI=CO1.PPI.40313538&amp;isFromPublicArea=True&amp;isModal=False" TargetMode="External"/><Relationship Id="rId1162" Type="http://schemas.openxmlformats.org/officeDocument/2006/relationships/hyperlink" Target="https://community.secop.gov.co/Public/Tendering/OpportunityDetail/Index?noticeUID=CO1.NTC.8459338&amp;isFromPublicArea=True&amp;isModal=False" TargetMode="External"/><Relationship Id="rId837" Type="http://schemas.openxmlformats.org/officeDocument/2006/relationships/hyperlink" Target="https://community.secop.gov.co/Public/Tendering/OpportunityDetail/Index?noticeUID=CO1.NTC.8215935&amp;isFromPublicArea=True&amp;isModal=False" TargetMode="External"/><Relationship Id="rId1022" Type="http://schemas.openxmlformats.org/officeDocument/2006/relationships/hyperlink" Target="https://community.secop.gov.co/Public/Tendering/ContractNoticePhases/View?PPI=CO1.PPI.40171920&amp;isFromPublicArea=True&amp;isModal=False" TargetMode="External"/><Relationship Id="rId1467" Type="http://schemas.openxmlformats.org/officeDocument/2006/relationships/hyperlink" Target="https://community.secop.gov.co/Public/Tendering/OpportunityDetail/Index?noticeUID=CO1.NTC.7797112&amp;isFromPublicArea=True&amp;isModal=False" TargetMode="External"/><Relationship Id="rId1674" Type="http://schemas.openxmlformats.org/officeDocument/2006/relationships/hyperlink" Target="https://community.secop.gov.co/Public/Tendering/OpportunityDetail/Index?noticeUID=CO1.NTC.7725824&amp;isFromPublicArea=True&amp;isModal=False" TargetMode="External"/><Relationship Id="rId904" Type="http://schemas.openxmlformats.org/officeDocument/2006/relationships/hyperlink" Target="https://community.secop.gov.co/Public/Tendering/OpportunityDetail/Index?noticeUID=CO1.NTC.8219740&amp;isFromPublicArea=True&amp;isModal=False" TargetMode="External"/><Relationship Id="rId1327" Type="http://schemas.openxmlformats.org/officeDocument/2006/relationships/hyperlink" Target="https://community.secop.gov.co/Public/Tendering/OpportunityDetail/Index?noticeUID=CO1.NTC.7865880&amp;isFromPublicArea=True&amp;isModal=False" TargetMode="External"/><Relationship Id="rId1534" Type="http://schemas.openxmlformats.org/officeDocument/2006/relationships/hyperlink" Target="https://community.secop.gov.co/Public/Tendering/OpportunityDetail/Index?noticeUID=CO1.NTC.7467443&amp;isFromPublicArea=True&amp;isModal=False" TargetMode="External"/><Relationship Id="rId1741" Type="http://schemas.openxmlformats.org/officeDocument/2006/relationships/hyperlink" Target="https://community.secop.gov.co/Public/Tendering/OpportunityDetail/Index?noticeUID=CO1.NTC.8866471&amp;isFromPublicArea=True&amp;isModal=False" TargetMode="External"/><Relationship Id="rId33" Type="http://schemas.openxmlformats.org/officeDocument/2006/relationships/hyperlink" Target="https://community.secop.gov.co/Public/Tendering/OpportunityDetail/Index?noticeUID=CO1.NTC.7845911&amp;isFromPublicArea=True&amp;isModal=False" TargetMode="External"/><Relationship Id="rId1601" Type="http://schemas.openxmlformats.org/officeDocument/2006/relationships/hyperlink" Target="https://community.secop.gov.co/Public/Tendering/OpportunityDetail/Index?noticeUID=CO1.NTC.8492038&amp;isFromPublicArea=True&amp;isModal=False" TargetMode="External"/><Relationship Id="rId1839" Type="http://schemas.openxmlformats.org/officeDocument/2006/relationships/hyperlink" Target="https://community.secop.gov.co/Public/Tendering/OpportunityDetail/Index?noticeUID=CO1.NTC.9100661&amp;isFromPublicArea=True&amp;isModal=False" TargetMode="External"/><Relationship Id="rId182" Type="http://schemas.openxmlformats.org/officeDocument/2006/relationships/hyperlink" Target="https://community.secop.gov.co/Public/Tendering/OpportunityDetail/Index?noticeUID=CO1.NTC.7940203&amp;isFromPublicArea=True&amp;isModal=False" TargetMode="External"/><Relationship Id="rId487" Type="http://schemas.openxmlformats.org/officeDocument/2006/relationships/hyperlink" Target="https://community.secop.gov.co/Public/Tendering/OpportunityDetail/Index?noticeUID=CO1.NTC.8124345&amp;isFromPublicArea=True&amp;isModal=False" TargetMode="External"/><Relationship Id="rId694" Type="http://schemas.openxmlformats.org/officeDocument/2006/relationships/hyperlink" Target="https://community.secop.gov.co/Public/Tendering/OpportunityDetail/Index?noticeUID=CO1.NTC.8135668&amp;isFromPublicArea=True&amp;isModal=False" TargetMode="External"/><Relationship Id="rId347" Type="http://schemas.openxmlformats.org/officeDocument/2006/relationships/hyperlink" Target="https://community.secop.gov.co/Public/Tendering/OpportunityDetail/Index?noticeUID=CO1.NTC.7899977&amp;isFromPublicArea=True&amp;isModal=False" TargetMode="External"/><Relationship Id="rId999" Type="http://schemas.openxmlformats.org/officeDocument/2006/relationships/hyperlink" Target="https://community.secop.gov.co/Public/Tendering/OpportunityDetail/Index?noticeUID=CO1.NTC.8319687&amp;isFromPublicArea=True&amp;isModal=False" TargetMode="External"/><Relationship Id="rId1184" Type="http://schemas.openxmlformats.org/officeDocument/2006/relationships/hyperlink" Target="https://community.secop.gov.co/Public/Tendering/OpportunityDetail/Index?noticeUID=CO1.NTC.8366194&amp;isFromPublicArea=True&amp;isModal=False" TargetMode="External"/><Relationship Id="rId554" Type="http://schemas.openxmlformats.org/officeDocument/2006/relationships/hyperlink" Target="https://community.secop.gov.co/Public/Tendering/OpportunityDetail/Index?noticeUID=CO1.NTC.8173708&amp;isFromPublicArea=True&amp;isModal=False" TargetMode="External"/><Relationship Id="rId761" Type="http://schemas.openxmlformats.org/officeDocument/2006/relationships/hyperlink" Target="https://community.secop.gov.co/Public/Tendering/OpportunityDetail/Index?noticeUID=CO1.NTC.8221479&amp;isFromPublicArea=True&amp;isModal=False" TargetMode="External"/><Relationship Id="rId859" Type="http://schemas.openxmlformats.org/officeDocument/2006/relationships/hyperlink" Target="https://community.secop.gov.co/Public/Tendering/OpportunityDetail/Index?noticeUID=CO1.NTC.8272929&amp;isFromPublicArea=True&amp;isModal=False" TargetMode="External"/><Relationship Id="rId1391" Type="http://schemas.openxmlformats.org/officeDocument/2006/relationships/hyperlink" Target="https://community.secop.gov.co/Public/Tendering/OpportunityDetail/Index?noticeUID=CO1.NTC.7883057&amp;isFromPublicArea=True&amp;isModal=False" TargetMode="External"/><Relationship Id="rId1489" Type="http://schemas.openxmlformats.org/officeDocument/2006/relationships/hyperlink" Target="https://community.secop.gov.co/Public/Tendering/OpportunityDetail/Index?noticeUID=CO1.NTC.7772111&amp;isFromPublicArea=True&amp;isModal=False" TargetMode="External"/><Relationship Id="rId1696" Type="http://schemas.openxmlformats.org/officeDocument/2006/relationships/hyperlink" Target="https://community.secop.gov.co/Public/Tendering/OpportunityDetail/Index?noticeUID=CO1.NTC.8818758&amp;isFromPublicArea=True&amp;isModal=False" TargetMode="External"/><Relationship Id="rId193" Type="http://schemas.openxmlformats.org/officeDocument/2006/relationships/hyperlink" Target="https://community.secop.gov.co/Public/Tendering/OpportunityDetail/Index?noticeUID=CO1.NTC.7955363&amp;isFromPublicArea=True&amp;isModal=False" TargetMode="External"/><Relationship Id="rId207" Type="http://schemas.openxmlformats.org/officeDocument/2006/relationships/hyperlink" Target="https://community.secop.gov.co/Public/Tendering/OpportunityDetail/Index?noticeUID=CO1.NTC.7979502&amp;isFromPublicArea=True&amp;isModal=False" TargetMode="External"/><Relationship Id="rId414" Type="http://schemas.openxmlformats.org/officeDocument/2006/relationships/hyperlink" Target="https://community.secop.gov.co/Public/Tendering/OpportunityDetail/Index?noticeUID=CO1.NTC.8109488&amp;isFromPublicArea=True&amp;isModal=False0" TargetMode="External"/><Relationship Id="rId498" Type="http://schemas.openxmlformats.org/officeDocument/2006/relationships/hyperlink" Target="https://community.secop.gov.co/Public/Tendering/OpportunityDetail/Index?noticeUID=CO1.NTC.8138074&amp;isFromPublicArea=True&amp;isModal=False" TargetMode="External"/><Relationship Id="rId621" Type="http://schemas.openxmlformats.org/officeDocument/2006/relationships/hyperlink" Target="https://community.secop.gov.co/Public/Tendering/OpportunityDetail/Index?noticeUID=CO1.NTC.8180513&amp;isFromPublicArea=True&amp;isModal=False" TargetMode="External"/><Relationship Id="rId1044" Type="http://schemas.openxmlformats.org/officeDocument/2006/relationships/hyperlink" Target="https://community.secop.gov.co/Public/Tendering/OpportunityDetail/Index?noticeUID=CO1.NTC.8393656&amp;isFromPublicArea=True&amp;isModal=False" TargetMode="External"/><Relationship Id="rId1251" Type="http://schemas.openxmlformats.org/officeDocument/2006/relationships/hyperlink" Target="https://community.secop.gov.co/Public/Tendering/OpportunityDetail/Index?noticeUID=CO1.NTC.8526350&amp;isFromPublicArea=True&amp;isModal=False" TargetMode="External"/><Relationship Id="rId1349" Type="http://schemas.openxmlformats.org/officeDocument/2006/relationships/hyperlink" Target="https://community.secop.gov.co/Public/Tendering/OpportunityDetail/Index?noticeUID=CO1.NTC.8573423&amp;isFromPublicArea=True&amp;isModal=False" TargetMode="External"/><Relationship Id="rId260" Type="http://schemas.openxmlformats.org/officeDocument/2006/relationships/hyperlink" Target="https://community.secop.gov.co/Public/Tendering/OpportunityDetail/Index?noticeUID=CO1.NTC.8021613&amp;isFromPublicArea=True&amp;isModal=False" TargetMode="External"/><Relationship Id="rId719" Type="http://schemas.openxmlformats.org/officeDocument/2006/relationships/hyperlink" Target="https://community.secop.gov.co/Public/Tendering/OpportunityDetail/Index?noticeUID=CO1.NTC.7989706&amp;isFromPublicArea=True&amp;isModal=False" TargetMode="External"/><Relationship Id="rId926" Type="http://schemas.openxmlformats.org/officeDocument/2006/relationships/hyperlink" Target="https://community.secop.gov.co/Public/Tendering/OpportunityDetail/Index?noticeUID=CO1.NTC.8245470&amp;isFromPublicArea=True&amp;isModal=False" TargetMode="External"/><Relationship Id="rId1111" Type="http://schemas.openxmlformats.org/officeDocument/2006/relationships/hyperlink" Target="https://community.secop.gov.co/Public/Tendering/OpportunityDetail/Index?noticeUID=CO1.NTC.8315618&amp;isFromPublicArea=True&amp;isModal=False" TargetMode="External"/><Relationship Id="rId1556" Type="http://schemas.openxmlformats.org/officeDocument/2006/relationships/hyperlink" Target="https://community.secop.gov.co/Public/Tendering/OpportunityDetail/Index?noticeUID=CO1.NTC.7747260&amp;isFromPublicArea=True&amp;isModal=False" TargetMode="External"/><Relationship Id="rId1763" Type="http://schemas.openxmlformats.org/officeDocument/2006/relationships/hyperlink" Target="https://community.secop.gov.co/Public/Tendering/OpportunityDetail/Index?noticeUID=CO1.NTC.8965273&amp;isFromPublicArea=True&amp;isModal=False" TargetMode="External"/><Relationship Id="rId55" Type="http://schemas.openxmlformats.org/officeDocument/2006/relationships/hyperlink" Target="https://community.secop.gov.co/Public/Tendering/OpportunityDetail/Index?noticeUID=CO1.NTC.7445815&amp;isFromPublicArea=True&amp;isModal=False" TargetMode="External"/><Relationship Id="rId120" Type="http://schemas.openxmlformats.org/officeDocument/2006/relationships/hyperlink" Target="https://community.secop.gov.co/Public/Tendering/OpportunityDetail/Index?noticeUID=CO1.NTC.7944288&amp;isFromPublicArea=True&amp;isModal=False" TargetMode="External"/><Relationship Id="rId358" Type="http://schemas.openxmlformats.org/officeDocument/2006/relationships/hyperlink" Target="https://community.secop.gov.co/Public/Tendering/OpportunityDetail/Index?noticeUID=CO1.NTC.7610814&amp;isFromPublicArea=True&amp;isModal=False" TargetMode="External"/><Relationship Id="rId565" Type="http://schemas.openxmlformats.org/officeDocument/2006/relationships/hyperlink" Target="https://community.secop.gov.co/Public/Tendering/OpportunityDetail/Index?noticeUID=CO1.NTC.8182949&amp;isFromPublicArea=True&amp;isModal=False" TargetMode="External"/><Relationship Id="rId772" Type="http://schemas.openxmlformats.org/officeDocument/2006/relationships/hyperlink" Target="https://community.secop.gov.co/Public/Tendering/OpportunityDetail/Index?noticeUID=CO1.NTC.8234916&amp;isFromPublicArea=True&amp;isModal=False" TargetMode="External"/><Relationship Id="rId1195" Type="http://schemas.openxmlformats.org/officeDocument/2006/relationships/hyperlink" Target="https://community.secop.gov.co/Public/Tendering/OpportunityDetail/Index?noticeUID=CO1.NTC.8364873&amp;isFromPublicArea=True&amp;isModal=Fals" TargetMode="External"/><Relationship Id="rId1209" Type="http://schemas.openxmlformats.org/officeDocument/2006/relationships/hyperlink" Target="https://community.secop.gov.co/Public/Tendering/OpportunityDetail/Index?noticeUID=CO1.NTC.8412595&amp;isFromPublicArea=True&amp;isModal=False" TargetMode="External"/><Relationship Id="rId1416" Type="http://schemas.openxmlformats.org/officeDocument/2006/relationships/hyperlink" Target="https://community.secop.gov.co/Public/Tendering/OpportunityDetail/Index?noticeUID=CO1.NTC.7663995&amp;isFromPublicArea=True&amp;isModal=False" TargetMode="External"/><Relationship Id="rId1623" Type="http://schemas.openxmlformats.org/officeDocument/2006/relationships/hyperlink" Target="https://community.secop.gov.co/Public/Tendering/OpportunityDetail/Index?noticeUID=CO1.NTC.8762037&amp;isFromPublicArea=True&amp;isModal=False" TargetMode="External"/><Relationship Id="rId1830" Type="http://schemas.openxmlformats.org/officeDocument/2006/relationships/hyperlink" Target="https://community.secop.gov.co/Public/Tendering/OpportunityDetail/Index?noticeUID=CO1.NTC.9018122&amp;isFromPublicArea=True&amp;isModal=False" TargetMode="External"/><Relationship Id="rId218" Type="http://schemas.openxmlformats.org/officeDocument/2006/relationships/hyperlink" Target="https://community.secop.gov.co/Public/Tendering/OpportunityDetail/Index?noticeUID=CO1.NTC.7796297&amp;isFromPublicArea=True&amp;isModal=False" TargetMode="External"/><Relationship Id="rId425" Type="http://schemas.openxmlformats.org/officeDocument/2006/relationships/hyperlink" Target="https://community.secop.gov.co/Public/Tendering/OpportunityDetail/Index?noticeUID=CO1.NTC.8083097&amp;isFromPublicArea=True&amp;isModal=False" TargetMode="External"/><Relationship Id="rId632" Type="http://schemas.openxmlformats.org/officeDocument/2006/relationships/hyperlink" Target="https://community.secop.gov.co/Public/Tendering/OpportunityDetail/Index?noticeUID=CO1.NTC.8212244&amp;isFromPublicArea=True&amp;isModal=False" TargetMode="External"/><Relationship Id="rId1055" Type="http://schemas.openxmlformats.org/officeDocument/2006/relationships/hyperlink" Target="https://community.secop.gov.co/Public/Tendering/OpportunityDetail/Index?noticeUID=CO1.NTC.8413045&amp;isFromPublicArea=True&amp;isModal=False" TargetMode="External"/><Relationship Id="rId1262" Type="http://schemas.openxmlformats.org/officeDocument/2006/relationships/hyperlink" Target="https://community.secop.gov.co/Public/Tendering/OpportunityDetail/Index?noticeUID=CO1.NTC.8435529&amp;isFromPublicArea=True&amp;isModal=False" TargetMode="External"/><Relationship Id="rId271" Type="http://schemas.openxmlformats.org/officeDocument/2006/relationships/hyperlink" Target="https://community.secop.gov.co/Public/Tendering/OpportunityDetail/Index?noticeUID=CO1.NTC.7571025&amp;isFromPublicArea=True&amp;isModal=False" TargetMode="External"/><Relationship Id="rId937" Type="http://schemas.openxmlformats.org/officeDocument/2006/relationships/hyperlink" Target="https://community.secop.gov.co/Public/Tendering/OpportunityDetail/Index?noticeUID=CO1.NTC.8219750&amp;isFromPublicArea=True&amp;isModal=False" TargetMode="External"/><Relationship Id="rId1122" Type="http://schemas.openxmlformats.org/officeDocument/2006/relationships/hyperlink" Target="https://community.secop.gov.co/Public/Tendering/ContractNoticePhases/View?PPI=CO1.PPI.40078190&amp;isFromPublicArea=True&amp;isModal=False" TargetMode="External"/><Relationship Id="rId1567" Type="http://schemas.openxmlformats.org/officeDocument/2006/relationships/hyperlink" Target="https://community.secop.gov.co/Public/Tendering/OpportunityDetail/Index?noticeUID=CO1.NTC.7594302&amp;isFromPublicArea=True&amp;isModal=False" TargetMode="External"/><Relationship Id="rId1774" Type="http://schemas.openxmlformats.org/officeDocument/2006/relationships/hyperlink" Target="https://community.secop.gov.co/Public/Tendering/OpportunityDetail/Index?noticeUID=CO1.NTC.8988713&amp;isFromPublicArea=True&amp;isModal=False" TargetMode="External"/><Relationship Id="rId66" Type="http://schemas.openxmlformats.org/officeDocument/2006/relationships/hyperlink" Target="https://community.secop.gov.co/Public/Tendering/OpportunityDetail/Index?noticeUID=CO1.NTC.7930232&amp;isFromPublicArea=True&amp;isModal=False" TargetMode="External"/><Relationship Id="rId131" Type="http://schemas.openxmlformats.org/officeDocument/2006/relationships/hyperlink" Target="https://community.secop.gov.co/Public/Tendering/OpportunityDetail/Index?noticeUID=CO1.NTC.7474238&amp;isFromPublicArea=True&amp;isModal=False" TargetMode="External"/><Relationship Id="rId369" Type="http://schemas.openxmlformats.org/officeDocument/2006/relationships/hyperlink" Target="https://community.secop.gov.co/Public/Tendering/OpportunityDetail/Index?noticeUID=CO1.NTC.8073264&amp;isFromPublicArea=True&amp;isModal=False" TargetMode="External"/><Relationship Id="rId576" Type="http://schemas.openxmlformats.org/officeDocument/2006/relationships/hyperlink" Target="https://community.secop.gov.co/Public/Tendering/OpportunityDetail/Index?noticeUID=CO1.NTC.8136666&amp;isFromPublicArea=True&amp;isModal=False" TargetMode="External"/><Relationship Id="rId783" Type="http://schemas.openxmlformats.org/officeDocument/2006/relationships/hyperlink" Target="https://community.secop.gov.co/Public/Tendering/OpportunityDetail/Index?noticeUID=CO1.NTC.8255572&amp;isFromPublicArea=True&amp;isModal=False" TargetMode="External"/><Relationship Id="rId990" Type="http://schemas.openxmlformats.org/officeDocument/2006/relationships/hyperlink" Target="https://community.secop.gov.co/Public/Tendering/OpportunityDetail/Index?noticeUID=CO1.NTC.8281632&amp;isFromPublicArea=True&amp;isModal=False" TargetMode="External"/><Relationship Id="rId1427" Type="http://schemas.openxmlformats.org/officeDocument/2006/relationships/hyperlink" Target="https://community.secop.gov.co/Public/Tendering/OpportunityDetail/Index?noticeUID=CO1.NTC.7535440&amp;isFromPublicArea=True&amp;isModal=False" TargetMode="External"/><Relationship Id="rId1634" Type="http://schemas.openxmlformats.org/officeDocument/2006/relationships/hyperlink" Target="https://community.secop.gov.co/Public/Tendering/OpportunityDetail/Index?noticeUID=CO1.NTC.8779294&amp;isFromPublicArea=True&amp;isModal=False" TargetMode="External"/><Relationship Id="rId1841" Type="http://schemas.openxmlformats.org/officeDocument/2006/relationships/hyperlink" Target="https://community.secop.gov.co/Public/Tendering/OpportunityDetail/Index?noticeUID=CO1.NTC.9099913&amp;isFromPublicArea=True&amp;isModal=False" TargetMode="External"/><Relationship Id="rId229" Type="http://schemas.openxmlformats.org/officeDocument/2006/relationships/hyperlink" Target="https://community.secop.gov.co/Public/Tendering/OpportunityDetail/Index?noticeUID=CO1.NTC.8002106&amp;isFromPublicArea=True&amp;isModal=False" TargetMode="External"/><Relationship Id="rId436" Type="http://schemas.openxmlformats.org/officeDocument/2006/relationships/hyperlink" Target="https://community.secop.gov.co/Public/Tendering/OpportunityDetail/Index?noticeUID=CO1.NTC.7697922&amp;isFromPublicArea=True&amp;isModal=False" TargetMode="External"/><Relationship Id="rId643" Type="http://schemas.openxmlformats.org/officeDocument/2006/relationships/hyperlink" Target="https://community.secop.gov.co/Public/Tendering/OpportunityDetail/Index?noticeUID=CO1.NTC.8126808&amp;isFromPublicArea=True&amp;isModal=False" TargetMode="External"/><Relationship Id="rId1066" Type="http://schemas.openxmlformats.org/officeDocument/2006/relationships/hyperlink" Target="https://community.secop.gov.co/Public/Tendering/OpportunityDetail/Index?noticeUID=CO1.NTC.7700303&amp;isFromPublicArea=True&amp;isModal=False" TargetMode="External"/><Relationship Id="rId1273" Type="http://schemas.openxmlformats.org/officeDocument/2006/relationships/hyperlink" Target="https://community.secop.gov.co/Public/Tendering/OpportunityDetail/Index?noticeUID=CO1.NTC.8539529&amp;isFromPublicArea=True&amp;isModal=False" TargetMode="External"/><Relationship Id="rId1480" Type="http://schemas.openxmlformats.org/officeDocument/2006/relationships/hyperlink" Target="https://community.secop.gov.co/Public/Tendering/OpportunityDetail/Index?noticeUID=CO1.NTC.7643258&amp;isFromPublicArea=True&amp;isModal=False" TargetMode="External"/><Relationship Id="rId850" Type="http://schemas.openxmlformats.org/officeDocument/2006/relationships/hyperlink" Target="https://community.secop.gov.co/Public/Tendering/OpportunityDetail/Index?noticeUID=CO1.NTC.8278291&amp;isFromPublicArea=True&amp;isModal=False" TargetMode="External"/><Relationship Id="rId948" Type="http://schemas.openxmlformats.org/officeDocument/2006/relationships/hyperlink" Target="https://community.secop.gov.co/Public/Tendering/OpportunityDetail/Index?noticeUID=CO1.NTC.7982405&amp;isFromPublicArea=True&amp;isModal=False" TargetMode="External"/><Relationship Id="rId1133" Type="http://schemas.openxmlformats.org/officeDocument/2006/relationships/hyperlink" Target="https://community.secop.gov.co/Public/Tendering/OpportunityDetail/Index?noticeUID=CO1.NTC.8278131&amp;isFromPublicArea=True&amp;isModal=False" TargetMode="External"/><Relationship Id="rId1578" Type="http://schemas.openxmlformats.org/officeDocument/2006/relationships/hyperlink" Target="https://community.secop.gov.co/Public/Tendering/OpportunityDetail/Index?noticeUID=CO1.NTC.7755493&amp;isFromPublicArea=True&amp;isModal=False" TargetMode="External"/><Relationship Id="rId1701" Type="http://schemas.openxmlformats.org/officeDocument/2006/relationships/hyperlink" Target="https://community.secop.gov.co/Public/Tendering/OpportunityDetail/Index?noticeUID=CO1.NTC.8783852&amp;isFromPublicArea=True&amp;isModal=False" TargetMode="External"/><Relationship Id="rId1785" Type="http://schemas.openxmlformats.org/officeDocument/2006/relationships/hyperlink" Target="https://community.secop.gov.co/Public/Tendering/OpportunityDetail/Index?noticeUID=CO1.NTC.9013596&amp;isFromPublicArea=True&amp;isModal=False" TargetMode="External"/><Relationship Id="rId77" Type="http://schemas.openxmlformats.org/officeDocument/2006/relationships/hyperlink" Target="https://community.secop.gov.co/Public/Tendering/OpportunityDetail/Index?noticeUID=CO1.NTC.7755313&amp;isFromPublicArea=True&amp;isModal=False" TargetMode="External"/><Relationship Id="rId282" Type="http://schemas.openxmlformats.org/officeDocument/2006/relationships/hyperlink" Target="https://community.secop.gov.co/Public/Tendering/OpportunityDetail/Index?noticeUID=CO1.NTC.7666490&amp;isFromPublicArea=True&amp;isModal=False" TargetMode="External"/><Relationship Id="rId503" Type="http://schemas.openxmlformats.org/officeDocument/2006/relationships/hyperlink" Target="https://community.secop.gov.co/Public/Tendering/OpportunityDetail/Index?noticeUID=CO1.NTC.8109714&amp;isFromPublicArea=True&amp;isModal=False" TargetMode="External"/><Relationship Id="rId587" Type="http://schemas.openxmlformats.org/officeDocument/2006/relationships/hyperlink" Target="https://community.secop.gov.co/Public/Tendering/OpportunityDetail/Index?noticeUID=CO1.NTC.8158214&amp;isFromPublicArea=True&amp;isModal=False" TargetMode="External"/><Relationship Id="rId710" Type="http://schemas.openxmlformats.org/officeDocument/2006/relationships/hyperlink" Target="https://community.secop.gov.co/Public/Tendering/OpportunityDetail/Index?noticeUID=CO1.NTC.8229736&amp;isFromPublicArea=True&amp;isModal=False" TargetMode="External"/><Relationship Id="rId808" Type="http://schemas.openxmlformats.org/officeDocument/2006/relationships/hyperlink" Target="https://community.secop.gov.co/Public/Tendering/OpportunityDetail/Index?noticeUID=CO1.NTC.8255175&amp;isFromPublicArea=True&amp;isModal=False" TargetMode="External"/><Relationship Id="rId1340" Type="http://schemas.openxmlformats.org/officeDocument/2006/relationships/hyperlink" Target="https://community.secop.gov.co/Public/Tendering/OpportunityDetail/Index?noticeUID=CO1.NTC.8367947&amp;isFromPublicArea=True&amp;isModal=False" TargetMode="External"/><Relationship Id="rId1438" Type="http://schemas.openxmlformats.org/officeDocument/2006/relationships/hyperlink" Target="https://community.secop.gov.co/Public/Tendering/OpportunityDetail/Index?noticeUID=CO1.NTC.8678784&amp;isFromPublicArea=True&amp;isModal=False" TargetMode="External"/><Relationship Id="rId1645" Type="http://schemas.openxmlformats.org/officeDocument/2006/relationships/hyperlink" Target="https://community.secop.gov.co/Public/Tendering/OpportunityDetail/Index?noticeUID=CO1.NTC.8779002&amp;isFromPublicArea=True&amp;isModal=False" TargetMode="External"/><Relationship Id="rId8" Type="http://schemas.openxmlformats.org/officeDocument/2006/relationships/hyperlink" Target="https://community.secop.gov.co/Public/Tendering/OpportunityDetail/Index?noticeUID=CO1.NTC.7682308&amp;isFromPublicArea=True&amp;isModal=False" TargetMode="External"/><Relationship Id="rId142" Type="http://schemas.openxmlformats.org/officeDocument/2006/relationships/hyperlink" Target="https://community.secop.gov.co/Public/Tendering/OpportunityDetail/Index?noticeUID=CO1.NTC.7707334&amp;isFromPublicArea=True&amp;isModal=False" TargetMode="External"/><Relationship Id="rId447" Type="http://schemas.openxmlformats.org/officeDocument/2006/relationships/hyperlink" Target="https://community.secop.gov.co/Public/Tendering/OpportunityDetail/Index?noticeUID=CO1.NTC.8109714&amp;isFromPublicArea=True&amp;isModal=False" TargetMode="External"/><Relationship Id="rId794" Type="http://schemas.openxmlformats.org/officeDocument/2006/relationships/hyperlink" Target="https://community.secop.gov.co/Public/Tendering/OpportunityDetail/Index?noticeUID=CO1.NTC.8209889&amp;isFromPublicArea=True&amp;isModal=False" TargetMode="External"/><Relationship Id="rId1077" Type="http://schemas.openxmlformats.org/officeDocument/2006/relationships/hyperlink" Target="https://community.secop.gov.co/Public/Tendering/OpportunityDetail/Index?noticeUID=CO1.NTC.8435574&amp;isFromPublicArea=True&amp;isModal=False" TargetMode="External"/><Relationship Id="rId1200" Type="http://schemas.openxmlformats.org/officeDocument/2006/relationships/hyperlink" Target="https://community.secop.gov.co/Public/Tendering/OpportunityDetail/Index?noticeUID=CO1.NTC.8442717&amp;isFromPublicArea=True&amp;isModal=False" TargetMode="External"/><Relationship Id="rId654" Type="http://schemas.openxmlformats.org/officeDocument/2006/relationships/hyperlink" Target="https://community.secop.gov.co/Public/Tendering/OpportunityDetail/Index?noticeUID=CO1.NTC.8121416&amp;isFromPublicArea=True&amp;isModal=False" TargetMode="External"/><Relationship Id="rId861" Type="http://schemas.openxmlformats.org/officeDocument/2006/relationships/hyperlink" Target="https://community.secop.gov.co/Public/Tendering/OpportunityDetail/Index?noticeUID=CO1.NTC.8188802&amp;isFromPublicArea=True&amp;isModal=False" TargetMode="External"/><Relationship Id="rId959" Type="http://schemas.openxmlformats.org/officeDocument/2006/relationships/hyperlink" Target="https://community.secop.gov.co/Public/Tendering/OpportunityDetail/Index?noticeUID=CO1.NTC.8262370&amp;isFromPublicArea=True&amp;isModal=False" TargetMode="External"/><Relationship Id="rId1284" Type="http://schemas.openxmlformats.org/officeDocument/2006/relationships/hyperlink" Target="https://community.secop.gov.co/Public/Tendering/OpportunityDetail/Index?noticeUID=CO1.NTC.8575237&amp;isFromPublicArea=True&amp;isModal=False" TargetMode="External"/><Relationship Id="rId1491" Type="http://schemas.openxmlformats.org/officeDocument/2006/relationships/hyperlink" Target="https://community.secop.gov.co/Public/Tendering/OpportunityDetail/Index?noticeUID=CO1.NTC.7813688&amp;isFromPublicArea=True&amp;isModal=False" TargetMode="External"/><Relationship Id="rId1505" Type="http://schemas.openxmlformats.org/officeDocument/2006/relationships/hyperlink" Target="https://community.secop.gov.co/Public/Tendering/OpportunityDetail/Index?noticeUID=CO1.NTC.7685983&amp;isFromPublicArea=True&amp;isModal=False" TargetMode="External"/><Relationship Id="rId1589" Type="http://schemas.openxmlformats.org/officeDocument/2006/relationships/hyperlink" Target="https://community.secop.gov.co/Public/Tendering/OpportunityDetail/Index?noticeUID=CO1.NTC.8342502&amp;isFromPublicArea=True&amp;isModal=False" TargetMode="External"/><Relationship Id="rId1712" Type="http://schemas.openxmlformats.org/officeDocument/2006/relationships/hyperlink" Target="https://community.secop.gov.co/Public/Tendering/OpportunityDetail/Index?noticeUID=CO1.NTC.8808098&amp;isFromPublicArea=True&amp;isModal=False" TargetMode="External"/><Relationship Id="rId293" Type="http://schemas.openxmlformats.org/officeDocument/2006/relationships/hyperlink" Target="https://community.secop.gov.co/Public/Tendering/OpportunityDetail/Index?noticeUID=CO1.NTC.8059276&amp;isFromPublicArea=True&amp;isModal=False" TargetMode="External"/><Relationship Id="rId307" Type="http://schemas.openxmlformats.org/officeDocument/2006/relationships/hyperlink" Target="https://community.secop.gov.co/Public/Tendering/OpportunityDetail/Index?noticeUID=CO1.NTC.8063308&amp;isFromPublicArea=True&amp;isModal=False" TargetMode="External"/><Relationship Id="rId514" Type="http://schemas.openxmlformats.org/officeDocument/2006/relationships/hyperlink" Target="https://community.secop.gov.co/Public/Tendering/OpportunityDetail/Index?noticeUID=CO1.NTC.8086622&amp;isFromPublicArea=True&amp;isModal=False" TargetMode="External"/><Relationship Id="rId721" Type="http://schemas.openxmlformats.org/officeDocument/2006/relationships/hyperlink" Target="https://community.secop.gov.co/Public/Tendering/OpportunityDetail/Index?noticeUID=CO1.NTC.7612992&amp;isFromPublicArea=True&amp;isModal=False" TargetMode="External"/><Relationship Id="rId1144" Type="http://schemas.openxmlformats.org/officeDocument/2006/relationships/hyperlink" Target="https://community.secop.gov.co/Public/Tendering/OpportunityDetail/Index?noticeUID=CO1.NTC.8300634&amp;isFromPublicArea=True&amp;isModal=False" TargetMode="External"/><Relationship Id="rId1351" Type="http://schemas.openxmlformats.org/officeDocument/2006/relationships/hyperlink" Target="https://community.secop.gov.co/Public/Tendering/OpportunityDetail/Index?noticeUID=CO1.NTC.8534329&amp;isFromPublicArea=True&amp;isModal=False" TargetMode="External"/><Relationship Id="rId1449" Type="http://schemas.openxmlformats.org/officeDocument/2006/relationships/hyperlink" Target="https://community.secop.gov.co/Public/Tendering/OpportunityDetail/Index?noticeUID=CO1.NTC.8708258&amp;isFromPublicArea=True&amp;isModal=False" TargetMode="External"/><Relationship Id="rId1796" Type="http://schemas.openxmlformats.org/officeDocument/2006/relationships/hyperlink" Target="https://community.secop.gov.co/Public/Tendering/OpportunityDetail/Index?noticeUID=CO1.NTC.9030364&amp;isFromPublicArea=True&amp;isModal=False" TargetMode="External"/><Relationship Id="rId88" Type="http://schemas.openxmlformats.org/officeDocument/2006/relationships/hyperlink" Target="https://community.secop.gov.co/Public/Tendering/OpportunityDetail/Index?noticeUID=CO1.NTC.7134096&amp;isFromPublicArea=True&amp;isModal=False%20--" TargetMode="External"/><Relationship Id="rId153" Type="http://schemas.openxmlformats.org/officeDocument/2006/relationships/hyperlink" Target="https://community.secop.gov.co/Public/Tendering/OpportunityDetail/Index?noticeUID=CO1.NTC.7739224&amp;isFromPublicArea=True&amp;isModal=False" TargetMode="External"/><Relationship Id="rId360" Type="http://schemas.openxmlformats.org/officeDocument/2006/relationships/hyperlink" Target="https://community.secop.gov.co/Public/Tendering/OpportunityDetail/Index?noticeUID=CO1.NTC.7611964&amp;isFromPublicArea=True&amp;isModal=False" TargetMode="External"/><Relationship Id="rId598" Type="http://schemas.openxmlformats.org/officeDocument/2006/relationships/hyperlink" Target="https://community.secop.gov.co/Public/Tendering/OpportunityDetail/Index?noticeUID=CO1.NTC.8172184&amp;isFromPublicArea=True&amp;isModal=False" TargetMode="External"/><Relationship Id="rId819" Type="http://schemas.openxmlformats.org/officeDocument/2006/relationships/hyperlink" Target="https://community.secop.gov.co/Public/Tendering/OpportunityDetail/Index?noticeUID=CO1.NTC.8271924&amp;isFromPublicArea=True&amp;isModal=False" TargetMode="External"/><Relationship Id="rId1004" Type="http://schemas.openxmlformats.org/officeDocument/2006/relationships/hyperlink" Target="https://community.secop.gov.co/Public/Tendering/OpportunityDetail/Index?noticeUID=CO1.NTC.8329061&amp;isFromPublicArea=True&amp;isModal=False" TargetMode="External"/><Relationship Id="rId1211" Type="http://schemas.openxmlformats.org/officeDocument/2006/relationships/hyperlink" Target="https://community.secop.gov.co/Public/Tendering/OpportunityDetail/Index?noticeUID=CO1.NTC.8446499&amp;isFromPublicArea=True&amp;isModal=False" TargetMode="External"/><Relationship Id="rId1656" Type="http://schemas.openxmlformats.org/officeDocument/2006/relationships/hyperlink" Target="https://community.secop.gov.co/Public/Tendering/OpportunityDetail/Index?noticeUID=CO1.NTC.7527261&amp;isFromPublicArea=True&amp;isModal=False" TargetMode="External"/><Relationship Id="rId220" Type="http://schemas.openxmlformats.org/officeDocument/2006/relationships/hyperlink" Target="https://community.secop.gov.co/Public/Tendering/OpportunityDetail/Index?noticeUID=CO1.NTC.8019519&amp;isFromPublicArea=True&amp;isModal=False" TargetMode="External"/><Relationship Id="rId458" Type="http://schemas.openxmlformats.org/officeDocument/2006/relationships/hyperlink" Target="https://community.secop.gov.co/Public/Tendering/OpportunityDetail/Index?noticeUID=CO1.NTC.8101473&amp;isFromPublicArea=True&amp;isModal=False" TargetMode="External"/><Relationship Id="rId665" Type="http://schemas.openxmlformats.org/officeDocument/2006/relationships/hyperlink" Target="https://community.secop.gov.co/Public/Tendering/OpportunityDetail/Index?noticeUID=CO1.NTC.8160853&amp;isFromPublicArea=True&amp;isModal=False" TargetMode="External"/><Relationship Id="rId872" Type="http://schemas.openxmlformats.org/officeDocument/2006/relationships/hyperlink" Target="https://community.secop.gov.co/Public/Tendering/OpportunityDetail/Index?noticeUID=CO1.NTC.8255174&amp;isFromPublicArea=True&amp;isModal=False" TargetMode="External"/><Relationship Id="rId1088" Type="http://schemas.openxmlformats.org/officeDocument/2006/relationships/hyperlink" Target="https://community.secop.gov.co/Public/Tendering/OpportunityDetail/Index?noticeUID=CO1.NTC.8314554&amp;isFromPublicArea=True&amp;isModal=False" TargetMode="External"/><Relationship Id="rId1295" Type="http://schemas.openxmlformats.org/officeDocument/2006/relationships/hyperlink" Target="https://community.secop.gov.co/Public/Tendering/OpportunityDetail/Index?noticeUID=CO1.NTC.8537805&amp;isFromPublicArea=True&amp;isModal=False" TargetMode="External"/><Relationship Id="rId1309" Type="http://schemas.openxmlformats.org/officeDocument/2006/relationships/hyperlink" Target="https://community.secop.gov.co/Public/Tendering/OpportunityDetail/Index?noticeUID=CO1.NTC.8583274&amp;isFromPublicArea=True&amp;isModal=False" TargetMode="External"/><Relationship Id="rId1516" Type="http://schemas.openxmlformats.org/officeDocument/2006/relationships/hyperlink" Target="https://community.secop.gov.co/Public/Tendering/OpportunityDetail/Index?noticeUID=CO1.NTC.7725458&amp;isFromPublicArea=True&amp;isModal=False" TargetMode="External"/><Relationship Id="rId1723" Type="http://schemas.openxmlformats.org/officeDocument/2006/relationships/hyperlink" Target="https://community.secop.gov.co/Public/Tendering/OpportunityDetail/Index?noticeUID=CO1.NTC.8855907&amp;isFromPublicArea=True&amp;isModal=False" TargetMode="External"/><Relationship Id="rId15" Type="http://schemas.openxmlformats.org/officeDocument/2006/relationships/hyperlink" Target="https://community.secop.gov.co/Public/Tendering/OpportunityDetail/Index?noticeUID=CO1.NTC.7730996&amp;isFromPublicArea=True&amp;isModal=False" TargetMode="External"/><Relationship Id="rId318" Type="http://schemas.openxmlformats.org/officeDocument/2006/relationships/hyperlink" Target="https://community.secop.gov.co/Public/Tendering/OpportunityDetail/Index?noticeUID=CO1.NTC.8066333&amp;isFromPublicArea=True&amp;isModal=False" TargetMode="External"/><Relationship Id="rId525" Type="http://schemas.openxmlformats.org/officeDocument/2006/relationships/hyperlink" Target="https://community.secop.gov.co/Public/Tendering/OpportunityDetail/Index?noticeUID=CO1.NTC.8135669&amp;isFromPublicArea=True&amp;isModal=False" TargetMode="External"/><Relationship Id="rId732" Type="http://schemas.openxmlformats.org/officeDocument/2006/relationships/hyperlink" Target="https://community.secop.gov.co/Public/Tendering/OpportunityDetail/Index?noticeUID=CO1.NTC.8213016&amp;isFromPublicArea=True&amp;isModal=False" TargetMode="External"/><Relationship Id="rId1155" Type="http://schemas.openxmlformats.org/officeDocument/2006/relationships/hyperlink" Target="https://community.secop.gov.co/Public/Tendering/OpportunityDetail/Index?noticeUID=CO1.NTC.8339442&amp;isFromPublicArea=True&amp;isModal=False" TargetMode="External"/><Relationship Id="rId1362" Type="http://schemas.openxmlformats.org/officeDocument/2006/relationships/hyperlink" Target="https://community.secop.gov.co/Public/Tendering/OpportunityDetail/Index?noticeUID=CO1.NTC.7865874&amp;isFromPublicArea=True&amp;isModal=False" TargetMode="External"/><Relationship Id="rId99" Type="http://schemas.openxmlformats.org/officeDocument/2006/relationships/hyperlink" Target="https://community.secop.gov.co/Public/Tendering/OpportunityDetail/Index?noticeUID=CO1.NTC.7902338&amp;isFromPublicArea=True&amp;isModal=False" TargetMode="External"/><Relationship Id="rId164" Type="http://schemas.openxmlformats.org/officeDocument/2006/relationships/hyperlink" Target="https://community.secop.gov.co/Public/Tendering/OpportunityDetail/Index?noticeUID=CO1.NTC.7958189&amp;isFromPublicArea=True&amp;isModal=False" TargetMode="External"/><Relationship Id="rId371" Type="http://schemas.openxmlformats.org/officeDocument/2006/relationships/hyperlink" Target="https://community.secop.gov.co/Public/Tendering/OpportunityDetail/Index?noticeUID=CO1.NTC.8070754&amp;isFromPublicArea=True&amp;isModal=False" TargetMode="External"/><Relationship Id="rId1015" Type="http://schemas.openxmlformats.org/officeDocument/2006/relationships/hyperlink" Target="https://community.secop.gov.co/Public/Tendering/OpportunityDetail/Index?noticeUID=CO1.NTC.8317498&amp;isFromPublicArea=True&amp;isModal=False" TargetMode="External"/><Relationship Id="rId1222" Type="http://schemas.openxmlformats.org/officeDocument/2006/relationships/hyperlink" Target="https://community.secop.gov.co/Public/Tendering/OpportunityDetail/Index?noticeUID=CO1.NTC.8511542&amp;isFromPublicArea=True&amp;isModal=False" TargetMode="External"/><Relationship Id="rId1667" Type="http://schemas.openxmlformats.org/officeDocument/2006/relationships/hyperlink" Target="https://community.secop.gov.co/Public/Tendering/OpportunityDetail/Index?noticeUID=CO1.NTC.7684329&amp;isFromPublicArea=True&amp;isModal=False" TargetMode="External"/><Relationship Id="rId469" Type="http://schemas.openxmlformats.org/officeDocument/2006/relationships/hyperlink" Target="https://community.secop.gov.co/Public/Tendering/OpportunityDetail/Index?noticeUID=CO1.NTC.8135546&amp;isFromPublicArea=True&amp;isModal=False" TargetMode="External"/><Relationship Id="rId676" Type="http://schemas.openxmlformats.org/officeDocument/2006/relationships/hyperlink" Target="https://community.secop.gov.co/Public/Tendering/OpportunityDetail/Index?noticeUID=CO1.NTC.8215763&amp;isFromPublicArea=True&amp;isModal=False" TargetMode="External"/><Relationship Id="rId883" Type="http://schemas.openxmlformats.org/officeDocument/2006/relationships/hyperlink" Target="https://community.secop.gov.co/Public/Tendering/OpportunityDetail/Index?noticeUID=CO1.NTC.8289310&amp;isFromPublicArea=True&amp;isModal=False" TargetMode="External"/><Relationship Id="rId1099" Type="http://schemas.openxmlformats.org/officeDocument/2006/relationships/hyperlink" Target="https://community.secop.gov.co/Public/Tendering/OpportunityDetail/Index?noticeUID=CO1.NTC.8388648&amp;isFromPublicArea=True&amp;isModal=False" TargetMode="External"/><Relationship Id="rId1527" Type="http://schemas.openxmlformats.org/officeDocument/2006/relationships/hyperlink" Target="https://community.secop.gov.co/Public/Tendering/OpportunityDetail/Index?noticeUID=CO1.NTC.7783382&amp;isFromPublicArea=True&amp;isModal=False" TargetMode="External"/><Relationship Id="rId1734" Type="http://schemas.openxmlformats.org/officeDocument/2006/relationships/hyperlink" Target="https://community.secop.gov.co/Public/Tendering/OpportunityDetail/Index?noticeUID=CO1.NTC.8880447&amp;isFromPublicArea=True&amp;isModal=False" TargetMode="External"/><Relationship Id="rId26" Type="http://schemas.openxmlformats.org/officeDocument/2006/relationships/hyperlink" Target="https://community.secop.gov.co/Public/Tendering/OpportunityDetail/Index?noticeUID=CO1.NTC.7910873&amp;isFromPublicArea=True&amp;isModal=False" TargetMode="External"/><Relationship Id="rId231" Type="http://schemas.openxmlformats.org/officeDocument/2006/relationships/hyperlink" Target="https://community.secop.gov.co/Public/Tendering/OpportunityDetail/Index?noticeUID=CO1.NTC.7999836&amp;isFromPublicArea=True&amp;isModal=False" TargetMode="External"/><Relationship Id="rId329" Type="http://schemas.openxmlformats.org/officeDocument/2006/relationships/hyperlink" Target="https://community.secop.gov.co/Public/Tendering/OpportunityDetail/Index?noticeUID=CO1.NTC.8086947&amp;isFromPublicArea=True&amp;isModal=False" TargetMode="External"/><Relationship Id="rId536" Type="http://schemas.openxmlformats.org/officeDocument/2006/relationships/hyperlink" Target="https://community.secop.gov.co/Public/Tendering/OpportunityDetail/Index?noticeUID=CO1.NTC.8157930&amp;isFromPublicArea=True&amp;isModal=False" TargetMode="External"/><Relationship Id="rId1166" Type="http://schemas.openxmlformats.org/officeDocument/2006/relationships/hyperlink" Target="https://community.secop.gov.co/Public/Tendering/OpportunityDetail/Index?noticeUID=CO1.NTC.8073728&amp;isFromPublicArea=True&amp;isModal=False" TargetMode="External"/><Relationship Id="rId1373" Type="http://schemas.openxmlformats.org/officeDocument/2006/relationships/hyperlink" Target="https://community.secop.gov.co/Public/Tendering/OpportunityDetail/Index?noticeUID=CO1.NTC.8630657&amp;isFromPublicArea=True&amp;isModal=False" TargetMode="External"/><Relationship Id="rId175" Type="http://schemas.openxmlformats.org/officeDocument/2006/relationships/hyperlink" Target="https://community.secop.gov.co/Public/Tendering/OpportunityDetail/Index?noticeUID=CO1.NTC.7956211&amp;isFromPublicArea=True&amp;isModal=False" TargetMode="External"/><Relationship Id="rId743" Type="http://schemas.openxmlformats.org/officeDocument/2006/relationships/hyperlink" Target="https://community.secop.gov.co/Public/Tendering/OpportunityDetail/Index?noticeUID=CO1.NTC.8165458&amp;isFromPublicArea=True&amp;isModal=False" TargetMode="External"/><Relationship Id="rId950" Type="http://schemas.openxmlformats.org/officeDocument/2006/relationships/hyperlink" Target="https://community.secop.gov.co/Public/Tendering/OpportunityDetail/Index?noticeUID=CO1.NTC.8245917&amp;isFromPublicArea=True&amp;isModal=False" TargetMode="External"/><Relationship Id="rId1026" Type="http://schemas.openxmlformats.org/officeDocument/2006/relationships/hyperlink" Target="https://community.secop.gov.co/Public/Tendering/OpportunityDetail/Index?noticeUID=CO1.NTC.8339714&amp;isFromPublicArea=True&amp;isModal=False" TargetMode="External"/><Relationship Id="rId1580" Type="http://schemas.openxmlformats.org/officeDocument/2006/relationships/hyperlink" Target="https://community.secop.gov.co/Public/Tendering/OpportunityDetail/Index?noticeUID=CO1.NTC.8740240&amp;isFromPublicArea=True&amp;isModal=False" TargetMode="External"/><Relationship Id="rId1678" Type="http://schemas.openxmlformats.org/officeDocument/2006/relationships/hyperlink" Target="https://community.secop.gov.co/Public/Tendering/OpportunityDetail/Index?noticeUID=CO1.NTC.7853441&amp;isFromPublicArea=True&amp;isModal=False" TargetMode="External"/><Relationship Id="rId1801" Type="http://schemas.openxmlformats.org/officeDocument/2006/relationships/hyperlink" Target="https://community.secop.gov.co/Public/Tendering/OpportunityDetail/Index?noticeUID=CO1.NTC.9027461&amp;isFromPublicArea=True&amp;isModal=False" TargetMode="External"/><Relationship Id="rId382" Type="http://schemas.openxmlformats.org/officeDocument/2006/relationships/hyperlink" Target="https://community.secop.gov.co/Public/Tendering/OpportunityDetail/Index?noticeUID=CO1.NTC.7490520&amp;isFromPublicArea=True&amp;isModal=False" TargetMode="External"/><Relationship Id="rId603" Type="http://schemas.openxmlformats.org/officeDocument/2006/relationships/hyperlink" Target="https://community.secop.gov.co/Public/Tendering/OpportunityDetail/Index?noticeUID=CO1.NTC.8180415&amp;isFromPublicArea=True&amp;isModal=False" TargetMode="External"/><Relationship Id="rId687" Type="http://schemas.openxmlformats.org/officeDocument/2006/relationships/hyperlink" Target="https://community.secop.gov.co/Public/Tendering/OpportunityDetail/Index?noticeUID=CO1.NTC.8218424&amp;isFromPublicArea=True&amp;isModal=False" TargetMode="External"/><Relationship Id="rId810" Type="http://schemas.openxmlformats.org/officeDocument/2006/relationships/hyperlink" Target="https://community.secop.gov.co/Public/Tendering/OpportunityDetail/Index?noticeUID=CO1.NTC.8255394&amp;isFromPublicArea=True&amp;isModal=False" TargetMode="External"/><Relationship Id="rId908" Type="http://schemas.openxmlformats.org/officeDocument/2006/relationships/hyperlink" Target="https://community.secop.gov.co/Public/Tendering/OpportunityDetail/Index?noticeUID=CO1.NTC.7408211&amp;isFromPublicArea=True&amp;isModal=False" TargetMode="External"/><Relationship Id="rId1233" Type="http://schemas.openxmlformats.org/officeDocument/2006/relationships/hyperlink" Target="https://community.secop.gov.co/Public/Tendering/ContractNoticePhases/View?PPI=CO1.PPI.40375259&amp;isFromPublicArea=True&amp;isModal=False" TargetMode="External"/><Relationship Id="rId1440" Type="http://schemas.openxmlformats.org/officeDocument/2006/relationships/hyperlink" Target="https://community.secop.gov.co/Public/Tendering/OpportunityDetail/Index?noticeUID=CO1.NTC.8594055&amp;isFromPublicArea=True&amp;isModal=False" TargetMode="External"/><Relationship Id="rId1538" Type="http://schemas.openxmlformats.org/officeDocument/2006/relationships/hyperlink" Target="https://community.secop.gov.co/Public/Tendering/OpportunityDetail/Index?noticeUID=CO1.NTC.7535958&amp;isFromPublicArea=True&amp;isModal=False" TargetMode="External"/><Relationship Id="rId242" Type="http://schemas.openxmlformats.org/officeDocument/2006/relationships/hyperlink" Target="https://community.secop.gov.co/Public/Tendering/OpportunityDetail/Index?noticeUID=CO1.NTC.8041317&amp;isFromPublicArea=True&amp;isModal=False" TargetMode="External"/><Relationship Id="rId894" Type="http://schemas.openxmlformats.org/officeDocument/2006/relationships/hyperlink" Target="https://community.secop.gov.co/Public/Tendering/OpportunityDetail/Index?noticeUID=CO1.NTC.8249580&amp;isFromPublicArea=True&amp;isModal=False" TargetMode="External"/><Relationship Id="rId1177" Type="http://schemas.openxmlformats.org/officeDocument/2006/relationships/hyperlink" Target="https://community.secop.gov.co/Public/Tendering/OpportunityDetail/Index?noticeUID=CO1.NTC.8363993&amp;isFromPublicArea=True&amp;isModal=False" TargetMode="External"/><Relationship Id="rId1300" Type="http://schemas.openxmlformats.org/officeDocument/2006/relationships/hyperlink" Target="https://community.secop.gov.co/Public/Tendering/OpportunityDetail/Index?noticeUID=CO1.NTC.8556225&amp;isFromPublicArea=True&amp;isModal=False" TargetMode="External"/><Relationship Id="rId1745" Type="http://schemas.openxmlformats.org/officeDocument/2006/relationships/hyperlink" Target="https://community.secop.gov.co/Public/Tendering/OpportunityDetail/Index?noticeUID=CO1.NTC.8923340&amp;isFromPublicArea=True&amp;isModal=False" TargetMode="External"/><Relationship Id="rId37" Type="http://schemas.openxmlformats.org/officeDocument/2006/relationships/hyperlink" Target="https://community.secop.gov.co/Public/Tendering/OpportunityDetail/Index?noticeUID=CO1.NTC.7852173&amp;isFromPublicArea=True&amp;isModal=False" TargetMode="External"/><Relationship Id="rId102" Type="http://schemas.openxmlformats.org/officeDocument/2006/relationships/hyperlink" Target="https://community.secop.gov.co/Public/Tendering/OpportunityDetail/Index?noticeUID=CO1.NTC.7920685&amp;isFromPublicArea=True&amp;isModal=False" TargetMode="External"/><Relationship Id="rId547" Type="http://schemas.openxmlformats.org/officeDocument/2006/relationships/hyperlink" Target="https://community.secop.gov.co/Public/Tendering/OpportunityDetail/Index?noticeUID=CO1.NTC.8150361&amp;isFromPublicArea=True&amp;isModal=False" TargetMode="External"/><Relationship Id="rId754" Type="http://schemas.openxmlformats.org/officeDocument/2006/relationships/hyperlink" Target="https://community.secop.gov.co/Public/Tendering/OpportunityDetail/Index?noticeUID=CO1.NTC.8250587&amp;isFromPublicArea=True&amp;isModal=False" TargetMode="External"/><Relationship Id="rId961" Type="http://schemas.openxmlformats.org/officeDocument/2006/relationships/hyperlink" Target="https://community.secop.gov.co/Public/Tendering/OpportunityDetail/Index?noticeUID=CO1.NTC.8281831&amp;isFromPublicArea=True&amp;isModal=False" TargetMode="External"/><Relationship Id="rId1384" Type="http://schemas.openxmlformats.org/officeDocument/2006/relationships/hyperlink" Target="https://community.secop.gov.co/Public/Tendering/OpportunityDetail/Index?noticeUID=CO1.NTC.8639945&amp;isFromPublicArea=True&amp;isModal=False" TargetMode="External"/><Relationship Id="rId1591" Type="http://schemas.openxmlformats.org/officeDocument/2006/relationships/hyperlink" Target="https://community.secop.gov.co/Public/Tendering/OpportunityDetail/Index?noticeUID=CO1.NTC.8367902&amp;isFromPublicArea=True&amp;isModal=False" TargetMode="External"/><Relationship Id="rId1605" Type="http://schemas.openxmlformats.org/officeDocument/2006/relationships/hyperlink" Target="https://community.secop.gov.co/Public/Tendering/OpportunityDetail/Index?noticeUID=CO1.NTC.7307056&amp;isFromPublicArea=True&amp;isModal=False" TargetMode="External"/><Relationship Id="rId1689" Type="http://schemas.openxmlformats.org/officeDocument/2006/relationships/hyperlink" Target="https://community.secop.gov.co/Public/Tendering/OpportunityDetail/Index?noticeUID=CO1.NTC.8839401&amp;isFromPublicArea=True&amp;isModal=False" TargetMode="External"/><Relationship Id="rId1812" Type="http://schemas.openxmlformats.org/officeDocument/2006/relationships/hyperlink" Target="https://community.secop.gov.co/Public/Tendering/OpportunityDetail/Index?noticeUID=CO1.NTC.9028876&amp;isFromPublicArea=True&amp;isModal=False" TargetMode="External"/><Relationship Id="rId90" Type="http://schemas.openxmlformats.org/officeDocument/2006/relationships/hyperlink" Target="https://community.secop.gov.co/Public/Tendering/OpportunityDetail/Index?noticeUID=CO1.NTC.7595249&amp;isFromPublicArea=True&amp;isModal=False" TargetMode="External"/><Relationship Id="rId186" Type="http://schemas.openxmlformats.org/officeDocument/2006/relationships/hyperlink" Target="https://community.secop.gov.co/Public/Tendering/OpportunityDetail/Index?noticeUID=CO1.NTC.7938783&amp;isFromPublicArea=True&amp;isModal=False" TargetMode="External"/><Relationship Id="rId393" Type="http://schemas.openxmlformats.org/officeDocument/2006/relationships/hyperlink" Target="https://community.secop.gov.co/Public/Tendering/OpportunityDetail/Index?noticeUID=CO1.NTC.7790130&amp;isFromPublicArea=True&amp;isModal=False" TargetMode="External"/><Relationship Id="rId407" Type="http://schemas.openxmlformats.org/officeDocument/2006/relationships/hyperlink" Target="https://community.secop.gov.co/Public/Tendering/OpportunityDetail/Index?noticeUID=CO1.NTC.8106759&amp;isFromPublicArea=True&amp;isModal=False" TargetMode="External"/><Relationship Id="rId614" Type="http://schemas.openxmlformats.org/officeDocument/2006/relationships/hyperlink" Target="https://community.secop.gov.co/Public/Tendering/OpportunityDetail/Index?noticeUID=CO1.NTC.8201457&amp;isFromPublicArea=True&amp;isModal=False" TargetMode="External"/><Relationship Id="rId821" Type="http://schemas.openxmlformats.org/officeDocument/2006/relationships/hyperlink" Target="https://community.secop.gov.co/Public/Tendering/OpportunityDetail/Index?noticeUID=CO1.NTC.8266681&amp;isFromPublicArea=True&amp;isModal=False" TargetMode="External"/><Relationship Id="rId1037" Type="http://schemas.openxmlformats.org/officeDocument/2006/relationships/hyperlink" Target="https://community.secop.gov.co/Public/Tendering/OpportunityDetail/Index?noticeUID=CO1.NTC.8338852&amp;isFromPublicArea=True&amp;isModal=False" TargetMode="External"/><Relationship Id="rId1244" Type="http://schemas.openxmlformats.org/officeDocument/2006/relationships/hyperlink" Target="https://community.secop.gov.co/Public/Tendering/OpportunityDetail/Index?noticeUID=CO1.NTC.8446621&amp;isFromPublicArea=True&amp;isModal=False" TargetMode="External"/><Relationship Id="rId1451" Type="http://schemas.openxmlformats.org/officeDocument/2006/relationships/hyperlink" Target="https://community.secop.gov.co/Public/Tendering/OpportunityDetail/Index?noticeUID=CO1.NTC.8722034&amp;isFromPublicArea=True&amp;isModal=False" TargetMode="External"/><Relationship Id="rId253" Type="http://schemas.openxmlformats.org/officeDocument/2006/relationships/hyperlink" Target="https://community.secop.gov.co/Public/Tendering/OpportunityDetail/Index?noticeUID=CO1.NTC.8042740&amp;isFromPublicArea=True&amp;isModal=False" TargetMode="External"/><Relationship Id="rId460" Type="http://schemas.openxmlformats.org/officeDocument/2006/relationships/hyperlink" Target="https://community.secop.gov.co/Public/Tendering/OpportunityDetail/Index?noticeUID=CO1.NTC.8136212&amp;isFromPublicArea=True&amp;isModal=False" TargetMode="External"/><Relationship Id="rId698" Type="http://schemas.openxmlformats.org/officeDocument/2006/relationships/hyperlink" Target="https://community.secop.gov.co/Public/Tendering/OpportunityDetail/Index?noticeUID=CO1.NTC.8204677&amp;isFromPublicArea=True&amp;isModal=False" TargetMode="External"/><Relationship Id="rId919" Type="http://schemas.openxmlformats.org/officeDocument/2006/relationships/hyperlink" Target="https://community.secop.gov.co/Public/Tendering/OpportunityDetail/Index?noticeUID=CO1.NTC.8248083&amp;isFromPublicArea=True&amp;isModal=False" TargetMode="External"/><Relationship Id="rId1090" Type="http://schemas.openxmlformats.org/officeDocument/2006/relationships/hyperlink" Target="https://community.secop.gov.co/Public/Tendering/OpportunityDetail/Index?noticeUID=CO1.NTC.8296377&amp;isFromPublicArea=True&amp;isModal=False" TargetMode="External"/><Relationship Id="rId1104" Type="http://schemas.openxmlformats.org/officeDocument/2006/relationships/hyperlink" Target="https://community.secop.gov.co/Public/Tendering/OpportunityDetail/Index?noticeUID=CO1.NTC.8259439&amp;isFromPublicArea=True&amp;isModal=False" TargetMode="External"/><Relationship Id="rId1311" Type="http://schemas.openxmlformats.org/officeDocument/2006/relationships/hyperlink" Target="https://community.secop.gov.co/Public/Tendering/OpportunityDetail/Index?noticeUID=CO1.NTC.8582971&amp;isFromPublicArea=True&amp;isModal=False" TargetMode="External"/><Relationship Id="rId1549" Type="http://schemas.openxmlformats.org/officeDocument/2006/relationships/hyperlink" Target="https://community.secop.gov.co/Public/Tendering/OpportunityDetail/Index?noticeUID=CO1.NTC.7621741&amp;isFromPublicArea=True&amp;isModal=False" TargetMode="External"/><Relationship Id="rId1756" Type="http://schemas.openxmlformats.org/officeDocument/2006/relationships/hyperlink" Target="https://community.secop.gov.co/Public/Tendering/OpportunityDetail/Index?noticeUID=CO1.NTC.8903448&amp;isFromPublicArea=True&amp;isModal=False" TargetMode="External"/><Relationship Id="rId48" Type="http://schemas.openxmlformats.org/officeDocument/2006/relationships/hyperlink" Target="https://community.secop.gov.co/Public/Tendering/OpportunityDetail/Index?noticeUID=CO1.NTC.7710987&amp;isFromPublicArea=True&amp;isModal=False" TargetMode="External"/><Relationship Id="rId113" Type="http://schemas.openxmlformats.org/officeDocument/2006/relationships/hyperlink" Target="https://community.secop.gov.co/Public/Tendering/OpportunityDetail/Index?noticeUID=CO1.NTC.7724980&amp;isFromPublicArea=True&amp;isModal=False" TargetMode="External"/><Relationship Id="rId320" Type="http://schemas.openxmlformats.org/officeDocument/2006/relationships/hyperlink" Target="https://community.secop.gov.co/Public/Tendering/OpportunityDetail/Index?noticeUID=CO1.NTC.8074129&amp;isFromPublicArea=True&amp;isModal=False" TargetMode="External"/><Relationship Id="rId558" Type="http://schemas.openxmlformats.org/officeDocument/2006/relationships/hyperlink" Target="https://community.secop.gov.co/Public/Tendering/OpportunityDetail/Index?noticeUID=CO1.NTC.8132537&amp;isFromPublicArea=True&amp;isModal=False" TargetMode="External"/><Relationship Id="rId765" Type="http://schemas.openxmlformats.org/officeDocument/2006/relationships/hyperlink" Target="https://community.secop.gov.co/Public/Tendering/OpportunityDetail/Index?noticeUID=CO1.NTC.8260443&amp;isFromPublicArea=True&amp;isModal=False" TargetMode="External"/><Relationship Id="rId972" Type="http://schemas.openxmlformats.org/officeDocument/2006/relationships/hyperlink" Target="https://community.secop.gov.co/Public/Tendering/OpportunityDetail/Index?noticeUID=CO1.NTC.8270239&amp;isFromPublicArea=True&amp;isModal=False" TargetMode="External"/><Relationship Id="rId1188" Type="http://schemas.openxmlformats.org/officeDocument/2006/relationships/hyperlink" Target="https://community.secop.gov.co/Public/Tendering/OpportunityDetail/Index?noticeUID=CO1.NTC.8349726&amp;isFromPublicArea=True&amp;isModal=False" TargetMode="External"/><Relationship Id="rId1395" Type="http://schemas.openxmlformats.org/officeDocument/2006/relationships/hyperlink" Target="https://community.secop.gov.co/Public/Tendering/OpportunityDetail/Index?noticeUID=CO1.NTC.7540817&amp;isFromPublicArea=True&amp;isModal=False" TargetMode="External"/><Relationship Id="rId1409" Type="http://schemas.openxmlformats.org/officeDocument/2006/relationships/hyperlink" Target="https://community.secop.gov.co/Public/Tendering/OpportunityDetail/Index?noticeUID=CO1.NTC.7487837&amp;isFromPublicArea=True&amp;isModal=False" TargetMode="External"/><Relationship Id="rId1616" Type="http://schemas.openxmlformats.org/officeDocument/2006/relationships/hyperlink" Target="https://community.secop.gov.co/Public/Tendering/OpportunityDetail/Index?noticeUID=CO1.NTC.8737703&amp;isFromPublicArea=True&amp;isModal=False" TargetMode="External"/><Relationship Id="rId1823" Type="http://schemas.openxmlformats.org/officeDocument/2006/relationships/hyperlink" Target="https://community.secop.gov.co/Public/Tendering/OpportunityDetail/Index?noticeUID=CO1.NTC.9018951&amp;isFromPublicArea=True&amp;isModal=False" TargetMode="External"/><Relationship Id="rId197" Type="http://schemas.openxmlformats.org/officeDocument/2006/relationships/hyperlink" Target="https://community.secop.gov.co/Public/Tendering/OpportunityDetail/Index?noticeUID=CO1.NTC.7974996&amp;isFromPublicArea=True&amp;isModal=False" TargetMode="External"/><Relationship Id="rId418" Type="http://schemas.openxmlformats.org/officeDocument/2006/relationships/hyperlink" Target="https://community.secop.gov.co/Public/Tendering/OpportunityDetail/Index?noticeUID=CO1.NTC.8084595&amp;isFromPublicArea=True&amp;isModal=False" TargetMode="External"/><Relationship Id="rId625" Type="http://schemas.openxmlformats.org/officeDocument/2006/relationships/hyperlink" Target="https://community.secop.gov.co/Public/Tendering/OpportunityDetail/Index?noticeUID=CO1.NTC.8199015&amp;isFromPublicArea=True&amp;isModal=False" TargetMode="External"/><Relationship Id="rId832" Type="http://schemas.openxmlformats.org/officeDocument/2006/relationships/hyperlink" Target="https://community.secop.gov.co/Public/Tendering/OpportunityDetail/Index?noticeUID=CO1.NTC.8216986&amp;isFromPublicArea=True&amp;isModal=False" TargetMode="External"/><Relationship Id="rId1048" Type="http://schemas.openxmlformats.org/officeDocument/2006/relationships/hyperlink" Target="https://community.secop.gov.co/Public/Tendering/OpportunityDetail/Index?noticeUID=CO1.NTC.8395354&amp;isFromPublicArea=True&amp;isModal=False" TargetMode="External"/><Relationship Id="rId1255" Type="http://schemas.openxmlformats.org/officeDocument/2006/relationships/hyperlink" Target="https://community.secop.gov.co/Public/Tendering/OpportunityDetail/Index?noticeUID=CO1.NTC.8503303&amp;isFromPublicArea=True&amp;isModal=False" TargetMode="External"/><Relationship Id="rId1462" Type="http://schemas.openxmlformats.org/officeDocument/2006/relationships/hyperlink" Target="https://community.secop.gov.co/Public/Tendering/OpportunityDetail/Index?noticeUID=CO1.NTC.7536534&amp;isFromPublicArea=True&amp;isModal=False" TargetMode="External"/><Relationship Id="rId264" Type="http://schemas.openxmlformats.org/officeDocument/2006/relationships/hyperlink" Target="https://community.secop.gov.co/Public/Tendering/OpportunityDetail/Index?noticeUID=CO1.NTC.8050579&amp;isFromPublicArea=True&amp;isModal=False" TargetMode="External"/><Relationship Id="rId471" Type="http://schemas.openxmlformats.org/officeDocument/2006/relationships/hyperlink" Target="https://community.secop.gov.co/Public/Tendering/OpportunityDetail/Index?noticeUID=CO1.NTC.8145308&amp;isFromPublicArea=True&amp;isModal=False" TargetMode="External"/><Relationship Id="rId1115" Type="http://schemas.openxmlformats.org/officeDocument/2006/relationships/hyperlink" Target="https://community.secop.gov.co/Public/Tendering/OpportunityDetail/Index?noticeUID=CO1.NTC.8295772&amp;isFromPublicArea=True&amp;isModal=False" TargetMode="External"/><Relationship Id="rId1322" Type="http://schemas.openxmlformats.org/officeDocument/2006/relationships/hyperlink" Target="https://community.secop.gov.co/Public/Tendering/OpportunityDetail/Index?noticeUID=CO1.NTC.7550103&amp;isFromPublicArea=True&amp;isModal=False" TargetMode="External"/><Relationship Id="rId1767" Type="http://schemas.openxmlformats.org/officeDocument/2006/relationships/hyperlink" Target="https://community.secop.gov.co/Public/Tendering/OpportunityDetail/Index?noticeUID=CO1.NTC.8963816&amp;isFromPublicArea=True&amp;isModal=False" TargetMode="External"/><Relationship Id="rId59" Type="http://schemas.openxmlformats.org/officeDocument/2006/relationships/hyperlink" Target="https://community.secop.gov.co/Public/Tendering/OpportunityDetail/Index?noticeUID=CO1.NTC.7925928&amp;isFromPublicArea=True&amp;isModal=False" TargetMode="External"/><Relationship Id="rId124" Type="http://schemas.openxmlformats.org/officeDocument/2006/relationships/hyperlink" Target="https://community.secop.gov.co/Public/Tendering/OpportunityDetail/Index?noticeUID=CO1.NTC.7897298&amp;isFromPublicArea=True&amp;isModal=False" TargetMode="External"/><Relationship Id="rId569" Type="http://schemas.openxmlformats.org/officeDocument/2006/relationships/hyperlink" Target="https://community.secop.gov.co/Public/Tendering/OpportunityDetail/Index?noticeUID=CO1.NTC.8178566&amp;isFromPublicArea=True&amp;isModal=False" TargetMode="External"/><Relationship Id="rId776" Type="http://schemas.openxmlformats.org/officeDocument/2006/relationships/hyperlink" Target="https://community.secop.gov.co/Public/Tendering/OpportunityDetail/Index?noticeUID=CO1.NTC.8255271&amp;isFromPublicArea=True&amp;isModal=False" TargetMode="External"/><Relationship Id="rId983" Type="http://schemas.openxmlformats.org/officeDocument/2006/relationships/hyperlink" Target="https://community.secop.gov.co/Public/Tendering/ContractNoticePhases/View?PPI=CO1.PPI.39978811&amp;isFromPublicArea=True&amp;isModal=False" TargetMode="External"/><Relationship Id="rId1199" Type="http://schemas.openxmlformats.org/officeDocument/2006/relationships/hyperlink" Target="https://community.secop.gov.co/Public/Tendering/OpportunityDetail/Index?noticeUID=CO1.NTC.8408189&amp;isFromPublicArea=True&amp;isModal=False" TargetMode="External"/><Relationship Id="rId1627" Type="http://schemas.openxmlformats.org/officeDocument/2006/relationships/hyperlink" Target="https://community.secop.gov.co/Public/Tendering/OpportunityDetail/Index?noticeUID=CO1.NTC.8768545&amp;isFromPublicArea=True&amp;isModal=False" TargetMode="External"/><Relationship Id="rId1834" Type="http://schemas.openxmlformats.org/officeDocument/2006/relationships/hyperlink" Target="https://communitysecopgovco/Public/Tendering/OpportunityDetail/Index?noticeUID=CO1NTC7456094&amp;isFromPublicArea=True&amp;isModal=False" TargetMode="External"/><Relationship Id="rId331" Type="http://schemas.openxmlformats.org/officeDocument/2006/relationships/hyperlink" Target="https://community.secop.gov.co/Public/Tendering/OpportunityDetail/Index?noticeUID=CO1.NTC.8024099&amp;isFromPublicArea=True&amp;isModal=False" TargetMode="External"/><Relationship Id="rId429" Type="http://schemas.openxmlformats.org/officeDocument/2006/relationships/hyperlink" Target="https://community.secop.gov.co/Public/Tendering/OpportunityDetail/Index?noticeUID=CO1.NTC.7715899&amp;isFromPublicArea=True&amp;isModal=False" TargetMode="External"/><Relationship Id="rId636" Type="http://schemas.openxmlformats.org/officeDocument/2006/relationships/hyperlink" Target="https://community.secop.gov.co/Public/Tendering/OpportunityDetail/Index?noticeUID=CO1.NTC.8178684&amp;isFromPublicArea=True&amp;isModal=False" TargetMode="External"/><Relationship Id="rId1059" Type="http://schemas.openxmlformats.org/officeDocument/2006/relationships/hyperlink" Target="https://community.secop.gov.co/Public/Tendering/OpportunityDetail/Index?noticeUID=CO1.NTC.8446122&amp;isFromPublicArea=True&amp;isModal=False" TargetMode="External"/><Relationship Id="rId1266" Type="http://schemas.openxmlformats.org/officeDocument/2006/relationships/hyperlink" Target="https://community.secop.gov.co/Public/Tendering/OpportunityDetail/Index?noticeUID=CO1.NTC.8395669&amp;isFromPublicArea=True&amp;isModal=False" TargetMode="External"/><Relationship Id="rId1473" Type="http://schemas.openxmlformats.org/officeDocument/2006/relationships/hyperlink" Target="https://community.secop.gov.co/Public/Tendering/OpportunityDetail/Index?noticeUID=CO1.NTC.7791216&amp;isFromPublicArea=True&amp;isModal=False" TargetMode="External"/><Relationship Id="rId843" Type="http://schemas.openxmlformats.org/officeDocument/2006/relationships/hyperlink" Target="https://community.secop.gov.co/Public/Tendering/OpportunityDetail/Index?noticeUID=CO1.NTC.7396701&amp;isFromPublicArea=True&amp;isModal=False" TargetMode="External"/><Relationship Id="rId1126" Type="http://schemas.openxmlformats.org/officeDocument/2006/relationships/hyperlink" Target="https://community.secop.gov.co/Public/Tendering/OpportunityDetail/Index?noticeUID=CO1.NTC.8299200&amp;isFromPublicArea=True&amp;isModal=False" TargetMode="External"/><Relationship Id="rId1680" Type="http://schemas.openxmlformats.org/officeDocument/2006/relationships/hyperlink" Target="https://community.secop.gov.co/Public/Tendering/OpportunityDetail/Index?noticeUID=CO1.NTC.8819416&amp;isFromPublicArea=True&amp;isModal=False" TargetMode="External"/><Relationship Id="rId1778" Type="http://schemas.openxmlformats.org/officeDocument/2006/relationships/hyperlink" Target="https://community.secop.gov.co/Public/Tendering/OpportunityDetail/Index?noticeUID=CO1.NTC.9014645&amp;isFromPublicArea=True&amp;isModal=False" TargetMode="External"/><Relationship Id="rId275" Type="http://schemas.openxmlformats.org/officeDocument/2006/relationships/hyperlink" Target="https://community.secop.gov.co/Public/Tendering/OpportunityDetail/Index?noticeUID=CO1.NTC.7723598&amp;isFromPublicArea=True&amp;isModal=False" TargetMode="External"/><Relationship Id="rId482" Type="http://schemas.openxmlformats.org/officeDocument/2006/relationships/hyperlink" Target="https://community.secop.gov.co/Public/Tendering/OpportunityDetail/Index?noticeUID=CO1.NTC.8120938&amp;isFromPublicArea=True&amp;isModal=False" TargetMode="External"/><Relationship Id="rId703" Type="http://schemas.openxmlformats.org/officeDocument/2006/relationships/hyperlink" Target="https://community.secop.gov.co/Public/Tendering/OpportunityDetail/Index?noticeUID=CO1.NTC.8217654&amp;isFromPublicArea=True&amp;isModal=False" TargetMode="External"/><Relationship Id="rId910" Type="http://schemas.openxmlformats.org/officeDocument/2006/relationships/hyperlink" Target="https://community.secop.gov.co/Public/Tendering/OpportunityDetail/Index?noticeUID=CO1.NTC.7413427&amp;isFromPublicArea=True&amp;isModal=False" TargetMode="External"/><Relationship Id="rId1333" Type="http://schemas.openxmlformats.org/officeDocument/2006/relationships/hyperlink" Target="https://community.secop.gov.co/Public/Tendering/OpportunityDetail/Index?noticeUID=CO1.NTC.7891673&amp;isFromPublicArea=True&amp;isModal=False" TargetMode="External"/><Relationship Id="rId1540" Type="http://schemas.openxmlformats.org/officeDocument/2006/relationships/hyperlink" Target="https://community.secop.gov.co/Public/Tendering/OpportunityDetail/Index?noticeUID=CO1.NTC.7547231&amp;isFromPublicArea=True&amp;isModal=False" TargetMode="External"/><Relationship Id="rId1638" Type="http://schemas.openxmlformats.org/officeDocument/2006/relationships/hyperlink" Target="https://community.secop.gov.co/Public/Tendering/OpportunityDetail/Index?noticeUID=CO1.NTC.8778800&amp;isFromPublicArea=True&amp;isModal=False" TargetMode="External"/><Relationship Id="rId135" Type="http://schemas.openxmlformats.org/officeDocument/2006/relationships/hyperlink" Target="https://community.secop.gov.co/Public/Tendering/OpportunityDetail/Index?noticeUID=CO1.NTC.7478213&amp;isFromPublicArea=True&amp;isModal=False" TargetMode="External"/><Relationship Id="rId342" Type="http://schemas.openxmlformats.org/officeDocument/2006/relationships/hyperlink" Target="https://community.secop.gov.co/Public/Tendering/OpportunityDetail/Index?noticeUID=CO1.NTC.7729710&amp;isFromPublicArea=True&amp;isModal=False" TargetMode="External"/><Relationship Id="rId787" Type="http://schemas.openxmlformats.org/officeDocument/2006/relationships/hyperlink" Target="https://community.secop.gov.co/Public/Tendering/OpportunityDetail/Index?noticeUID=CO1.NTC.8204953&amp;isFromPublicArea=True&amp;isModal=False" TargetMode="External"/><Relationship Id="rId994" Type="http://schemas.openxmlformats.org/officeDocument/2006/relationships/hyperlink" Target="https://community.secop.gov.co/Public/Tendering/OpportunityDetail/Index?noticeUID=CO1.NTC.8331202&amp;isFromPublicArea=True&amp;isModal=False" TargetMode="External"/><Relationship Id="rId1400" Type="http://schemas.openxmlformats.org/officeDocument/2006/relationships/hyperlink" Target="https://community.secop.gov.co/Public/Tendering/OpportunityDetail/Index?noticeUID=CO1.NTC.7852113&amp;isFromPublicArea=True&amp;isModal=False" TargetMode="External"/><Relationship Id="rId1845" Type="http://schemas.openxmlformats.org/officeDocument/2006/relationships/hyperlink" Target="https://community.secop.gov.co/Public/Tendering/OpportunityDetail/Index?noticeUID=CO1.NTC.9115959&amp;isFromPublicArea=True&amp;isModal=False" TargetMode="External"/><Relationship Id="rId202" Type="http://schemas.openxmlformats.org/officeDocument/2006/relationships/hyperlink" Target="https://community.secop.gov.co/Public/Tendering/OpportunityDetail/Index?noticeUID=CO1.NTC.7942962&amp;isFromPublicArea=True&amp;isModal=False" TargetMode="External"/><Relationship Id="rId647" Type="http://schemas.openxmlformats.org/officeDocument/2006/relationships/hyperlink" Target="https://community.secop.gov.co/Public/Tendering/OpportunityDetail/Index?noticeUID=CO1.NTC.8144089&amp;isFromPublicArea=True&amp;isModal=False" TargetMode="External"/><Relationship Id="rId854" Type="http://schemas.openxmlformats.org/officeDocument/2006/relationships/hyperlink" Target="https://community.secop.gov.co/Public/Tendering/OpportunityDetail/Index?noticeUID=CO1.NTC.7914559&amp;isFromPublicArea=True&amp;isModal=False" TargetMode="External"/><Relationship Id="rId1277" Type="http://schemas.openxmlformats.org/officeDocument/2006/relationships/hyperlink" Target="https://community.secop.gov.co/Public/Tendering/OpportunityDetail/Index?noticeUID=CO1.NTC.8513440&amp;isFromPublicArea=True&amp;isModal=False" TargetMode="External"/><Relationship Id="rId1484" Type="http://schemas.openxmlformats.org/officeDocument/2006/relationships/hyperlink" Target="https://community.secop.gov.co/Public/Tendering/OpportunityDetail/Index?noticeUID=CO1.NTC.7711078&amp;isFromPublicArea=True&amp;isModal=False" TargetMode="External"/><Relationship Id="rId1691" Type="http://schemas.openxmlformats.org/officeDocument/2006/relationships/hyperlink" Target="https://community.secop.gov.co/Public/Tendering/OpportunityDetail/Index?noticeUID=CO1.NTC.8738704&amp;isFromPublicArea=True&amp;isModal=False" TargetMode="External"/><Relationship Id="rId1705" Type="http://schemas.openxmlformats.org/officeDocument/2006/relationships/hyperlink" Target="https://community.secop.gov.co/Public/Tendering/OpportunityDetail/Index?noticeUID=CO1.NTC.8807459&amp;isFromPublicArea=True&amp;isModal=False" TargetMode="External"/><Relationship Id="rId286" Type="http://schemas.openxmlformats.org/officeDocument/2006/relationships/hyperlink" Target="https://community.secop.gov.co/Public/Tendering/OpportunityDetail/Index?noticeUID=CO1.NTC.8058223&amp;isFromPublicArea=True&amp;isModal=False" TargetMode="External"/><Relationship Id="rId493" Type="http://schemas.openxmlformats.org/officeDocument/2006/relationships/hyperlink" Target="https://community.secop.gov.co/Public/Tendering/OpportunityDetail/Index?noticeUID=CO1.NTC.8109117&amp;isFromPublicArea=True&amp;isModal=False" TargetMode="External"/><Relationship Id="rId507" Type="http://schemas.openxmlformats.org/officeDocument/2006/relationships/hyperlink" Target="https://community.secop.gov.co/Public/Tendering/OpportunityDetail/Index?noticeUID=CO1.NTC.8107585&amp;isFromPublicArea=True&amp;isModal=False" TargetMode="External"/><Relationship Id="rId714" Type="http://schemas.openxmlformats.org/officeDocument/2006/relationships/hyperlink" Target="https://community.secop.gov.co/Public/Tendering/OpportunityDetail/Index?noticeUID=CO1.NTC.8234416&amp;isFromPublicArea=True&amp;isModal=False" TargetMode="External"/><Relationship Id="rId921" Type="http://schemas.openxmlformats.org/officeDocument/2006/relationships/hyperlink" Target="https://community.secop.gov.co/Public/Tendering/OpportunityDetail/Index?noticeUID=CO1.NTC.8244463&amp;isFromPublicArea=True&amp;isModal=False" TargetMode="External"/><Relationship Id="rId1137" Type="http://schemas.openxmlformats.org/officeDocument/2006/relationships/hyperlink" Target="https://community.secop.gov.co/Public/Tendering/OpportunityDetail/Index?noticeUID=CO1.NTC.8279757&amp;isFromPublicArea=True&amp;isModal=False" TargetMode="External"/><Relationship Id="rId1344" Type="http://schemas.openxmlformats.org/officeDocument/2006/relationships/hyperlink" Target="https://community.secop.gov.co/Public/Tendering/OpportunityDetail/Index?noticeUID=CO1.NTC.8606217&amp;isFromPublicArea=True&amp;isModal=False" TargetMode="External"/><Relationship Id="rId1551" Type="http://schemas.openxmlformats.org/officeDocument/2006/relationships/hyperlink" Target="https://community.secop.gov.co/Public/Tendering/OpportunityDetail/Index?noticeUID=CO1.NTC.7627083&amp;isFromPublicArea=True&amp;isModal=False" TargetMode="External"/><Relationship Id="rId1789" Type="http://schemas.openxmlformats.org/officeDocument/2006/relationships/hyperlink" Target="https://community.secop.gov.co/Public/Tendering/OpportunityDetail/Index?noticeUID=CO1.NTC.9023209&amp;isFromPublicArea=True&amp;isModal=False" TargetMode="External"/><Relationship Id="rId50" Type="http://schemas.openxmlformats.org/officeDocument/2006/relationships/hyperlink" Target="https://community.secop.gov.co/Public/Tendering/OpportunityDetail/Index?noticeUID=CO1.NTC.7719506&amp;isFromPublicArea=True&amp;isModal=False" TargetMode="External"/><Relationship Id="rId146" Type="http://schemas.openxmlformats.org/officeDocument/2006/relationships/hyperlink" Target="https://community.secop.gov.co/Public/Tendering/OpportunityDetail/Index?noticeUID=CO1.NTC.7649173&amp;isFromPublicArea=True&amp;isModal=False" TargetMode="External"/><Relationship Id="rId353" Type="http://schemas.openxmlformats.org/officeDocument/2006/relationships/hyperlink" Target="https://community.secop.gov.co/Public/Tendering/OpportunityDetail/Index?noticeUID=CO1.NTC.8073290&amp;isFromPublicArea=True&amp;isModal=False" TargetMode="External"/><Relationship Id="rId560" Type="http://schemas.openxmlformats.org/officeDocument/2006/relationships/hyperlink" Target="https://community.secop.gov.co/Public/Tendering/OpportunityDetail/Index?noticeUID=CO1.NTC.8187836&amp;isFromPublicArea=True&amp;isModal=False" TargetMode="External"/><Relationship Id="rId798" Type="http://schemas.openxmlformats.org/officeDocument/2006/relationships/hyperlink" Target="https://community.secop.gov.co/Public/Tendering/OpportunityDetail/Index?noticeUID=CO1.NTC.8206842&amp;isFromPublicArea=True&amp;isModal=False" TargetMode="External"/><Relationship Id="rId1190" Type="http://schemas.openxmlformats.org/officeDocument/2006/relationships/hyperlink" Target="https://community.secop.gov.co/Public/Tendering/OpportunityDetail/Index?noticeUID=CO1.NTC.8078593&amp;isFromPublicArea=True&amp;isModal=False" TargetMode="External"/><Relationship Id="rId1204" Type="http://schemas.openxmlformats.org/officeDocument/2006/relationships/hyperlink" Target="https://community.secop.gov.co/Public/Tendering/OpportunityDetail/Index?noticeUID=CO1.NTC.8371204&amp;isFromPublicArea=True&amp;isModal=False" TargetMode="External"/><Relationship Id="rId1411" Type="http://schemas.openxmlformats.org/officeDocument/2006/relationships/hyperlink" Target="https://community.secop.gov.co/Public/Tendering/OpportunityDetail/Index?noticeUID=CO1.NTC.7575730&amp;isFromPublicArea=True&amp;isModal=False" TargetMode="External"/><Relationship Id="rId1649" Type="http://schemas.openxmlformats.org/officeDocument/2006/relationships/hyperlink" Target="https://community.secop.gov.co/Public/Tendering/OpportunityDetail/Index?noticeUID=CO1.NTC.8815657&amp;isFromPublicArea=True&amp;isModal=False" TargetMode="External"/><Relationship Id="rId213" Type="http://schemas.openxmlformats.org/officeDocument/2006/relationships/hyperlink" Target="https://community.secop.gov.co/Public/Tendering/OpportunityDetail/Index?noticeUID=CO1.NTC.7983599&amp;isFromPublicArea=True&amp;isModal=False" TargetMode="External"/><Relationship Id="rId420" Type="http://schemas.openxmlformats.org/officeDocument/2006/relationships/hyperlink" Target="https://community.secop.gov.co/Public/Tendering/OpportunityDetail/Index?noticeUID=CO1.NTC.8082923&amp;isFromPublicArea=True&amp;isModal=False" TargetMode="External"/><Relationship Id="rId658" Type="http://schemas.openxmlformats.org/officeDocument/2006/relationships/hyperlink" Target="https://community.secop.gov.co/Public/Tendering/OpportunityDetail/Index?noticeUID=CO1.NTC.8126612&amp;isFromPublicArea=True&amp;isModal=False" TargetMode="External"/><Relationship Id="rId865" Type="http://schemas.openxmlformats.org/officeDocument/2006/relationships/hyperlink" Target="https://community.secop.gov.co/Public/Tendering/OpportunityDetail/Index?noticeUID=CO1.NTC.8239202&amp;isFromPublicArea=True&amp;isModal=False" TargetMode="External"/><Relationship Id="rId1050" Type="http://schemas.openxmlformats.org/officeDocument/2006/relationships/hyperlink" Target="https://community.secop.gov.co/Public/Tendering/OpportunityDetail/Index?noticeUID=CO1.NTC.8397931&amp;isFromPublicArea=True&amp;isModal=False" TargetMode="External"/><Relationship Id="rId1288" Type="http://schemas.openxmlformats.org/officeDocument/2006/relationships/hyperlink" Target="https://community.secop.gov.co/Public/Tendering/OpportunityDetail/Index?noticeUID=CO1.NTC.8574775&amp;isFromPublicArea=True&amp;isModal=False" TargetMode="External"/><Relationship Id="rId1495" Type="http://schemas.openxmlformats.org/officeDocument/2006/relationships/hyperlink" Target="https://community.secop.gov.co/Public/Tendering/OpportunityDetail/Index?noticeUID=CO1.NTC.8704955&amp;isFromPublicArea=True&amp;isModal=False" TargetMode="External"/><Relationship Id="rId1509" Type="http://schemas.openxmlformats.org/officeDocument/2006/relationships/hyperlink" Target="https://community.secop.gov.co/Public/Tendering/OpportunityDetail/Index?noticeUID=CO1.NTC.7359750&amp;isFromPublicArea=True&amp;isModal=False" TargetMode="External"/><Relationship Id="rId1716" Type="http://schemas.openxmlformats.org/officeDocument/2006/relationships/hyperlink" Target="https://community.secop.gov.co/Public/Tendering/OpportunityDetail/Index?noticeUID=CO1.NTC.8838399&amp;isFromPublicArea=True&amp;isModal=False" TargetMode="External"/><Relationship Id="rId297" Type="http://schemas.openxmlformats.org/officeDocument/2006/relationships/hyperlink" Target="https://community.secop.gov.co/Public/Tendering/OpportunityDetail/Index?noticeUID=CO1.NTC.8058863&amp;isFromPublicArea=True&amp;isModal=False" TargetMode="External"/><Relationship Id="rId518" Type="http://schemas.openxmlformats.org/officeDocument/2006/relationships/hyperlink" Target="https://community.secop.gov.co/Public/Tendering/OpportunityDetail/Index?noticeUID=CO1.NTC.8101751&amp;isFromPublicArea=True&amp;isModal=False" TargetMode="External"/><Relationship Id="rId725" Type="http://schemas.openxmlformats.org/officeDocument/2006/relationships/hyperlink" Target="https://community.secop.gov.co/Public/Tendering/OpportunityDetail/Index?noticeUID=CO1.NTC.7632019&amp;isFromPublicArea=True&amp;isModal=False" TargetMode="External"/><Relationship Id="rId932" Type="http://schemas.openxmlformats.org/officeDocument/2006/relationships/hyperlink" Target="https://community.secop.gov.co/Public/Tendering/OpportunityDetail/Index?noticeUID=CO1.NTC.8224912&amp;isFromPublicArea=True&amp;isModal=False" TargetMode="External"/><Relationship Id="rId1148" Type="http://schemas.openxmlformats.org/officeDocument/2006/relationships/hyperlink" Target="https://community.secop.gov.co/Public/Tendering/OpportunityDetail/Index?noticeUID=CO1.NTC.8297971&amp;isFromPublicArea=True&amp;isModal=False" TargetMode="External"/><Relationship Id="rId1355" Type="http://schemas.openxmlformats.org/officeDocument/2006/relationships/hyperlink" Target="https://community.secop.gov.co/Public/Tendering/OpportunityDetail/Index?noticeUID=CO1.NTC.8624400&amp;isFromPublicArea=True&amp;isModal=False" TargetMode="External"/><Relationship Id="rId1562" Type="http://schemas.openxmlformats.org/officeDocument/2006/relationships/hyperlink" Target="https://community.secop.gov.co/Public/Tendering/OpportunityDetail/Index?noticeUID=CO1.NTC.7795701&amp;isFromPublicArea=True&amp;isModal=False" TargetMode="External"/><Relationship Id="rId157" Type="http://schemas.openxmlformats.org/officeDocument/2006/relationships/hyperlink" Target="https://community.secop.gov.co/Public/Tendering/OpportunityDetail/Index?noticeUID=CO1.NTC.7706803&amp;isFromPublicArea=True&amp;isModal=False" TargetMode="External"/><Relationship Id="rId364" Type="http://schemas.openxmlformats.org/officeDocument/2006/relationships/hyperlink" Target="https://community.secop.gov.co/Public/Tendering/OpportunityDetail/Index?noticeUID=CO1.NTC.7617005&amp;isFromPublicArea=True&amp;isModal=False" TargetMode="External"/><Relationship Id="rId1008" Type="http://schemas.openxmlformats.org/officeDocument/2006/relationships/hyperlink" Target="https://community.secop.gov.co/Public/Tendering/OpportunityDetail/Index?noticeUID=CO1.NTC.8314791&amp;isFromPublicArea=True&amp;isModal=False" TargetMode="External"/><Relationship Id="rId1215" Type="http://schemas.openxmlformats.org/officeDocument/2006/relationships/hyperlink" Target="https://community.secop.gov.co/Public/Tendering/OpportunityDetail/Index?noticeUID=CO1.NTC.8401568&amp;isFromPublicArea=True&amp;isModal=False" TargetMode="External"/><Relationship Id="rId1422" Type="http://schemas.openxmlformats.org/officeDocument/2006/relationships/hyperlink" Target="https://community.secop.gov.co/Public/Tendering/OpportunityDetail/Index?noticeUID=CO1.NTC.7772582&amp;isFromPublicArea=True&amp;isModal=False" TargetMode="External"/><Relationship Id="rId61" Type="http://schemas.openxmlformats.org/officeDocument/2006/relationships/hyperlink" Target="https://community.secop.gov.co/Public/Tendering/OpportunityDetail/Index?noticeUID=CO1.NTC.7855993&amp;isFromPublicArea=True&amp;isModal=False" TargetMode="External"/><Relationship Id="rId571" Type="http://schemas.openxmlformats.org/officeDocument/2006/relationships/hyperlink" Target="https://community.secop.gov.co/Public/Tendering/OpportunityDetail/Index?noticeUID=CO1.NTC.8178286&amp;isFromPublicArea=True&amp;isModal=False" TargetMode="External"/><Relationship Id="rId669" Type="http://schemas.openxmlformats.org/officeDocument/2006/relationships/hyperlink" Target="https://community.secop.gov.co/Public/Tendering/OpportunityDetail/Index?noticeUID=CO1.NTC.8203830&amp;isFromPublicArea=True&amp;isModal=False" TargetMode="External"/><Relationship Id="rId876" Type="http://schemas.openxmlformats.org/officeDocument/2006/relationships/hyperlink" Target="https://community.secop.gov.co/Public/Tendering/OpportunityDetail/Index?noticeUID=CO1.NTC.8285590&amp;isFromPublicArea=True&amp;isModal=False" TargetMode="External"/><Relationship Id="rId1299" Type="http://schemas.openxmlformats.org/officeDocument/2006/relationships/hyperlink" Target="https://community.secop.gov.co/Public/Tendering/OpportunityDetail/Index?noticeUID=CO1.NTC.8486704&amp;isFromPublicArea=True&amp;isModal=False" TargetMode="External"/><Relationship Id="rId1727" Type="http://schemas.openxmlformats.org/officeDocument/2006/relationships/hyperlink" Target="https://community.secop.gov.co/Public/Tendering/OpportunityDetail/Index?noticeUID=CO1.NTC.8872288&amp;isFromPublicArea=True&amp;isModal=False" TargetMode="External"/><Relationship Id="rId19" Type="http://schemas.openxmlformats.org/officeDocument/2006/relationships/hyperlink" Target="https://community.secop.gov.co/Public/Tendering/OpportunityDetail/Index?noticeUID=CO1.NTC.7865728&amp;isFromPublicArea=True&amp;isModal=False" TargetMode="External"/><Relationship Id="rId224" Type="http://schemas.openxmlformats.org/officeDocument/2006/relationships/hyperlink" Target="https://community.secop.gov.co/Public/Tendering/OpportunityDetail/Index?noticeUID=CO1.NTC.7906863&amp;isFromPublicArea=True&amp;isModal=False" TargetMode="External"/><Relationship Id="rId431" Type="http://schemas.openxmlformats.org/officeDocument/2006/relationships/hyperlink" Target="https://community.secop.gov.co/Public/Tendering/OpportunityDetail/Index?noticeUID=CO1.NTC.7715768&amp;isFromPublicArea=True&amp;isModal=False" TargetMode="External"/><Relationship Id="rId529" Type="http://schemas.openxmlformats.org/officeDocument/2006/relationships/hyperlink" Target="https://community.secop.gov.co/Public/Tendering/OpportunityDetail/Index?noticeUID=CO1.NTC.8130663&amp;isFromPublicArea=True&amp;isModal=False" TargetMode="External"/><Relationship Id="rId736" Type="http://schemas.openxmlformats.org/officeDocument/2006/relationships/hyperlink" Target="https://community.secop.gov.co/Public/Tendering/OpportunityDetail/Index?noticeUID=CO1.NTC.8193865&amp;isFromPublicArea=True&amp;isModal=False" TargetMode="External"/><Relationship Id="rId1061" Type="http://schemas.openxmlformats.org/officeDocument/2006/relationships/hyperlink" Target="https://community.secop.gov.co/Public/Tendering/OpportunityDetail/Index?noticeUID=CO1.NTC.7712302&amp;isFromPublicArea=True&amp;isModal=False" TargetMode="External"/><Relationship Id="rId1159" Type="http://schemas.openxmlformats.org/officeDocument/2006/relationships/hyperlink" Target="https://community.secop.gov.co/Public/Tendering/OpportunityDetail/Index?noticeUID=CO1.NTC.8345272&amp;isFromPublicArea=True&amp;isModal=False" TargetMode="External"/><Relationship Id="rId1366" Type="http://schemas.openxmlformats.org/officeDocument/2006/relationships/hyperlink" Target="https://community.secop.gov.co/Public/Tendering/OpportunityDetail/Index?noticeUID=CO1.NTC.7883072&amp;isFromPublicArea=True&amp;isModal=False" TargetMode="External"/><Relationship Id="rId168" Type="http://schemas.openxmlformats.org/officeDocument/2006/relationships/hyperlink" Target="https://community.secop.gov.co/Public/Tendering/OpportunityDetail/Index?noticeUID=CO1.NTC.7943978&amp;isFromPublicArea=True&amp;isModal=False" TargetMode="External"/><Relationship Id="rId943" Type="http://schemas.openxmlformats.org/officeDocument/2006/relationships/hyperlink" Target="https://community.secop.gov.co/Public/Tendering/OpportunityDetail/Index?noticeUID=CO1.NTC.8214536&amp;isFromPublicArea=True&amp;isModal=False" TargetMode="External"/><Relationship Id="rId1019" Type="http://schemas.openxmlformats.org/officeDocument/2006/relationships/hyperlink" Target="https://community.secop.gov.co/Public/Tendering/OpportunityDetail/Index?noticeUID=CO1.NTC.8320092&amp;isFromPublicArea=True&amp;isModal=False" TargetMode="External"/><Relationship Id="rId1573" Type="http://schemas.openxmlformats.org/officeDocument/2006/relationships/hyperlink" Target="https://community.secop.gov.co/Public/Tendering/OpportunityDetail/Index?noticeUID=CO1.NTC.7595732&amp;isFromPublicArea=True&amp;isModal=False" TargetMode="External"/><Relationship Id="rId1780" Type="http://schemas.openxmlformats.org/officeDocument/2006/relationships/hyperlink" Target="https://community.secop.gov.co/Public/Tendering/OpportunityDetail/Index?noticeUID=CO1.NTC.9035889&amp;isFromPublicArea=True&amp;isModal=False" TargetMode="External"/><Relationship Id="rId72" Type="http://schemas.openxmlformats.org/officeDocument/2006/relationships/hyperlink" Target="https://community.secop.gov.co/Public/Tendering/OpportunityDetail/Index?noticeUID=CO1.NTC.7910038&amp;isFromPublicArea=True&amp;isModal=False" TargetMode="External"/><Relationship Id="rId375" Type="http://schemas.openxmlformats.org/officeDocument/2006/relationships/hyperlink" Target="https://community.secop.gov.co/Public/Tendering/OpportunityDetail/Index?noticeUID=CO1.NTC.8078697&amp;isFromPublicArea=True&amp;isModal=False" TargetMode="External"/><Relationship Id="rId582" Type="http://schemas.openxmlformats.org/officeDocument/2006/relationships/hyperlink" Target="https://community.secop.gov.co/Public/Tendering/OpportunityDetail/Index?noticeUID=CO1.NTC.8160348&amp;isFromPublicArea=True&amp;isModal=False" TargetMode="External"/><Relationship Id="rId803" Type="http://schemas.openxmlformats.org/officeDocument/2006/relationships/hyperlink" Target="https://community.secop.gov.co/Public/Tendering/OpportunityDetail/Index?noticeUID=CO1.NTC.8259593&amp;isFromPublicArea=True&amp;isModal=False" TargetMode="External"/><Relationship Id="rId1226" Type="http://schemas.openxmlformats.org/officeDocument/2006/relationships/hyperlink" Target="https://community.secop.gov.co/Public/Tendering/OpportunityDetail/Index?noticeUID=CO1.NTC.8389079&amp;isFromPublicArea=True&amp;isModal=False" TargetMode="External"/><Relationship Id="rId1433" Type="http://schemas.openxmlformats.org/officeDocument/2006/relationships/hyperlink" Target="https://community.secop.gov.co/Public/Tendering/OpportunityDetail/Index?noticeUID=CO1.NTC.7767156&amp;isFromPublicArea=True&amp;isModal=False" TargetMode="External"/><Relationship Id="rId1640" Type="http://schemas.openxmlformats.org/officeDocument/2006/relationships/hyperlink" Target="https://community.secop.gov.co/Public/Tendering/OpportunityDetail/Index?noticeUID=CO1.NTC.8777145&amp;isFromPublicArea=True&amp;isModal=False" TargetMode="External"/><Relationship Id="rId1738" Type="http://schemas.openxmlformats.org/officeDocument/2006/relationships/hyperlink" Target="https://community.secop.gov.co/Public/Tendering/OpportunityDetail/Index?noticeUID=CO1.NTC.8898712&amp;isFromPublicArea=True&amp;isModal=False" TargetMode="External"/><Relationship Id="rId3" Type="http://schemas.openxmlformats.org/officeDocument/2006/relationships/hyperlink" Target="https://community.secop.gov.co/Public/Tendering/OpportunityDetail/Index?noticeUID=CO1.NTC.7680970&amp;isFromPublicArea=True&amp;isModal=False" TargetMode="External"/><Relationship Id="rId235" Type="http://schemas.openxmlformats.org/officeDocument/2006/relationships/hyperlink" Target="https://community.secop.gov.co/Public/Tendering/OpportunityDetail/Index?noticeUID=CO1.NTC.8000315&amp;isFromPublicArea=True&amp;isModal=False" TargetMode="External"/><Relationship Id="rId442" Type="http://schemas.openxmlformats.org/officeDocument/2006/relationships/hyperlink" Target="https://community.secop.gov.co/Public/Tendering/OpportunityDetail/Index?noticeUID=CO1.NTC.8131744&amp;isFromPublicArea=True&amp;isModal=False" TargetMode="External"/><Relationship Id="rId887" Type="http://schemas.openxmlformats.org/officeDocument/2006/relationships/hyperlink" Target="https://community.secop.gov.co/Public/Tendering/OpportunityDetail/Index?noticeUID=CO1.NTC.8285139&amp;isFromPublicArea=True&amp;isModal=False" TargetMode="External"/><Relationship Id="rId1072" Type="http://schemas.openxmlformats.org/officeDocument/2006/relationships/hyperlink" Target="https://community.secop.gov.co/Public/Tendering/OpportunityDetail/Index?noticeUID=CO1.NTC.7713919&amp;isFromPublicArea=True&amp;isModal=False" TargetMode="External"/><Relationship Id="rId1500" Type="http://schemas.openxmlformats.org/officeDocument/2006/relationships/hyperlink" Target="https://community.secop.gov.co/Public/Tendering/OpportunityDetail/Index?noticeUID=CO1.NTC.7568709&amp;isFromPublicArea=True&amp;isModal=False" TargetMode="External"/><Relationship Id="rId302" Type="http://schemas.openxmlformats.org/officeDocument/2006/relationships/hyperlink" Target="https://community.secop.gov.co/Public/Tendering/OpportunityDetail/Index?noticeUID=CO1.NTC.8062880&amp;isFromPublicArea=True&amp;isModal=False" TargetMode="External"/><Relationship Id="rId747" Type="http://schemas.openxmlformats.org/officeDocument/2006/relationships/hyperlink" Target="https://community.secop.gov.co/Public/Tendering/OpportunityDetail/Index?noticeUID=CO1.NTC.7548546&amp;isFromPublicArea=True&amp;isModal=False" TargetMode="External"/><Relationship Id="rId954" Type="http://schemas.openxmlformats.org/officeDocument/2006/relationships/hyperlink" Target="https://community.secop.gov.co/Public/Tendering/OpportunityDetail/Index?noticeUID=CO1.NTC.8309682&amp;isFromPublicArea=True&amp;isModal=False" TargetMode="External"/><Relationship Id="rId1377" Type="http://schemas.openxmlformats.org/officeDocument/2006/relationships/hyperlink" Target="https://community.secop.gov.co/Public/Tendering/OpportunityDetail/Index?noticeUID=CO1.NTC.8662026&amp;isFromPublicArea=True&amp;isModal=False" TargetMode="External"/><Relationship Id="rId1584" Type="http://schemas.openxmlformats.org/officeDocument/2006/relationships/hyperlink" Target="https://community.secop.gov.co/Public/Tendering/OpportunityDetail/Index?noticeUID=CO1.NTC.7029222&amp;isFromPublicArea=True&amp;isModal=False" TargetMode="External"/><Relationship Id="rId1791" Type="http://schemas.openxmlformats.org/officeDocument/2006/relationships/hyperlink" Target="https://community.secop.gov.co/Public/Tendering/OpportunityDetail/Index?noticeUID=CO1.NTC.9057111&amp;isFromPublicArea=True&amp;isModal=False" TargetMode="External"/><Relationship Id="rId1805" Type="http://schemas.openxmlformats.org/officeDocument/2006/relationships/hyperlink" Target="https://community.secop.gov.co/Public/Tendering/OpportunityDetail/Index?noticeUID=CO1.NTC.9089518&amp;isFromPublicArea=True&amp;isModal=False" TargetMode="External"/><Relationship Id="rId83" Type="http://schemas.openxmlformats.org/officeDocument/2006/relationships/hyperlink" Target="https://community.secop.gov.co/Public/Tendering/OpportunityDetail/Index?noticeUID=CO1.NTC.7755355&amp;isFromPublicArea=True&amp;isModal=False" TargetMode="External"/><Relationship Id="rId179" Type="http://schemas.openxmlformats.org/officeDocument/2006/relationships/hyperlink" Target="https://community.secop.gov.co/Public/Tendering/OpportunityDetail/Index?noticeUID=CO1.NTC.7944620&amp;isFromPublicArea=True&amp;isModal=False" TargetMode="External"/><Relationship Id="rId386" Type="http://schemas.openxmlformats.org/officeDocument/2006/relationships/hyperlink" Target="https://community.secop.gov.co/Public/Tendering/OpportunityDetail/Index?noticeUID=CO1.NTC.7244207&amp;isFromPublicArea=True&amp;isModal=False" TargetMode="External"/><Relationship Id="rId593" Type="http://schemas.openxmlformats.org/officeDocument/2006/relationships/hyperlink" Target="https://community.secop.gov.co/Public/Tendering/OpportunityDetail/Index?noticeUID=CO1.NTC.8172161&amp;isFromPublicArea=True&amp;isModal=False" TargetMode="External"/><Relationship Id="rId607" Type="http://schemas.openxmlformats.org/officeDocument/2006/relationships/hyperlink" Target="https://community.secop.gov.co/Public/Tendering/OpportunityDetail/Index?noticeUID=CO1.NTC.7854779&amp;isFromPublicArea=True&amp;isModal=False" TargetMode="External"/><Relationship Id="rId814" Type="http://schemas.openxmlformats.org/officeDocument/2006/relationships/hyperlink" Target="https://community.secop.gov.co/Public/Tendering/OpportunityDetail/Index?noticeUID=CO1.NTC.8268206&amp;isFromPublicArea=True&amp;isModal=False" TargetMode="External"/><Relationship Id="rId1237" Type="http://schemas.openxmlformats.org/officeDocument/2006/relationships/hyperlink" Target="https://community.secop.gov.co/Public/Tendering/OpportunityDetail/Index?noticeUID=CO1.NTC.8513173&amp;isFromPublicArea=True&amp;isModal=False" TargetMode="External"/><Relationship Id="rId1444" Type="http://schemas.openxmlformats.org/officeDocument/2006/relationships/hyperlink" Target="https://community.secop.gov.co/Public/Tendering/OpportunityDetail/Index?noticeUID=CO1.NTC.8685609&amp;isFromPublicArea=True&amp;isModal=False" TargetMode="External"/><Relationship Id="rId1651" Type="http://schemas.openxmlformats.org/officeDocument/2006/relationships/hyperlink" Target="https://community.secop.gov.co/Public/Tendering/OpportunityDetail/Index?noticeUID=CO1.NTC.8286675&amp;isFromPublicArea=True&amp;isModal=False" TargetMode="External"/><Relationship Id="rId246" Type="http://schemas.openxmlformats.org/officeDocument/2006/relationships/hyperlink" Target="https://community.secop.gov.co/Public/Tendering/OpportunityDetail/Index?noticeUID=CO1.NTC.7977013&amp;isFromPublicArea=True&amp;isModal=False" TargetMode="External"/><Relationship Id="rId453" Type="http://schemas.openxmlformats.org/officeDocument/2006/relationships/hyperlink" Target="https://community.secop.gov.co/Public/Tendering/OpportunityDetail/Index?noticeUID=CO1.NTC.8096787&amp;isFromPublicArea=True&amp;isModal=False" TargetMode="External"/><Relationship Id="rId660" Type="http://schemas.openxmlformats.org/officeDocument/2006/relationships/hyperlink" Target="https://community.secop.gov.co/Public/Tendering/OpportunityDetail/Index?noticeUID=CO1.NTC.8137275&amp;isFromPublicArea=True&amp;isModal=False" TargetMode="External"/><Relationship Id="rId898" Type="http://schemas.openxmlformats.org/officeDocument/2006/relationships/hyperlink" Target="https://community.secop.gov.co/Public/Tendering/OpportunityDetail/Index?noticeUID=CO1.NTC.8238612&amp;isFromPublicArea=True&amp;isModal=False" TargetMode="External"/><Relationship Id="rId1083" Type="http://schemas.openxmlformats.org/officeDocument/2006/relationships/hyperlink" Target="https://community.secop.gov.co/Public/Tendering/OpportunityDetail/Index?noticeUID=CO1.NTC.8300899&amp;isFromPublicArea=True&amp;isModal=False" TargetMode="External"/><Relationship Id="rId1290" Type="http://schemas.openxmlformats.org/officeDocument/2006/relationships/hyperlink" Target="https://community.secop.gov.co/Public/Tendering/OpportunityDetail/Index?noticeUID=CO1.NTC.8552040&amp;isFromPublicArea=True&amp;isModal=False" TargetMode="External"/><Relationship Id="rId1304" Type="http://schemas.openxmlformats.org/officeDocument/2006/relationships/hyperlink" Target="https://community.secop.gov.co/Public/Tendering/OpportunityDetail/Index?noticeUID=CO1.NTC.8594438&amp;isFromPublicArea=True&amp;isModal=False" TargetMode="External"/><Relationship Id="rId1511" Type="http://schemas.openxmlformats.org/officeDocument/2006/relationships/hyperlink" Target="https://community.secop.gov.co/Public/Tendering/OpportunityDetail/Index?noticeUID=CO1.NTC.7445446&amp;isFromPublicArea=True&amp;isModal=False" TargetMode="External"/><Relationship Id="rId1749" Type="http://schemas.openxmlformats.org/officeDocument/2006/relationships/hyperlink" Target="https://community.secop.gov.co/Public/Tendering/OpportunityDetail/Index?noticeUID=CO1.NTC.8909666&amp;isFromPublicArea=True&amp;isModal=False" TargetMode="External"/><Relationship Id="rId106" Type="http://schemas.openxmlformats.org/officeDocument/2006/relationships/hyperlink" Target="https://community.secop.gov.co/Public/Tendering/OpportunityDetail/Index?noticeUID=CO1.NTC.7915715&amp;isFromPublicArea=True&amp;isModal=False" TargetMode="External"/><Relationship Id="rId313" Type="http://schemas.openxmlformats.org/officeDocument/2006/relationships/hyperlink" Target="https://community.secop.gov.co/Public/Tendering/OpportunityDetail/Index?noticeUID=CO1.NTC.8050823&amp;isFromPublicArea=True&amp;isModal=False" TargetMode="External"/><Relationship Id="rId758" Type="http://schemas.openxmlformats.org/officeDocument/2006/relationships/hyperlink" Target="https://community.secop.gov.co/Public/Tendering/OpportunityDetail/Index?noticeUID=CO1.NTC.8241054&amp;isFromPublicArea=True&amp;isModal=False" TargetMode="External"/><Relationship Id="rId965" Type="http://schemas.openxmlformats.org/officeDocument/2006/relationships/hyperlink" Target="https://community.secop.gov.co/Public/Tendering/OpportunityDetail/Index?noticeUID=CO1.NTC.8270619&amp;isFromPublicArea=True&amp;isModal=False" TargetMode="External"/><Relationship Id="rId1150" Type="http://schemas.openxmlformats.org/officeDocument/2006/relationships/hyperlink" Target="https://community.secop.gov.co/Public/Tendering/OpportunityDetail/Index?noticeUID=CO1.NTC.8331332&amp;isFromPublicArea=True&amp;isModal=False" TargetMode="External"/><Relationship Id="rId1388" Type="http://schemas.openxmlformats.org/officeDocument/2006/relationships/hyperlink" Target="https://community.secop.gov.co/Public/Tendering/OpportunityDetail/Index?noticeUID=CO1.NTC.7625902&amp;isFromPublicArea=True&amp;isModal=False" TargetMode="External"/><Relationship Id="rId1595" Type="http://schemas.openxmlformats.org/officeDocument/2006/relationships/hyperlink" Target="https://community.secop.gov.co/Public/Tendering/OpportunityDetail/Index?noticeUID=CO1.NTC.8363205&amp;isFromPublicArea=True&amp;isModal=False" TargetMode="External"/><Relationship Id="rId1609" Type="http://schemas.openxmlformats.org/officeDocument/2006/relationships/hyperlink" Target="https://community.secop.gov.co/Public/Tendering/OpportunityDetail/Index?noticeUID=CO1.NTC.8737707&amp;isFromPublicArea=True&amp;isModal=False" TargetMode="External"/><Relationship Id="rId1816" Type="http://schemas.openxmlformats.org/officeDocument/2006/relationships/hyperlink" Target="https://community.secop.gov.co/Public/Tendering/OpportunityDetail/Index?noticeUID=CO1.NTC.9067342&amp;isFromPublicArea=True&amp;isModal=False" TargetMode="External"/><Relationship Id="rId10" Type="http://schemas.openxmlformats.org/officeDocument/2006/relationships/hyperlink" Target="https://community.secop.gov.co/Public/Tendering/OpportunityDetail/Index?noticeUID=CO1.NTC.7666005&amp;isFromPublicArea=True&amp;isModal=False" TargetMode="External"/><Relationship Id="rId94" Type="http://schemas.openxmlformats.org/officeDocument/2006/relationships/hyperlink" Target="https://community.secop.gov.co/Public/Tendering/OpportunityDetail/Index?noticeUID=CO1.NTC.7541482&amp;isFromPublicArea=True&amp;isModal=False" TargetMode="External"/><Relationship Id="rId397" Type="http://schemas.openxmlformats.org/officeDocument/2006/relationships/hyperlink" Target="https://community.secop.gov.co/Public/Tendering/OpportunityDetail/Index?noticeUID=CO1.NTC.7832848&amp;isFromPublicArea=True&amp;isModal=False" TargetMode="External"/><Relationship Id="rId520" Type="http://schemas.openxmlformats.org/officeDocument/2006/relationships/hyperlink" Target="https://community.secop.gov.co/Public/Tendering/OpportunityDetail/Index?noticeUID=CO1.NTC.8063054&amp;isFromPublicArea=True&amp;isModal=False" TargetMode="External"/><Relationship Id="rId618" Type="http://schemas.openxmlformats.org/officeDocument/2006/relationships/hyperlink" Target="https://community.secop.gov.co/Public/Tendering/OpportunityDetail/Index?noticeUID=CO1.NTC.8165505&amp;isFromPublicArea=True&amp;isModal=False" TargetMode="External"/><Relationship Id="rId825" Type="http://schemas.openxmlformats.org/officeDocument/2006/relationships/hyperlink" Target="https://community.secop.gov.co/Public/Tendering/OpportunityDetail/Index?noticeUID=CO1.NTC.8266255&amp;isFromPublicArea=True&amp;isModal=False" TargetMode="External"/><Relationship Id="rId1248" Type="http://schemas.openxmlformats.org/officeDocument/2006/relationships/hyperlink" Target="https://community.secop.gov.co/Public/Tendering/ContractNoticePhases/View?PPI=CO1.PPI.40538090&amp;isFromPublicArea=True&amp;isModal=False" TargetMode="External"/><Relationship Id="rId1455" Type="http://schemas.openxmlformats.org/officeDocument/2006/relationships/hyperlink" Target="https://community.secop.gov.co/Public/Tendering/OpportunityDetail/Index?noticeUID=CO1.NTC.8710349&amp;isFromPublicArea=True&amp;isModal=False" TargetMode="External"/><Relationship Id="rId1662" Type="http://schemas.openxmlformats.org/officeDocument/2006/relationships/hyperlink" Target="https://community.secop.gov.co/Public/Tendering/OpportunityDetail/Index?noticeUID=CO1.NTC.7653600&amp;isFromPublicArea=True&amp;isModal=False" TargetMode="External"/><Relationship Id="rId257" Type="http://schemas.openxmlformats.org/officeDocument/2006/relationships/hyperlink" Target="https://community.secop.gov.co/Public/Tendering/OpportunityDetail/Index?noticeUID=CO1.NTC.8041111&amp;isFromPublicArea=True&amp;isModal=False" TargetMode="External"/><Relationship Id="rId464" Type="http://schemas.openxmlformats.org/officeDocument/2006/relationships/hyperlink" Target="https://community.secop.gov.co/Public/Tendering/OpportunityDetail/Index?noticeUID=CO1.NTC.8144896&amp;isFromPublicArea=True&amp;isModal=False" TargetMode="External"/><Relationship Id="rId1010" Type="http://schemas.openxmlformats.org/officeDocument/2006/relationships/hyperlink" Target="https://community.secop.gov.co/Public/Tendering/OpportunityDetail/Index?noticeUID=CO1.NTC.8315536&amp;isFromPublicArea=True&amp;isModal=False" TargetMode="External"/><Relationship Id="rId1094" Type="http://schemas.openxmlformats.org/officeDocument/2006/relationships/hyperlink" Target="https://community.secop.gov.co/Public/Tendering/OpportunityDetail/Index?noticeUID=CO1.NTC.8284108&amp;isFromPublicArea=True&amp;isModal=False" TargetMode="External"/><Relationship Id="rId1108" Type="http://schemas.openxmlformats.org/officeDocument/2006/relationships/hyperlink" Target="https://community.secop.gov.co/Public/Tendering/OpportunityDetail/Index?noticeUID=CO1.NTC.8341860&amp;isFromPublicArea=True&amp;isModal=False" TargetMode="External"/><Relationship Id="rId1315" Type="http://schemas.openxmlformats.org/officeDocument/2006/relationships/hyperlink" Target="https://community.secop.gov.co/Public/Tendering/OpportunityDetail/Index?noticeUID=CO1.NTC.8491643&amp;isFromPublicArea=True&amp;isModal=False" TargetMode="External"/><Relationship Id="rId117" Type="http://schemas.openxmlformats.org/officeDocument/2006/relationships/hyperlink" Target="https://community.secop.gov.co/Public/Tendering/OpportunityDetail/Index?noticeUID=CO1.NTC.7725305&amp;isFromPublicArea=True&amp;isModal=False" TargetMode="External"/><Relationship Id="rId671" Type="http://schemas.openxmlformats.org/officeDocument/2006/relationships/hyperlink" Target="https://community.secop.gov.co/Public/Tendering/OpportunityDetail/Index?noticeUID=CO1.NTC.8206579&amp;isFromPublicArea=True&amp;isModal=False" TargetMode="External"/><Relationship Id="rId769" Type="http://schemas.openxmlformats.org/officeDocument/2006/relationships/hyperlink" Target="https://community.secop.gov.co/Public/Tendering/OpportunityDetail/Index?noticeUID=CO1.NTC.8207681&amp;isFromPublicArea=True&amp;isModal=False" TargetMode="External"/><Relationship Id="rId976" Type="http://schemas.openxmlformats.org/officeDocument/2006/relationships/hyperlink" Target="https://community.secop.gov.co/Public/Tendering/ContractNoticePhases/View?PPI=CO1.PPI.40312969&amp;isFromPublicArea=True&amp;isModal=False" TargetMode="External"/><Relationship Id="rId1399" Type="http://schemas.openxmlformats.org/officeDocument/2006/relationships/hyperlink" Target="https://community.secop.gov.co/Public/Tendering/OpportunityDetail/Index?noticeUID=CO1.NTC.7588468&amp;isFromPublicArea=True&amp;isModal=False" TargetMode="External"/><Relationship Id="rId324" Type="http://schemas.openxmlformats.org/officeDocument/2006/relationships/hyperlink" Target="https://community.secop.gov.co/Public/Tendering/OpportunityDetail/Index?noticeUID=CO1.NTC.7441176&amp;isFromPublicArea=True&amp;isModal=False" TargetMode="External"/><Relationship Id="rId531" Type="http://schemas.openxmlformats.org/officeDocument/2006/relationships/hyperlink" Target="https://community.secop.gov.co/Public/Tendering/OpportunityDetail/Index?noticeUID=CO1.NTC.8128580&amp;isFromPublicArea=True&amp;isModal=False" TargetMode="External"/><Relationship Id="rId629" Type="http://schemas.openxmlformats.org/officeDocument/2006/relationships/hyperlink" Target="https://community.secop.gov.co/Public/Tendering/OpportunityDetail/Index?noticeUID=CO1.NTC.8149926&amp;isFromPublicArea=True&amp;isModal=False" TargetMode="External"/><Relationship Id="rId1161" Type="http://schemas.openxmlformats.org/officeDocument/2006/relationships/hyperlink" Target="https://community.secop.gov.co/Public/Tendering/OpportunityDetail/Index?noticeUID=CO1.NTC.8473783&amp;isFromPublicArea=True&amp;isModal=False" TargetMode="External"/><Relationship Id="rId1259" Type="http://schemas.openxmlformats.org/officeDocument/2006/relationships/hyperlink" Target="https://community.secop.gov.co/Public/Tendering/OpportunityDetail/Index?noticeUID=CO1.NTC.8440536&amp;isFromPublicArea=True&amp;isModal=False" TargetMode="External"/><Relationship Id="rId1466" Type="http://schemas.openxmlformats.org/officeDocument/2006/relationships/hyperlink" Target="https://community.secop.gov.co/Public/Tendering/OpportunityDetail/Index?noticeUID=CO1.NTC.7797011&amp;isFromPublicArea=True&amp;isModal=False" TargetMode="External"/><Relationship Id="rId836" Type="http://schemas.openxmlformats.org/officeDocument/2006/relationships/hyperlink" Target="https://community.secop.gov.co/Public/Tendering/OpportunityDetail/Index?noticeUID=CO1.NTC.8213710&amp;isFromPublicArea=True&amp;isModal=False" TargetMode="External"/><Relationship Id="rId1021" Type="http://schemas.openxmlformats.org/officeDocument/2006/relationships/hyperlink" Target="https://community.secop.gov.co/Public/Tendering/OpportunityDetail/Index?noticeUID=CO1.NTC.8321279&amp;isFromPublicArea=True&amp;isModal=False" TargetMode="External"/><Relationship Id="rId1119" Type="http://schemas.openxmlformats.org/officeDocument/2006/relationships/hyperlink" Target="https://community.secop.gov.co/Public/Tendering/OpportunityDetail/Index?noticeUID=CO1.NTC.8295606&amp;isFromPublicArea=True&amp;isModal=False" TargetMode="External"/><Relationship Id="rId1673" Type="http://schemas.openxmlformats.org/officeDocument/2006/relationships/hyperlink" Target="https://community.secop.gov.co/Public/Tendering/OpportunityDetail/Index?noticeUID=CO1.NTC.7702591&amp;isFromPublicArea=True&amp;isModal=False" TargetMode="External"/><Relationship Id="rId903" Type="http://schemas.openxmlformats.org/officeDocument/2006/relationships/hyperlink" Target="https://community.secop.gov.co/Public/Tendering/OpportunityDetail/Index?noticeUID=CO1.NTC.8234953&amp;isFromPublicArea=True&amp;isModal=False" TargetMode="External"/><Relationship Id="rId1326" Type="http://schemas.openxmlformats.org/officeDocument/2006/relationships/hyperlink" Target="https://community.secop.gov.co/Public/Tendering/OpportunityDetail/Index?noticeUID=CO1.NTC.7839169&amp;isFromPublicArea=True&amp;isModal=False" TargetMode="External"/><Relationship Id="rId1533" Type="http://schemas.openxmlformats.org/officeDocument/2006/relationships/hyperlink" Target="https://community.secop.gov.co/Public/Tendering/OpportunityDetail/Index?noticeUID=CO1.NTC.7467463&amp;isFromPublicArea=True&amp;isModal=False" TargetMode="External"/><Relationship Id="rId1740" Type="http://schemas.openxmlformats.org/officeDocument/2006/relationships/hyperlink" Target="https://community.secop.gov.co/Public/Tendering/OpportunityDetail/Index?noticeUID=CO1.NTC.8832536&amp;isFromPublicArea=True&amp;isModal=False" TargetMode="External"/><Relationship Id="rId32" Type="http://schemas.openxmlformats.org/officeDocument/2006/relationships/hyperlink" Target="https://community.secop.gov.co/Public/Tendering/OpportunityDetail/Index?noticeUID=CO1.NTC.7846107&amp;isFromPublicArea=True&amp;isModal=False" TargetMode="External"/><Relationship Id="rId1600" Type="http://schemas.openxmlformats.org/officeDocument/2006/relationships/hyperlink" Target="https://community.secop.gov.co/Public/Tendering/OpportunityDetail/Index?noticeUID=CO1.NTC.8403518&amp;isFromPublicArea=True&amp;isModal=False" TargetMode="External"/><Relationship Id="rId1838" Type="http://schemas.openxmlformats.org/officeDocument/2006/relationships/hyperlink" Target="https://communitysecopgovco/Public/Tendering/OpportunityDetail/Index?noticeUID=CO1NTC7525302&amp;isFromPublicArea=True&amp;isModal=False" TargetMode="External"/><Relationship Id="rId181" Type="http://schemas.openxmlformats.org/officeDocument/2006/relationships/hyperlink" Target="https://community.secop.gov.co/Public/Tendering/OpportunityDetail/Index?noticeUID=CO1.NTC.7961397&amp;isFromPublicArea=True&amp;isModal=False" TargetMode="External"/><Relationship Id="rId279" Type="http://schemas.openxmlformats.org/officeDocument/2006/relationships/hyperlink" Target="https://community.secop.gov.co/Public/Tendering/OpportunityDetail/Index?noticeUID=CO1.NTC.7525043&amp;isFromPublicArea=True&amp;isModal=False" TargetMode="External"/><Relationship Id="rId486" Type="http://schemas.openxmlformats.org/officeDocument/2006/relationships/hyperlink" Target="https://community.secop.gov.co/Public/Tendering/OpportunityDetail/Index?noticeUID=CO1.NTC.8109796&amp;isFromPublicArea=True&amp;isModal=False" TargetMode="External"/><Relationship Id="rId693" Type="http://schemas.openxmlformats.org/officeDocument/2006/relationships/hyperlink" Target="https://community.secop.gov.co/Public/Tendering/OpportunityDetail/Index?noticeUID=CO1.NTC.8204218&amp;isFromPublicArea=True&amp;isModal=False" TargetMode="External"/><Relationship Id="rId139" Type="http://schemas.openxmlformats.org/officeDocument/2006/relationships/hyperlink" Target="https://community.secop.gov.co/Public/Tendering/OpportunityDetail/Index?noticeUID=CO1.NTC.7636160&amp;isFromPublicArea=True&amp;isModal=False" TargetMode="External"/><Relationship Id="rId346" Type="http://schemas.openxmlformats.org/officeDocument/2006/relationships/hyperlink" Target="https://community.secop.gov.co/Public/Tendering/OpportunityDetail/Index?noticeUID=CO1.NTC.7575764&amp;isFromPublicArea=True&amp;isModal=False" TargetMode="External"/><Relationship Id="rId553" Type="http://schemas.openxmlformats.org/officeDocument/2006/relationships/hyperlink" Target="https://community.secop.gov.co/Public/Tendering/OpportunityDetail/Index?noticeUID=CO1.NTC.8156094&amp;isFromPublicArea=True&amp;isModal=False" TargetMode="External"/><Relationship Id="rId760" Type="http://schemas.openxmlformats.org/officeDocument/2006/relationships/hyperlink" Target="https://community.secop.gov.co/Public/Tendering/OpportunityDetail/Index?noticeUID=CO1.NTC.8234408&amp;isFromPublicArea=True&amp;isModal=False" TargetMode="External"/><Relationship Id="rId998" Type="http://schemas.openxmlformats.org/officeDocument/2006/relationships/hyperlink" Target="https://community.secop.gov.co/Public/Tendering/OpportunityDetail/Index?noticeUID=CO1.NTC.8321705&amp;isFromPublicArea=True&amp;isModal=False" TargetMode="External"/><Relationship Id="rId1183" Type="http://schemas.openxmlformats.org/officeDocument/2006/relationships/hyperlink" Target="https://community.secop.gov.co/Public/Tendering/OpportunityDetail/Index?noticeUID=CO1.NTC.8349883&amp;isFromPublicArea=True&amp;isModal=False" TargetMode="External"/><Relationship Id="rId1390" Type="http://schemas.openxmlformats.org/officeDocument/2006/relationships/hyperlink" Target="https://community.secop.gov.co/Public/Tendering/OpportunityDetail/Index?noticeUID=CO1.NTC.7836980&amp;isFromPublicArea=True&amp;isModal=False" TargetMode="External"/><Relationship Id="rId206" Type="http://schemas.openxmlformats.org/officeDocument/2006/relationships/hyperlink" Target="https://community.secop.gov.co/Public/Tendering/OpportunityDetail/Index?noticeUID=CO1.NTC.7967491&amp;isFromPublicArea=True&amp;isModal=False" TargetMode="External"/><Relationship Id="rId413" Type="http://schemas.openxmlformats.org/officeDocument/2006/relationships/hyperlink" Target="https://community.secop.gov.co/Public/Tendering/OpportunityDetail/Index?noticeUID=CO1.NTC.8112130&amp;isFromPublicArea=True&amp;isModal=False" TargetMode="External"/><Relationship Id="rId858" Type="http://schemas.openxmlformats.org/officeDocument/2006/relationships/hyperlink" Target="https://community.secop.gov.co/Public/Tendering/OpportunityDetail/Index?noticeUID=CO1.NTC.8277950&amp;isFromPublicArea=True&amp;isModal=False" TargetMode="External"/><Relationship Id="rId1043" Type="http://schemas.openxmlformats.org/officeDocument/2006/relationships/hyperlink" Target="https://community.secop.gov.co/Public/Tendering/OpportunityDetail/Index?noticeUID=CO1.NTC.8393629&amp;isFromPublicArea=True&amp;isModal=False" TargetMode="External"/><Relationship Id="rId1488" Type="http://schemas.openxmlformats.org/officeDocument/2006/relationships/hyperlink" Target="https://community.secop.gov.co/Public/Tendering/OpportunityDetail/Index?noticeUID=CO1.NTC.7756770&amp;isFromPublicArea=True&amp;isModal=False" TargetMode="External"/><Relationship Id="rId1695" Type="http://schemas.openxmlformats.org/officeDocument/2006/relationships/hyperlink" Target="https://community.secop.gov.co/Public/Tendering/OpportunityDetail/Index?noticeUID=CO1.NTC.8807970&amp;isFromPublicArea=True&amp;isModal=False" TargetMode="External"/><Relationship Id="rId620" Type="http://schemas.openxmlformats.org/officeDocument/2006/relationships/hyperlink" Target="https://community.secop.gov.co/Public/Tendering/OpportunityDetail/Index?noticeUID=CO1.NTC.8181417&amp;isFromPublicArea=True&amp;isModal=False" TargetMode="External"/><Relationship Id="rId718" Type="http://schemas.openxmlformats.org/officeDocument/2006/relationships/hyperlink" Target="https://community.secop.gov.co/Public/Tendering/OpportunityDetail/Index?noticeUID=CO1.NTC.7389691&amp;isFromPublicArea=True&amp;isModal=False" TargetMode="External"/><Relationship Id="rId925" Type="http://schemas.openxmlformats.org/officeDocument/2006/relationships/hyperlink" Target="https://community.secop.gov.co/Public/Tendering/OpportunityDetail/Index?noticeUID=CO1.NTC.8235899&amp;isFromPublicArea=True&amp;isModal=False" TargetMode="External"/><Relationship Id="rId1250" Type="http://schemas.openxmlformats.org/officeDocument/2006/relationships/hyperlink" Target="https://community.secop.gov.co/Public/Tendering/OpportunityDetail/Index?noticeUID=CO1.NTC.8443504&amp;isFromPublicArea=True&amp;isModal=False" TargetMode="External"/><Relationship Id="rId1348" Type="http://schemas.openxmlformats.org/officeDocument/2006/relationships/hyperlink" Target="https://community.secop.gov.co/Public/Tendering/OpportunityDetail/Index?noticeUID=CO1.NTC.8590238&amp;isFromPublicArea=True&amp;isModal=False" TargetMode="External"/><Relationship Id="rId1555" Type="http://schemas.openxmlformats.org/officeDocument/2006/relationships/hyperlink" Target="https://community.secop.gov.co/Public/Tendering/OpportunityDetail/Index?noticeUID=CO1.NTC.7781920&amp;isFromPublicArea=True&amp;isModal=False" TargetMode="External"/><Relationship Id="rId1762" Type="http://schemas.openxmlformats.org/officeDocument/2006/relationships/hyperlink" Target="https://community.secop.gov.co/Public/Tendering/OpportunityDetail/Index?noticeUID=CO1.NTC.8957748&amp;isFromPublicArea=True&amp;isModal=False" TargetMode="External"/><Relationship Id="rId1110" Type="http://schemas.openxmlformats.org/officeDocument/2006/relationships/hyperlink" Target="https://community.secop.gov.co/Public/Tendering/ContractNoticePhases/View?PPI=CO1.PPI.39330392&amp;isFromPublicArea=True&amp;isModal=False" TargetMode="External"/><Relationship Id="rId1208" Type="http://schemas.openxmlformats.org/officeDocument/2006/relationships/hyperlink" Target="https://community.secop.gov.co/Public/Tendering/OpportunityDetail/Index?noticeUID=CO1.NTC.8411672&amp;isFromPublicArea=True&amp;isModal=False" TargetMode="External"/><Relationship Id="rId1415" Type="http://schemas.openxmlformats.org/officeDocument/2006/relationships/hyperlink" Target="https://community.secop.gov.co/Public/Tendering/OpportunityDetail/Index?noticeUID=CO1.NTC.7581301&amp;isFromPublicArea=True&amp;isModal=False" TargetMode="External"/><Relationship Id="rId54" Type="http://schemas.openxmlformats.org/officeDocument/2006/relationships/hyperlink" Target="https://community.secop.gov.co/Public/Tendering/OpportunityDetail/Index?noticeUID=CO1.NTC.7438770&amp;isFromPublicArea=True&amp;isModal=False" TargetMode="External"/><Relationship Id="rId1622" Type="http://schemas.openxmlformats.org/officeDocument/2006/relationships/hyperlink" Target="https://community.secop.gov.co/Public/Tendering/OpportunityDetail/Index?noticeUID=CO1.NTC.8764326&amp;isFromPublicArea=True&amp;isModal=False" TargetMode="External"/><Relationship Id="rId270" Type="http://schemas.openxmlformats.org/officeDocument/2006/relationships/hyperlink" Target="https://community.secop.gov.co/Public/Tendering/OpportunityDetail/Index?noticeUID=CO1.NTC.8052662&amp;isFromPublicArea=True&amp;isModal=False" TargetMode="External"/><Relationship Id="rId130" Type="http://schemas.openxmlformats.org/officeDocument/2006/relationships/hyperlink" Target="https://community.secop.gov.co/Public/Tendering/OpportunityDetail/Index?noticeUID=CO1.NTC.7487811&amp;isFromPublicArea=True&amp;isModal=False" TargetMode="External"/><Relationship Id="rId368" Type="http://schemas.openxmlformats.org/officeDocument/2006/relationships/hyperlink" Target="https://community.secop.gov.co/Public/Tendering/OpportunityDetail/Index?noticeUID=CO1.NTC.8053028&amp;isFromPublicArea=True&amp;isModal=False" TargetMode="External"/><Relationship Id="rId575" Type="http://schemas.openxmlformats.org/officeDocument/2006/relationships/hyperlink" Target="https://community.secop.gov.co/Public/Tendering/OpportunityDetail/Index?noticeUID=CO1.NTC.8092243&amp;isFromPublicArea=True&amp;isModal=False" TargetMode="External"/><Relationship Id="rId782" Type="http://schemas.openxmlformats.org/officeDocument/2006/relationships/hyperlink" Target="https://community.secop.gov.co/Public/Tendering/OpportunityDetail/Index?noticeUID=CO1.NTC.8255702&amp;isFromPublicArea=True&amp;isModal=False" TargetMode="External"/><Relationship Id="rId228" Type="http://schemas.openxmlformats.org/officeDocument/2006/relationships/hyperlink" Target="https://community.secop.gov.co/Public/Tendering/OpportunityDetail/Index?noticeUID=CO1.NTC.7984101&amp;isFromPublicArea=True&amp;isModal=False" TargetMode="External"/><Relationship Id="rId435" Type="http://schemas.openxmlformats.org/officeDocument/2006/relationships/hyperlink" Target="https://community.secop.gov.co/Public/Tendering/OpportunityDetail/Index?noticeUID=CO1.NTC.7698502&amp;isFromPublicArea=True&amp;isModal=False" TargetMode="External"/><Relationship Id="rId642" Type="http://schemas.openxmlformats.org/officeDocument/2006/relationships/hyperlink" Target="https://community.secop.gov.co/Public/Tendering/OpportunityDetail/Index?noticeUID=CO1.NTC.8109613&amp;isFromPublicArea=True&amp;isModal=False" TargetMode="External"/><Relationship Id="rId1065" Type="http://schemas.openxmlformats.org/officeDocument/2006/relationships/hyperlink" Target="https://community.secop.gov.co/Public/Tendering/OpportunityDetail/Index?noticeUID=CO1.NTC.7702327&amp;isFromPublicArea=True&amp;isModal=False" TargetMode="External"/><Relationship Id="rId1272" Type="http://schemas.openxmlformats.org/officeDocument/2006/relationships/hyperlink" Target="https://community.secop.gov.co/Public/Tendering/OpportunityDetail/Index?noticeUID=CO1.NTC.8511394&amp;isFromPublicArea=True&amp;isModal=False" TargetMode="External"/><Relationship Id="rId502" Type="http://schemas.openxmlformats.org/officeDocument/2006/relationships/hyperlink" Target="https://community.secop.gov.co/Public/Tendering/OpportunityDetail/Index?noticeUID=CO1.NTC.8144504&amp;isFromPublicArea=True&amp;isModal=False" TargetMode="External"/><Relationship Id="rId947" Type="http://schemas.openxmlformats.org/officeDocument/2006/relationships/hyperlink" Target="https://community.secop.gov.co/Public/Tendering/OpportunityDetail/Index?noticeUID=CO1.NTC.8246247&amp;isFromPublicArea=True&amp;isModal=False" TargetMode="External"/><Relationship Id="rId1132" Type="http://schemas.openxmlformats.org/officeDocument/2006/relationships/hyperlink" Target="https://community.secop.gov.co/Public/Tendering/OpportunityDetail/Index?noticeUID=CO1.NTC.8297984&amp;isFromPublicArea=True&amp;isModal=False" TargetMode="External"/><Relationship Id="rId1577" Type="http://schemas.openxmlformats.org/officeDocument/2006/relationships/hyperlink" Target="https://community.secop.gov.co/Public/Tendering/OpportunityDetail/Index?noticeUID=CO1.NTC.7617277&amp;isFromPublicArea=True&amp;isModal=False" TargetMode="External"/><Relationship Id="rId1784" Type="http://schemas.openxmlformats.org/officeDocument/2006/relationships/hyperlink" Target="https://community.secop.gov.co/Public/Tendering/OpportunityDetail/Index?noticeUID=CO1.NTC.9053907&amp;isFromPublicArea=True&amp;isModal=False" TargetMode="External"/><Relationship Id="rId76" Type="http://schemas.openxmlformats.org/officeDocument/2006/relationships/hyperlink" Target="https://community.secop.gov.co/Public/Tendering/OpportunityDetail/Index?noticeUID=CO1.NTC.7931801&amp;isFromPublicArea=True&amp;isModal=False" TargetMode="External"/><Relationship Id="rId807" Type="http://schemas.openxmlformats.org/officeDocument/2006/relationships/hyperlink" Target="https://community.secop.gov.co/Public/Tendering/OpportunityDetail/Index?noticeUID=CO1.NTC.8265218&amp;isFromPublicArea=True&amp;isModal=False" TargetMode="External"/><Relationship Id="rId1437" Type="http://schemas.openxmlformats.org/officeDocument/2006/relationships/hyperlink" Target="https://community.secop.gov.co/Public/Tendering/OpportunityDetail/Index?noticeUID=CO1.NTC.8655279&amp;isFromPublicArea=True&amp;isModal=False" TargetMode="External"/><Relationship Id="rId1644" Type="http://schemas.openxmlformats.org/officeDocument/2006/relationships/hyperlink" Target="https://community.secop.gov.co/Public/Tendering/OpportunityDetail/Index?noticeUID=CO1.NTC.8786657&amp;isFromPublicArea=True&amp;isModal=False" TargetMode="External"/><Relationship Id="rId1851" Type="http://schemas.openxmlformats.org/officeDocument/2006/relationships/table" Target="../tables/table1.xml"/><Relationship Id="rId1504" Type="http://schemas.openxmlformats.org/officeDocument/2006/relationships/hyperlink" Target="https://community.secop.gov.co/Public/Tendering/OpportunityDetail/Index?noticeUID=CO1.NTC.7689313&amp;isFromPublicArea=True&amp;isModal=False" TargetMode="External"/><Relationship Id="rId1711" Type="http://schemas.openxmlformats.org/officeDocument/2006/relationships/hyperlink" Target="https://community.secop.gov.co/Public/Tendering/OpportunityDetail/Index?noticeUID=CO1.NTC.8831545&amp;isFromPublicArea=True&amp;isModal=False" TargetMode="External"/><Relationship Id="rId292" Type="http://schemas.openxmlformats.org/officeDocument/2006/relationships/hyperlink" Target="https://community.secop.gov.co/Public/Tendering/OpportunityDetail/Index?noticeUID=CO1.NTC.8041705&amp;isFromPublicArea=True&amp;isModal=False" TargetMode="External"/><Relationship Id="rId1809" Type="http://schemas.openxmlformats.org/officeDocument/2006/relationships/hyperlink" Target="https://community.secop.gov.co/Public/Tendering/OpportunityDetail/Index?noticeUID=CO1.NTC.9036837&amp;isFromPublicArea=True&amp;isModal=False" TargetMode="External"/><Relationship Id="rId597" Type="http://schemas.openxmlformats.org/officeDocument/2006/relationships/hyperlink" Target="https://community.secop.gov.co/Public/Tendering/OpportunityDetail/Index?noticeUID=CO1.NTC.8172974&amp;isFromPublicArea=True&amp;isModal=False" TargetMode="External"/><Relationship Id="rId152" Type="http://schemas.openxmlformats.org/officeDocument/2006/relationships/hyperlink" Target="https://community.secop.gov.co/Public/Tendering/OpportunityDetail/Index?noticeUID=CO1.NTC.7670546&amp;isFromPublicArea=True&amp;isModal=False" TargetMode="External"/><Relationship Id="rId457" Type="http://schemas.openxmlformats.org/officeDocument/2006/relationships/hyperlink" Target="https://community.secop.gov.co/Public/Tendering/OpportunityDetail/Index?noticeUID=CO1.NTC.8101464&amp;isFromPublicArea=True&amp;isModal=False" TargetMode="External"/><Relationship Id="rId1087" Type="http://schemas.openxmlformats.org/officeDocument/2006/relationships/hyperlink" Target="https://community.secop.gov.co/Public/Tendering/OpportunityDetail/Index?noticeUID=CO1.NTC.8317491&amp;isFromPublicArea=True&amp;isModal=False" TargetMode="External"/><Relationship Id="rId1294" Type="http://schemas.openxmlformats.org/officeDocument/2006/relationships/hyperlink" Target="https://community.secop.gov.co/Public/Tendering/OpportunityDetail/Index?noticeUID=CO1.NTC.8523087&amp;isFromPublicArea=True&amp;isModal=False" TargetMode="External"/><Relationship Id="rId664" Type="http://schemas.openxmlformats.org/officeDocument/2006/relationships/hyperlink" Target="https://community.secop.gov.co/Public/Tendering/OpportunityDetail/Index?noticeUID=CO1.NTC.8164665&amp;isFromPublicArea=True&amp;isModal=False" TargetMode="External"/><Relationship Id="rId871" Type="http://schemas.openxmlformats.org/officeDocument/2006/relationships/hyperlink" Target="https://community.secop.gov.co/Public/Tendering/OpportunityDetail/Index?noticeUID=CO1.NTC.8254250&amp;isFromPublicArea=True&amp;isModal=False" TargetMode="External"/><Relationship Id="rId969" Type="http://schemas.openxmlformats.org/officeDocument/2006/relationships/hyperlink" Target="https://community.secop.gov.co/Public/Tendering/OpportunityDetail/Index?noticeUID=CO1.NTC.8255270&amp;isFromPublicArea=True&amp;isModal=False" TargetMode="External"/><Relationship Id="rId1599" Type="http://schemas.openxmlformats.org/officeDocument/2006/relationships/hyperlink" Target="https://community.secop.gov.co/Public/Tendering/OpportunityDetail/Index?noticeUID=CO1.NTC.8415526&amp;isFromPublicArea=True&amp;isModal=False" TargetMode="External"/><Relationship Id="rId317" Type="http://schemas.openxmlformats.org/officeDocument/2006/relationships/hyperlink" Target="https://community.secop.gov.co/Public/Tendering/OpportunityDetail/Index?noticeUID=CO1.NTC.8063553&amp;isFromPublicArea=True&amp;isModal=False" TargetMode="External"/><Relationship Id="rId524" Type="http://schemas.openxmlformats.org/officeDocument/2006/relationships/hyperlink" Target="https://community.secop.gov.co/Public/Tendering/OpportunityDetail/Index?noticeUID=CO1.NTC.8129649&amp;isFromPublicArea=True&amp;isModal=False" TargetMode="External"/><Relationship Id="rId731" Type="http://schemas.openxmlformats.org/officeDocument/2006/relationships/hyperlink" Target="https://community.secop.gov.co/Public/Tendering/OpportunityDetail/Index?noticeUID=CO1.NTC.8213338&amp;isFromPublicArea=True&amp;isModal=False" TargetMode="External"/><Relationship Id="rId1154" Type="http://schemas.openxmlformats.org/officeDocument/2006/relationships/hyperlink" Target="https://community.secop.gov.co/Public/Tendering/OpportunityDetail/Index?noticeUID=CO1.NTC.8347690&amp;isFromPublicArea=True&amp;isModal=False" TargetMode="External"/><Relationship Id="rId1361" Type="http://schemas.openxmlformats.org/officeDocument/2006/relationships/hyperlink" Target="https://community.secop.gov.co/Public/Tendering/OpportunityDetail/Index?noticeUID=CO1.NTC.7871019&amp;isFromPublicArea=True&amp;isModal=False" TargetMode="External"/><Relationship Id="rId1459" Type="http://schemas.openxmlformats.org/officeDocument/2006/relationships/hyperlink" Target="https://community.secop.gov.co/Public/Tendering/OpportunityDetail/Index?noticeUID=CO1.NTC.7772991&amp;isFromPublicArea=True&amp;isModal=False" TargetMode="External"/><Relationship Id="rId98" Type="http://schemas.openxmlformats.org/officeDocument/2006/relationships/hyperlink" Target="https://community.secop.gov.co/Public/Tendering/OpportunityDetail/Index?noticeUID=CO1.NTC.7546356&amp;isFromPublicArea=True&amp;isModal=False" TargetMode="External"/><Relationship Id="rId829" Type="http://schemas.openxmlformats.org/officeDocument/2006/relationships/hyperlink" Target="https://community.secop.gov.co/Public/Tendering/OpportunityDetail/Index?noticeUID=CO1.NTC.8180023&amp;isFromPublicArea=True&amp;isModal=False" TargetMode="External"/><Relationship Id="rId1014" Type="http://schemas.openxmlformats.org/officeDocument/2006/relationships/hyperlink" Target="https://community.secop.gov.co/Public/Tendering/OpportunityDetail/Index?noticeUID=CO1.NTC.8320610&amp;isFromPublicArea=True&amp;isModal=False" TargetMode="External"/><Relationship Id="rId1221" Type="http://schemas.openxmlformats.org/officeDocument/2006/relationships/hyperlink" Target="https://community.secop.gov.co/Public/Tendering/OpportunityDetail/Index?noticeUID=CO1.NTC.8495707&amp;isFromPublicArea=True&amp;isModal=False" TargetMode="External"/><Relationship Id="rId1666" Type="http://schemas.openxmlformats.org/officeDocument/2006/relationships/hyperlink" Target="https://community.secop.gov.co/Public/Tendering/OpportunityDetail/Index?noticeUID=CO1.NTC.7683852&amp;isFromPublicArea=True&amp;isModal=False" TargetMode="External"/><Relationship Id="rId1319" Type="http://schemas.openxmlformats.org/officeDocument/2006/relationships/hyperlink" Target="https://community.secop.gov.co/Public/Tendering/OpportunityDetail/Index?noticeUID=CO1.NTC.7837525&amp;isFromPublicArea=True&amp;isModal=False" TargetMode="External"/><Relationship Id="rId1526" Type="http://schemas.openxmlformats.org/officeDocument/2006/relationships/hyperlink" Target="https://community.secop.gov.co/Public/Tendering/OpportunityDetail/Index?noticeUID=CO1.NTC.7731649&amp;isFromPublicArea=True&amp;isModal=False" TargetMode="External"/><Relationship Id="rId1733" Type="http://schemas.openxmlformats.org/officeDocument/2006/relationships/hyperlink" Target="https://community.secop.gov.co/Public/Tendering/OpportunityDetail/Index?noticeUID=CO1.NTC.8880133&amp;isFromPublicArea=True&amp;isModal=False" TargetMode="External"/><Relationship Id="rId25" Type="http://schemas.openxmlformats.org/officeDocument/2006/relationships/hyperlink" Target="https://community.secop.gov.co/Public/Tendering/OpportunityDetail/Index?noticeUID=CO1.NTC.7905516&amp;isFromPublicArea=True&amp;isModal=False--" TargetMode="External"/><Relationship Id="rId1800" Type="http://schemas.openxmlformats.org/officeDocument/2006/relationships/hyperlink" Target="https://community.secop.gov.co/Public/Tendering/OpportunityDetail/Index?noticeUID=CO1.NTC.9032260&amp;isFromPublicArea=True&amp;isModal=False" TargetMode="External"/><Relationship Id="rId174" Type="http://schemas.openxmlformats.org/officeDocument/2006/relationships/hyperlink" Target="https://community.secop.gov.co/Public/Tendering/OpportunityDetail/Index?noticeUID=CO1.NTC.7961054&amp;isFromPublicArea=True&amp;isModal=False" TargetMode="External"/><Relationship Id="rId381" Type="http://schemas.openxmlformats.org/officeDocument/2006/relationships/hyperlink" Target="https://community.secop.gov.co/Public/Tendering/OpportunityDetail/Index?noticeUID=CO1.NTC.7492867&amp;isFromPublicArea=True&amp;isModal=False" TargetMode="External"/><Relationship Id="rId241" Type="http://schemas.openxmlformats.org/officeDocument/2006/relationships/hyperlink" Target="https://community.secop.gov.co/Public/Tendering/OpportunityDetail/Index?noticeUID=CO1.NTC.8041308&amp;isFromPublicArea=True&amp;isModal=False" TargetMode="External"/><Relationship Id="rId479" Type="http://schemas.openxmlformats.org/officeDocument/2006/relationships/hyperlink" Target="https://community.secop.gov.co/Public/Tendering/OpportunityDetail/Index?noticeUID=CO1.NTC.7548620&amp;isFromPublicArea=True&amp;isModal=False" TargetMode="External"/><Relationship Id="rId686" Type="http://schemas.openxmlformats.org/officeDocument/2006/relationships/hyperlink" Target="https://community.secop.gov.co/Public/Tendering/OpportunityDetail/Index?noticeUID=CO1.NTC.8199010&amp;isFromPublicArea=True&amp;isModal=False" TargetMode="External"/><Relationship Id="rId893" Type="http://schemas.openxmlformats.org/officeDocument/2006/relationships/hyperlink" Target="https://community.secop.gov.co/Public/Tendering/OpportunityDetail/Index?noticeUID=CO1.NTC.8235602&amp;isFromPublicArea=True&amp;isModal=False" TargetMode="External"/><Relationship Id="rId339" Type="http://schemas.openxmlformats.org/officeDocument/2006/relationships/hyperlink" Target="https://community.secop.gov.co/Public/Tendering/OpportunityDetail/Index?noticeUID=CO1.NTC.7729742&amp;isFromPublicArea=True&amp;isModal=False" TargetMode="External"/><Relationship Id="rId546" Type="http://schemas.openxmlformats.org/officeDocument/2006/relationships/hyperlink" Target="https://community.secop.gov.co/Public/Tendering/OpportunityDetail/Index?noticeUID=CO1.NTC.8148615&amp;isFromPublicArea=True&amp;isModal=False" TargetMode="External"/><Relationship Id="rId753" Type="http://schemas.openxmlformats.org/officeDocument/2006/relationships/hyperlink" Target="https://community.secop.gov.co/Public/Tendering/OpportunityDetail/Index?noticeUID=CO1.NTC.8252656&amp;isFromPublicArea=True&amp;isModal=False" TargetMode="External"/><Relationship Id="rId1176" Type="http://schemas.openxmlformats.org/officeDocument/2006/relationships/hyperlink" Target="https://community.secop.gov.co/Public/Tendering/OpportunityDetail/Index?noticeUID=CO1.NTC.8367821&amp;isFromPublicArea=True&amp;isModal=False" TargetMode="External"/><Relationship Id="rId1383" Type="http://schemas.openxmlformats.org/officeDocument/2006/relationships/hyperlink" Target="https://community.secop.gov.co/Public/Tendering/OpportunityDetail/Index?noticeUID=CO1.NTC.8557879&amp;isFromPublicArea=True&amp;isModal=False" TargetMode="External"/><Relationship Id="rId101" Type="http://schemas.openxmlformats.org/officeDocument/2006/relationships/hyperlink" Target="https://community.secop.gov.co/Public/Tendering/OpportunityDetail/Index?noticeUID=CO1.NTC.7926079&amp;isFromPublicArea=True&amp;isModal=False" TargetMode="External"/><Relationship Id="rId406" Type="http://schemas.openxmlformats.org/officeDocument/2006/relationships/hyperlink" Target="https://community.secop.gov.co/Public/Tendering/OpportunityDetail/Index?noticeUID=CO1.NTC.8089998&amp;isFromPublicArea=True&amp;isModal=False" TargetMode="External"/><Relationship Id="rId960" Type="http://schemas.openxmlformats.org/officeDocument/2006/relationships/hyperlink" Target="https://community.secop.gov.co/Public/Tendering/OpportunityDetail/Index?noticeUID=CO1.NTC.8277493&amp;isFromPublicArea=True&amp;isModal=False" TargetMode="External"/><Relationship Id="rId1036" Type="http://schemas.openxmlformats.org/officeDocument/2006/relationships/hyperlink" Target="https://community.secop.gov.co/Public/Tendering/ContractNoticePhases/View?PPI=CO1.PPI.40318052&amp;isFromPublicArea=True&amp;isModal=False" TargetMode="External"/><Relationship Id="rId1243" Type="http://schemas.openxmlformats.org/officeDocument/2006/relationships/hyperlink" Target="https://community.secop.gov.co/Public/Tendering/OpportunityDetail/Index?noticeUID=CO1.NTC.8413833&amp;isFromPublicArea=True&amp;isModal=False" TargetMode="External"/><Relationship Id="rId1590" Type="http://schemas.openxmlformats.org/officeDocument/2006/relationships/hyperlink" Target="https://community.secop.gov.co/Public/Tendering/OpportunityDetail/Index?noticeUID=CO1.NTC.8366882&amp;isFromPublicArea=True&amp;isModal=False" TargetMode="External"/><Relationship Id="rId1688" Type="http://schemas.openxmlformats.org/officeDocument/2006/relationships/hyperlink" Target="https://community.secop.gov.co/Public/Tendering/OpportunityDetail/Index?noticeUID=CO1.NTC.8827833&amp;isFromPublicArea=True&amp;isModal=False" TargetMode="External"/><Relationship Id="rId613" Type="http://schemas.openxmlformats.org/officeDocument/2006/relationships/hyperlink" Target="https://community.secop.gov.co/Public/Tendering/OpportunityDetail/Index?noticeUID=CO1.NTC.8199791&amp;isFromPublicArea=True&amp;isModal=False" TargetMode="External"/><Relationship Id="rId820" Type="http://schemas.openxmlformats.org/officeDocument/2006/relationships/hyperlink" Target="https://community.secop.gov.co/Public/Tendering/OpportunityDetail/Index?noticeUID=CO1.NTC.8271453&amp;isFromPublicArea=True&amp;isModal=False" TargetMode="External"/><Relationship Id="rId918" Type="http://schemas.openxmlformats.org/officeDocument/2006/relationships/hyperlink" Target="https://community.secop.gov.co/Public/Tendering/OpportunityDetail/Index?noticeUID=CO1.NTC.8240517&amp;isFromPublicArea=True&amp;isModal=False" TargetMode="External"/><Relationship Id="rId1450" Type="http://schemas.openxmlformats.org/officeDocument/2006/relationships/hyperlink" Target="https://community.secop.gov.co/Public/Tendering/OpportunityDetail/Index?noticeUID=CO1.NTC.8637604&amp;isFromPublicArea=True&amp;isModal=False" TargetMode="External"/><Relationship Id="rId1548" Type="http://schemas.openxmlformats.org/officeDocument/2006/relationships/hyperlink" Target="https://community.secop.gov.co/Public/Tendering/OpportunityDetail/Index?noticeUID=CO1.NTC.7627800&amp;isFromPublicArea=True&amp;isModal=False" TargetMode="External"/><Relationship Id="rId1755" Type="http://schemas.openxmlformats.org/officeDocument/2006/relationships/hyperlink" Target="https://community.secop.gov.co/Public/Tendering/OpportunityDetail/Index?noticeUID=CO1.NTC.8862168&amp;isFromPublicArea=True&amp;isModal=False" TargetMode="External"/><Relationship Id="rId1103" Type="http://schemas.openxmlformats.org/officeDocument/2006/relationships/hyperlink" Target="https://community.secop.gov.co/Public/Tendering/OpportunityDetail/Index?noticeUID=CO1.NTC.8274029&amp;isFromPublicArea=True&amp;isModal=False" TargetMode="External"/><Relationship Id="rId1310" Type="http://schemas.openxmlformats.org/officeDocument/2006/relationships/hyperlink" Target="https://community.secop.gov.co/Public/Tendering/OpportunityDetail/Index?noticeUID=CO1.NTC.8541570&amp;isFromPublicArea=True&amp;isModal=False" TargetMode="External"/><Relationship Id="rId1408" Type="http://schemas.openxmlformats.org/officeDocument/2006/relationships/hyperlink" Target="https://community.secop.gov.co/Public/Tendering/OpportunityDetail/Index?noticeUID=CO1.NTC.8678867&amp;isFromPublicArea=True&amp;isModal=False" TargetMode="External"/><Relationship Id="rId47" Type="http://schemas.openxmlformats.org/officeDocument/2006/relationships/hyperlink" Target="https://community.secop.gov.co/Public/Tendering/OpportunityDetail/Index?noticeUID=CO1.NTC.7816484&amp;isFromPublicArea=True&amp;isModal=False" TargetMode="External"/><Relationship Id="rId1615" Type="http://schemas.openxmlformats.org/officeDocument/2006/relationships/hyperlink" Target="https://community.secop.gov.co/Public/Tendering/OpportunityDetail/Index?noticeUID=CO1.NTC.8558168&amp;isFromPublicArea=True&amp;isModal=False" TargetMode="External"/><Relationship Id="rId1822" Type="http://schemas.openxmlformats.org/officeDocument/2006/relationships/hyperlink" Target="https://community.secop.gov.co/Public/Tendering/OpportunityDetail/Index?noticeUID=CO1.NTC.9018745&amp;isFromPublicArea=True&amp;isModal=False" TargetMode="External"/><Relationship Id="rId196" Type="http://schemas.openxmlformats.org/officeDocument/2006/relationships/hyperlink" Target="https://community.secop.gov.co/Public/Tendering/OpportunityDetail/Index?noticeUID=CO1.NTC.7893457&amp;isFromPublicArea=True&amp;isModal=False" TargetMode="External"/><Relationship Id="rId263" Type="http://schemas.openxmlformats.org/officeDocument/2006/relationships/hyperlink" Target="https://community.secop.gov.co/Public/Tendering/OpportunityDetail/Index?noticeUID=CO1.NTC.7970389&amp;isFromPublicArea=True&amp;isModal=False" TargetMode="External"/><Relationship Id="rId470" Type="http://schemas.openxmlformats.org/officeDocument/2006/relationships/hyperlink" Target="https://community.secop.gov.co/Public/Tendering/OpportunityDetail/Index?noticeUID=CO1.NTC.8135389&amp;isFromPublicArea=True&amp;isModal=False" TargetMode="External"/><Relationship Id="rId123" Type="http://schemas.openxmlformats.org/officeDocument/2006/relationships/hyperlink" Target="https://community.secop.gov.co/Public/Tendering/OpportunityDetail/Index?noticeUID=CO1.NTC.7897721&amp;isFromPublicArea=True&amp;isModal=False" TargetMode="External"/><Relationship Id="rId330" Type="http://schemas.openxmlformats.org/officeDocument/2006/relationships/hyperlink" Target="https://communitysecopgovco/Public/Tendering/OpportunityDetail/Index?noticeUID=CO1NTC7993684&amp;isFromPublicArea=True&amp;isModal=False" TargetMode="External"/><Relationship Id="rId568" Type="http://schemas.openxmlformats.org/officeDocument/2006/relationships/hyperlink" Target="https://community.secop.gov.co/Public/Tendering/OpportunityDetail/Index?noticeUID=CO1.NTC.8163408&amp;isFromPublicArea=True&amp;isModal=False" TargetMode="External"/><Relationship Id="rId775" Type="http://schemas.openxmlformats.org/officeDocument/2006/relationships/hyperlink" Target="https://community.secop.gov.co/Public/Tendering/OpportunityDetail/Index?noticeUID=CO1.NTC.8253528&amp;isFromPublicArea=True&amp;isModal=False" TargetMode="External"/><Relationship Id="rId982" Type="http://schemas.openxmlformats.org/officeDocument/2006/relationships/hyperlink" Target="https://community.secop.gov.co/Public/Tendering/ContractNoticePhases/View?PPI=CO1.PPI.39921246&amp;isFromPublicArea=True&amp;isModal=False" TargetMode="External"/><Relationship Id="rId1198" Type="http://schemas.openxmlformats.org/officeDocument/2006/relationships/hyperlink" Target="https://community.secop.gov.co/Public/Tendering/OpportunityDetail/Index?noticeUID=CO1.NTC.8446075&amp;isFromPublicArea=True&amp;isModal=False" TargetMode="External"/><Relationship Id="rId428" Type="http://schemas.openxmlformats.org/officeDocument/2006/relationships/hyperlink" Target="https://community.secop.gov.co/Public/Tendering/OpportunityDetail/Index?noticeUID=CO1.NTC.8076865&amp;isFromPublicArea=True&amp;isModal=False" TargetMode="External"/><Relationship Id="rId635" Type="http://schemas.openxmlformats.org/officeDocument/2006/relationships/hyperlink" Target="https://community.secop.gov.co/Public/Tendering/OpportunityDetail/Index?noticeUID=CO1.NTC.8193975&amp;isFromPublicArea=True&amp;isModal=False" TargetMode="External"/><Relationship Id="rId842" Type="http://schemas.openxmlformats.org/officeDocument/2006/relationships/hyperlink" Target="https://community.secop.gov.co/Public/Tendering/OpportunityDetail/Index?noticeUID=CO1.NTC.7397069&amp;isFromPublicArea=True&amp;isModal=False" TargetMode="External"/><Relationship Id="rId1058" Type="http://schemas.openxmlformats.org/officeDocument/2006/relationships/hyperlink" Target="https://community.secop.gov.co/Public/Tendering/OpportunityDetail/Index?noticeUID=CO1.NTC.8446944&amp;isFromPublicArea=True&amp;isModal=False" TargetMode="External"/><Relationship Id="rId1265" Type="http://schemas.openxmlformats.org/officeDocument/2006/relationships/hyperlink" Target="https://community.secop.gov.co/Public/Tendering/OpportunityDetail/Index?noticeUID=CO1.NTC.8459054&amp;isFromPublicArea=True&amp;isModal=False" TargetMode="External"/><Relationship Id="rId1472" Type="http://schemas.openxmlformats.org/officeDocument/2006/relationships/hyperlink" Target="https://community.secop.gov.co/Public/Tendering/OpportunityDetail/Index?noticeUID=CO1.NTC.7790489&amp;isFromPublicArea=True&amp;isModal=False" TargetMode="External"/><Relationship Id="rId702" Type="http://schemas.openxmlformats.org/officeDocument/2006/relationships/hyperlink" Target="https://community.secop.gov.co/Public/Tendering/OpportunityDetail/Index?noticeUID=CO1.NTC.8169833&amp;isFromPublicArea=True&amp;isModal=False" TargetMode="External"/><Relationship Id="rId1125" Type="http://schemas.openxmlformats.org/officeDocument/2006/relationships/hyperlink" Target="https://community.secop.gov.co/Public/Tendering/OpportunityDetail/Index?noticeUID=CO1.NTC.8341465&amp;isFromPublicArea=True&amp;isModal=False" TargetMode="External"/><Relationship Id="rId1332" Type="http://schemas.openxmlformats.org/officeDocument/2006/relationships/hyperlink" Target="https://community.secop.gov.co/Public/Tendering/OpportunityDetail/Index?noticeUID=CO1.NTC.7844210&amp;isFromPublicArea=True&amp;isModal=False" TargetMode="External"/><Relationship Id="rId1777" Type="http://schemas.openxmlformats.org/officeDocument/2006/relationships/hyperlink" Target="https://community.secop.gov.co/Public/Tendering/OpportunityDetail/Index?noticeUID=CO1.NTC.8995267&amp;isFromPublicArea=True&amp;isModal=False" TargetMode="External"/><Relationship Id="rId69" Type="http://schemas.openxmlformats.org/officeDocument/2006/relationships/hyperlink" Target="https://community.secop.gov.co/Public/Tendering/OpportunityDetail/Index?noticeUID=CO1.NTC.7937591&amp;isFromPublicArea=True&amp;isModal=False" TargetMode="External"/><Relationship Id="rId1637" Type="http://schemas.openxmlformats.org/officeDocument/2006/relationships/hyperlink" Target="https://community.secop.gov.co/Public/Tendering/OpportunityDetail/Index?noticeUID=CO1.NTC.8768732&amp;isFromPublicArea=True&amp;isModal=False" TargetMode="External"/><Relationship Id="rId1844" Type="http://schemas.openxmlformats.org/officeDocument/2006/relationships/hyperlink" Target="https://community.secop.gov.co/Public/Tendering/OpportunityDetail/Index?noticeUID=CO1.NTC.9101685&amp;isFromPublicArea=True&amp;isModal=False" TargetMode="External"/><Relationship Id="rId1704" Type="http://schemas.openxmlformats.org/officeDocument/2006/relationships/hyperlink" Target="https://community.secop.gov.co/Public/Tendering/OpportunityDetail/Index?noticeUID=CO1.NTC.8820032&amp;isFromPublicArea=True&amp;isModal=False" TargetMode="External"/><Relationship Id="rId285" Type="http://schemas.openxmlformats.org/officeDocument/2006/relationships/hyperlink" Target="https://community.secop.gov.co/Public/Tendering/OpportunityDetail/Index?noticeUID=CO1.NTC.8059960&amp;isFromPublicArea=True&amp;isModal=False" TargetMode="External"/><Relationship Id="rId492" Type="http://schemas.openxmlformats.org/officeDocument/2006/relationships/hyperlink" Target="https://community.secop.gov.co/Public/Tendering/OpportunityDetail/Index?noticeUID=CO1.NTC.8120920&amp;isFromPublicArea=True&amp;isModal=False" TargetMode="External"/><Relationship Id="rId797" Type="http://schemas.openxmlformats.org/officeDocument/2006/relationships/hyperlink" Target="https://community.secop.gov.co/Public/Tendering/OpportunityDetail/Index?noticeUID=CO1.NTC.8100638&amp;isFromPublicArea=True&amp;isModal=False" TargetMode="External"/><Relationship Id="rId145" Type="http://schemas.openxmlformats.org/officeDocument/2006/relationships/hyperlink" Target="https://community.secop.gov.co/Public/Tendering/OpportunityDetail/Index?noticeUID=CO1.NTC.7649208&amp;isFromPublicArea=True&amp;isModal=False" TargetMode="External"/><Relationship Id="rId352" Type="http://schemas.openxmlformats.org/officeDocument/2006/relationships/hyperlink" Target="https://community.secop.gov.co/Public/Tendering/OpportunityDetail/Index?noticeUID=CO1.NTC.8082864&amp;isFromPublicArea=True&amp;isModal=False" TargetMode="External"/><Relationship Id="rId1287" Type="http://schemas.openxmlformats.org/officeDocument/2006/relationships/hyperlink" Target="https://community.secop.gov.co/Public/Tendering/OpportunityDetail/Index?noticeUID=CO1.NTC.8573650&amp;isFromPublicArea=True&amp;isModal=False" TargetMode="External"/><Relationship Id="rId212" Type="http://schemas.openxmlformats.org/officeDocument/2006/relationships/hyperlink" Target="https://community.secop.gov.co/Public/Tendering/OpportunityDetail/Index?noticeUID=CO1.NTC.7982891&amp;isFromPublicArea=True&amp;isModal=False" TargetMode="External"/><Relationship Id="rId657" Type="http://schemas.openxmlformats.org/officeDocument/2006/relationships/hyperlink" Target="https://community.secop.gov.co/Public/Tendering/OpportunityDetail/Index?noticeUID=CO1.NTC.8111386&amp;isFromPublicArea=True&amp;isModal=False" TargetMode="External"/><Relationship Id="rId864" Type="http://schemas.openxmlformats.org/officeDocument/2006/relationships/hyperlink" Target="https://community.secop.gov.co/Public/Tendering/OpportunityDetail/Index?noticeUID=CO1.NTC.8280603&amp;isFromPublicArea=True&amp;isModal=False" TargetMode="External"/><Relationship Id="rId1494" Type="http://schemas.openxmlformats.org/officeDocument/2006/relationships/hyperlink" Target="https://community.secop.gov.co/Public/Tendering/OpportunityDetail/Index?noticeUID=CO1.NTC.8704413&amp;isFromPublicArea=True&amp;isModal=False" TargetMode="External"/><Relationship Id="rId1799" Type="http://schemas.openxmlformats.org/officeDocument/2006/relationships/hyperlink" Target="https://community.secop.gov.co/Public/Tendering/OpportunityDetail/Index?noticeUID=CO1.NTC.8989822&amp;isFromPublicArea=True&amp;isModal=False" TargetMode="External"/><Relationship Id="rId517" Type="http://schemas.openxmlformats.org/officeDocument/2006/relationships/hyperlink" Target="https://community.secop.gov.co/Public/Tendering/OpportunityDetail/Index?noticeUID=CO1.NTC.8101462&amp;isFromPublicArea=True&amp;isModal=False" TargetMode="External"/><Relationship Id="rId724" Type="http://schemas.openxmlformats.org/officeDocument/2006/relationships/hyperlink" Target="https://community.secop.gov.co/Public/Tendering/OpportunityDetail/Index?noticeUID=CO1.NTC.7640233&amp;isFromPublicArea=True&amp;isModal=False" TargetMode="External"/><Relationship Id="rId931" Type="http://schemas.openxmlformats.org/officeDocument/2006/relationships/hyperlink" Target="https://community.secop.gov.co/Public/Tendering/OpportunityDetail/Index?noticeUID=CO1.NTC.8181616&amp;isFromPublicArea=True&amp;isModal=False" TargetMode="External"/><Relationship Id="rId1147" Type="http://schemas.openxmlformats.org/officeDocument/2006/relationships/hyperlink" Target="https://community.secop.gov.co/Public/Tendering/OpportunityDetail/Index?noticeUID=CO1.NTC.8300632&amp;isFromPublicArea=True&amp;isModal=False" TargetMode="External"/><Relationship Id="rId1354" Type="http://schemas.openxmlformats.org/officeDocument/2006/relationships/hyperlink" Target="https://community.secop.gov.co/Public/Tendering/OpportunityDetail/Index?noticeUID=CO1.NTC.8612137&amp;isFromPublicArea=True&amp;isModal=False" TargetMode="External"/><Relationship Id="rId1561" Type="http://schemas.openxmlformats.org/officeDocument/2006/relationships/hyperlink" Target="https://community.secop.gov.co/Public/Tendering/OpportunityDetail/Index?noticeUID=CO1.NTC.7783763&amp;isFromPublicArea=True&amp;isModal=False" TargetMode="External"/><Relationship Id="rId60" Type="http://schemas.openxmlformats.org/officeDocument/2006/relationships/hyperlink" Target="https://community.secop.gov.co/Public/Tendering/OpportunityDetail/Index?noticeUID=CO1.NTC.7934054&amp;isFromPublicArea=True&amp;isModal=False" TargetMode="External"/><Relationship Id="rId1007" Type="http://schemas.openxmlformats.org/officeDocument/2006/relationships/hyperlink" Target="https://community.secop.gov.co/Public/Tendering/OpportunityDetail/Index?noticeUID=CO1.NTC.8319523&amp;isFromPublicArea=True&amp;isModal=False" TargetMode="External"/><Relationship Id="rId1214" Type="http://schemas.openxmlformats.org/officeDocument/2006/relationships/hyperlink" Target="https://community.secop.gov.co/Public/Tendering/OpportunityDetail/Index?noticeUID=CO1.NTC.8434393&amp;isFromPublicArea=True&amp;isModal=False" TargetMode="External"/><Relationship Id="rId1421" Type="http://schemas.openxmlformats.org/officeDocument/2006/relationships/hyperlink" Target="https://community.secop.gov.co/Public/Tendering/OpportunityDetail/Index?noticeUID=CO1.NTC.7733342&amp;isFromPublicArea=True&amp;isModal=False" TargetMode="External"/><Relationship Id="rId1659" Type="http://schemas.openxmlformats.org/officeDocument/2006/relationships/hyperlink" Target="https://community.secop.gov.co/Public/Tendering/OpportunityDetail/Index?noticeUID=CO1.NTC.7579716&amp;isFromPublicArea=True&amp;isModal=False" TargetMode="External"/><Relationship Id="rId1519" Type="http://schemas.openxmlformats.org/officeDocument/2006/relationships/hyperlink" Target="https://community.secop.gov.co/Public/Tendering/OpportunityDetail/Index?noticeUID=CO1.NTC.7713888&amp;isFromPublicArea=True&amp;isModal=False" TargetMode="External"/><Relationship Id="rId1726" Type="http://schemas.openxmlformats.org/officeDocument/2006/relationships/hyperlink" Target="https://community.secop.gov.co/Public/Tendering/OpportunityDetail/Index?noticeUID=CO1.NTC.8879756&amp;isFromPublicArea=True&amp;isModal=False" TargetMode="External"/><Relationship Id="rId18" Type="http://schemas.openxmlformats.org/officeDocument/2006/relationships/hyperlink" Target="https://community.secop.gov.co/Public/Tendering/OpportunityDetail/Index?noticeUID=CO1.NTC.7847852&amp;isFromPublicArea=True&amp;isModal=False" TargetMode="External"/><Relationship Id="rId167" Type="http://schemas.openxmlformats.org/officeDocument/2006/relationships/hyperlink" Target="https://community.secop.gov.co/Public/Tendering/OpportunityDetail/Index?noticeUID=CO1.NTC.7945159&amp;isFromPublicArea=True&amp;isModal=False" TargetMode="External"/><Relationship Id="rId374" Type="http://schemas.openxmlformats.org/officeDocument/2006/relationships/hyperlink" Target="https://community.secop.gov.co/Public/Tendering/OpportunityDetail/Index?noticeUID=CO1.NTC.8064284&amp;isFromPublicArea=True&amp;isModal=False" TargetMode="External"/><Relationship Id="rId581" Type="http://schemas.openxmlformats.org/officeDocument/2006/relationships/hyperlink" Target="https://community.secop.gov.co/Public/Tendering/OpportunityDetail/Index?noticeUID=CO1.NTC.8157101&amp;isFromPublicArea=True&amp;isModal=False" TargetMode="External"/><Relationship Id="rId234" Type="http://schemas.openxmlformats.org/officeDocument/2006/relationships/hyperlink" Target="https://community.secop.gov.co/Public/Tendering/OpportunityDetail/Index?noticeUID=CO1.NTC.8000303&amp;isFromPublicArea=True&amp;isModal=False" TargetMode="External"/><Relationship Id="rId679" Type="http://schemas.openxmlformats.org/officeDocument/2006/relationships/hyperlink" Target="https://community.secop.gov.co/Public/Tendering/OpportunityDetail/Index?noticeUID=CO1.NTC.8219780&amp;isFromPublicArea=True&amp;isModal=False" TargetMode="External"/><Relationship Id="rId886" Type="http://schemas.openxmlformats.org/officeDocument/2006/relationships/hyperlink" Target="https://community.secop.gov.co/Public/Tendering/OpportunityDetail/Index?noticeUID=CO1.NTC.8285846&amp;isFromPublicArea=True&amp;isModal=False" TargetMode="External"/><Relationship Id="rId2" Type="http://schemas.openxmlformats.org/officeDocument/2006/relationships/hyperlink" Target="https://community.secop.gov.co/Public/Tendering/OpportunityDetail/Index?noticeUID=CO1.NTC.7664519&amp;isFromPublicArea=True&amp;isModal=False" TargetMode="External"/><Relationship Id="rId441" Type="http://schemas.openxmlformats.org/officeDocument/2006/relationships/hyperlink" Target="https://community.secop.gov.co/Public/Tendering/OpportunityDetail/Index?noticeUID=CO1.NTC.8125840&amp;isFromPublicArea=True&amp;isModal=False" TargetMode="External"/><Relationship Id="rId539" Type="http://schemas.openxmlformats.org/officeDocument/2006/relationships/hyperlink" Target="https://community.secop.gov.co/Public/Tendering/OpportunityDetail/Index?noticeUID=CO1.NTC.8140474&amp;isFromPublicArea=True&amp;isModal=False" TargetMode="External"/><Relationship Id="rId746" Type="http://schemas.openxmlformats.org/officeDocument/2006/relationships/hyperlink" Target="https://community.secop.gov.co/Public/Tendering/OpportunityDetail/Index?noticeUID=CO1.NTC.8024224&amp;isFromPublicArea=True&amp;isModal=False" TargetMode="External"/><Relationship Id="rId1071" Type="http://schemas.openxmlformats.org/officeDocument/2006/relationships/hyperlink" Target="https://community.secop.gov.co/Public/Tendering/OpportunityDetail/Index?noticeUID=CO1.NTC.7714412&amp;isFromPublicArea=True&amp;isModal=False" TargetMode="External"/><Relationship Id="rId1169" Type="http://schemas.openxmlformats.org/officeDocument/2006/relationships/hyperlink" Target="https://community.secop.gov.co/Public/Tendering/OpportunityDetail/Index?noticeUID=CO1.NTC.8213536&amp;isFromPublicArea=True&amp;isModal=False" TargetMode="External"/><Relationship Id="rId1376" Type="http://schemas.openxmlformats.org/officeDocument/2006/relationships/hyperlink" Target="https://community.secop.gov.co/Public/Tendering/OpportunityDetail/Index?noticeUID=CO1.NTC.8573384&amp;isFromPublicArea=True&amp;isModal=False" TargetMode="External"/><Relationship Id="rId1583" Type="http://schemas.openxmlformats.org/officeDocument/2006/relationships/hyperlink" Target="https://community.secop.gov.co/Public/Tendering/OpportunityDetail/Index?noticeUID=CO1.NTC.8362883&amp;isFromPublicArea=True&amp;isModal=False" TargetMode="External"/><Relationship Id="rId301" Type="http://schemas.openxmlformats.org/officeDocument/2006/relationships/hyperlink" Target="https://community.secop.gov.co/Public/Tendering/OpportunityDetail/Index?noticeUID=CO1.NTC.8062871&amp;isFromPublicArea=True&amp;isModal=False" TargetMode="External"/><Relationship Id="rId953" Type="http://schemas.openxmlformats.org/officeDocument/2006/relationships/hyperlink" Target="https://community.secop.gov.co/Public/Tendering/OpportunityDetail/Index?noticeUID=CO1.NTC.8230780&amp;isFromPublicArea=True&amp;isModal=False" TargetMode="External"/><Relationship Id="rId1029" Type="http://schemas.openxmlformats.org/officeDocument/2006/relationships/hyperlink" Target="https://community.secop.gov.co/Public/Tendering/OpportunityDetail/Index?noticeUID=CO1.NTC.8338455&amp;isFromPublicArea=True&amp;isModal=False" TargetMode="External"/><Relationship Id="rId1236" Type="http://schemas.openxmlformats.org/officeDocument/2006/relationships/hyperlink" Target="https://community.secop.gov.co/Public/Tendering/OpportunityDetail/Index?noticeUID=CO1.NTC.8413014&amp;isFromPublicArea=True&amp;isModal=Fals" TargetMode="External"/><Relationship Id="rId1790" Type="http://schemas.openxmlformats.org/officeDocument/2006/relationships/hyperlink" Target="https://community.secop.gov.co/Public/Tendering/OpportunityDetail/Index?noticeUID=CO1.NTC.9036546&amp;isFromPublicArea=True&amp;isModal=False" TargetMode="External"/><Relationship Id="rId82" Type="http://schemas.openxmlformats.org/officeDocument/2006/relationships/hyperlink" Target="https://community.secop.gov.co/Public/Tendering/OpportunityDetail/Index?noticeUID=CO1.NTC.7754993&amp;isFromPublicArea=True&amp;isModal=False" TargetMode="External"/><Relationship Id="rId606" Type="http://schemas.openxmlformats.org/officeDocument/2006/relationships/hyperlink" Target="https://community.secop.gov.co/Public/Tendering/OpportunityDetail/Index?noticeUID=CO1.NTC.8192880&amp;isFromPublicArea=True&amp;isModal=False" TargetMode="External"/><Relationship Id="rId813" Type="http://schemas.openxmlformats.org/officeDocument/2006/relationships/hyperlink" Target="https://community.secop.gov.co/Public/Tendering/OpportunityDetail/Index?noticeUID=CO1.NTC.8181576&amp;isFromPublicArea=True&amp;isModal=False" TargetMode="External"/><Relationship Id="rId1443" Type="http://schemas.openxmlformats.org/officeDocument/2006/relationships/hyperlink" Target="https://community.secop.gov.co/Public/Tendering/OpportunityDetail/Index?noticeUID=CO1.NTC.8686133&amp;isFromPublicArea=True&amp;isModal=False" TargetMode="External"/><Relationship Id="rId1650" Type="http://schemas.openxmlformats.org/officeDocument/2006/relationships/hyperlink" Target="https://community.secop.gov.co/Public/Tendering/OpportunityDetail/Index?noticeUID=CO1.NTC.7395820&amp;isFromPublicArea=True&amp;isModal=False" TargetMode="External"/><Relationship Id="rId1748" Type="http://schemas.openxmlformats.org/officeDocument/2006/relationships/hyperlink" Target="https://community.secop.gov.co/Public/Tendering/OpportunityDetail/Index?noticeUID=CO1.NTC.8900441&amp;isFromPublicArea=True&amp;isModal=False" TargetMode="External"/><Relationship Id="rId1303" Type="http://schemas.openxmlformats.org/officeDocument/2006/relationships/hyperlink" Target="https://community.secop.gov.co/Public/Tendering/OpportunityDetail/Index?noticeUID=CO1.NTC.8594484&amp;isFromPublicArea=True&amp;isModal=False" TargetMode="External"/><Relationship Id="rId1510" Type="http://schemas.openxmlformats.org/officeDocument/2006/relationships/hyperlink" Target="https://community.secop.gov.co/Public/Tendering/OpportunityDetail/Index?noticeUID=CO1.NTC.7363037&amp;isFromPublicArea=True&amp;isModal=False" TargetMode="External"/><Relationship Id="rId1608" Type="http://schemas.openxmlformats.org/officeDocument/2006/relationships/hyperlink" Target="https://community.secop.gov.co/Public/Tendering/OpportunityDetail/Index?noticeUID=CO1.NTC.7363201&amp;isFromPublicArea=True&amp;isModal=False" TargetMode="External"/><Relationship Id="rId1815" Type="http://schemas.openxmlformats.org/officeDocument/2006/relationships/hyperlink" Target="https://community.secop.gov.co/Public/Tendering/OpportunityDetail/Index?noticeUID=CO1.NTC.9097926&amp;isFromPublicArea=True&amp;isModal=False" TargetMode="External"/><Relationship Id="rId189" Type="http://schemas.openxmlformats.org/officeDocument/2006/relationships/hyperlink" Target="https://community.secop.gov.co/Public/Tendering/OpportunityDetail/Index?noticeUID=CO1.NTC.7934986&amp;isFromPublicArea=True&amp;isModal=False" TargetMode="External"/><Relationship Id="rId396" Type="http://schemas.openxmlformats.org/officeDocument/2006/relationships/hyperlink" Target="https://communitysecopgovco/Public/Tendering/OpportunityDetail/Index?noticeUID=CO1NTC7793865&amp;isFromPublicArea=True&amp;isModal=False" TargetMode="External"/><Relationship Id="rId256" Type="http://schemas.openxmlformats.org/officeDocument/2006/relationships/hyperlink" Target="https://community.secop.gov.co/Public/Tendering/OpportunityDetail/Index?noticeUID=CO1.NTC.8050091&amp;isFromPublicArea=True&amp;isModal=False" TargetMode="External"/><Relationship Id="rId463" Type="http://schemas.openxmlformats.org/officeDocument/2006/relationships/hyperlink" Target="https://community.secop.gov.co/Public/Tendering/OpportunityDetail/Index?noticeUID=CO1.NTC.8137145&amp;isFromPublicArea=True&amp;isModal=False" TargetMode="External"/><Relationship Id="rId670" Type="http://schemas.openxmlformats.org/officeDocument/2006/relationships/hyperlink" Target="https://community.secop.gov.co/Public/Tendering/OpportunityDetail/Index?noticeUID=CO1.NTC.8221922&amp;isFromPublicArea=True&amp;isModal=False" TargetMode="External"/><Relationship Id="rId1093" Type="http://schemas.openxmlformats.org/officeDocument/2006/relationships/hyperlink" Target="https://community.secop.gov.co/Public/Tendering/OpportunityDetail/Index?noticeUID=CO1.NTC.8332528&amp;isFromPublicArea=True&amp;isModal=False" TargetMode="External"/><Relationship Id="rId116" Type="http://schemas.openxmlformats.org/officeDocument/2006/relationships/hyperlink" Target="https://community.secop.gov.co/Public/Tendering/OpportunityDetail/Index?noticeUID=CO1.NTC.7723330&amp;isFromPublicArea=True&amp;isModal=False" TargetMode="External"/><Relationship Id="rId323" Type="http://schemas.openxmlformats.org/officeDocument/2006/relationships/hyperlink" Target="https://community.secop.gov.co/Public/Tendering/OpportunityDetail/Index?noticeUID=CO1.NTC.8006878&amp;isFromPublicArea=True&amp;isModal=False" TargetMode="External"/><Relationship Id="rId530" Type="http://schemas.openxmlformats.org/officeDocument/2006/relationships/hyperlink" Target="https://community.secop.gov.co/Public/Tendering/OpportunityDetail/Index?noticeUID=CO1.NTC.8128644&amp;isFromPublicArea=True&amp;isModal=False" TargetMode="External"/><Relationship Id="rId768" Type="http://schemas.openxmlformats.org/officeDocument/2006/relationships/hyperlink" Target="https://community.secop.gov.co/Public/Tendering/OpportunityDetail/Index?noticeUID=CO1.NTC.8252972&amp;isFromPublicArea=True&amp;isModal=False" TargetMode="External"/><Relationship Id="rId975" Type="http://schemas.openxmlformats.org/officeDocument/2006/relationships/hyperlink" Target="https://community.secop.gov.co/Public/Tendering/ContractNoticePhases/View?PPI=CO1.PPI.40314479&amp;isFromPublicArea=True&amp;isModal=False" TargetMode="External"/><Relationship Id="rId1160" Type="http://schemas.openxmlformats.org/officeDocument/2006/relationships/hyperlink" Target="https://community.secop.gov.co/Public/Tendering/OpportunityDetail/Index?noticeUID=CO1.NTC.8286729&amp;isFromPublicArea=True&amp;isModal=False" TargetMode="External"/><Relationship Id="rId1398" Type="http://schemas.openxmlformats.org/officeDocument/2006/relationships/hyperlink" Target="https://community.secop.gov.co/Public/Tendering/OpportunityDetail/Index?noticeUID=CO1.NTC.7579181&amp;isFromPublicArea=True&amp;isModal=False" TargetMode="External"/><Relationship Id="rId628" Type="http://schemas.openxmlformats.org/officeDocument/2006/relationships/hyperlink" Target="https://community.secop.gov.co/Public/Tendering/OpportunityDetail/Index?noticeUID=CO1.NTC.8182763&amp;isFromPublicArea=True&amp;isModal=False" TargetMode="External"/><Relationship Id="rId835" Type="http://schemas.openxmlformats.org/officeDocument/2006/relationships/hyperlink" Target="https://community.secop.gov.co/Public/Tendering/OpportunityDetail/Index?noticeUID=CO1.NTC.8205542&amp;isFromPublicArea=True&amp;isModal=False" TargetMode="External"/><Relationship Id="rId1258" Type="http://schemas.openxmlformats.org/officeDocument/2006/relationships/hyperlink" Target="https://community.secop.gov.co/Public/Tendering/OpportunityDetail/Index?noticeUID=CO1.NTC.8494804&amp;isFromPublicArea=True&amp;isModal=False" TargetMode="External"/><Relationship Id="rId1465" Type="http://schemas.openxmlformats.org/officeDocument/2006/relationships/hyperlink" Target="https://community.secop.gov.co/Public/Tendering/OpportunityDetail/Index?noticeUID=CO1.NTC.7397591&amp;isFromPublicArea=True&amp;isModal=False" TargetMode="External"/><Relationship Id="rId1672" Type="http://schemas.openxmlformats.org/officeDocument/2006/relationships/hyperlink" Target="https://community.secop.gov.co/Public/Tendering/OpportunityDetail/Index?noticeUID=CO1.NTC.7699545&amp;isFromPublicArea=True&amp;isModal=False" TargetMode="External"/><Relationship Id="rId1020" Type="http://schemas.openxmlformats.org/officeDocument/2006/relationships/hyperlink" Target="https://community.secop.gov.co/Public/Tendering/OpportunityDetail/Index?noticeUID=CO1.NTC.8320633&amp;isFromPublicArea=True&amp;isModal=False" TargetMode="External"/><Relationship Id="rId1118" Type="http://schemas.openxmlformats.org/officeDocument/2006/relationships/hyperlink" Target="https://community.secop.gov.co/Public/Tendering/OpportunityDetail/Index?noticeUID=CO1.NTC.8277248&amp;isFromPublicArea=True&amp;isModal=False" TargetMode="External"/><Relationship Id="rId1325" Type="http://schemas.openxmlformats.org/officeDocument/2006/relationships/hyperlink" Target="https://community.secop.gov.co/Public/Tendering/OpportunityDetail/Index?noticeUID=CO1.NTC.7584021&amp;isFromPublicArea=True&amp;isModal=False" TargetMode="External"/><Relationship Id="rId1532" Type="http://schemas.openxmlformats.org/officeDocument/2006/relationships/hyperlink" Target="https://community.secop.gov.co/Public/Tendering/OpportunityDetail/Index?noticeUID=CO1.NTC.7419677&amp;isFromPublicArea=True&amp;isModal=False" TargetMode="External"/><Relationship Id="rId902" Type="http://schemas.openxmlformats.org/officeDocument/2006/relationships/hyperlink" Target="https://community.secop.gov.co/Public/Tendering/OpportunityDetail/Index?noticeUID=CO1.NTC.8245077&amp;isFromPublicArea=True&amp;isModal=False" TargetMode="External"/><Relationship Id="rId1837" Type="http://schemas.openxmlformats.org/officeDocument/2006/relationships/hyperlink" Target="https://communitysecopgovco/Public/Tendering/OpportunityDetail/Index?noticeUID=CO1NTC7505339&amp;isFromPublicArea=True&amp;isModal=False" TargetMode="External"/><Relationship Id="rId31" Type="http://schemas.openxmlformats.org/officeDocument/2006/relationships/hyperlink" Target="https://community.secop.gov.co/Public/Tendering/OpportunityDetail/Index?noticeUID=CO1.NTC.7838472&amp;isFromPublicArea=True&amp;isModal=False" TargetMode="External"/><Relationship Id="rId180" Type="http://schemas.openxmlformats.org/officeDocument/2006/relationships/hyperlink" Target="https://community.secop.gov.co/Public/Tendering/OpportunityDetail/Index?noticeUID=CO1.NTC.7929898&amp;isFromPublicArea=True&amp;isModal=False" TargetMode="External"/><Relationship Id="rId278" Type="http://schemas.openxmlformats.org/officeDocument/2006/relationships/hyperlink" Target="https://communitysecopgovco/Public/Tendering/OpportunityDetail/Index?noticeUID=CO1NTC7457588&amp;isFromPublicArea=True&amp;isModal=False" TargetMode="External"/><Relationship Id="rId485" Type="http://schemas.openxmlformats.org/officeDocument/2006/relationships/hyperlink" Target="https://community.secop.gov.co/Public/Tendering/OpportunityDetail/Index?noticeUID=CO1.NTC.8121538&amp;isFromPublicArea=True&amp;isModal=False" TargetMode="External"/><Relationship Id="rId692" Type="http://schemas.openxmlformats.org/officeDocument/2006/relationships/hyperlink" Target="https://community.secop.gov.co/Public/Tendering/OpportunityDetail/Index?noticeUID=CO1.NTC.8202463&amp;isFromPublicArea=True&amp;isModal=False" TargetMode="External"/><Relationship Id="rId138" Type="http://schemas.openxmlformats.org/officeDocument/2006/relationships/hyperlink" Target="https://community.secop.gov.co/Public/Tendering/OpportunityDetail/Index?noticeUID=CO1.NTC.7083551&amp;isFromPublicArea=True&amp;isModal=False" TargetMode="External"/><Relationship Id="rId345" Type="http://schemas.openxmlformats.org/officeDocument/2006/relationships/hyperlink" Target="https://community.secop.gov.co/Public/Tendering/ContractNoticePhases/View?PPI=CO1.PPI.37836831&amp;isFromPublicArea=True&amp;isModal=False" TargetMode="External"/><Relationship Id="rId552" Type="http://schemas.openxmlformats.org/officeDocument/2006/relationships/hyperlink" Target="https://community.secop.gov.co/Public/Tendering/OpportunityDetail/Index?noticeUID=CO1.NTC.8152416&amp;isFromPublicArea=True&amp;isModal=False" TargetMode="External"/><Relationship Id="rId997" Type="http://schemas.openxmlformats.org/officeDocument/2006/relationships/hyperlink" Target="https://community.secop.gov.co/Public/Tendering/OpportunityDetail/Index?noticeUID=CO1.NTC.8321770&amp;isFromPublicArea=True&amp;isModal=False" TargetMode="External"/><Relationship Id="rId1182" Type="http://schemas.openxmlformats.org/officeDocument/2006/relationships/hyperlink" Target="https://community.secop.gov.co/Public/Tendering/OpportunityDetail/Index?noticeUID=CO1.NTC.8363202&amp;isFromPublicArea=True&amp;isModal=False" TargetMode="External"/><Relationship Id="rId205" Type="http://schemas.openxmlformats.org/officeDocument/2006/relationships/hyperlink" Target="https://community.secop.gov.co/Public/Tendering/OpportunityDetail/Index?noticeUID=CO1.NTC.7964113&amp;isFromPublicArea=True&amp;isModal=False" TargetMode="External"/><Relationship Id="rId412" Type="http://schemas.openxmlformats.org/officeDocument/2006/relationships/hyperlink" Target="https://community.secop.gov.co/Public/Tendering/OpportunityDetail/Index?noticeUID=CO1.NTC.8112498&amp;isFromPublicArea=True&amp;isModal=False" TargetMode="External"/><Relationship Id="rId857" Type="http://schemas.openxmlformats.org/officeDocument/2006/relationships/hyperlink" Target="https://community.secop.gov.co/Public/Tendering/OpportunityDetail/Index?noticeUID=CO1.NTC.8273388&amp;isFromPublicArea=True&amp;isModal=False" TargetMode="External"/><Relationship Id="rId1042" Type="http://schemas.openxmlformats.org/officeDocument/2006/relationships/hyperlink" Target="https://community.secop.gov.co/Public/Tendering/OpportunityDetail/Index?noticeUID=CO1.NTC.8386168&amp;isFromPublicArea=True&amp;isModal=False" TargetMode="External"/><Relationship Id="rId1487" Type="http://schemas.openxmlformats.org/officeDocument/2006/relationships/hyperlink" Target="https://community.secop.gov.co/Public/Tendering/OpportunityDetail/Index?noticeUID=CO1.NTC.7734723&amp;isFromPublicArea=True&amp;isModal=False" TargetMode="External"/><Relationship Id="rId1694" Type="http://schemas.openxmlformats.org/officeDocument/2006/relationships/hyperlink" Target="https://community.secop.gov.co/Public/Tendering/OpportunityDetail/Index?noticeUID=CO1.NTC.8778941&amp;isFromPublicArea=True&amp;isModal=False" TargetMode="External"/><Relationship Id="rId717" Type="http://schemas.openxmlformats.org/officeDocument/2006/relationships/hyperlink" Target="https://community.secop.gov.co/Public/Tendering/OpportunityDetail/Index?noticeUID=CO1.NTC.8233594&amp;isFromPublicArea=True&amp;isModal=False" TargetMode="External"/><Relationship Id="rId924" Type="http://schemas.openxmlformats.org/officeDocument/2006/relationships/hyperlink" Target="https://community.secop.gov.co/Public/Tendering/OpportunityDetail/Index?noticeUID=CO1.NTC.8229231&amp;isFromPublicArea=True&amp;isModal=False" TargetMode="External"/><Relationship Id="rId1347" Type="http://schemas.openxmlformats.org/officeDocument/2006/relationships/hyperlink" Target="https://community.secop.gov.co/Public/Tendering/OpportunityDetail/Index?noticeUID=CO1.NTC.8488696&amp;isFromPublicArea=True&amp;isModal=False" TargetMode="External"/><Relationship Id="rId1554" Type="http://schemas.openxmlformats.org/officeDocument/2006/relationships/hyperlink" Target="https://community.secop.gov.co/Public/Tendering/OpportunityDetail/Index?noticeUID=CO1.NTC.7731854&amp;isFromPublicArea=True&amp;isModal=False" TargetMode="External"/><Relationship Id="rId1761" Type="http://schemas.openxmlformats.org/officeDocument/2006/relationships/hyperlink" Target="https://community.secop.gov.co/Public/Tendering/OpportunityDetail/Index?noticeUID=CO1.NTC.8951147&amp;isFromPublicArea=True&amp;isModal=False" TargetMode="External"/><Relationship Id="rId53" Type="http://schemas.openxmlformats.org/officeDocument/2006/relationships/hyperlink" Target="https://community.secop.gov.co/Public/Tendering/OpportunityDetail/Index?noticeUID=CO1.NTC.7439047&amp;isFromPublicArea=True&amp;isModal=False" TargetMode="External"/><Relationship Id="rId1207" Type="http://schemas.openxmlformats.org/officeDocument/2006/relationships/hyperlink" Target="https://community.secop.gov.co/Public/Tendering/OpportunityDetail/Index?noticeUID=CO1.NTC.8415207&amp;isFromPublicArea=True&amp;isModal=False" TargetMode="External"/><Relationship Id="rId1414" Type="http://schemas.openxmlformats.org/officeDocument/2006/relationships/hyperlink" Target="https://community.secop.gov.co/Public/Tendering/OpportunityDetail/Index?noticeUID=CO1.NTC.7568171&amp;isFromPublicArea=True&amp;isModal=False" TargetMode="External"/><Relationship Id="rId1621" Type="http://schemas.openxmlformats.org/officeDocument/2006/relationships/hyperlink" Target="https://community.secop.gov.co/Public/Tendering/OpportunityDetail/Index?noticeUID=CO1.NTC.8684410&amp;isFromPublicArea=True&amp;isModal=False" TargetMode="External"/><Relationship Id="rId1719" Type="http://schemas.openxmlformats.org/officeDocument/2006/relationships/hyperlink" Target="https://community.secop.gov.co/Public/Tendering/OpportunityDetail/Index?noticeUID=CO1.NTC.8869053&amp;isFromPublicArea=True&amp;isModal=False" TargetMode="External"/><Relationship Id="rId367" Type="http://schemas.openxmlformats.org/officeDocument/2006/relationships/hyperlink" Target="https://community.secop.gov.co/Public/Tendering/OpportunityDetail/Index?noticeUID=CO1.NTC.8082289&amp;isFromPublicArea=True&amp;isModal=False" TargetMode="External"/><Relationship Id="rId574" Type="http://schemas.openxmlformats.org/officeDocument/2006/relationships/hyperlink" Target="https://community.secop.gov.co/Public/Tendering/OpportunityDetail/Index?noticeUID=CO1.NTC.8086554&amp;isFromPublicArea=True&amp;isModal=False" TargetMode="External"/><Relationship Id="rId227" Type="http://schemas.openxmlformats.org/officeDocument/2006/relationships/hyperlink" Target="https://community.secop.gov.co/Public/Tendering/OpportunityDetail/Index?noticeUID=CO1.NTC.8000542&amp;isFromPublicArea=True&amp;isModal=False" TargetMode="External"/><Relationship Id="rId781" Type="http://schemas.openxmlformats.org/officeDocument/2006/relationships/hyperlink" Target="https://community.secop.gov.co/Public/Tendering/OpportunityDetail/Index?noticeUID=CO1.NTC.8255701&amp;isFromPublicArea=True&amp;isModal=False" TargetMode="External"/><Relationship Id="rId879" Type="http://schemas.openxmlformats.org/officeDocument/2006/relationships/hyperlink" Target="https://community.secop.gov.co/Public/Tendering/OpportunityDetail/Index?noticeUID=CO1.NTC.8271318&amp;isFromPublicArea=True&amp;isModal=False" TargetMode="External"/><Relationship Id="rId434" Type="http://schemas.openxmlformats.org/officeDocument/2006/relationships/hyperlink" Target="https://community.secop.gov.co/Public/Tendering/OpportunityDetail/Index?noticeUID=CO1.NTC.7696314&amp;isFromPublicArea=True&amp;isModal=False" TargetMode="External"/><Relationship Id="rId641" Type="http://schemas.openxmlformats.org/officeDocument/2006/relationships/hyperlink" Target="https://community.secop.gov.co/Public/Tendering/OpportunityDetail/Index?noticeUID=CO1.NTC.8162832&amp;isFromPublicArea=True&amp;isModal=False" TargetMode="External"/><Relationship Id="rId739" Type="http://schemas.openxmlformats.org/officeDocument/2006/relationships/hyperlink" Target="https://community.secop.gov.co/Public/Tendering/OpportunityDetail/Index?noticeUID=CO1.NTC.8164535&amp;isFromPublicArea=True&amp;isModal=False" TargetMode="External"/><Relationship Id="rId1064" Type="http://schemas.openxmlformats.org/officeDocument/2006/relationships/hyperlink" Target="https://community.secop.gov.co/Public/Tendering/OpportunityDetail/Index?noticeUID=CO1.NTC.7700213&amp;isFromPublicArea=True&amp;isModal=False" TargetMode="External"/><Relationship Id="rId1271" Type="http://schemas.openxmlformats.org/officeDocument/2006/relationships/hyperlink" Target="https://community.secop.gov.co/Public/Tendering/OpportunityDetail/Index?noticeUID=CO1.NTC.8510568&amp;isFromPublicArea=True&amp;isModal=False" TargetMode="External"/><Relationship Id="rId1369" Type="http://schemas.openxmlformats.org/officeDocument/2006/relationships/hyperlink" Target="https://community.secop.gov.co/Public/Tendering/OpportunityDetail/Index?noticeUID=CO1.NTC.8656543&amp;isFromPublicArea=True&amp;isModal=False" TargetMode="External"/><Relationship Id="rId1576" Type="http://schemas.openxmlformats.org/officeDocument/2006/relationships/hyperlink" Target="https://community.secop.gov.co/Public/Tendering/OpportunityDetail/Index?noticeUID=CO1.NTC.7617328&amp;isFromPublicArea=True&amp;isModal=False" TargetMode="External"/><Relationship Id="rId501" Type="http://schemas.openxmlformats.org/officeDocument/2006/relationships/hyperlink" Target="https://community.secop.gov.co/Public/Tendering/OpportunityDetail/Index?noticeUID=CO1.NTC.8137190&amp;isFromPublicArea=True&amp;isModal=False" TargetMode="External"/><Relationship Id="rId946" Type="http://schemas.openxmlformats.org/officeDocument/2006/relationships/hyperlink" Target="https://community.secop.gov.co/Public/Tendering/OpportunityDetail/Index?noticeUID=CO1.NTC.8205623&amp;isFromPublicArea=True&amp;isModal=False" TargetMode="External"/><Relationship Id="rId1131" Type="http://schemas.openxmlformats.org/officeDocument/2006/relationships/hyperlink" Target="https://community.secop.gov.co/Public/Tendering/OpportunityDetail/Index?noticeUID=CO1.NTC.8282633&amp;isFromPublicArea=True&amp;isModal=False" TargetMode="External"/><Relationship Id="rId1229" Type="http://schemas.openxmlformats.org/officeDocument/2006/relationships/hyperlink" Target="https://community.secop.gov.co/Public/Tendering/OpportunityDetail/Index?noticeUID=CO1.NTC.8366783&amp;isFromPublicArea=True&amp;isModal=False" TargetMode="External"/><Relationship Id="rId1783" Type="http://schemas.openxmlformats.org/officeDocument/2006/relationships/hyperlink" Target="https://community.secop.gov.co/Public/Tendering/OpportunityDetail/Index?noticeUID=CO1.NTC.9053908&amp;isFromPublicArea=True&amp;isModal=False" TargetMode="External"/><Relationship Id="rId75" Type="http://schemas.openxmlformats.org/officeDocument/2006/relationships/hyperlink" Target="https://community.secop.gov.co/Public/Tendering/OpportunityDetail/Index?noticeUID=CO1.NTC.7927821&amp;isFromPublicArea=True&amp;isModal=False" TargetMode="External"/><Relationship Id="rId806" Type="http://schemas.openxmlformats.org/officeDocument/2006/relationships/hyperlink" Target="https://community.secop.gov.co/Public/Tendering/OpportunityDetail/Index?noticeUID=CO1.NTC.8264398&amp;isFromPublicArea=True&amp;isModal=False" TargetMode="External"/><Relationship Id="rId1436" Type="http://schemas.openxmlformats.org/officeDocument/2006/relationships/hyperlink" Target="https://community.secop.gov.co/Public/Tendering/OpportunityDetail/Index?noticeUID=CO1.NTC.8432011&amp;isFromPublicArea=True&amp;isModal=False" TargetMode="External"/><Relationship Id="rId1643" Type="http://schemas.openxmlformats.org/officeDocument/2006/relationships/hyperlink" Target="https://community.secop.gov.co/Public/Tendering/OpportunityDetail/Index?noticeUID=CO1.NTC.8780139&amp;isFromPublicArea=True&amp;isModal=False" TargetMode="External"/><Relationship Id="rId1850" Type="http://schemas.openxmlformats.org/officeDocument/2006/relationships/printerSettings" Target="../printerSettings/printerSettings1.bin"/><Relationship Id="rId1503" Type="http://schemas.openxmlformats.org/officeDocument/2006/relationships/hyperlink" Target="https://community.secop.gov.co/Public/Tendering/OpportunityDetail/Index?noticeUID=CO1.NTC.7661595&amp;isFromPublicArea=True&amp;isModal=False" TargetMode="External"/><Relationship Id="rId1710" Type="http://schemas.openxmlformats.org/officeDocument/2006/relationships/hyperlink" Target="https://community.secop.gov.co/Public/Tendering/OpportunityDetail/Index?noticeUID=CO1.NTC.8839268&amp;isFromPublicArea=True&amp;isModal=False" TargetMode="External"/><Relationship Id="rId291" Type="http://schemas.openxmlformats.org/officeDocument/2006/relationships/hyperlink" Target="https://community.secop.gov.co/Public/Tendering/OpportunityDetail/Index?noticeUID=CO1.NTC.8039005&amp;isFromPublicArea=True&amp;isModal=False" TargetMode="External"/><Relationship Id="rId1808" Type="http://schemas.openxmlformats.org/officeDocument/2006/relationships/hyperlink" Target="https://community.secop.gov.co/Public/Tendering/OpportunityDetail/Index?noticeUID=CO1.NTC.9025370&amp;isFromPublicArea=True&amp;isModal=False" TargetMode="External"/><Relationship Id="rId151" Type="http://schemas.openxmlformats.org/officeDocument/2006/relationships/hyperlink" Target="https://community.secop.gov.co/Public/Tendering/OpportunityDetail/Index?noticeUID=CO1.NTC.7676110&amp;isFromPublicArea=True&amp;isModal=False" TargetMode="External"/><Relationship Id="rId389" Type="http://schemas.openxmlformats.org/officeDocument/2006/relationships/hyperlink" Target="https://community.secop.gov.co/Public/Tendering/OpportunityDetail/Index?noticeUID=CO1.NTC.7773742&amp;isFromPublicArea=True&amp;isModal=False" TargetMode="External"/><Relationship Id="rId596" Type="http://schemas.openxmlformats.org/officeDocument/2006/relationships/hyperlink" Target="https://community.secop.gov.co/Public/Tendering/OpportunityDetail/Index?noticeUID=CO1.NTC.8157983&amp;isFromPublicArea=True&amp;isModal=False" TargetMode="External"/><Relationship Id="rId249" Type="http://schemas.openxmlformats.org/officeDocument/2006/relationships/hyperlink" Target="https://community.secop.gov.co/Public/Tendering/OpportunityDetail/Index?noticeUID=CO1.NTC.7985063&amp;isFromPublicArea=True&amp;isModal=False" TargetMode="External"/><Relationship Id="rId456" Type="http://schemas.openxmlformats.org/officeDocument/2006/relationships/hyperlink" Target="https://community.secop.gov.co/Public/Tendering/OpportunityDetail/Index?noticeUID=CO1.NTC.8096829&amp;isFromPublicArea=True&amp;isModal=False" TargetMode="External"/><Relationship Id="rId663" Type="http://schemas.openxmlformats.org/officeDocument/2006/relationships/hyperlink" Target="https://community.secop.gov.co/Public/Tendering/OpportunityDetail/Index?noticeUID=CO1.NTC.8165359&amp;isFromPublicArea=True&amp;isModal=False" TargetMode="External"/><Relationship Id="rId870" Type="http://schemas.openxmlformats.org/officeDocument/2006/relationships/hyperlink" Target="https://community.secop.gov.co/Public/Tendering/OpportunityDetail/Index?noticeUID=CO1.NTC.8255218&amp;isFromPublicArea=True&amp;isModal=False" TargetMode="External"/><Relationship Id="rId1086" Type="http://schemas.openxmlformats.org/officeDocument/2006/relationships/hyperlink" Target="https://community.secop.gov.co/Public/Tendering/OpportunityDetail/Index?noticeUID=CO1.NTC.8331856&amp;isFromPublicArea=True&amp;isModal=False" TargetMode="External"/><Relationship Id="rId1293" Type="http://schemas.openxmlformats.org/officeDocument/2006/relationships/hyperlink" Target="https://community.secop.gov.co/Public/Tendering/OpportunityDetail/Index?noticeUID=CO1.NTC.8573520&amp;isFromPublicArea=True&amp;isModal=False" TargetMode="External"/><Relationship Id="rId109" Type="http://schemas.openxmlformats.org/officeDocument/2006/relationships/hyperlink" Target="https://community.secop.gov.co/Public/Tendering/OpportunityDetail/Index?noticeUID=CO1.NTC.7733691&amp;isFromPublicArea=True&amp;isModal=False" TargetMode="External"/><Relationship Id="rId316" Type="http://schemas.openxmlformats.org/officeDocument/2006/relationships/hyperlink" Target="https://community.secop.gov.co/Public/Tendering/OpportunityDetail/Index?noticeUID=CO1.NTC.8073352&amp;isFromPublicArea=True&amp;isModal=False" TargetMode="External"/><Relationship Id="rId523" Type="http://schemas.openxmlformats.org/officeDocument/2006/relationships/hyperlink" Target="https://community.secop.gov.co/Public/Tendering/OpportunityDetail/Index?noticeUID=CO1.NTC.8101481&amp;isFromPublicArea=True&amp;isModal=False" TargetMode="External"/><Relationship Id="rId968" Type="http://schemas.openxmlformats.org/officeDocument/2006/relationships/hyperlink" Target="https://community.secop.gov.co/Public/Tendering/OpportunityDetail/Index?noticeUID=CO1.NTC.8280974&amp;isFromPublicArea=True&amp;isModal=False" TargetMode="External"/><Relationship Id="rId1153" Type="http://schemas.openxmlformats.org/officeDocument/2006/relationships/hyperlink" Target="https://community.secop.gov.co/Public/Tendering/OpportunityDetail/Index?noticeUID=CO1.NTC.8349199&amp;isFromPublicArea=True&amp;isModal=False" TargetMode="External"/><Relationship Id="rId1598" Type="http://schemas.openxmlformats.org/officeDocument/2006/relationships/hyperlink" Target="https://community.secop.gov.co/Public/Tendering/OpportunityDetail/Index?noticeUID=CO1.NTC.8406622&amp;isFromPublicArea=True&amp;isModal=False" TargetMode="External"/><Relationship Id="rId97" Type="http://schemas.openxmlformats.org/officeDocument/2006/relationships/hyperlink" Target="https://community.secop.gov.co/Public/Tendering/OpportunityDetail/Index?noticeUID=CO1.NTC.7541726&amp;isFromPublicArea=True&amp;isModal=False" TargetMode="External"/><Relationship Id="rId730" Type="http://schemas.openxmlformats.org/officeDocument/2006/relationships/hyperlink" Target="https://community.secop.gov.co/Public/Tendering/OpportunityDetail/Index?noticeUID=CO1.NTC.7632964&amp;isFromPublicArea=True&amp;isModal=False" TargetMode="External"/><Relationship Id="rId828" Type="http://schemas.openxmlformats.org/officeDocument/2006/relationships/hyperlink" Target="https://community.secop.gov.co/Public/Tendering/OpportunityDetail/Index?noticeUID=CO1.NTC.8274833&amp;isFromPublicArea=True&amp;isModal=False" TargetMode="External"/><Relationship Id="rId1013" Type="http://schemas.openxmlformats.org/officeDocument/2006/relationships/hyperlink" Target="https://community.secop.gov.co/Public/Tendering/OpportunityDetail/Index?noticeUID=CO1.NTC.8293922&amp;isFromPublicArea=True&amp;isModal=False" TargetMode="External"/><Relationship Id="rId1360" Type="http://schemas.openxmlformats.org/officeDocument/2006/relationships/hyperlink" Target="https://community.secop.gov.co/Public/Tendering/OpportunityDetail/Index?noticeUID=CO1.NTC.7891109&amp;isFromPublicArea=True&amp;isModal=False" TargetMode="External"/><Relationship Id="rId1458" Type="http://schemas.openxmlformats.org/officeDocument/2006/relationships/hyperlink" Target="https://community.secop.gov.co/Public/Tendering/OpportunityDetail/Index?noticeUID=CO1.NTC.7739116&amp;isFromPublicArea=True&amp;isModal=False" TargetMode="External"/><Relationship Id="rId1665" Type="http://schemas.openxmlformats.org/officeDocument/2006/relationships/hyperlink" Target="https://community.secop.gov.co/Public/Tendering/OpportunityDetail/Index?noticeUID=CO1.NTC.7683430&amp;isFromPublicArea=True&amp;isModal=False" TargetMode="External"/><Relationship Id="rId1220" Type="http://schemas.openxmlformats.org/officeDocument/2006/relationships/hyperlink" Target="https://community.secop.gov.co/Public/Tendering/OpportunityDetail/Index?noticeUID=CO1.NTC.8256674&amp;isFromPublicArea=True&amp;isModal=False" TargetMode="External"/><Relationship Id="rId1318" Type="http://schemas.openxmlformats.org/officeDocument/2006/relationships/hyperlink" Target="https://community.secop.gov.co/Public/Tendering/OpportunityDetail/Index?noticeUID=CO1.NTC.7837703&amp;isFromPublicArea=True&amp;isModal=False" TargetMode="External"/><Relationship Id="rId1525" Type="http://schemas.openxmlformats.org/officeDocument/2006/relationships/hyperlink" Target="https://community.secop.gov.co/Public/Tendering/OpportunityDetail/Index?noticeUID=CO1.NTC.7761308&amp;isFromPublicArea=True&amp;isModal=False" TargetMode="External"/><Relationship Id="rId1732" Type="http://schemas.openxmlformats.org/officeDocument/2006/relationships/hyperlink" Target="https://community.secop.gov.co/Public/Tendering/OpportunityDetail/Index?noticeUID=CO1.NTC.8872388&amp;isFromPublicArea=True&amp;isModal=False" TargetMode="External"/><Relationship Id="rId24" Type="http://schemas.openxmlformats.org/officeDocument/2006/relationships/hyperlink" Target="https://community.secop.gov.co/Public/Tendering/OpportunityDetail/Index?noticeUID=CO1.NTC.7836248&amp;isFromPublicArea=True&amp;isModal=False" TargetMode="External"/><Relationship Id="rId173" Type="http://schemas.openxmlformats.org/officeDocument/2006/relationships/hyperlink" Target="https://community.secop.gov.co/Public/Tendering/OpportunityDetail/Index?noticeUID=CO1.NTC.7961421&amp;isFromPublicArea=True&amp;isModal=False" TargetMode="External"/><Relationship Id="rId380" Type="http://schemas.openxmlformats.org/officeDocument/2006/relationships/hyperlink" Target="https://community.secop.gov.co/Public/Tendering/OpportunityDetail/Index?noticeUID=CO1.NTC.7680131&amp;isFromPublicArea=True&amp;isModal=False" TargetMode="External"/><Relationship Id="rId240" Type="http://schemas.openxmlformats.org/officeDocument/2006/relationships/hyperlink" Target="https://community.secop.gov.co/Public/Tendering/OpportunityDetail/Index?noticeUID=CO1.NTC.8031198&amp;isFromPublicArea=True&amp;isModal=False" TargetMode="External"/><Relationship Id="rId478" Type="http://schemas.openxmlformats.org/officeDocument/2006/relationships/hyperlink" Target="https://community.secop.gov.co/Public/Tendering/OpportunityDetail/Index?noticeUID=CO1.NTC.8148413&amp;isFromPublicArea=True&amp;isModal=False" TargetMode="External"/><Relationship Id="rId685" Type="http://schemas.openxmlformats.org/officeDocument/2006/relationships/hyperlink" Target="https://community.secop.gov.co/Public/Tendering/OpportunityDetail/Index?noticeUID=CO1.NTC.8200323&amp;isFromPublicArea=True&amp;isModal=False" TargetMode="External"/><Relationship Id="rId892" Type="http://schemas.openxmlformats.org/officeDocument/2006/relationships/hyperlink" Target="https://community.secop.gov.co/Public/Tendering/OpportunityDetail/Index?noticeUID=CO1.NTC.8296042&amp;isFromPublicArea=True&amp;isModal=False" TargetMode="External"/><Relationship Id="rId100" Type="http://schemas.openxmlformats.org/officeDocument/2006/relationships/hyperlink" Target="https://community.secop.gov.co/Public/Tendering/OpportunityDetail/Index?noticeUID=CO1.NTC.7909627&amp;isFromPublicArea=True&amp;isModal=False" TargetMode="External"/><Relationship Id="rId338" Type="http://schemas.openxmlformats.org/officeDocument/2006/relationships/hyperlink" Target="https://community.secop.gov.co/Public/Tendering/OpportunityDetail/Index?noticeUID=CO1.NTC.7730117&amp;isFromPublicArea=True&amp;isModal=False" TargetMode="External"/><Relationship Id="rId545" Type="http://schemas.openxmlformats.org/officeDocument/2006/relationships/hyperlink" Target="https://community.secop.gov.co/Public/Tendering/OpportunityDetail/Index?noticeUID=CO1.NTC.8149126&amp;isFromPublicArea=True&amp;isModal=False" TargetMode="External"/><Relationship Id="rId752" Type="http://schemas.openxmlformats.org/officeDocument/2006/relationships/hyperlink" Target="https://community.secop.gov.co/Public/Tendering/OpportunityDetail/Index?noticeUID=CO1.NTC.8253367&amp;isFromPublicArea=True&amp;isModal=False" TargetMode="External"/><Relationship Id="rId1175" Type="http://schemas.openxmlformats.org/officeDocument/2006/relationships/hyperlink" Target="https://community.secop.gov.co/Public/Tendering/OpportunityDetail/Index?noticeUID=CO1.NTC.8330697&amp;isFromPublicArea=True&amp;isModal=False" TargetMode="External"/><Relationship Id="rId1382" Type="http://schemas.openxmlformats.org/officeDocument/2006/relationships/hyperlink" Target="https://community.secop.gov.co/Public/Tendering/OpportunityDetail/Index?noticeUID=CO1.NTC.8622335&amp;isFromPublicArea=True&amp;isModal=False" TargetMode="External"/><Relationship Id="rId405" Type="http://schemas.openxmlformats.org/officeDocument/2006/relationships/hyperlink" Target="https://community.secop.gov.co/Public/Tendering/OpportunityDetail/Index?noticeUID=CO1.NTC.8107045&amp;isFromPublicArea=True&amp;isModal=False" TargetMode="External"/><Relationship Id="rId612" Type="http://schemas.openxmlformats.org/officeDocument/2006/relationships/hyperlink" Target="https://community.secop.gov.co/Public/Tendering/OpportunityDetail/Index?noticeUID=CO1.NTC.8091790&amp;isFromPublicArea=True&amp;isModal=False" TargetMode="External"/><Relationship Id="rId1035" Type="http://schemas.openxmlformats.org/officeDocument/2006/relationships/hyperlink" Target="https://community.secop.gov.co/Public/Tendering/ContractNoticePhases/View?PPI=CO1.PPI.40313629&amp;isFromPublicArea=True&amp;isModal=False" TargetMode="External"/><Relationship Id="rId1242" Type="http://schemas.openxmlformats.org/officeDocument/2006/relationships/hyperlink" Target="https://community.secop.gov.co/Public/Tendering/OpportunityDetail/Index?noticeUID=CO1.NTC.8451455&amp;isFromPublicArea=True&amp;isModal=False" TargetMode="External"/><Relationship Id="rId1687" Type="http://schemas.openxmlformats.org/officeDocument/2006/relationships/hyperlink" Target="https://community.secop.gov.co/Public/Tendering/OpportunityDetail/Index?noticeUID=CO1.NTC.8831300&amp;isFromPublicArea=True&amp;isModal=False" TargetMode="External"/><Relationship Id="rId917" Type="http://schemas.openxmlformats.org/officeDocument/2006/relationships/hyperlink" Target="https://community.secop.gov.co/Public/Tendering/OpportunityDetail/Index?noticeUID=CO1.NTC.8234312&amp;isFromPublicArea=True&amp;isModal=False" TargetMode="External"/><Relationship Id="rId1102" Type="http://schemas.openxmlformats.org/officeDocument/2006/relationships/hyperlink" Target="https://community.secop.gov.co/Public/Tendering/OpportunityDetail/Index?noticeUID=CO1.NTC.8280517&amp;isFromPublicArea=True&amp;isModal=False" TargetMode="External"/><Relationship Id="rId1547" Type="http://schemas.openxmlformats.org/officeDocument/2006/relationships/hyperlink" Target="https://community.secop.gov.co/Public/Tendering/OpportunityDetail/Index?noticeUID=CO1.NTC.7620269&amp;isFromPublicArea=True&amp;isModal=False" TargetMode="External"/><Relationship Id="rId1754" Type="http://schemas.openxmlformats.org/officeDocument/2006/relationships/hyperlink" Target="https://community.secop.gov.co/Public/Tendering/OpportunityDetail/Index?noticeUID=CO1.NTC.8928686&amp;isFromPublicArea=True&amp;isModal=False" TargetMode="External"/><Relationship Id="rId46" Type="http://schemas.openxmlformats.org/officeDocument/2006/relationships/hyperlink" Target="https://community.secop.gov.co/Public/Tendering/OpportunityDetail/Index?noticeUID=CO1.NTC.7816994&amp;isFromPublicArea=True&amp;isModal=False" TargetMode="External"/><Relationship Id="rId1407" Type="http://schemas.openxmlformats.org/officeDocument/2006/relationships/hyperlink" Target="https://community.secop.gov.co/Public/Tendering/OpportunityDetail/Index?noticeUID=CO1.NTC.8683119&amp;isFromPublicArea=True&amp;isModal=False" TargetMode="External"/><Relationship Id="rId1614" Type="http://schemas.openxmlformats.org/officeDocument/2006/relationships/hyperlink" Target="https://community.secop.gov.co/Public/Tendering/OpportunityDetail/Index?noticeUID=CO1.NTC.8552333&amp;isFromPublicArea=True&amp;isModal=False" TargetMode="External"/><Relationship Id="rId1821" Type="http://schemas.openxmlformats.org/officeDocument/2006/relationships/hyperlink" Target="https://community.secop.gov.co/Public/Tendering/OpportunityDetail/Index?noticeUID=CO1.NTC.9046563&amp;isFromPublicArea=True&amp;isModal=False" TargetMode="External"/><Relationship Id="rId195" Type="http://schemas.openxmlformats.org/officeDocument/2006/relationships/hyperlink" Target="https://community.secop.gov.co/Public/Tendering/OpportunityDetail/Index?noticeUID=CO1.NTC.7971373&amp;isFromPublicArea=True&amp;isModal=False" TargetMode="External"/><Relationship Id="rId262" Type="http://schemas.openxmlformats.org/officeDocument/2006/relationships/hyperlink" Target="https://community.secop.gov.co/Public/Tendering/OpportunityDetail/Index?noticeUID=CO1.NTC.8017652&amp;isFromPublicArea=True&amp;isModal=False" TargetMode="External"/><Relationship Id="rId567" Type="http://schemas.openxmlformats.org/officeDocument/2006/relationships/hyperlink" Target="https://community.secop.gov.co/Public/Tendering/OpportunityDetail/Index?noticeUID=CO1.NTC.8181354&amp;isFromPublicArea=True&amp;isModal=False" TargetMode="External"/><Relationship Id="rId1197" Type="http://schemas.openxmlformats.org/officeDocument/2006/relationships/hyperlink" Target="https://community.secop.gov.co/Public/Tendering/OpportunityDetail/Index?noticeUID=CO1.NTC.8407886&amp;isFromPublicArea=True&amp;isModal=False" TargetMode="External"/><Relationship Id="rId122" Type="http://schemas.openxmlformats.org/officeDocument/2006/relationships/hyperlink" Target="https://community.secop.gov.co/Public/Tendering/OpportunityDetail/Index?noticeUID=CO1.NTC.7897829&amp;isFromPublicArea=True&amp;isModal=False" TargetMode="External"/><Relationship Id="rId774" Type="http://schemas.openxmlformats.org/officeDocument/2006/relationships/hyperlink" Target="https://community.secop.gov.co/Public/Tendering/OpportunityDetail/Index?noticeUID=CO1.NTC.8249596&amp;isFromPublicArea=True&amp;isModal=False" TargetMode="External"/><Relationship Id="rId981" Type="http://schemas.openxmlformats.org/officeDocument/2006/relationships/hyperlink" Target="https://community.secop.gov.co/Public/Tendering/OpportunityDetail/Index?noticeUID=CO1.NTC.8319533&amp;isFromPublicArea=True&amp;isModal=False" TargetMode="External"/><Relationship Id="rId1057" Type="http://schemas.openxmlformats.org/officeDocument/2006/relationships/hyperlink" Target="https://community.secop.gov.co/Public/Tendering/OpportunityDetail/Index?noticeUID=CO1.NTC.8442304&amp;isFromPublicArea=True&amp;isModal=False" TargetMode="External"/><Relationship Id="rId427" Type="http://schemas.openxmlformats.org/officeDocument/2006/relationships/hyperlink" Target="https://community.secop.gov.co/Public/Tendering/OpportunityDetail/Index?noticeUID=CO1.NTC.8084393&amp;isFromPublicArea=True&amp;isModal=False" TargetMode="External"/><Relationship Id="rId634" Type="http://schemas.openxmlformats.org/officeDocument/2006/relationships/hyperlink" Target="https://community.secop.gov.co/Public/Tendering/OpportunityDetail/Index?noticeUID=CO1.NTC.8201418&amp;isFromPublicArea=True&amp;isModal=False" TargetMode="External"/><Relationship Id="rId841" Type="http://schemas.openxmlformats.org/officeDocument/2006/relationships/hyperlink" Target="https://community.secop.gov.co/Public/Tendering/OpportunityDetail/Index?noticeUID=CO1.NTC.7396216&amp;isFromPublicArea=True&amp;isModal=False" TargetMode="External"/><Relationship Id="rId1264" Type="http://schemas.openxmlformats.org/officeDocument/2006/relationships/hyperlink" Target="https://community.secop.gov.co/Public/Tendering/OpportunityDetail/Index?noticeUID=CO1.NTC.8398438&amp;isFromPublicArea=True&amp;isModal=False" TargetMode="External"/><Relationship Id="rId1471" Type="http://schemas.openxmlformats.org/officeDocument/2006/relationships/hyperlink" Target="https://community.secop.gov.co/Public/Tendering/OpportunityDetail/Index?noticeUID=CO1.NTC.7790915&amp;isFromPublicArea=True&amp;isModal=False" TargetMode="External"/><Relationship Id="rId1569" Type="http://schemas.openxmlformats.org/officeDocument/2006/relationships/hyperlink" Target="https://community.secop.gov.co/Public/Tendering/OpportunityDetail/Index?noticeUID=CO1.NTC.7580836&amp;isFromPublicArea=True&amp;isModal=False" TargetMode="External"/><Relationship Id="rId701" Type="http://schemas.openxmlformats.org/officeDocument/2006/relationships/hyperlink" Target="https://community.secop.gov.co/Public/Tendering/OpportunityDetail/Index?noticeUID=CO1.NTC.8221388&amp;isFromPublicArea=True&amp;isModal=False" TargetMode="External"/><Relationship Id="rId939" Type="http://schemas.openxmlformats.org/officeDocument/2006/relationships/hyperlink" Target="https://community.secop.gov.co/Public/Tendering/OpportunityDetail/Index?noticeUID=CO1.NTC.8237682&amp;isFromPublicArea=True&amp;isModal=False" TargetMode="External"/><Relationship Id="rId1124" Type="http://schemas.openxmlformats.org/officeDocument/2006/relationships/hyperlink" Target="https://community.secop.gov.co/Public/Tendering/OpportunityDetail/Index?noticeUID=CO1.NTC.8338418&amp;isFromPublicArea=True&amp;isModal=False" TargetMode="External"/><Relationship Id="rId1331" Type="http://schemas.openxmlformats.org/officeDocument/2006/relationships/hyperlink" Target="https://community.secop.gov.co/Public/Tendering/OpportunityDetail/Index?noticeUID=CO1.NTC.7844024&amp;isFromPublicArea=True&amp;isModal=False" TargetMode="External"/><Relationship Id="rId1776" Type="http://schemas.openxmlformats.org/officeDocument/2006/relationships/hyperlink" Target="https://community.secop.gov.co/Public/Tendering/OpportunityDetail/Index?noticeUID=CO1.NTC.8990832&amp;isFromPublicArea=True&amp;isModal=False" TargetMode="External"/><Relationship Id="rId68" Type="http://schemas.openxmlformats.org/officeDocument/2006/relationships/hyperlink" Target="https://community.secop.gov.co/Public/Tendering/OpportunityDetail/Index?noticeUID=CO1.NTC.7929770&amp;isFromPublicArea=True&amp;isModal=Fals" TargetMode="External"/><Relationship Id="rId1429" Type="http://schemas.openxmlformats.org/officeDocument/2006/relationships/hyperlink" Target="https://community.secop.gov.co/Public/Tendering/OpportunityDetail/Index?noticeUID=CO1.NTC.7519770&amp;isFromPublicArea=True&amp;isModal=False" TargetMode="External"/><Relationship Id="rId1636" Type="http://schemas.openxmlformats.org/officeDocument/2006/relationships/hyperlink" Target="https://community.secop.gov.co/Public/Tendering/OpportunityDetail/Index?noticeUID=CO1.NTC.8767879&amp;isFromPublicArea=True&amp;isModal=False" TargetMode="External"/><Relationship Id="rId1843" Type="http://schemas.openxmlformats.org/officeDocument/2006/relationships/hyperlink" Target="https://community.secop.gov.co/Public/Tendering/OpportunityDetail/Index?noticeUID=CO1.NTC.9101702&amp;isFromPublicArea=True&amp;isModal=False" TargetMode="External"/><Relationship Id="rId1703" Type="http://schemas.openxmlformats.org/officeDocument/2006/relationships/hyperlink" Target="https://community.secop.gov.co/Public/Tendering/OpportunityDetail/Index?noticeUID=CO1.NTC.8831458&amp;isFromPublicArea=True&amp;isModal=False" TargetMode="External"/><Relationship Id="rId284" Type="http://schemas.openxmlformats.org/officeDocument/2006/relationships/hyperlink" Target="https://community.secop.gov.co/Public/Tendering/OpportunityDetail/Index?noticeUID=CO1.NTC.7697113&amp;isFromPublicArea=True&amp;isModal=False" TargetMode="External"/><Relationship Id="rId491" Type="http://schemas.openxmlformats.org/officeDocument/2006/relationships/hyperlink" Target="https://community.secop.gov.co/Public/Tendering/OpportunityDetail/Index?noticeUID=CO1.NTC.8120583&amp;isFromPublicArea=True&amp;isModal=False" TargetMode="External"/><Relationship Id="rId144" Type="http://schemas.openxmlformats.org/officeDocument/2006/relationships/hyperlink" Target="https://community.secop.gov.co/Public/Tendering/OpportunityDetail/Index?noticeUID=CO1.NTC.7635653&amp;isFromPublicArea=True&amp;isModal=False" TargetMode="External"/><Relationship Id="rId589" Type="http://schemas.openxmlformats.org/officeDocument/2006/relationships/hyperlink" Target="https://community.secop.gov.co/Public/Tendering/OpportunityDetail/Index?noticeUID=CO1.NTC.8133480&amp;isFromPublicArea=True&amp;isModal=False" TargetMode="External"/><Relationship Id="rId796" Type="http://schemas.openxmlformats.org/officeDocument/2006/relationships/hyperlink" Target="https://community.secop.gov.co/Public/Tendering/OpportunityDetail/Index?noticeUID=CO1.NTC.8221455&amp;isFromPublicArea=True&amp;isModal=False" TargetMode="External"/><Relationship Id="rId351" Type="http://schemas.openxmlformats.org/officeDocument/2006/relationships/hyperlink" Target="https://community.secop.gov.co/Public/Tendering/OpportunityDetail/Index?noticeUID=CO1.NTC.8060041&amp;isFromPublicArea=True&amp;isModal=False" TargetMode="External"/><Relationship Id="rId449" Type="http://schemas.openxmlformats.org/officeDocument/2006/relationships/hyperlink" Target="https://community.secop.gov.co/Public/Tendering/OpportunityDetail/Index?noticeUID=CO1.NTC.8095412&amp;isFromPublicArea=True&amp;isModal=False" TargetMode="External"/><Relationship Id="rId656" Type="http://schemas.openxmlformats.org/officeDocument/2006/relationships/hyperlink" Target="https://community.secop.gov.co/Public/Tendering/OpportunityDetail/Index?noticeUID=CO1.NTC.8083515&amp;isFromPublicArea=True&amp;isModal=False" TargetMode="External"/><Relationship Id="rId863" Type="http://schemas.openxmlformats.org/officeDocument/2006/relationships/hyperlink" Target="https://community.secop.gov.co/Public/Tendering/OpportunityDetail/Index?noticeUID=CO1.NTC.8281748&amp;isFromPublicArea=True&amp;isModal=False" TargetMode="External"/><Relationship Id="rId1079" Type="http://schemas.openxmlformats.org/officeDocument/2006/relationships/hyperlink" Target="https://community.secop.gov.co/Public/Tendering/OpportunityDetail/Index?noticeUID=CO1.NTC.8301201&amp;isFromPublicArea=True&amp;isModal=False" TargetMode="External"/><Relationship Id="rId1286" Type="http://schemas.openxmlformats.org/officeDocument/2006/relationships/hyperlink" Target="https://community.secop.gov.co/Public/Tendering/OpportunityDetail/Index?noticeUID=CO1.NTC.8575283&amp;isFromPublicArea=True&amp;isModal=False" TargetMode="External"/><Relationship Id="rId1493" Type="http://schemas.openxmlformats.org/officeDocument/2006/relationships/hyperlink" Target="https://community.secop.gov.co/Public/Tendering/OpportunityDetail/Index?noticeUID=CO1.NTC.8712107&amp;isFromPublicArea=True&amp;isModal=False" TargetMode="External"/><Relationship Id="rId211" Type="http://schemas.openxmlformats.org/officeDocument/2006/relationships/hyperlink" Target="https://community.secop.gov.co/Public/Tendering/OpportunityDetail/Index?noticeUID=CO1.NTC.7975172&amp;isFromPublicArea=True&amp;isModal=False" TargetMode="External"/><Relationship Id="rId309" Type="http://schemas.openxmlformats.org/officeDocument/2006/relationships/hyperlink" Target="https://community.secop.gov.co/Public/Tendering/OpportunityDetail/Index?noticeUID=CO1.NTC.8053084&amp;isFromPublicArea=True&amp;isModal=False" TargetMode="External"/><Relationship Id="rId516" Type="http://schemas.openxmlformats.org/officeDocument/2006/relationships/hyperlink" Target="https://community.secop.gov.co/Public/Tendering/OpportunityDetail/Index?noticeUID=CO1.NTC.8096511&amp;isFromPublicArea=True&amp;isModal=False" TargetMode="External"/><Relationship Id="rId1146" Type="http://schemas.openxmlformats.org/officeDocument/2006/relationships/hyperlink" Target="https://community.secop.gov.co/Public/Tendering/OpportunityDetail/Index?noticeUID=CO1.NTC.8301216&amp;isFromPublicArea=True&amp;isModal=False" TargetMode="External"/><Relationship Id="rId1798" Type="http://schemas.openxmlformats.org/officeDocument/2006/relationships/hyperlink" Target="https://community.secop.gov.co/Public/Tendering/OpportunityDetail/Index?noticeUID=CO1.NTC.8990665&amp;isFromPublicArea=True&amp;isModal=False" TargetMode="External"/><Relationship Id="rId723" Type="http://schemas.openxmlformats.org/officeDocument/2006/relationships/hyperlink" Target="https://community.secop.gov.co/Public/Tendering/OpportunityDetail/Index?noticeUID=CO1.NTC.7617609&amp;isFromPublicArea=True&amp;isModal=False" TargetMode="External"/><Relationship Id="rId930" Type="http://schemas.openxmlformats.org/officeDocument/2006/relationships/hyperlink" Target="https://community.secop.gov.co/Public/Tendering/OpportunityDetail/Index?noticeUID=CO1.NTC.8234917&amp;isFromPublicArea=True&amp;isModal=False" TargetMode="External"/><Relationship Id="rId1006" Type="http://schemas.openxmlformats.org/officeDocument/2006/relationships/hyperlink" Target="https://community.secop.gov.co/Public/Tendering/OpportunityDetail/Index?noticeUID=CO1.NTC.8309335&amp;isFromPublicArea=True&amp;isModal=False" TargetMode="External"/><Relationship Id="rId1353" Type="http://schemas.openxmlformats.org/officeDocument/2006/relationships/hyperlink" Target="https://community.secop.gov.co/Public/Tendering/OpportunityDetail/Index?noticeUID=CO1.NTC.8596173&amp;isFromPublicArea=True&amp;isModal=False" TargetMode="External"/><Relationship Id="rId1560" Type="http://schemas.openxmlformats.org/officeDocument/2006/relationships/hyperlink" Target="https://community.secop.gov.co/Public/Tendering/OpportunityDetail/Index?noticeUID=CO1.NTC.7772685&amp;isFromPublicArea=True&amp;isModal=False" TargetMode="External"/><Relationship Id="rId1658" Type="http://schemas.openxmlformats.org/officeDocument/2006/relationships/hyperlink" Target="https://community.secop.gov.co/Public/Tendering/OpportunityDetail/Index?noticeUID=CO1.NTC.7580439&amp;isFromPublicArea=True&amp;isModal=False" TargetMode="External"/><Relationship Id="rId1213" Type="http://schemas.openxmlformats.org/officeDocument/2006/relationships/hyperlink" Target="https://community.secop.gov.co/Public/Tendering/OpportunityDetail/Index?noticeUID=CO1.NTC.8338215&amp;isFromPublicArea=True&amp;isModal=False" TargetMode="External"/><Relationship Id="rId1420" Type="http://schemas.openxmlformats.org/officeDocument/2006/relationships/hyperlink" Target="https://community.secop.gov.co/Public/Tendering/OpportunityDetail/Index?noticeUID=CO1.NTC.7746378&amp;isFromPublicArea=True&amp;isModal=False" TargetMode="External"/><Relationship Id="rId1518" Type="http://schemas.openxmlformats.org/officeDocument/2006/relationships/hyperlink" Target="https://community.secop.gov.co/Public/Tendering/OpportunityDetail/Index?noticeUID=CO1.NTC.7761033&amp;isFromPublicArea=True&amp;isModal=False" TargetMode="External"/><Relationship Id="rId1725" Type="http://schemas.openxmlformats.org/officeDocument/2006/relationships/hyperlink" Target="https://community.secop.gov.co/Public/Tendering/OpportunityDetail/Index?noticeUID=CO1.NTC.8881347&amp;isFromPublicArea=True&amp;isModal=False" TargetMode="External"/><Relationship Id="rId17" Type="http://schemas.openxmlformats.org/officeDocument/2006/relationships/hyperlink" Target="https://community.secop.gov.co/Public/Tendering/OpportunityDetail/Index?noticeUID=CO1.NTC.7682924&amp;isFromPublicArea=True&amp;isModal=False" TargetMode="External"/><Relationship Id="rId166" Type="http://schemas.openxmlformats.org/officeDocument/2006/relationships/hyperlink" Target="https://community.secop.gov.co/Public/Tendering/OpportunityDetail/Index?noticeUID=CO1.NTC.7961120&amp;isFromPublicArea=True&amp;isModal=False" TargetMode="External"/><Relationship Id="rId373" Type="http://schemas.openxmlformats.org/officeDocument/2006/relationships/hyperlink" Target="https://community.secop.gov.co/Public/Tendering/OpportunityDetail/Index?noticeUID=CO1.NTC.8082693&amp;isFromPublicArea=True&amp;isModal=False" TargetMode="External"/><Relationship Id="rId580" Type="http://schemas.openxmlformats.org/officeDocument/2006/relationships/hyperlink" Target="https://community.secop.gov.co/Public/Tendering/OpportunityDetail/Index?noticeUID=CO1.NTC.8131051&amp;isFromPublicArea=True&amp;isModal=False" TargetMode="External"/><Relationship Id="rId1" Type="http://schemas.openxmlformats.org/officeDocument/2006/relationships/hyperlink" Target="https://community.secop.gov.co/Public/Tendering/OpportunityDetail/Index?noticeUID=CO1.NTC.7661585&amp;isFromPublicArea=True&amp;isModal=False" TargetMode="External"/><Relationship Id="rId233" Type="http://schemas.openxmlformats.org/officeDocument/2006/relationships/hyperlink" Target="https://community.secop.gov.co/Public/Tendering/OpportunityDetail/Index?noticeUID=CO1.NTC.8000414&amp;isFromPublicArea=True&amp;isModal=False" TargetMode="External"/><Relationship Id="rId440" Type="http://schemas.openxmlformats.org/officeDocument/2006/relationships/hyperlink" Target="https://community.secop.gov.co/Public/Tendering/OpportunityDetail/Index?noticeUID=CO1.NTC.7702699&amp;isFromPublicArea=True&amp;isModal=False" TargetMode="External"/><Relationship Id="rId678" Type="http://schemas.openxmlformats.org/officeDocument/2006/relationships/hyperlink" Target="https://community.secop.gov.co/Public/Tendering/OpportunityDetail/Index?noticeUID=CO1.NTC.8217647&amp;isFromPublicArea=True&amp;isModal=False" TargetMode="External"/><Relationship Id="rId885" Type="http://schemas.openxmlformats.org/officeDocument/2006/relationships/hyperlink" Target="https://community.secop.gov.co/Public/Tendering/OpportunityDetail/Index?noticeUID=CO1.NTC.8284884&amp;isFromPublicArea=True&amp;isModal=False" TargetMode="External"/><Relationship Id="rId1070" Type="http://schemas.openxmlformats.org/officeDocument/2006/relationships/hyperlink" Target="https://community.secop.gov.co/Public/Tendering/OpportunityDetail/Index?noticeUID=CO1.NTC.7711168&amp;isFromPublicArea=True&amp;isModal=False" TargetMode="External"/><Relationship Id="rId300" Type="http://schemas.openxmlformats.org/officeDocument/2006/relationships/hyperlink" Target="https://community.secop.gov.co/Public/Tendering/OpportunityDetail/Index?noticeUID=CO1.NTC.8050165&amp;isFromPublicArea=True&amp;isModal=False" TargetMode="External"/><Relationship Id="rId538" Type="http://schemas.openxmlformats.org/officeDocument/2006/relationships/hyperlink" Target="https://community.secop.gov.co/Public/Tendering/OpportunityDetail/Index?noticeUID=CO1.NTC.8164999&amp;isFromPublicArea=True&amp;isModal=False" TargetMode="External"/><Relationship Id="rId745" Type="http://schemas.openxmlformats.org/officeDocument/2006/relationships/hyperlink" Target="https://community.secop.gov.co/Public/Tendering/OpportunityDetail/Index?noticeUID=CO1.NTC.8096451&amp;isFromPublicArea=True&amp;isModal=False" TargetMode="External"/><Relationship Id="rId952" Type="http://schemas.openxmlformats.org/officeDocument/2006/relationships/hyperlink" Target="https://community.secop.gov.co/Public/Tendering/OpportunityDetail/Index?noticeUID=CO1.NTC.8235237&amp;isFromPublicArea=True&amp;isModal=False" TargetMode="External"/><Relationship Id="rId1168" Type="http://schemas.openxmlformats.org/officeDocument/2006/relationships/hyperlink" Target="https://community.secop.gov.co/Public/Tendering/OpportunityDetail/Index?noticeUID=CO1.NTC.8301206&amp;isFromPublicArea=True&amp;isModal=False" TargetMode="External"/><Relationship Id="rId1375" Type="http://schemas.openxmlformats.org/officeDocument/2006/relationships/hyperlink" Target="https://community.secop.gov.co/Public/Tendering/OpportunityDetail/Index?noticeUID=CO1.NTC.8398608&amp;isFromPublicArea=True&amp;isModal=False" TargetMode="External"/><Relationship Id="rId1582" Type="http://schemas.openxmlformats.org/officeDocument/2006/relationships/hyperlink" Target="https://community.secop.gov.co/Public/Tendering/OpportunityDetail/Index?noticeUID=CO1.NTC.8731091&amp;isFromPublicArea=True&amp;isModal=False" TargetMode="External"/><Relationship Id="rId81" Type="http://schemas.openxmlformats.org/officeDocument/2006/relationships/hyperlink" Target="https://community.secop.gov.co/Public/Tendering/OpportunityDetail/Index?noticeUID=CO1.NTC.7791343&amp;isFromPublicArea=True&amp;isModal=False" TargetMode="External"/><Relationship Id="rId605" Type="http://schemas.openxmlformats.org/officeDocument/2006/relationships/hyperlink" Target="https://community.secop.gov.co/Public/Tendering/OpportunityDetail/Index?noticeUID=CO1.NTC.8187368&amp;isFromPublicArea=True&amp;isModal=False" TargetMode="External"/><Relationship Id="rId812" Type="http://schemas.openxmlformats.org/officeDocument/2006/relationships/hyperlink" Target="https://community.secop.gov.co/Public/Tendering/OpportunityDetail/Index?noticeUID=CO1.NTC.8264821&amp;isFromPublicArea=True&amp;isModal=False" TargetMode="External"/><Relationship Id="rId1028" Type="http://schemas.openxmlformats.org/officeDocument/2006/relationships/hyperlink" Target="https://community.secop.gov.co/Public/Tendering/OpportunityDetail/Index?noticeUID=CO1.NTC.8277708&amp;isFromPublicArea=True&amp;isModal=False" TargetMode="External"/><Relationship Id="rId1235" Type="http://schemas.openxmlformats.org/officeDocument/2006/relationships/hyperlink" Target="https://community.secop.gov.co/Public/Tendering/OpportunityDetail/Index?noticeUID=CO1.NTC.8462941&amp;isFromPublicArea=True&amp;isModal=False" TargetMode="External"/><Relationship Id="rId1442" Type="http://schemas.openxmlformats.org/officeDocument/2006/relationships/hyperlink" Target="https://community.secop.gov.co/Public/Tendering/OpportunityDetail/Index?noticeUID=CO1.NTC.8686548&amp;isFromPublicArea=True&amp;isModal=False" TargetMode="External"/><Relationship Id="rId1302" Type="http://schemas.openxmlformats.org/officeDocument/2006/relationships/hyperlink" Target="https://community.secop.gov.co/Public/Tendering/OpportunityDetail/Index?noticeUID=CO1.NTC.8594674&amp;isFromPublicArea=True&amp;isModal=False" TargetMode="External"/><Relationship Id="rId1747" Type="http://schemas.openxmlformats.org/officeDocument/2006/relationships/hyperlink" Target="https://community.secop.gov.co/Public/Tendering/OpportunityDetail/Index?noticeUID=CO1.NTC.8929426&amp;isFromPublicArea=True&amp;isModal=False" TargetMode="External"/><Relationship Id="rId39" Type="http://schemas.openxmlformats.org/officeDocument/2006/relationships/hyperlink" Target="https://community.secop.gov.co/Public/Tendering/OpportunityDetail/Index?noticeUID=CO1.NTC.7852090&amp;isFromPublicArea=True&amp;isModal=False" TargetMode="External"/><Relationship Id="rId1607" Type="http://schemas.openxmlformats.org/officeDocument/2006/relationships/hyperlink" Target="https://community.secop.gov.co/Public/Tendering/OpportunityDetail/Index?noticeUID=CO1.NTC.7308213&amp;isFromPublicArea=True&amp;isModal=False" TargetMode="External"/><Relationship Id="rId1814" Type="http://schemas.openxmlformats.org/officeDocument/2006/relationships/hyperlink" Target="https://community.secop.gov.co/Public/Tendering/OpportunityDetail/Index?noticeUID=CO1.NTC.9085788&amp;isFromPublicArea=True&amp;isModal=False" TargetMode="External"/><Relationship Id="rId188" Type="http://schemas.openxmlformats.org/officeDocument/2006/relationships/hyperlink" Target="https://community.secop.gov.co/Public/Tendering/OpportunityDetail/Index?noticeUID=CO1.NTC.7939231&amp;isFromPublicArea=True&amp;isModal=False" TargetMode="External"/><Relationship Id="rId395" Type="http://schemas.openxmlformats.org/officeDocument/2006/relationships/hyperlink" Target="https://community.secop.gov.co/Public/Tendering/OpportunityDetail/Index?noticeUID=CO1.NTC.7796711&amp;isFromPublicArea=True&amp;isModal=False" TargetMode="External"/><Relationship Id="rId255" Type="http://schemas.openxmlformats.org/officeDocument/2006/relationships/hyperlink" Target="https://community.secop.gov.co/Public/Tendering/OpportunityDetail/Index?noticeUID=CO1.NTC.8050169&amp;isFromPublicArea=True&amp;isModal=False" TargetMode="External"/><Relationship Id="rId462" Type="http://schemas.openxmlformats.org/officeDocument/2006/relationships/hyperlink" Target="https://community.secop.gov.co/Public/Tendering/OpportunityDetail/Index?noticeUID=CO1.NTC.8141434&amp;isFromPublicArea=True&amp;isModal=False" TargetMode="External"/><Relationship Id="rId1092" Type="http://schemas.openxmlformats.org/officeDocument/2006/relationships/hyperlink" Target="https://community.secop.gov.co/Public/Tendering/OpportunityDetail/Index?noticeUID=CO1.NTC.8301592&amp;isFromPublicArea=True&amp;isModal=False" TargetMode="External"/><Relationship Id="rId1397" Type="http://schemas.openxmlformats.org/officeDocument/2006/relationships/hyperlink" Target="https://community.secop.gov.co/Public/Tendering/OpportunityDetail/Index?noticeUID=CO1.NTC.7581342&amp;isFromPublicArea=True&amp;isModal=False" TargetMode="External"/><Relationship Id="rId115" Type="http://schemas.openxmlformats.org/officeDocument/2006/relationships/hyperlink" Target="https://community.secop.gov.co/Public/Tendering/OpportunityDetail/Index?noticeUID=CO1.NTC.7723183&amp;isFromPublicArea=True&amp;isModal=False" TargetMode="External"/><Relationship Id="rId322" Type="http://schemas.openxmlformats.org/officeDocument/2006/relationships/hyperlink" Target="https://community.secop.gov.co/Public/Tendering/OpportunityDetail/Index?noticeUID=CO1.NTC.8078503&amp;isFromPublicArea=True&amp;isModal=False" TargetMode="External"/><Relationship Id="rId767" Type="http://schemas.openxmlformats.org/officeDocument/2006/relationships/hyperlink" Target="https://community.secop.gov.co/Public/Tendering/OpportunityDetail/Index?noticeUID=CO1.NTC.8259840&amp;isFromPublicArea=True&amp;isModal=Fals" TargetMode="External"/><Relationship Id="rId974" Type="http://schemas.openxmlformats.org/officeDocument/2006/relationships/hyperlink" Target="https://community.secop.gov.co/Public/Tendering/OpportunityDetail/Index?noticeUID=CO1.NTC.8304525&amp;isFromPublicArea=True&amp;isModal=False" TargetMode="External"/><Relationship Id="rId627" Type="http://schemas.openxmlformats.org/officeDocument/2006/relationships/hyperlink" Target="https://community.secop.gov.co/Public/Tendering/OpportunityDetail/Index?noticeUID=CO1.NTC.8183603&amp;isFromPublicArea=True&amp;isModal=False" TargetMode="External"/><Relationship Id="rId834" Type="http://schemas.openxmlformats.org/officeDocument/2006/relationships/hyperlink" Target="https://community.secop.gov.co/Public/Tendering/OpportunityDetail/Index?noticeUID=CO1.NTC.8121534&amp;isFromPublicArea=True&amp;isModal=False" TargetMode="External"/><Relationship Id="rId1257" Type="http://schemas.openxmlformats.org/officeDocument/2006/relationships/hyperlink" Target="https://community.secop.gov.co/Public/Tendering/OpportunityDetail/Index?noticeUID=CO1.NTC.8236106&amp;isFromPublicArea=True&amp;isModal=False" TargetMode="External"/><Relationship Id="rId1464" Type="http://schemas.openxmlformats.org/officeDocument/2006/relationships/hyperlink" Target="https://community.secop.gov.co/Public/Tendering/OpportunityDetail/Index?noticeUID=CO1.NTC.7737056&amp;isFromPublicArea=True&amp;isModal=False" TargetMode="External"/><Relationship Id="rId1671" Type="http://schemas.openxmlformats.org/officeDocument/2006/relationships/hyperlink" Target="https://community.secop.gov.co/Public/Tendering/OpportunityDetail/Index?noticeUID=CO1.NTC.7703143&amp;isFromPublicArea=True&amp;isModal=False" TargetMode="External"/><Relationship Id="rId901" Type="http://schemas.openxmlformats.org/officeDocument/2006/relationships/hyperlink" Target="https://community.secop.gov.co/Public/Tendering/OpportunityDetail/Index?noticeUID=CO1.NTC.8237458&amp;isFromPublicArea=True&amp;isModal=False" TargetMode="External"/><Relationship Id="rId1117" Type="http://schemas.openxmlformats.org/officeDocument/2006/relationships/hyperlink" Target="https://community.secop.gov.co/Public/Tendering/OpportunityDetail/Index?noticeUID=CO1.NTC.8285043&amp;isFromPublicArea=True&amp;isModal=False" TargetMode="External"/><Relationship Id="rId1324" Type="http://schemas.openxmlformats.org/officeDocument/2006/relationships/hyperlink" Target="https://community.secop.gov.co/Public/Tendering/OpportunityDetail/Index?noticeUID=CO1.NTC.7583574&amp;isFromPublicArea=True&amp;isModal=False" TargetMode="External"/><Relationship Id="rId1531" Type="http://schemas.openxmlformats.org/officeDocument/2006/relationships/hyperlink" Target="https://community.secop.gov.co/Public/Tendering/OpportunityDetail/Index?noticeUID=CO1.NTC.7361406&amp;isFromPublicArea=True&amp;isModal=False" TargetMode="External"/><Relationship Id="rId1769" Type="http://schemas.openxmlformats.org/officeDocument/2006/relationships/hyperlink" Target="https://community.secop.gov.co/Public/Tendering/OpportunityDetail/Index?noticeUID=CO1.NTC.8965046&amp;isFromPublicArea=True&amp;isModal=False" TargetMode="External"/><Relationship Id="rId30" Type="http://schemas.openxmlformats.org/officeDocument/2006/relationships/hyperlink" Target="https://community.secop.gov.co/Public/Tendering/OpportunityDetail/Index?noticeUID=CO1.NTC.7828333&amp;isFromPublicArea=True&amp;isModal=False" TargetMode="External"/><Relationship Id="rId1629" Type="http://schemas.openxmlformats.org/officeDocument/2006/relationships/hyperlink" Target="https://community.secop.gov.co/Public/Tendering/OpportunityDetail/Index?noticeUID=CO1.NTC.8770481&amp;isFromPublicArea=True&amp;isModal=False" TargetMode="External"/><Relationship Id="rId1836" Type="http://schemas.openxmlformats.org/officeDocument/2006/relationships/hyperlink" Target="https://communitysecopgovco/Public/Tendering/OpportunityDetail/Index?noticeUID=CO1NTC7505345&amp;isFromPublicArea=True&amp;isModal=False" TargetMode="External"/><Relationship Id="rId277" Type="http://schemas.openxmlformats.org/officeDocument/2006/relationships/hyperlink" Target="https://community.secop.gov.co/Public/Tendering/OpportunityDetail/Index?noticeUID=CO1.NTC.7414460&amp;isFromPublicArea=True&amp;isModal=False" TargetMode="External"/><Relationship Id="rId484" Type="http://schemas.openxmlformats.org/officeDocument/2006/relationships/hyperlink" Target="https://community.secop.gov.co/Public/Tendering/OpportunityDetail/Index?noticeUID=CO1.NTC.8108606&amp;isFromPublicArea=True&amp;isModal=False" TargetMode="External"/><Relationship Id="rId137" Type="http://schemas.openxmlformats.org/officeDocument/2006/relationships/hyperlink" Target="https://community.secop.gov.co/Public/Tendering/OpportunityDetail/Index?noticeUID=CO1.NTC.7482470&amp;isFromPublicArea=True&amp;isModal=False" TargetMode="External"/><Relationship Id="rId344" Type="http://schemas.openxmlformats.org/officeDocument/2006/relationships/hyperlink" Target="https://community.secop.gov.co/Public/Tendering/OpportunityDetail/Index?noticeUID=CO1.NTC.7733598&amp;isFromPublicArea=True&amp;isModal=False" TargetMode="External"/><Relationship Id="rId691" Type="http://schemas.openxmlformats.org/officeDocument/2006/relationships/hyperlink" Target="https://community.secop.gov.co/Public/Tendering/OpportunityDetail/Index?noticeUID=CO1.NTC.8181536&amp;isFromPublicArea=True&amp;isModal=False" TargetMode="External"/><Relationship Id="rId789" Type="http://schemas.openxmlformats.org/officeDocument/2006/relationships/hyperlink" Target="https://community.secop.gov.co/Public/Tendering/OpportunityDetail/Index?noticeUID=CO1.NTC.8223577&amp;isFromPublicArea=True&amp;isModal=False" TargetMode="External"/><Relationship Id="rId996" Type="http://schemas.openxmlformats.org/officeDocument/2006/relationships/hyperlink" Target="https://community.secop.gov.co/Public/Tendering/OpportunityDetail/Index?noticeUID=CO1.NTC.8323283&amp;isFromPublicArea=True&amp;isModal=False" TargetMode="External"/><Relationship Id="rId551" Type="http://schemas.openxmlformats.org/officeDocument/2006/relationships/hyperlink" Target="https://community.secop.gov.co/Public/Tendering/OpportunityDetail/Index?noticeUID=CO1.NTC.8151711&amp;isFromPublicArea=True&amp;isModal=False" TargetMode="External"/><Relationship Id="rId649" Type="http://schemas.openxmlformats.org/officeDocument/2006/relationships/hyperlink" Target="https://community.secop.gov.co/Public/Tendering/OpportunityDetail/Index?noticeUID=CO1.NTC.8132514&amp;isFromPublicArea=True&amp;isModal=False" TargetMode="External"/><Relationship Id="rId856" Type="http://schemas.openxmlformats.org/officeDocument/2006/relationships/hyperlink" Target="https://community.secop.gov.co/Public/Tendering/OpportunityDetail/Index?noticeUID=CO1.NTC.8274008&amp;isFromPublicArea=True&amp;isModal=False" TargetMode="External"/><Relationship Id="rId1181" Type="http://schemas.openxmlformats.org/officeDocument/2006/relationships/hyperlink" Target="https://community.secop.gov.co/Public/Tendering/OpportunityDetail/Index?noticeUID=CO1.NTC.8450643&amp;isFromPublicArea=True&amp;isModal=False" TargetMode="External"/><Relationship Id="rId1279" Type="http://schemas.openxmlformats.org/officeDocument/2006/relationships/hyperlink" Target="https://community.secop.gov.co/Public/Tendering/OpportunityDetail/Index?noticeUID=CO1.NTC.8540903&amp;isFromPublicArea=True&amp;isModal=False" TargetMode="External"/><Relationship Id="rId1486" Type="http://schemas.openxmlformats.org/officeDocument/2006/relationships/hyperlink" Target="https://community.secop.gov.co/Public/Tendering/OpportunityDetail/Index?noticeUID=CO1.NTC.7703267&amp;isFromPublicArea=True&amp;isModal=False0" TargetMode="External"/><Relationship Id="rId204" Type="http://schemas.openxmlformats.org/officeDocument/2006/relationships/hyperlink" Target="https://community.secop.gov.co/Public/Tendering/OpportunityDetail/Index?noticeUID=CO1.NTC.7962214&amp;isFromPublicArea=True&amp;isModal=False" TargetMode="External"/><Relationship Id="rId411" Type="http://schemas.openxmlformats.org/officeDocument/2006/relationships/hyperlink" Target="https://community.secop.gov.co/Public/Tendering/OpportunityDetail/Index?noticeUID=CO1.NTC.8112786&amp;isFromPublicArea=True&amp;isModal=False" TargetMode="External"/><Relationship Id="rId509" Type="http://schemas.openxmlformats.org/officeDocument/2006/relationships/hyperlink" Target="https://community.secop.gov.co/Public/Tendering/OpportunityDetail/Index?noticeUID=CO1.NTC.8105945&amp;isFromPublicArea=True&amp;isModal=False" TargetMode="External"/><Relationship Id="rId1041" Type="http://schemas.openxmlformats.org/officeDocument/2006/relationships/hyperlink" Target="https://community.secop.gov.co/Public/Tendering/OpportunityDetail/Index?noticeUID=CO1.NTC.8394825&amp;isFromPublicArea=True&amp;isModal=False" TargetMode="External"/><Relationship Id="rId1139" Type="http://schemas.openxmlformats.org/officeDocument/2006/relationships/hyperlink" Target="https://community.secop.gov.co/Public/Tendering/OpportunityDetail/Index?noticeUID=CO1.NTC.8279392&amp;isFromPublicArea=True&amp;isModal=False" TargetMode="External"/><Relationship Id="rId1346" Type="http://schemas.openxmlformats.org/officeDocument/2006/relationships/hyperlink" Target="https://community.secop.gov.co/Public/Tendering/OpportunityDetail/Index?noticeUID=CO1.NTC.8527202&amp;isFromPublicArea=True&amp;isModal=False" TargetMode="External"/><Relationship Id="rId1693" Type="http://schemas.openxmlformats.org/officeDocument/2006/relationships/hyperlink" Target="https://community.secop.gov.co/Public/Tendering/OpportunityDetail/Index?noticeUID=CO1.NTC.8815928&amp;isFromPublicArea=True&amp;isModal=False" TargetMode="External"/><Relationship Id="rId716" Type="http://schemas.openxmlformats.org/officeDocument/2006/relationships/hyperlink" Target="https://community.secop.gov.co/Public/Tendering/OpportunityDetail/Index?noticeUID=CO1.NTC.8179936&amp;isFromPublicArea=True&amp;isModal=False" TargetMode="External"/><Relationship Id="rId923" Type="http://schemas.openxmlformats.org/officeDocument/2006/relationships/hyperlink" Target="https://community.secop.gov.co/Public/Tendering/OpportunityDetail/Index?noticeUID=CO1.NTC.8229764&amp;isFromPublicArea=True&amp;isModal=False" TargetMode="External"/><Relationship Id="rId1553" Type="http://schemas.openxmlformats.org/officeDocument/2006/relationships/hyperlink" Target="https://community.secop.gov.co/Public/Tendering/OpportunityDetail/Index?noticeUID=CO1.NTC.7661768&amp;isFromPublicArea=True&amp;isModal=False" TargetMode="External"/><Relationship Id="rId1760" Type="http://schemas.openxmlformats.org/officeDocument/2006/relationships/hyperlink" Target="https://community.secop.gov.co/Public/Tendering/OpportunityDetail/Index?noticeUID=CO1.NTC.8897083&amp;isFromPublicArea=True&amp;isModal=False" TargetMode="External"/><Relationship Id="rId52" Type="http://schemas.openxmlformats.org/officeDocument/2006/relationships/hyperlink" Target="https://community.secop.gov.co/Public/Tendering/OpportunityDetail/Index?noticeUID=CO1.NTC.7440783&amp;isFromPublicArea=True&amp;isModal=False" TargetMode="External"/><Relationship Id="rId1206" Type="http://schemas.openxmlformats.org/officeDocument/2006/relationships/hyperlink" Target="https://community.secop.gov.co/Public/Tendering/OpportunityDetail/Index?noticeUID=CO1.NTC.8246923&amp;isFromPublicArea=True&amp;isModal=False" TargetMode="External"/><Relationship Id="rId1413" Type="http://schemas.openxmlformats.org/officeDocument/2006/relationships/hyperlink" Target="https://community.secop.gov.co/Public/Tendering/OpportunityDetail/Index?noticeUID=CO1.NTC.7558731&amp;isFromPublicArea=True&amp;isModal=False" TargetMode="External"/><Relationship Id="rId1620" Type="http://schemas.openxmlformats.org/officeDocument/2006/relationships/hyperlink" Target="https://community.secop.gov.co/Public/Tendering/OpportunityDetail/Index?noticeUID=CO1.NTC.8753945&amp;isFromPublicArea=True&amp;isModal=False" TargetMode="External"/><Relationship Id="rId1718" Type="http://schemas.openxmlformats.org/officeDocument/2006/relationships/hyperlink" Target="https://community.secop.gov.co/Public/Tendering/OpportunityDetail/Index?noticeUID=CO1.NTC.8857956&amp;isFromPublicArea=True&amp;isModal=False" TargetMode="External"/><Relationship Id="rId299" Type="http://schemas.openxmlformats.org/officeDocument/2006/relationships/hyperlink" Target="https://community.secop.gov.co/Public/Tendering/OpportunityDetail/Index?noticeUID=CO1.NTC.8060058&amp;isFromPublicArea=True&amp;isModal=False" TargetMode="External"/><Relationship Id="rId159" Type="http://schemas.openxmlformats.org/officeDocument/2006/relationships/hyperlink" Target="https://community.secop.gov.co/Public/Tendering/OpportunityDetail/Index?noticeUID=CO1.NTC.7922230&amp;isFromPublicArea=True&amp;isModal=False" TargetMode="External"/><Relationship Id="rId366" Type="http://schemas.openxmlformats.org/officeDocument/2006/relationships/hyperlink" Target="https://community.secop.gov.co/Public/Tendering/OpportunityDetail/Index?noticeUID=CO1.NTC.8064530&amp;isFromPublicArea=True&amp;isModal=False" TargetMode="External"/><Relationship Id="rId573" Type="http://schemas.openxmlformats.org/officeDocument/2006/relationships/hyperlink" Target="https://community.secop.gov.co/Public/Tendering/OpportunityDetail/Index?noticeUID=CO1.NTC.8123880&amp;isFromPublicArea=True&amp;isModal=False" TargetMode="External"/><Relationship Id="rId780" Type="http://schemas.openxmlformats.org/officeDocument/2006/relationships/hyperlink" Target="https://community.secop.gov.co/Public/Tendering/OpportunityDetail/Index?noticeUID=CO1.NTC.8255470&amp;isFromPublicArea=True&amp;isModal=False" TargetMode="External"/><Relationship Id="rId226" Type="http://schemas.openxmlformats.org/officeDocument/2006/relationships/hyperlink" Target="https://community.secop.gov.co/Public/Tendering/OpportunityDetail/Index?noticeUID=CO1.NTC.8020963&amp;isFromPublicArea=True&amp;isModal=False" TargetMode="External"/><Relationship Id="rId433" Type="http://schemas.openxmlformats.org/officeDocument/2006/relationships/hyperlink" Target="https://community.secop.gov.co/Public/Tendering/OpportunityDetail/Index?noticeUID=CO1.NTC.7704817&amp;isFromPublicArea=True&amp;isModal=False" TargetMode="External"/><Relationship Id="rId878" Type="http://schemas.openxmlformats.org/officeDocument/2006/relationships/hyperlink" Target="https://community.secop.gov.co/Public/Tendering/OpportunityDetail/Index?noticeUID=CO1.NTC.8281359&amp;isFromPublicArea=True&amp;isModal=False" TargetMode="External"/><Relationship Id="rId1063" Type="http://schemas.openxmlformats.org/officeDocument/2006/relationships/hyperlink" Target="https://community.secop.gov.co/Public/Tendering/OpportunityDetail/Index?noticeUID=CO1.NTC.7699921&amp;isFromPublicArea=True&amp;isModal=False" TargetMode="External"/><Relationship Id="rId1270" Type="http://schemas.openxmlformats.org/officeDocument/2006/relationships/hyperlink" Target="https://community.secop.gov.co/Public/Tendering/OpportunityDetail/Index?noticeUID=CO1.NTC.8477612&amp;isFromPublicArea=True&amp;isModal=False" TargetMode="External"/><Relationship Id="rId640" Type="http://schemas.openxmlformats.org/officeDocument/2006/relationships/hyperlink" Target="https://community.secop.gov.co/Public/Tendering/OpportunityDetail/Index?noticeUID=CO1.NTC.8164604&amp;isFromPublicArea=True&amp;isModal=False" TargetMode="External"/><Relationship Id="rId738" Type="http://schemas.openxmlformats.org/officeDocument/2006/relationships/hyperlink" Target="https://community.secop.gov.co/Public/Tendering/OpportunityDetail/Index?noticeUID=CO1.NTC.8237663&amp;isFromPublicArea=True&amp;isModal=False" TargetMode="External"/><Relationship Id="rId945" Type="http://schemas.openxmlformats.org/officeDocument/2006/relationships/hyperlink" Target="https://community.secop.gov.co/Public/Tendering/OpportunityDetail/Index?noticeUID=CO1.NTC.8238475&amp;isFromPublicArea=True&amp;isModal=False" TargetMode="External"/><Relationship Id="rId1368" Type="http://schemas.openxmlformats.org/officeDocument/2006/relationships/hyperlink" Target="https://community.secop.gov.co/Public/Tendering/OpportunityDetail/Index?noticeUID=CO1.NTC.7866971&amp;isFromPublicArea=True&amp;isModal=False" TargetMode="External"/><Relationship Id="rId1575" Type="http://schemas.openxmlformats.org/officeDocument/2006/relationships/hyperlink" Target="https://community.secop.gov.co/Public/Tendering/OpportunityDetail/Index?noticeUID=CO1.NTC.7617434&amp;isFromPublicArea=True&amp;isModal=False" TargetMode="External"/><Relationship Id="rId1782" Type="http://schemas.openxmlformats.org/officeDocument/2006/relationships/hyperlink" Target="https://community.secop.gov.co/Public/Tendering/OpportunityDetail/Index?noticeUID=CO1.NTC.9039320&amp;isFromPublicArea=True&amp;isModal=False" TargetMode="External"/><Relationship Id="rId74" Type="http://schemas.openxmlformats.org/officeDocument/2006/relationships/hyperlink" Target="https://community.secop.gov.co/Public/Tendering/OpportunityDetail/Index?noticeUID=CO1.NTC.7927289&amp;isFromPublicArea=True&amp;isModal=False" TargetMode="External"/><Relationship Id="rId500" Type="http://schemas.openxmlformats.org/officeDocument/2006/relationships/hyperlink" Target="https://community.secop.gov.co/Public/Tendering/OpportunityDetail/Index?noticeUID=CO1.NTC.8144072&amp;isFromPublicArea=True&amp;isModal=False" TargetMode="External"/><Relationship Id="rId805" Type="http://schemas.openxmlformats.org/officeDocument/2006/relationships/hyperlink" Target="https://community.secop.gov.co/Public/Tendering/OpportunityDetail/Index?noticeUID=CO1.NTC.8264369&amp;isFromPublicArea=True&amp;isModal=False" TargetMode="External"/><Relationship Id="rId1130" Type="http://schemas.openxmlformats.org/officeDocument/2006/relationships/hyperlink" Target="https://community.secop.gov.co/Public/Tendering/OpportunityDetail/Index?noticeUID=CO1.NTC.8302024&amp;isFromPublicArea=True&amp;isModal=False" TargetMode="External"/><Relationship Id="rId1228" Type="http://schemas.openxmlformats.org/officeDocument/2006/relationships/hyperlink" Target="https://community.secop.gov.co/Public/Tendering/OpportunityDetail/Index?noticeUID=CO1.NTC.8384400&amp;isFromPublicArea=True&amp;isModal=False" TargetMode="External"/><Relationship Id="rId1435" Type="http://schemas.openxmlformats.org/officeDocument/2006/relationships/hyperlink" Target="https://community.secop.gov.co/Public/Tendering/OpportunityDetail/Index?noticeUID=CO1.NTC.8684360&amp;isFromPublicArea=True&amp;isModal=False" TargetMode="External"/><Relationship Id="rId1642" Type="http://schemas.openxmlformats.org/officeDocument/2006/relationships/hyperlink" Target="https://community.secop.gov.co/Public/Tendering/OpportunityDetail/Index?noticeUID=CO1.NTC.8786552&amp;isFromPublicArea=True&amp;isModal=False" TargetMode="External"/><Relationship Id="rId1502" Type="http://schemas.openxmlformats.org/officeDocument/2006/relationships/hyperlink" Target="https://community.secop.gov.co/Public/Tendering/OpportunityDetail/Index?noticeUID=CO1.NTC.7635192&amp;isFromPublicArea=True&amp;isModal=False" TargetMode="External"/><Relationship Id="rId1807" Type="http://schemas.openxmlformats.org/officeDocument/2006/relationships/hyperlink" Target="https://community.secop.gov.co/Public/Tendering/OpportunityDetail/Index?noticeUID=CO1.NTC.9025270&amp;isFromPublicArea=True&amp;isModal=False" TargetMode="External"/><Relationship Id="rId290" Type="http://schemas.openxmlformats.org/officeDocument/2006/relationships/hyperlink" Target="https://community.secop.gov.co/Public/Tendering/OpportunityDetail/Index?noticeUID=CO1.NTC.8037376&amp;isFromPublicArea=True&amp;isModal=False" TargetMode="External"/><Relationship Id="rId388" Type="http://schemas.openxmlformats.org/officeDocument/2006/relationships/hyperlink" Target="https://community.secop.gov.co/Public/Tendering/OpportunityDetail/Index?noticeUID=CO1.NTC.7797201&amp;isFromPublicArea=True&amp;isModal=False" TargetMode="External"/><Relationship Id="rId150" Type="http://schemas.openxmlformats.org/officeDocument/2006/relationships/hyperlink" Target="https://community.secop.gov.co/Public/Tendering/OpportunityDetail/Index?noticeUID=CO1.NTC.7443544&amp;isFromPublicArea=True&amp;isModal=False" TargetMode="External"/><Relationship Id="rId595" Type="http://schemas.openxmlformats.org/officeDocument/2006/relationships/hyperlink" Target="https://community.secop.gov.co/Public/Tendering/OpportunityDetail/Index?noticeUID=CO1.NTC.8163560&amp;isFromPublicArea=True&amp;isModal=False" TargetMode="External"/><Relationship Id="rId248" Type="http://schemas.openxmlformats.org/officeDocument/2006/relationships/hyperlink" Target="https://community.secop.gov.co/Public/Tendering/OpportunityDetail/Index?noticeUID=CO1.NTC.7991189&amp;isFromPublicArea=True&amp;isModal=False" TargetMode="External"/><Relationship Id="rId455" Type="http://schemas.openxmlformats.org/officeDocument/2006/relationships/hyperlink" Target="https://community.secop.gov.co/Public/Tendering/OpportunityDetail/Index?noticeUID=CO1.NTC.8092655&amp;isFromPublicArea=True&amp;isModal=False" TargetMode="External"/><Relationship Id="rId662" Type="http://schemas.openxmlformats.org/officeDocument/2006/relationships/hyperlink" Target="https://community.secop.gov.co/Public/Tendering/OpportunityDetail/Index?noticeUID=CO1.NTC.8149397&amp;isFromPublicArea=True&amp;isModal=False" TargetMode="External"/><Relationship Id="rId1085" Type="http://schemas.openxmlformats.org/officeDocument/2006/relationships/hyperlink" Target="https://community.secop.gov.co/Public/Tendering/OpportunityDetail/Index?noticeUID=CO1.NTC.8273260&amp;isFromPublicArea=True&amp;isModal=False" TargetMode="External"/><Relationship Id="rId1292" Type="http://schemas.openxmlformats.org/officeDocument/2006/relationships/hyperlink" Target="https://community.secop.gov.co/Public/Tendering/OpportunityDetail/Index?noticeUID=CO1.NTC.8313251&amp;isFromPublicArea=True&amp;isModal=False" TargetMode="External"/><Relationship Id="rId108" Type="http://schemas.openxmlformats.org/officeDocument/2006/relationships/hyperlink" Target="https://community.secop.gov.co/Public/Tendering/OpportunityDetail/Index?noticeUID=CO1.NTC.7729801&amp;isFromPublicArea=True&amp;isModal=False" TargetMode="External"/><Relationship Id="rId315" Type="http://schemas.openxmlformats.org/officeDocument/2006/relationships/hyperlink" Target="https://community.secop.gov.co/Public/Tendering/OpportunityDetail/Index?noticeUID=CO1.NTC.7791348&amp;isFromPublicArea=True&amp;isModal=False" TargetMode="External"/><Relationship Id="rId522" Type="http://schemas.openxmlformats.org/officeDocument/2006/relationships/hyperlink" Target="https://community.secop.gov.co/Public/Tendering/OpportunityDetail/Index?noticeUID=CO1.NTC.8141138&amp;isFromPublicArea=True&amp;isModal=False" TargetMode="External"/><Relationship Id="rId967" Type="http://schemas.openxmlformats.org/officeDocument/2006/relationships/hyperlink" Target="https://community.secop.gov.co/Public/Tendering/OpportunityDetail/Index?noticeUID=CO1.NTC.8280661&amp;isFromPublicArea=True&amp;isModal=False" TargetMode="External"/><Relationship Id="rId1152" Type="http://schemas.openxmlformats.org/officeDocument/2006/relationships/hyperlink" Target="https://community.secop.gov.co/Public/Tendering/OpportunityDetail/Index?noticeUID=CO1.NTC.8339678&amp;isFromPublicArea=True&amp;isModal=False" TargetMode="External"/><Relationship Id="rId1597" Type="http://schemas.openxmlformats.org/officeDocument/2006/relationships/hyperlink" Target="https://community.secop.gov.co/Public/Tendering/OpportunityDetail/Index?noticeUID=CO1.NTC.8379910&amp;isFromPublicArea=True&amp;isModal=False" TargetMode="External"/><Relationship Id="rId96" Type="http://schemas.openxmlformats.org/officeDocument/2006/relationships/hyperlink" Target="https://community.secop.gov.co/Public/Tendering/OpportunityDetail/Index?noticeUID=CO1.NTC.7549663&amp;isFromPublicArea=True&amp;isModal=False" TargetMode="External"/><Relationship Id="rId827" Type="http://schemas.openxmlformats.org/officeDocument/2006/relationships/hyperlink" Target="https://community.secop.gov.co/Public/Tendering/OpportunityDetail/Index?noticeUID=CO1.NTC.8274275&amp;isFromPublicArea=True&amp;isModal=False" TargetMode="External"/><Relationship Id="rId1012" Type="http://schemas.openxmlformats.org/officeDocument/2006/relationships/hyperlink" Target="https://community.secop.gov.co/Public/Tendering/OpportunityDetail/Index?noticeUID=CO1.NTC.8314761&amp;isFromPublicArea=True&amp;isModal=False" TargetMode="External"/><Relationship Id="rId1457" Type="http://schemas.openxmlformats.org/officeDocument/2006/relationships/hyperlink" Target="https://community.secop.gov.co/Public/Tendering/OpportunityDetail/Index?noticeUID=CO1.NTC.7730037&amp;isFromPublicArea=True&amp;isModal=False" TargetMode="External"/><Relationship Id="rId1664" Type="http://schemas.openxmlformats.org/officeDocument/2006/relationships/hyperlink" Target="https://community.secop.gov.co/Public/Tendering/OpportunityDetail/Index?noticeUID=CO1.NTC.7654393&amp;isFromPublicArea=True&amp;isModal=False" TargetMode="External"/><Relationship Id="rId1317" Type="http://schemas.openxmlformats.org/officeDocument/2006/relationships/hyperlink" Target="https://community.secop.gov.co/Public/Tendering/OpportunityDetail/Index?noticeUID=CO1.NTC.8325560&amp;isFromPublicArea=True&amp;isModal=False" TargetMode="External"/><Relationship Id="rId1524" Type="http://schemas.openxmlformats.org/officeDocument/2006/relationships/hyperlink" Target="https://community.secop.gov.co/Public/Tendering/OpportunityDetail/Index?noticeUID=CO1.NTC.7762757&amp;isFromPublicArea=True&amp;isModal=False" TargetMode="External"/><Relationship Id="rId1731" Type="http://schemas.openxmlformats.org/officeDocument/2006/relationships/hyperlink" Target="https://community.secop.gov.co/Public/Tendering/OpportunityDetail/Index?noticeUID=CO1.NTC.8558330&amp;isFromPublicArea=True&amp;isModal=False" TargetMode="External"/><Relationship Id="rId23" Type="http://schemas.openxmlformats.org/officeDocument/2006/relationships/hyperlink" Target="https://community.secop.gov.co/Public/Tendering/OpportunityDetail/Index?noticeUID=CO1.NTC.7653580&amp;isFromPublicArea=True&amp;isModal=False" TargetMode="External"/><Relationship Id="rId1829" Type="http://schemas.openxmlformats.org/officeDocument/2006/relationships/hyperlink" Target="https://community.secop.gov.co/Public/Tendering/OpportunityDetail/Index?noticeUID=CO1.NTC.9053909&amp;isFromPublicArea=True&amp;isModal=False" TargetMode="External"/><Relationship Id="rId172" Type="http://schemas.openxmlformats.org/officeDocument/2006/relationships/hyperlink" Target="https://community.secop.gov.co/Public/Tendering/OpportunityDetail/Index?noticeUID=CO1.NTC.7656955&amp;isFromPublicArea=True&amp;isModal=False" TargetMode="External"/><Relationship Id="rId477" Type="http://schemas.openxmlformats.org/officeDocument/2006/relationships/hyperlink" Target="https://community.secop.gov.co/Public/Tendering/OpportunityDetail/Index?noticeUID=CO1.NTC.8144543&amp;isFromPublicArea=True&amp;isModal=False" TargetMode="External"/><Relationship Id="rId684" Type="http://schemas.openxmlformats.org/officeDocument/2006/relationships/hyperlink" Target="https://community.secop.gov.co/Public/Tendering/OpportunityDetail/Index?noticeUID=CO1.NTC.8183504&amp;isFromPublicArea=True&amp;isModal=False" TargetMode="External"/><Relationship Id="rId337" Type="http://schemas.openxmlformats.org/officeDocument/2006/relationships/hyperlink" Target="https://community.secop.gov.co/Public/Tendering/OpportunityDetail/Index?noticeUID=CO1.NTC.7740711&amp;isFromPublicArea=True&amp;isModal=False" TargetMode="External"/><Relationship Id="rId891" Type="http://schemas.openxmlformats.org/officeDocument/2006/relationships/hyperlink" Target="https://community.secop.gov.co/Public/Tendering/OpportunityDetail/Index?noticeUID=CO1.NTC.8294857&amp;isFromPublicArea=True&amp;isModal=False%202%20archivos%20adjuntos%20%20&#8226;%20%20Analizado%20por%20Gmail" TargetMode="External"/><Relationship Id="rId989" Type="http://schemas.openxmlformats.org/officeDocument/2006/relationships/hyperlink" Target="https://community.secop.gov.co/Public/Tendering/OpportunityDetail/Index?noticeUID=CO1.NTC.8322521&amp;isFromPublicArea=True&amp;isModal=False" TargetMode="External"/><Relationship Id="rId544" Type="http://schemas.openxmlformats.org/officeDocument/2006/relationships/hyperlink" Target="https://community.secop.gov.co/Public/Tendering/OpportunityDetail/Index?noticeUID=CO1.NTC.8107417&amp;isFromPublicArea=True&amp;isModal=False" TargetMode="External"/><Relationship Id="rId751" Type="http://schemas.openxmlformats.org/officeDocument/2006/relationships/hyperlink" Target="https://community.secop.gov.co/Public/Tendering/OpportunityDetail/Index?noticeUID=CO1.NTC.8253544&amp;isFromPublicArea=True&amp;isModal=False" TargetMode="External"/><Relationship Id="rId849" Type="http://schemas.openxmlformats.org/officeDocument/2006/relationships/hyperlink" Target="https://community.secop.gov.co/Public/Tendering/OpportunityDetail/Index?noticeUID=CO1.NTC.8277403&amp;isFromPublicArea=True&amp;isModal=False" TargetMode="External"/><Relationship Id="rId1174" Type="http://schemas.openxmlformats.org/officeDocument/2006/relationships/hyperlink" Target="https://community.secop.gov.co/Public/Tendering/OpportunityDetail/Index?noticeUID=CO1.NTC.8494421&amp;isFromPublicArea=True&amp;isModal=False" TargetMode="External"/><Relationship Id="rId1381" Type="http://schemas.openxmlformats.org/officeDocument/2006/relationships/hyperlink" Target="https://community.secop.gov.co/Public/Tendering/OpportunityDetail/Index?noticeUID=CO1.NTC.8654221&amp;isFromPublicArea=True&amp;isModal=False" TargetMode="External"/><Relationship Id="rId1479" Type="http://schemas.openxmlformats.org/officeDocument/2006/relationships/hyperlink" Target="https://community.secop.gov.co/Public/Tendering/OpportunityDetail/Index?noticeUID=CO1.NTC.7640601&amp;isFromPublicArea=True&amp;isModal=False" TargetMode="External"/><Relationship Id="rId1686" Type="http://schemas.openxmlformats.org/officeDocument/2006/relationships/hyperlink" Target="https://community.secop.gov.co/Public/Tendering/OpportunityDetail/Index?noticeUID=CO1.NTC.8818271&amp;isFromPublicArea=True&amp;isModal=False" TargetMode="External"/><Relationship Id="rId404" Type="http://schemas.openxmlformats.org/officeDocument/2006/relationships/hyperlink" Target="https://community.secop.gov.co/Public/Tendering/OpportunityDetail/Index?noticeUID=CO1.NTC.8085453&amp;isFromPublicArea=True&amp;isModal=False" TargetMode="External"/><Relationship Id="rId611" Type="http://schemas.openxmlformats.org/officeDocument/2006/relationships/hyperlink" Target="https://community.secop.gov.co/Public/Tendering/OpportunityDetail/Index?noticeUID=CO1.NTC.7362550&amp;isFromPublicArea=True&amp;isModal=False" TargetMode="External"/><Relationship Id="rId1034" Type="http://schemas.openxmlformats.org/officeDocument/2006/relationships/hyperlink" Target="https://community.secop.gov.co/Public/Tendering/OpportunityDetail/Index?noticeUID=CO1.NTC.8337854&amp;isFromPublicArea=True&amp;isModal=False" TargetMode="External"/><Relationship Id="rId1241" Type="http://schemas.openxmlformats.org/officeDocument/2006/relationships/hyperlink" Target="https://community.secop.gov.co/Public/Tendering/OpportunityDetail/Index?noticeUID=CO1.NTC.8459046&amp;isFromPublicArea=True&amp;isModal=False" TargetMode="External"/><Relationship Id="rId1339" Type="http://schemas.openxmlformats.org/officeDocument/2006/relationships/hyperlink" Target="https://community.secop.gov.co/Public/Tendering/OpportunityDetail/Index?noticeUID=CO1.NTC.7876955&amp;isFromPublicArea=True&amp;isModal=False" TargetMode="External"/><Relationship Id="rId709" Type="http://schemas.openxmlformats.org/officeDocument/2006/relationships/hyperlink" Target="https://community.secop.gov.co/Public/Tendering/OpportunityDetail/Index?noticeUID=CO1.NTC.8229832&amp;isFromPublicArea=True&amp;isModal=False" TargetMode="External"/><Relationship Id="rId916" Type="http://schemas.openxmlformats.org/officeDocument/2006/relationships/hyperlink" Target="https://community.secop.gov.co/Public/Tendering/OpportunityDetail/Index?noticeUID=CO1.NTC.8283373&amp;isFromPublicArea=True&amp;isModal=False" TargetMode="External"/><Relationship Id="rId1101" Type="http://schemas.openxmlformats.org/officeDocument/2006/relationships/hyperlink" Target="https://community.secop.gov.co/Public/Tendering/OpportunityDetail/Index?noticeUID=CO1.NTC.8296969&amp;isFromPublicArea=True&amp;isModal=False" TargetMode="External"/><Relationship Id="rId1546" Type="http://schemas.openxmlformats.org/officeDocument/2006/relationships/hyperlink" Target="https://community.secop.gov.co/Public/Tendering/OpportunityDetail/Index?noticeUID=CO1.NTC.7595608&amp;isFromPublicArea=True&amp;isModal=False" TargetMode="External"/><Relationship Id="rId1753" Type="http://schemas.openxmlformats.org/officeDocument/2006/relationships/hyperlink" Target="https://community.secop.gov.co/Public/Tendering/OpportunityDetail/Index?noticeUID=CO1.NTC.8878698&amp;isFromPublicArea=True&amp;isModal=False" TargetMode="External"/><Relationship Id="rId45" Type="http://schemas.openxmlformats.org/officeDocument/2006/relationships/hyperlink" Target="https://community.secop.gov.co/Public/Tendering/OpportunityDetail/Index?noticeUID=CO1.NTC.7845908&amp;isFromPublicArea=True&amp;isModal=False" TargetMode="External"/><Relationship Id="rId1406" Type="http://schemas.openxmlformats.org/officeDocument/2006/relationships/hyperlink" Target="https://community.secop.gov.co/Public/Tendering/OpportunityDetail/Index?noticeUID=CO1.NTC.8678268&amp;isFromPublicArea=True&amp;isModal=False" TargetMode="External"/><Relationship Id="rId1613" Type="http://schemas.openxmlformats.org/officeDocument/2006/relationships/hyperlink" Target="https://community.secop.gov.co/Public/Tendering/OpportunityDetail/Index?noticeUID=CO1.NTC.8740320&amp;isFromPublicArea=True&amp;isModal=False" TargetMode="External"/><Relationship Id="rId1820" Type="http://schemas.openxmlformats.org/officeDocument/2006/relationships/hyperlink" Target="https://community.secop.gov.co/Public/Tendering/OpportunityDetail/Index?noticeUID=CO1.NTC.9019156&amp;isFromPublicArea=True&amp;isModal=False" TargetMode="External"/><Relationship Id="rId194" Type="http://schemas.openxmlformats.org/officeDocument/2006/relationships/hyperlink" Target="https://community.secop.gov.co/Public/Tendering/OpportunityDetail/Index?noticeUID=CO1.NTC.7955579&amp;isFromPublicArea=True&amp;isModal=False" TargetMode="External"/><Relationship Id="rId261" Type="http://schemas.openxmlformats.org/officeDocument/2006/relationships/hyperlink" Target="https://community.secop.gov.co/Public/Tendering/OpportunityDetail/Index?noticeUID=CO1.NTC.8030665&amp;isFromPublicArea=True&amp;isModal=False" TargetMode="External"/><Relationship Id="rId499" Type="http://schemas.openxmlformats.org/officeDocument/2006/relationships/hyperlink" Target="https://community.secop.gov.co/Public/Tendering/OpportunityDetail/Index?noticeUID=CO1.NTC.8157423&amp;isFromPublicArea=True&amp;isModal=False" TargetMode="External"/><Relationship Id="rId359" Type="http://schemas.openxmlformats.org/officeDocument/2006/relationships/hyperlink" Target="https://community.secop.gov.co/Public/Tendering/OpportunityDetail/Index?noticeUID=CO1.NTC.7597227&amp;isFromPublicArea=True&amp;isModal=False" TargetMode="External"/><Relationship Id="rId566" Type="http://schemas.openxmlformats.org/officeDocument/2006/relationships/hyperlink" Target="https://community.secop.gov.co/Public/Tendering/OpportunityDetail/Index?noticeUID=CO1.NTC.8180541&amp;isFromPublicArea=True&amp;isModal=False" TargetMode="External"/><Relationship Id="rId773" Type="http://schemas.openxmlformats.org/officeDocument/2006/relationships/hyperlink" Target="https://community.secop.gov.co/Public/Tendering/OpportunityDetail/Index?noticeUID=CO1.NTC.8252152&amp;isFromPublicArea=True&amp;isModal=False" TargetMode="External"/><Relationship Id="rId1196" Type="http://schemas.openxmlformats.org/officeDocument/2006/relationships/hyperlink" Target="https://community.secop.gov.co/Public/Tendering/OpportunityDetail/Index?noticeUID=CO1.NTC.8331905&amp;isFromPublicArea=True&amp;isModal=False" TargetMode="External"/><Relationship Id="rId121" Type="http://schemas.openxmlformats.org/officeDocument/2006/relationships/hyperlink" Target="https://community.secop.gov.co/Public/Tendering/OpportunityDetail/Index?noticeUID=CO1.NTC.7767207&amp;isFromPublicArea=True&amp;isModal=False" TargetMode="External"/><Relationship Id="rId219" Type="http://schemas.openxmlformats.org/officeDocument/2006/relationships/hyperlink" Target="https://community.secop.gov.co/Public/Tendering/OpportunityDetail/Index?noticeUID=CO1.NTC.8018089&amp;isFromPublicArea=True&amp;isModal=False" TargetMode="External"/><Relationship Id="rId426" Type="http://schemas.openxmlformats.org/officeDocument/2006/relationships/hyperlink" Target="https://community.secop.gov.co/Public/Tendering/OpportunityDetail/Index?noticeUID=CO1.NTC.8085613&amp;isFromPublicArea=True&amp;isModal=False" TargetMode="External"/><Relationship Id="rId633" Type="http://schemas.openxmlformats.org/officeDocument/2006/relationships/hyperlink" Target="https://community.secop.gov.co/Public/Tendering/OpportunityDetail/Index?noticeUID=CO1.NTC.8200013&amp;isFromPublicArea=True&amp;isModal=False" TargetMode="External"/><Relationship Id="rId980" Type="http://schemas.openxmlformats.org/officeDocument/2006/relationships/hyperlink" Target="https://community.secop.gov.co/Public/Tendering/OpportunityDetail/Index?noticeUID=CO1.NTC.8351968&amp;isFromPublicArea=True&amp;isModal=False" TargetMode="External"/><Relationship Id="rId1056" Type="http://schemas.openxmlformats.org/officeDocument/2006/relationships/hyperlink" Target="https://community.secop.gov.co/Public/Tendering/OpportunityDetail/Index?noticeUID=CO1.NTC.8410458&amp;isFromPublicArea=True&amp;isModal=False" TargetMode="External"/><Relationship Id="rId1263" Type="http://schemas.openxmlformats.org/officeDocument/2006/relationships/hyperlink" Target="https://community.secop.gov.co/Public/Tendering/OpportunityDetail/Index?noticeUID=CO1.NTC.8473849&amp;isFromPublicArea=True&amp;isModal=False" TargetMode="External"/><Relationship Id="rId840" Type="http://schemas.openxmlformats.org/officeDocument/2006/relationships/hyperlink" Target="https://community.secop.gov.co/Public/Tendering/OpportunityDetail/Index?noticeUID=CO1.NTC.7395825&amp;isFromPublicArea=True&amp;isModal=False" TargetMode="External"/><Relationship Id="rId938" Type="http://schemas.openxmlformats.org/officeDocument/2006/relationships/hyperlink" Target="https://community.secop.gov.co/Public/Tendering/OpportunityDetail/Index?noticeUID=CO1.NTC.8223751&amp;isFromPublicArea=True&amp;isModal=False" TargetMode="External"/><Relationship Id="rId1470" Type="http://schemas.openxmlformats.org/officeDocument/2006/relationships/hyperlink" Target="https://community.secop.gov.co/Public/Tendering/OpportunityDetail/Index?noticeUID=CO1.NTC.7810577&amp;isFromPublicArea=True&amp;isModal=False" TargetMode="External"/><Relationship Id="rId1568" Type="http://schemas.openxmlformats.org/officeDocument/2006/relationships/hyperlink" Target="https://community.secop.gov.co/Public/Tendering/OpportunityDetail/Index?noticeUID=CO1.NTC.7699801&amp;isFromPublicArea=True&amp;isModal=False" TargetMode="External"/><Relationship Id="rId1775" Type="http://schemas.openxmlformats.org/officeDocument/2006/relationships/hyperlink" Target="https://community.secop.gov.co/Public/Tendering/OpportunityDetail/Index?noticeUID=CO1.NTC.8988822&amp;isFromPublicArea=True&amp;isModal=False" TargetMode="External"/><Relationship Id="rId67" Type="http://schemas.openxmlformats.org/officeDocument/2006/relationships/hyperlink" Target="https://community.secop.gov.co/Public/Tendering/OpportunityDetail/Index?noticeUID=CO1.NTC.7931253&amp;isFromPublicArea=True&amp;isModal=False" TargetMode="External"/><Relationship Id="rId700" Type="http://schemas.openxmlformats.org/officeDocument/2006/relationships/hyperlink" Target="https://community.secop.gov.co/Public/Tendering/OpportunityDetail/Index?noticeUID=CO1.NTC.8210344&amp;isFromPublicArea=True&amp;isModal=False" TargetMode="External"/><Relationship Id="rId1123" Type="http://schemas.openxmlformats.org/officeDocument/2006/relationships/hyperlink" Target="https://community.secop.gov.co/Public/Tendering/ContractNoticePhases/View?PPI=CO1.PPI.40078146&amp;isFromPublicArea=True&amp;isModal=False" TargetMode="External"/><Relationship Id="rId1330" Type="http://schemas.openxmlformats.org/officeDocument/2006/relationships/hyperlink" Target="https://community.secop.gov.co/Public/Tendering/OpportunityDetail/Index?noticeUID=CO1.NTC.7847113&amp;isFromPublicArea=True&amp;isModal=False" TargetMode="External"/><Relationship Id="rId1428" Type="http://schemas.openxmlformats.org/officeDocument/2006/relationships/hyperlink" Target="https://community.secop.gov.co/Public/Tendering/OpportunityDetail/Index?noticeUID=CO1.NTC.7533265&amp;isFromPublicArea=True&amp;isModal=False" TargetMode="External"/><Relationship Id="rId1635" Type="http://schemas.openxmlformats.org/officeDocument/2006/relationships/hyperlink" Target="https://community.secop.gov.co/Public/Tendering/OpportunityDetail/Index?noticeUID=CO1.NTC.8679085&amp;isFromPublicArea=True&amp;isModal=False" TargetMode="External"/><Relationship Id="rId1842" Type="http://schemas.openxmlformats.org/officeDocument/2006/relationships/hyperlink" Target="https://community.secop.gov.co/Public/Tendering/OpportunityDetail/Index?noticeUID=CO1.NTC.9089712&amp;isFromPublicArea=True&amp;isModal=False" TargetMode="External"/><Relationship Id="rId1702" Type="http://schemas.openxmlformats.org/officeDocument/2006/relationships/hyperlink" Target="https://community.secop.gov.co/Public/Tendering/OpportunityDetail/Index?noticeUID=CO1.NTC.8831915&amp;isFromPublicArea=True&amp;isModal=False" TargetMode="External"/><Relationship Id="rId283" Type="http://schemas.openxmlformats.org/officeDocument/2006/relationships/hyperlink" Target="https://community.secop.gov.co/Public/Tendering/OpportunityDetail/Index?noticeUID=CO1.NTC.7707102&amp;isFromPublicArea=True&amp;isModal=False" TargetMode="External"/><Relationship Id="rId490" Type="http://schemas.openxmlformats.org/officeDocument/2006/relationships/hyperlink" Target="https://community.secop.gov.co/Public/Tendering/OpportunityDetail/Index?noticeUID=CO1.NTC.8121234&amp;isFromPublicArea=True&amp;isModal=False" TargetMode="External"/><Relationship Id="rId143" Type="http://schemas.openxmlformats.org/officeDocument/2006/relationships/hyperlink" Target="https://community.secop.gov.co/Public/Tendering/OpportunityDetail/Index?noticeUID=CO1.NTC.7639468&amp;isFromPublicArea=True&amp;isModal=False" TargetMode="External"/><Relationship Id="rId350" Type="http://schemas.openxmlformats.org/officeDocument/2006/relationships/hyperlink" Target="https://community.secop.gov.co/Public/Tendering/OpportunityDetail/Index?noticeUID=CO1.NTC.7571025&amp;isFromPublicArea=True&amp;isModal=False" TargetMode="External"/><Relationship Id="rId588" Type="http://schemas.openxmlformats.org/officeDocument/2006/relationships/hyperlink" Target="https://community.secop.gov.co/Public/Tendering/OpportunityDetail/Index?noticeUID=CO1.NTC.8162638&amp;isFromPublicArea=True&amp;isModal=False" TargetMode="External"/><Relationship Id="rId795" Type="http://schemas.openxmlformats.org/officeDocument/2006/relationships/hyperlink" Target="https://community.secop.gov.co/Public/Tendering/OpportunityDetail/Index?noticeUID=CO1.NTC.8221441&amp;isFromPublicArea=True&amp;isModal=False" TargetMode="External"/><Relationship Id="rId9" Type="http://schemas.openxmlformats.org/officeDocument/2006/relationships/hyperlink" Target="https://community.secop.gov.co/Public/Tendering/OpportunityDetail/Index?noticeUID=CO1.NTC.7680366&amp;isFromPublicArea=True&amp;isModal=False" TargetMode="External"/><Relationship Id="rId210" Type="http://schemas.openxmlformats.org/officeDocument/2006/relationships/hyperlink" Target="https://community.secop.gov.co/Public/Tendering/OpportunityDetail/Index?noticeUID=CO1.NTC.7982595&amp;isFromPublicArea=True&amp;isModal=False" TargetMode="External"/><Relationship Id="rId448" Type="http://schemas.openxmlformats.org/officeDocument/2006/relationships/hyperlink" Target="https://community.secop.gov.co/Public/Tendering/OpportunityDetail/Index?noticeUID=CO1.NTC.8092946&amp;isFromPublicArea=True&amp;isModal=False" TargetMode="External"/><Relationship Id="rId655" Type="http://schemas.openxmlformats.org/officeDocument/2006/relationships/hyperlink" Target="https://community.secop.gov.co/Public/Tendering/OpportunityDetail/Index?noticeUID=CO1.NTC.8128556&amp;isFromPublicArea=True&amp;isModal=False" TargetMode="External"/><Relationship Id="rId862" Type="http://schemas.openxmlformats.org/officeDocument/2006/relationships/hyperlink" Target="https://community.secop.gov.co/Public/Tendering/OpportunityDetail/Index?noticeUID=CO1.NTC.8282406&amp;isFromPublicArea=True&amp;isModal=False" TargetMode="External"/><Relationship Id="rId1078" Type="http://schemas.openxmlformats.org/officeDocument/2006/relationships/hyperlink" Target="https://community.secop.gov.co/Public/Tendering/OpportunityDetail/Index?noticeUID=CO1.NTC.8305870&amp;isFromPublicArea=True&amp;isModal=False" TargetMode="External"/><Relationship Id="rId1285" Type="http://schemas.openxmlformats.org/officeDocument/2006/relationships/hyperlink" Target="https://community.secop.gov.co/Public/Tendering/OpportunityDetail/Index?noticeUID=CO1.NTC.8575178&amp;isFromPublicArea=True&amp;isModal=False" TargetMode="External"/><Relationship Id="rId1492" Type="http://schemas.openxmlformats.org/officeDocument/2006/relationships/hyperlink" Target="https://community.secop.gov.co/Public/Tendering/OpportunityDetail/Index?noticeUID=CO1.NTC.7884688&amp;isFromPublicArea=True&amp;isModal=False" TargetMode="External"/><Relationship Id="rId308" Type="http://schemas.openxmlformats.org/officeDocument/2006/relationships/hyperlink" Target="https://community.secop.gov.co/Public/Tendering/OpportunityDetail/Index?noticeUID=CO1.NTC.8063244&amp;isFromPublicArea=True&amp;isModal=False" TargetMode="External"/><Relationship Id="rId515" Type="http://schemas.openxmlformats.org/officeDocument/2006/relationships/hyperlink" Target="https://community.secop.gov.co/Public/Tendering/OpportunityDetail/Index?noticeUID=CO1.NTC.8112092&amp;isFromPublicArea=True&amp;isModal=False" TargetMode="External"/><Relationship Id="rId722" Type="http://schemas.openxmlformats.org/officeDocument/2006/relationships/hyperlink" Target="https://community.secop.gov.co/Public/Tendering/OpportunityDetail/Index?noticeUID=CO1.NTC.7614149&amp;isFromPublicArea=True&amp;isModal=False" TargetMode="External"/><Relationship Id="rId1145" Type="http://schemas.openxmlformats.org/officeDocument/2006/relationships/hyperlink" Target="https://community.secop.gov.co/Public/Tendering/OpportunityDetail/Index?noticeUID=CO1.NTC.8264838&amp;isFromPublicArea=True&amp;isModal=False" TargetMode="External"/><Relationship Id="rId1352" Type="http://schemas.openxmlformats.org/officeDocument/2006/relationships/hyperlink" Target="https://community.secop.gov.co/Public/Tendering/OpportunityDetail/Index?noticeUID=CO1.NTC.8583844&amp;isFromPublicArea=True&amp;isModal=False" TargetMode="External"/><Relationship Id="rId1797" Type="http://schemas.openxmlformats.org/officeDocument/2006/relationships/hyperlink" Target="https://community.secop.gov.co/Public/Tendering/OpportunityDetail/Index?noticeUID=CO1.NTC.9057009&amp;isFromPublicArea=True&amp;isModal=False" TargetMode="External"/><Relationship Id="rId89" Type="http://schemas.openxmlformats.org/officeDocument/2006/relationships/hyperlink" Target="https://community.secop.gov.co/Public/Tendering/OpportunityDetail/Index?noticeUID=CO1.NTC.7596422&amp;isFromPublicArea=True&amp;isModal=False" TargetMode="External"/><Relationship Id="rId1005" Type="http://schemas.openxmlformats.org/officeDocument/2006/relationships/hyperlink" Target="https://community.secop.gov.co/Public/Tendering/OpportunityDetail/Index?noticeUID=CO1.NTC.8328876&amp;isFromPublicArea=True&amp;isModal=False" TargetMode="External"/><Relationship Id="rId1212" Type="http://schemas.openxmlformats.org/officeDocument/2006/relationships/hyperlink" Target="https://community.secop.gov.co/Public/Tendering/OpportunityDetail/Index?noticeUID=CO1.NTC.8446421&amp;isFromPublicArea=True&amp;isModal=False" TargetMode="External"/><Relationship Id="rId1657" Type="http://schemas.openxmlformats.org/officeDocument/2006/relationships/hyperlink" Target="https://community.secop.gov.co/Public/Tendering/OpportunityDetail/Index?noticeUID=CO1.NTC.7530950&amp;isFromPublicArea=True&amp;isModal=False" TargetMode="External"/><Relationship Id="rId1517" Type="http://schemas.openxmlformats.org/officeDocument/2006/relationships/hyperlink" Target="https://community.secop.gov.co/Public/Tendering/OpportunityDetail/Index?noticeUID=CO1.NTC.7742133&amp;isFromPublicArea=True&amp;isModal=False" TargetMode="External"/><Relationship Id="rId1724" Type="http://schemas.openxmlformats.org/officeDocument/2006/relationships/hyperlink" Target="https://community.secop.gov.co/Public/Tendering/OpportunityDetail/Index?noticeUID=CO1.NTC.8871560&amp;isFromPublicArea=True&amp;isModal=False" TargetMode="External"/><Relationship Id="rId16" Type="http://schemas.openxmlformats.org/officeDocument/2006/relationships/hyperlink" Target="https://community.secop.gov.co/Public/Tendering/OpportunityDetail/IndexnoticeUID=CO1.NTC.7685848&amp;isFromPublicArea=True&amp;isModal=False" TargetMode="External"/><Relationship Id="rId165" Type="http://schemas.openxmlformats.org/officeDocument/2006/relationships/hyperlink" Target="https://community.secop.gov.co/Public/Tendering/OpportunityDetail/Index?noticeUID=CO1.NTC.7944499&amp;isFromPublicArea=True&amp;isModal=False" TargetMode="External"/><Relationship Id="rId372" Type="http://schemas.openxmlformats.org/officeDocument/2006/relationships/hyperlink" Target="https://community.secop.gov.co/Public/Tendering/OpportunityDetail/Index?noticeUID=CO1.NTC.8073463&amp;isFromPublicArea=True&amp;isModal=False" TargetMode="External"/><Relationship Id="rId677" Type="http://schemas.openxmlformats.org/officeDocument/2006/relationships/hyperlink" Target="https://community.secop.gov.co/Public/Tendering/OpportunityDetail/Index?noticeUID=CO1.NTC.8215765&amp;isFromPublicArea=True&amp;isModal=False" TargetMode="External"/><Relationship Id="rId232" Type="http://schemas.openxmlformats.org/officeDocument/2006/relationships/hyperlink" Target="https://community.secop.gov.co/Public/Tendering/OpportunityDetail/Index?noticeUID=CO1.NTC.8000544&amp;isFromPublicArea=True&amp;isModal=False" TargetMode="External"/><Relationship Id="rId884" Type="http://schemas.openxmlformats.org/officeDocument/2006/relationships/hyperlink" Target="https://community.secop.gov.co/Public/Tendering/OpportunityDetail/Index?noticeUID=CO1.NTC.8277476&amp;isFromPublicArea=True&amp;isModal=False" TargetMode="External"/><Relationship Id="rId537" Type="http://schemas.openxmlformats.org/officeDocument/2006/relationships/hyperlink" Target="https://community.secop.gov.co/Public/Tendering/OpportunityDetail/Index?noticeUID=CO1.NTC.8160862&amp;isFromPublicArea=True&amp;isModal=False" TargetMode="External"/><Relationship Id="rId744" Type="http://schemas.openxmlformats.org/officeDocument/2006/relationships/hyperlink" Target="https://community.secop.gov.co/Public/Tendering/OpportunityDetail/Index?noticeUID=CO1.NTC.8085481&amp;isFromPublicArea=True&amp;isModal=False" TargetMode="External"/><Relationship Id="rId951" Type="http://schemas.openxmlformats.org/officeDocument/2006/relationships/hyperlink" Target="https://community.secop.gov.co/Public/Tendering/OpportunityDetail/Index?noticeUID=CO1.NTC.8245107&amp;isFromPublicArea=True&amp;isModal=False" TargetMode="External"/><Relationship Id="rId1167" Type="http://schemas.openxmlformats.org/officeDocument/2006/relationships/hyperlink" Target="https://community.secop.gov.co/Public/Tendering/OpportunityDetail/Index?noticeUID=CO1.NTC.8087626&amp;isFromPublicArea=True&amp;isModal=False" TargetMode="External"/><Relationship Id="rId1374" Type="http://schemas.openxmlformats.org/officeDocument/2006/relationships/hyperlink" Target="https://community.secop.gov.co/Public/Tendering/OpportunityDetail/Index?noticeUID=CO1.NTC.8630517&amp;isFromPublicArea=True&amp;isModal=False" TargetMode="External"/><Relationship Id="rId1581" Type="http://schemas.openxmlformats.org/officeDocument/2006/relationships/hyperlink" Target="https://community.secop.gov.co/Public/Tendering/OpportunityDetail/Index?noticeUID=CO1.NTC.8740238&amp;isFromPublicArea=True&amp;isModal=False" TargetMode="External"/><Relationship Id="rId1679" Type="http://schemas.openxmlformats.org/officeDocument/2006/relationships/hyperlink" Target="https://community.secop.gov.co/Public/Tendering/OpportunityDetail/Index?noticeUID=CO1.NTC.7875140&amp;isFromPublicArea=True&amp;isModal=False" TargetMode="External"/><Relationship Id="rId80" Type="http://schemas.openxmlformats.org/officeDocument/2006/relationships/hyperlink" Target="https://community.secop.gov.co/Public/Tendering/OpportunityDetail/Index?noticeUID=CO1.NTC.7767846&amp;isFromPublicArea=True&amp;isModal=False" TargetMode="External"/><Relationship Id="rId604" Type="http://schemas.openxmlformats.org/officeDocument/2006/relationships/hyperlink" Target="https://community.secop.gov.co/Public/Tendering/OpportunityDetail/Index?noticeUID=CO1.NTC.8187271&amp;isFromPublicArea=True&amp;isModal=False" TargetMode="External"/><Relationship Id="rId811" Type="http://schemas.openxmlformats.org/officeDocument/2006/relationships/hyperlink" Target="https://community.secop.gov.co/Public/Tendering/OpportunityDetail/Index?noticeUID=CO1.NTC.8179619&amp;isFromPublicArea=True&amp;isModal=False" TargetMode="External"/><Relationship Id="rId1027" Type="http://schemas.openxmlformats.org/officeDocument/2006/relationships/hyperlink" Target="https://community.secop.gov.co/Public/Tendering/OpportunityDetail/Index?noticeUID=CO1.NTC.8337038&amp;isFromPublicArea=True&amp;isModal=False" TargetMode="External"/><Relationship Id="rId1234" Type="http://schemas.openxmlformats.org/officeDocument/2006/relationships/hyperlink" Target="https://community.secop.gov.co/Public/Tendering/OpportunityDetail/Index?noticeUID=CO1.NTC.8511726&amp;isFromPublicArea=True&amp;isModal=False" TargetMode="External"/><Relationship Id="rId1441" Type="http://schemas.openxmlformats.org/officeDocument/2006/relationships/hyperlink" Target="https://community.secop.gov.co/Public/Tendering/OpportunityDetail/Index?noticeUID=CO1.NTC.8594689&amp;isFromPublicArea=True&amp;isModal=False" TargetMode="External"/><Relationship Id="rId909" Type="http://schemas.openxmlformats.org/officeDocument/2006/relationships/hyperlink" Target="https://community.secop.gov.co/Public/Tendering/OpportunityDetail/Index?noticeUID=CO1.NTC.7409839&amp;isFromPublicArea=True&amp;isModal=False" TargetMode="External"/><Relationship Id="rId1301" Type="http://schemas.openxmlformats.org/officeDocument/2006/relationships/hyperlink" Target="https://community.secop.gov.co/Public/Tendering/OpportunityDetail/Index?noticeUID=CO1.NTC.8585039&amp;isFromPublicArea=True&amp;isModal=False" TargetMode="External"/><Relationship Id="rId1539" Type="http://schemas.openxmlformats.org/officeDocument/2006/relationships/hyperlink" Target="https://community.secop.gov.co/Public/Tendering/OpportunityDetail/Index?noticeUID=CO1.NTC.7558603&amp;isFromPublicArea=True&amp;isModal=False" TargetMode="External"/><Relationship Id="rId1746" Type="http://schemas.openxmlformats.org/officeDocument/2006/relationships/hyperlink" Target="https://community.secop.gov.co/Public/Tendering/OpportunityDetail/Index?noticeUID=CO1.NTC.8915105&amp;isFromPublicArea=True&amp;isModal=False" TargetMode="External"/><Relationship Id="rId38" Type="http://schemas.openxmlformats.org/officeDocument/2006/relationships/hyperlink" Target="https://community.secop.gov.co/Public/Tendering/OpportunityDetail/Index?noticeUID=CO1.NTC.7851998&amp;isFromPublicArea=True&amp;isModal=False" TargetMode="External"/><Relationship Id="rId1606" Type="http://schemas.openxmlformats.org/officeDocument/2006/relationships/hyperlink" Target="https://community.secop.gov.co/Public/Tendering/OpportunityDetail/Index?noticeUID=CO1.NTC.7306885&amp;isFromPublicArea=True&amp;isModal=False" TargetMode="External"/><Relationship Id="rId1813" Type="http://schemas.openxmlformats.org/officeDocument/2006/relationships/hyperlink" Target="https://community.secop.gov.co/Public/Tendering/OpportunityDetail/Index?noticeUID=CO1.NTC.9087882&amp;isFromPublicArea=True&amp;isModal=False" TargetMode="External"/><Relationship Id="rId187" Type="http://schemas.openxmlformats.org/officeDocument/2006/relationships/hyperlink" Target="https://community.secop.gov.co/Public/Tendering/OpportunityDetail/Index?noticeUID=CO1.NTC.7923471&amp;isFromPublicArea=True&amp;isModal=False" TargetMode="External"/><Relationship Id="rId394" Type="http://schemas.openxmlformats.org/officeDocument/2006/relationships/hyperlink" Target="https://community.secop.gov.co/Public/Tendering/OpportunityDetail/Index?noticeUID=CO1.NTC.7789800&amp;isFromPublicArea=True&amp;isModal=False" TargetMode="External"/><Relationship Id="rId254" Type="http://schemas.openxmlformats.org/officeDocument/2006/relationships/hyperlink" Target="https://community.secop.gov.co/Public/Tendering/OpportunityDetail/Index?noticeUID=CO1.NTC.8039402&amp;isFromPublicArea=True&amp;isModal=False" TargetMode="External"/><Relationship Id="rId699" Type="http://schemas.openxmlformats.org/officeDocument/2006/relationships/hyperlink" Target="https://community.secop.gov.co/Public/Tendering/OpportunityDetail/Index?noticeUID=CO1.NTC.8223181&amp;isFromPublicArea=True&amp;isModal=False" TargetMode="External"/><Relationship Id="rId1091" Type="http://schemas.openxmlformats.org/officeDocument/2006/relationships/hyperlink" Target="https://community.secop.gov.co/Public/Tendering/OpportunityDetail/Index?noticeUID=CO1.NTC.8299568&amp;isFromPublicArea=True&amp;isModal=False" TargetMode="External"/><Relationship Id="rId114" Type="http://schemas.openxmlformats.org/officeDocument/2006/relationships/hyperlink" Target="https://community.secop.gov.co/Public/Tendering/OpportunityDetail/Index?noticeUID=CO1.NTC.7729455&amp;isFromPublicArea=True&amp;isModal=False" TargetMode="External"/><Relationship Id="rId461" Type="http://schemas.openxmlformats.org/officeDocument/2006/relationships/hyperlink" Target="https://community.secop.gov.co/Public/Tendering/OpportunityDetail/Index?noticeUID=CO1.NTC.8141468&amp;isFromPublicArea=True&amp;isModal=False" TargetMode="External"/><Relationship Id="rId559" Type="http://schemas.openxmlformats.org/officeDocument/2006/relationships/hyperlink" Target="https://community.secop.gov.co/Public/Tendering/OpportunityDetail/Index?noticeUID=CO1.NTC.8142272&amp;isFromPublicArea=True&amp;isModal=False" TargetMode="External"/><Relationship Id="rId766" Type="http://schemas.openxmlformats.org/officeDocument/2006/relationships/hyperlink" Target="https://community.secop.gov.co/Public/Tendering/OpportunityDetail/Index?noticeUID=CO1.NTC.8259960&amp;isFromPublicArea=True&amp;isModal=False" TargetMode="External"/><Relationship Id="rId1189" Type="http://schemas.openxmlformats.org/officeDocument/2006/relationships/hyperlink" Target="https://communitysecopgovco/Public/Tendering/OpportunityDetail/Index?noticeUID=CO1NTC8232922&amp;isFromPublicArea=True&amp;isModal=False" TargetMode="External"/><Relationship Id="rId1396" Type="http://schemas.openxmlformats.org/officeDocument/2006/relationships/hyperlink" Target="https://community.secop.gov.co/Public/Tendering/OpportunityDetail/Index?noticeUID=CO1.NTC.7581330&amp;isFromPublicArea=True&amp;isModal=False" TargetMode="External"/><Relationship Id="rId321" Type="http://schemas.openxmlformats.org/officeDocument/2006/relationships/hyperlink" Target="https://community.secop.gov.co/Public/Tendering/OpportunityDetail/Index?noticeUID=CO1.NTC.8073375&amp;isFromPublicArea=True&amp;isModal=False" TargetMode="External"/><Relationship Id="rId419" Type="http://schemas.openxmlformats.org/officeDocument/2006/relationships/hyperlink" Target="https://community.secop.gov.co/Public/Tendering/OpportunityDetail/Index?noticeUID=CO1.NTC.8064199&amp;isFromPublicArea=True&amp;isModal=False" TargetMode="External"/><Relationship Id="rId626" Type="http://schemas.openxmlformats.org/officeDocument/2006/relationships/hyperlink" Target="https://community.secop.gov.co/Public/Tendering/OpportunityDetail/Index?noticeUID=CO1.NTC.8198803&amp;isFromPublicArea=True&amp;isModal=False" TargetMode="External"/><Relationship Id="rId973" Type="http://schemas.openxmlformats.org/officeDocument/2006/relationships/hyperlink" Target="https://community.secop.gov.co/Public/Tendering/OpportunityDetail/Index?noticeUID=CO1.NTC.8317226&amp;isFromPublicArea=True&amp;isModal=False" TargetMode="External"/><Relationship Id="rId1049" Type="http://schemas.openxmlformats.org/officeDocument/2006/relationships/hyperlink" Target="https://community.secop.gov.co/Public/Tendering/ContractNoticePhases/View?PPI=CO1.PPI.40458860&amp;isFromPublicArea=True&amp;isModal=False" TargetMode="External"/><Relationship Id="rId1256" Type="http://schemas.openxmlformats.org/officeDocument/2006/relationships/hyperlink" Target="https://community.secop.gov.co/Public/Tendering/OpportunityDetail/Index?noticeUID=CO1.NTC.8402988&amp;isFromPublicArea=True&amp;isModal=False" TargetMode="External"/><Relationship Id="rId833" Type="http://schemas.openxmlformats.org/officeDocument/2006/relationships/hyperlink" Target="https://community.secop.gov.co/Public/Tendering/OpportunityDetail/Index?noticeUID=CO1.NTC.8096619&amp;isFromPublicArea=True&amp;isModal=False" TargetMode="External"/><Relationship Id="rId1116" Type="http://schemas.openxmlformats.org/officeDocument/2006/relationships/hyperlink" Target="https://community.secop.gov.co/Public/Tendering/OpportunityDetail/Index?noticeUID=CO1.NTC.8296604&amp;isFromPublicArea=True&amp;isModal=False" TargetMode="External"/><Relationship Id="rId1463" Type="http://schemas.openxmlformats.org/officeDocument/2006/relationships/hyperlink" Target="https://community.secop.gov.co/Public/Tendering/OpportunityDetail/Index?noticeUID=CO1.NTC.7699811&amp;isFromPublicArea=True&amp;isModal=False" TargetMode="External"/><Relationship Id="rId1670" Type="http://schemas.openxmlformats.org/officeDocument/2006/relationships/hyperlink" Target="https://community.secop.gov.co/Public/Tendering/OpportunityDetail/Index?noticeUID=CO1.NTC.7699538&amp;isFromPublicArea=True&amp;isModal=False" TargetMode="External"/><Relationship Id="rId1768" Type="http://schemas.openxmlformats.org/officeDocument/2006/relationships/hyperlink" Target="https://community.secop.gov.co/Public/Tendering/OpportunityDetail/Index?noticeUID=CO1.NTC.8941839&amp;isFromPublicArea=True&amp;isModal=False" TargetMode="External"/><Relationship Id="rId900" Type="http://schemas.openxmlformats.org/officeDocument/2006/relationships/hyperlink" Target="https://community.secop.gov.co/Public/Tendering/OpportunityDetail/Index?noticeUID=CO1.NTC.8232614&amp;isFromPublicArea=True&amp;isModal=False" TargetMode="External"/><Relationship Id="rId1323" Type="http://schemas.openxmlformats.org/officeDocument/2006/relationships/hyperlink" Target="https://community.secop.gov.co/Public/Tendering/ContractNoticePhases/View?PPI=CO1.PPI.37286931&amp;isFromPublicArea=True&amp;isModal=False" TargetMode="External"/><Relationship Id="rId1530" Type="http://schemas.openxmlformats.org/officeDocument/2006/relationships/hyperlink" Target="https://community.secop.gov.co/Public/Tendering/OpportunityDetail/Index?noticeUID=CO1.NTC.7874578&amp;isFromPublicArea=True&amp;isModal=False" TargetMode="External"/><Relationship Id="rId1628" Type="http://schemas.openxmlformats.org/officeDocument/2006/relationships/hyperlink" Target="https://community.secop.gov.co/Public/Tendering/OpportunityDetail/Index?noticeUID=CO1.NTC.8768549&amp;isFromPublicArea=True&amp;isModal=False" TargetMode="External"/><Relationship Id="rId1835" Type="http://schemas.openxmlformats.org/officeDocument/2006/relationships/hyperlink" Target="https://communitysecopgovco/Public/Tendering/OpportunityDetail/Index?noticeUID=CO1NTC7634489&amp;isFromPublicArea=True&amp;isModal=False" TargetMode="External"/><Relationship Id="rId276" Type="http://schemas.openxmlformats.org/officeDocument/2006/relationships/hyperlink" Target="https://community.secop.gov.co/Public/Tendering/OpportunityDetail/Index?noticeUID=CO1.NTC.8045416&amp;isFromPublicArea=True&amp;isModal=False" TargetMode="External"/><Relationship Id="rId483" Type="http://schemas.openxmlformats.org/officeDocument/2006/relationships/hyperlink" Target="https://community.secop.gov.co/Public/Tendering/OpportunityDetail/Index?noticeUID=CO1.NTC.8121539&amp;isFromPublicArea=True&amp;isModal=False" TargetMode="External"/><Relationship Id="rId690" Type="http://schemas.openxmlformats.org/officeDocument/2006/relationships/hyperlink" Target="https://community.secop.gov.co/Public/Tendering/OpportunityDetail/Index?noticeUID=CO1.NTC.8181415&amp;isFromPublicArea=True&amp;isModal=False" TargetMode="External"/><Relationship Id="rId136" Type="http://schemas.openxmlformats.org/officeDocument/2006/relationships/hyperlink" Target="https://community.secop.gov.co/Public/Tendering/OpportunityDetail/Index?noticeUID=CO1.NTC.7482196&amp;isFromPublicArea=True&amp;isModal=False" TargetMode="External"/><Relationship Id="rId343" Type="http://schemas.openxmlformats.org/officeDocument/2006/relationships/hyperlink" Target="https://community.secop.gov.co/Public/Tendering/OpportunityDetail/Index?noticeUID=CO1.NTC.7733229&amp;isFromPublicArea=True&amp;isModal=False" TargetMode="External"/><Relationship Id="rId550" Type="http://schemas.openxmlformats.org/officeDocument/2006/relationships/hyperlink" Target="https://community.secop.gov.co/Public/Tendering/OpportunityDetail/Index?noticeUID=CO1.NTC.8151319&amp;isFromPublicArea=True&amp;isModal=False" TargetMode="External"/><Relationship Id="rId788" Type="http://schemas.openxmlformats.org/officeDocument/2006/relationships/hyperlink" Target="https://community.secop.gov.co/Public/Tendering/OpportunityDetail/Index?noticeUID=CO1.NTC.8178674&amp;isFromPublicArea=True&amp;isModal=False" TargetMode="External"/><Relationship Id="rId995" Type="http://schemas.openxmlformats.org/officeDocument/2006/relationships/hyperlink" Target="https://community.secop.gov.co/Public/Tendering/OpportunityDetail/Index?noticeUID=CO1.NTC.8296211&amp;isFromPublicArea=True&amp;isModal=False" TargetMode="External"/><Relationship Id="rId1180" Type="http://schemas.openxmlformats.org/officeDocument/2006/relationships/hyperlink" Target="https://community.secop.gov.co/Public/Tendering/OpportunityDetail/Index?noticeUID=CO1.NTC.8388031&amp;isFromPublicArea=True&amp;isModal=False--" TargetMode="External"/><Relationship Id="rId203" Type="http://schemas.openxmlformats.org/officeDocument/2006/relationships/hyperlink" Target="https://community.secop.gov.co/Public/Tendering/OpportunityDetail/Index?noticeUID=CO1.NTC.7942856&amp;isFromPublicArea=True&amp;isModal=False" TargetMode="External"/><Relationship Id="rId648" Type="http://schemas.openxmlformats.org/officeDocument/2006/relationships/hyperlink" Target="https://community.secop.gov.co/Public/Tendering/OpportunityDetail/Index?noticeUID=CO1.NTC.8149524&amp;isFromPublicArea=True&amp;isModal=False" TargetMode="External"/><Relationship Id="rId855" Type="http://schemas.openxmlformats.org/officeDocument/2006/relationships/hyperlink" Target="https://community.secop.gov.co/Public/Tendering/OpportunityDetail/Index?noticeUID=CO1.NTC.8268183&amp;isFromPublicArea=True&amp;isModal=False" TargetMode="External"/><Relationship Id="rId1040" Type="http://schemas.openxmlformats.org/officeDocument/2006/relationships/hyperlink" Target="https://community.secop.gov.co/Public/Tendering/OpportunityDetail/Index?noticeUID=CO1.NTC.8394962&amp;isFromPublicArea=True&amp;isModal=False" TargetMode="External"/><Relationship Id="rId1278" Type="http://schemas.openxmlformats.org/officeDocument/2006/relationships/hyperlink" Target="https://community.secop.gov.co/Public/Tendering/OpportunityDetail/Index?noticeUID=CO1.NTC.8511987&amp;isFromPublicArea=True&amp;isModal=False" TargetMode="External"/><Relationship Id="rId1485" Type="http://schemas.openxmlformats.org/officeDocument/2006/relationships/hyperlink" Target="https://community.secop.gov.co/Public/Tendering/OpportunityDetail/Index?noticeUID=CO1.NTC.7724874&amp;isFromPublicArea=True&amp;isModal=False" TargetMode="External"/><Relationship Id="rId1692" Type="http://schemas.openxmlformats.org/officeDocument/2006/relationships/hyperlink" Target="https://community.secop.gov.co/Public/Tendering/OpportunityDetail/Index?noticeUID=CO1.NTC.8815541&amp;isFromPublicArea=True&amp;isModal=False" TargetMode="External"/><Relationship Id="rId410" Type="http://schemas.openxmlformats.org/officeDocument/2006/relationships/hyperlink" Target="https://community.secop.gov.co/Public/Tendering/OpportunityDetail/Index?noticeUID=CO1.NTC.7782704&amp;isFromPublicArea=True&amp;isModal=False" TargetMode="External"/><Relationship Id="rId508" Type="http://schemas.openxmlformats.org/officeDocument/2006/relationships/hyperlink" Target="https://community.secop.gov.co/Public/Tendering/OpportunityDetail/Index?noticeUID=CO1.NTC.8093352&amp;isFromPublicArea=True&amp;isModal=False" TargetMode="External"/><Relationship Id="rId715" Type="http://schemas.openxmlformats.org/officeDocument/2006/relationships/hyperlink" Target="https://community.secop.gov.co/Public/Tendering/OpportunityDetail/Index?noticeUID=CO1.NTC.8233860&amp;isFromPublicArea=True&amp;isModal=False" TargetMode="External"/><Relationship Id="rId922" Type="http://schemas.openxmlformats.org/officeDocument/2006/relationships/hyperlink" Target="https://community.secop.gov.co/Public/Tendering/OpportunityDetail/Index?noticeUID=CO1.NTC.8237716&amp;isFromPublicArea=True&amp;isModal=False" TargetMode="External"/><Relationship Id="rId1138" Type="http://schemas.openxmlformats.org/officeDocument/2006/relationships/hyperlink" Target="https://community.secop.gov.co/Public/Tendering/OpportunityDetail/Index?noticeUID=CO1.NTC.8306927&amp;isFromPublicArea=True&amp;isModal=False" TargetMode="External"/><Relationship Id="rId1345" Type="http://schemas.openxmlformats.org/officeDocument/2006/relationships/hyperlink" Target="https://community.secop.gov.co/Public/Tendering/OpportunityDetail/Index?noticeUID=CO1.NTC.8587889&amp;isFromPublicArea=True&amp;isModal=False" TargetMode="External"/><Relationship Id="rId1552" Type="http://schemas.openxmlformats.org/officeDocument/2006/relationships/hyperlink" Target="https://community.secop.gov.co/Public/Tendering/OpportunityDetail/Index?noticeUID=CO1.NTC.7626926&amp;isFromPublicArea=True&amp;isModal=False" TargetMode="External"/><Relationship Id="rId1205" Type="http://schemas.openxmlformats.org/officeDocument/2006/relationships/hyperlink" Target="https://community.secop.gov.co/Public/Tendering/OpportunityDetail/Index?noticeUID=CO1.NTC.8239742&amp;isFromPublicArea=True&amp;isModal=False" TargetMode="External"/><Relationship Id="rId51" Type="http://schemas.openxmlformats.org/officeDocument/2006/relationships/hyperlink" Target="https://community.secop.gov.co/Public/Tendering/OpportunityDetail/Index?noticeUID=CO1.NTC.7097699&amp;isFromPublicArea=True&amp;isModal=False" TargetMode="External"/><Relationship Id="rId1412" Type="http://schemas.openxmlformats.org/officeDocument/2006/relationships/hyperlink" Target="https://community.secop.gov.co/Public/Tendering/OpportunityDetail/Index?noticeUID=CO1.NTC.7524892&amp;isFromPublicArea=True&amp;isModal=False" TargetMode="External"/><Relationship Id="rId1717" Type="http://schemas.openxmlformats.org/officeDocument/2006/relationships/hyperlink" Target="https://community.secop.gov.co/Public/Tendering/OpportunityDetail/Index?noticeUID=CO1.NTC.8857837&amp;isFromPublicArea=True&amp;isModal=False" TargetMode="External"/><Relationship Id="rId298" Type="http://schemas.openxmlformats.org/officeDocument/2006/relationships/hyperlink" Target="https://community.secop.gov.co/Public/Tendering/OpportunityDetail/Index?noticeUID=CO1.NTC.8058890&amp;isFromPublicArea=True&amp;isModal=False" TargetMode="External"/><Relationship Id="rId158" Type="http://schemas.openxmlformats.org/officeDocument/2006/relationships/hyperlink" Target="https://community.secop.gov.co/Public/Tendering/OpportunityDetail/Index?noticeUID=CO1.NTC.7923145&amp;isFromPublicArea=True&amp;isModal=False" TargetMode="External"/><Relationship Id="rId365" Type="http://schemas.openxmlformats.org/officeDocument/2006/relationships/hyperlink" Target="https://community.secop.gov.co/Public/Tendering/OpportunityDetail/Index?noticeUID=CO1.NTC.7588238&amp;isFromPublicArea=True&amp;isModal=False" TargetMode="External"/><Relationship Id="rId572" Type="http://schemas.openxmlformats.org/officeDocument/2006/relationships/hyperlink" Target="https://community.secop.gov.co/Public/Tendering/OpportunityDetail/Index?noticeUID=CO1.NTC.8177660&amp;isFromPublicArea=True&amp;isModal=False" TargetMode="External"/><Relationship Id="rId225" Type="http://schemas.openxmlformats.org/officeDocument/2006/relationships/hyperlink" Target="https://community.secop.gov.co/Public/Tendering/OpportunityDetail/Index?noticeUID=CO1.NTC.7971717&amp;isFromPublicArea=True&amp;isModal=False" TargetMode="External"/><Relationship Id="rId432" Type="http://schemas.openxmlformats.org/officeDocument/2006/relationships/hyperlink" Target="https://community.secop.gov.co/Public/Tendering/OpportunityDetail/Index?noticeUID=CO1.NTC.7719244&amp;isFromPublicArea=True&amp;isModal=False" TargetMode="External"/><Relationship Id="rId877" Type="http://schemas.openxmlformats.org/officeDocument/2006/relationships/hyperlink" Target="https://community.secop.gov.co/Public/Tendering/OpportunityDetail/Index?noticeUID=CO1.NTC.8285591&amp;isFromPublicArea=True&amp;isModal=False" TargetMode="External"/><Relationship Id="rId1062" Type="http://schemas.openxmlformats.org/officeDocument/2006/relationships/hyperlink" Target="https://community.secop.gov.co/Public/Tendering/OpportunityDetail/Index?noticeUID=CO1.NTC.7709309&amp;isFromPublicArea=True&amp;isModal=False" TargetMode="External"/><Relationship Id="rId737" Type="http://schemas.openxmlformats.org/officeDocument/2006/relationships/hyperlink" Target="https://community.secop.gov.co/Public/Tendering/OpportunityDetail/Index?noticeUID=CO1.NTC.8193093&amp;isFromPublicArea=True&amp;isModal=False" TargetMode="External"/><Relationship Id="rId944" Type="http://schemas.openxmlformats.org/officeDocument/2006/relationships/hyperlink" Target="https://community.secop.gov.co/Public/Tendering/OpportunityDetail/Index?noticeUID=CO1.NTC.8230783&amp;isFromPublicArea=True&amp;isModal=False" TargetMode="External"/><Relationship Id="rId1367" Type="http://schemas.openxmlformats.org/officeDocument/2006/relationships/hyperlink" Target="https://community.secop.gov.co/Public/Tendering/OpportunityDetail/Index?noticeUID=CO1.NTC.7883412&amp;isFromPublicArea=True&amp;isModal=False" TargetMode="External"/><Relationship Id="rId1574" Type="http://schemas.openxmlformats.org/officeDocument/2006/relationships/hyperlink" Target="https://community.secop.gov.co/Public/Tendering/OpportunityDetail/Index?noticeUID=CO1.NTC.7617066&amp;isFromPublicArea=True&amp;isModal=False" TargetMode="External"/><Relationship Id="rId1781" Type="http://schemas.openxmlformats.org/officeDocument/2006/relationships/hyperlink" Target="https://community.secop.gov.co/Public/Tendering/OpportunityDetail/Index?noticeUID=CO1.NTC.9036064&amp;isFromPublicArea=True&amp;isModal=False" TargetMode="External"/><Relationship Id="rId73" Type="http://schemas.openxmlformats.org/officeDocument/2006/relationships/hyperlink" Target="https://community.secop.gov.co/Public/Tendering/OpportunityDetail/Index?noticeUID=CO1.NTC.7927254&amp;isFromPublicArea=True&amp;isModal=False" TargetMode="External"/><Relationship Id="rId804" Type="http://schemas.openxmlformats.org/officeDocument/2006/relationships/hyperlink" Target="https://community.secop.gov.co/Public/Tendering/OpportunityDetail/Index?noticeUID=CO1.NTC.8264530&amp;isFromPublicArea=True&amp;isModal=False" TargetMode="External"/><Relationship Id="rId1227" Type="http://schemas.openxmlformats.org/officeDocument/2006/relationships/hyperlink" Target="https://community.secop.gov.co/Public/Tendering/OpportunityDetail/Index?noticeUID=CO1.NTC.8393520&amp;isFromPublicArea=True&amp;isModal=False" TargetMode="External"/><Relationship Id="rId1434" Type="http://schemas.openxmlformats.org/officeDocument/2006/relationships/hyperlink" Target="https://community.secop.gov.co/Public/Tendering/OpportunityDetail/Index?noticeUID=CO1.NTC.8624098&amp;isFromPublicArea=True&amp;isModal=False" TargetMode="External"/><Relationship Id="rId1641" Type="http://schemas.openxmlformats.org/officeDocument/2006/relationships/hyperlink" Target="https://community.secop.gov.co/Public/Tendering/OpportunityDetail/Index?noticeUID=CO1.NTC.8777093&amp;isFromPublicArea=True&amp;isModal=False" TargetMode="External"/><Relationship Id="rId1501" Type="http://schemas.openxmlformats.org/officeDocument/2006/relationships/hyperlink" Target="https://community.secop.gov.co/Public/Tendering/OpportunityDetail/Index?noticeUID=CO1.NTC.7625896&amp;isFromPublicArea=True&amp;isModal=False" TargetMode="External"/><Relationship Id="rId1739" Type="http://schemas.openxmlformats.org/officeDocument/2006/relationships/hyperlink" Target="https://community.secop.gov.co/Public/Tendering/OpportunityDetail/Index?noticeUID=CO1.NTC.8879452&amp;isFromPublicArea=True&amp;isModal=False" TargetMode="External"/><Relationship Id="rId1806" Type="http://schemas.openxmlformats.org/officeDocument/2006/relationships/hyperlink" Target="https://community.secop.gov.co/Public/Tendering/OpportunityDetail/Index?noticeUID=CO1.NTC.9089786&amp;isFromPublicArea=True&amp;isModal=False" TargetMode="External"/><Relationship Id="rId387" Type="http://schemas.openxmlformats.org/officeDocument/2006/relationships/hyperlink" Target="https://community.secop.gov.co/Public/Tendering/OpportunityDetail/Index?noticeUID=CO1.NTC.7779108&amp;isFromPublicArea=True&amp;isModal=False" TargetMode="External"/><Relationship Id="rId594" Type="http://schemas.openxmlformats.org/officeDocument/2006/relationships/hyperlink" Target="https://community.secop.gov.co/Public/Tendering/OpportunityDetail/Index?noticeUID=CO1.NTC.8162491&amp;isFromPublicArea=True&amp;isModal=False" TargetMode="External"/><Relationship Id="rId247" Type="http://schemas.openxmlformats.org/officeDocument/2006/relationships/hyperlink" Target="https://community.secop.gov.co/Public/Tendering/OpportunityDetail/Index?noticeUID=CO1.NTC.7983063&amp;isFromPublicArea=True&amp;isModal=False" TargetMode="External"/><Relationship Id="rId899" Type="http://schemas.openxmlformats.org/officeDocument/2006/relationships/hyperlink" Target="https://community.secop.gov.co/Public/Tendering/OpportunityDetail/Index?noticeUID=CO1.NTC.8237047&amp;isFromPublicArea=True&amp;isModal=False" TargetMode="External"/><Relationship Id="rId1084" Type="http://schemas.openxmlformats.org/officeDocument/2006/relationships/hyperlink" Target="https://community.secop.gov.co/Public/Tendering/OpportunityDetail/Index?noticeUID=CO1.NTC.8309690&amp;isFromPublicArea=True&amp;isModal=False" TargetMode="External"/><Relationship Id="rId107" Type="http://schemas.openxmlformats.org/officeDocument/2006/relationships/hyperlink" Target="https://community.secop.gov.co/Public/Tendering/OpportunityDetail/Index?noticeUID=CO1.NTC.7729732&amp;isFromPublicArea=True&amp;isModal=False" TargetMode="External"/><Relationship Id="rId454" Type="http://schemas.openxmlformats.org/officeDocument/2006/relationships/hyperlink" Target="https://community.secop.gov.co/Public/Tendering/OpportunityDetail/Index?noticeUID=CO1.NTC.8089546&amp;isFromPublicArea=True&amp;isModal=False" TargetMode="External"/><Relationship Id="rId661" Type="http://schemas.openxmlformats.org/officeDocument/2006/relationships/hyperlink" Target="https://community.secop.gov.co/Public/Tendering/OpportunityDetail/Index?noticeUID=CO1.NTC.8137237&amp;isFromPublicArea=True&amp;isModal=False" TargetMode="External"/><Relationship Id="rId759" Type="http://schemas.openxmlformats.org/officeDocument/2006/relationships/hyperlink" Target="https://community.secop.gov.co/Public/Tendering/OpportunityDetail/Index?noticeUID=CO1.NTC.8234821&amp;isFromPublicArea=True&amp;isModal=False" TargetMode="External"/><Relationship Id="rId966" Type="http://schemas.openxmlformats.org/officeDocument/2006/relationships/hyperlink" Target="https://community.secop.gov.co/Public/Tendering/OpportunityDetail/Index?noticeUID=CO1.NTC.8280384&amp;isFromPublicArea=True&amp;isModal=False" TargetMode="External"/><Relationship Id="rId1291" Type="http://schemas.openxmlformats.org/officeDocument/2006/relationships/hyperlink" Target="https://community.secop.gov.co/Public/Tendering/OpportunityDetail/Index?noticeUID=CO1.NTC.8459318&amp;isFromPublicArea=True&amp;isModal=False" TargetMode="External"/><Relationship Id="rId1389" Type="http://schemas.openxmlformats.org/officeDocument/2006/relationships/hyperlink" Target="https://community.secop.gov.co/Public/Tendering/OpportunityDetail/Index?noticeUID=CO1.NTC.7818701&amp;isFromPublicArea=True&amp;isModal=False" TargetMode="External"/><Relationship Id="rId1596" Type="http://schemas.openxmlformats.org/officeDocument/2006/relationships/hyperlink" Target="https://community.secop.gov.co/Public/Tendering/OpportunityDetail/Index?noticeUID=CO1.NTC.8348696&amp;isFromPublicArea=True&amp;isModal=False" TargetMode="External"/><Relationship Id="rId314" Type="http://schemas.openxmlformats.org/officeDocument/2006/relationships/hyperlink" Target="https://community.secop.gov.co/Public/Tendering/OpportunityDetail/Index?noticeUID=CO1.NTC.8064521&amp;isFromPublicArea=True&amp;isModal=False" TargetMode="External"/><Relationship Id="rId521" Type="http://schemas.openxmlformats.org/officeDocument/2006/relationships/hyperlink" Target="https://community.secop.gov.co/Public/Tendering/OpportunityDetail/Index?noticeUID=CO1.NTC.8121695&amp;isFromPublicArea=True&amp;isModal=False" TargetMode="External"/><Relationship Id="rId619" Type="http://schemas.openxmlformats.org/officeDocument/2006/relationships/hyperlink" Target="https://community.secop.gov.co/Public/Tendering/OpportunityDetail/Index?noticeUID=CO1.NTC.8205608&amp;isFromPublicArea=True&amp;isModal=False" TargetMode="External"/><Relationship Id="rId1151" Type="http://schemas.openxmlformats.org/officeDocument/2006/relationships/hyperlink" Target="https://community.secop.gov.co/Public/Tendering/ContractNoticePhases/View?PPI=CO1.PPI.40314264&amp;isFromPublicArea=True&amp;isModal=False" TargetMode="External"/><Relationship Id="rId1249" Type="http://schemas.openxmlformats.org/officeDocument/2006/relationships/hyperlink" Target="https://community.secop.gov.co/Public/Tendering/OpportunityDetail/Index?noticeUID=CO1.NTC.8264011&amp;isFromPublicArea=True&amp;isModal=False" TargetMode="External"/><Relationship Id="rId95" Type="http://schemas.openxmlformats.org/officeDocument/2006/relationships/hyperlink" Target="https://community.secop.gov.co/Public/Tendering/OpportunityDetail/Index?noticeUID=CO1.NTC.7550128&amp;isFromPublicArea=True&amp;isModal=False" TargetMode="External"/><Relationship Id="rId826" Type="http://schemas.openxmlformats.org/officeDocument/2006/relationships/hyperlink" Target="https://community.secop.gov.co/Public/Tendering/OpportunityDetail/Index?noticeUID=CO1.NTC.8274212&amp;isFromPublicArea=True&amp;isModal=False" TargetMode="External"/><Relationship Id="rId1011" Type="http://schemas.openxmlformats.org/officeDocument/2006/relationships/hyperlink" Target="https://community.secop.gov.co/Public/Tendering/OpportunityDetail/Index?noticeUID=CO1.NTC.8315495&amp;isFromPublicArea=True&amp;isModal=False" TargetMode="External"/><Relationship Id="rId1109" Type="http://schemas.openxmlformats.org/officeDocument/2006/relationships/hyperlink" Target="https://community.secop.gov.co/Public/Tendering/ContractNoticePhases/View?PPI=CO1.PPI.40332656&amp;isFromPublicArea=True&amp;isModal=False" TargetMode="External"/><Relationship Id="rId1456" Type="http://schemas.openxmlformats.org/officeDocument/2006/relationships/hyperlink" Target="https://community.secop.gov.co/Public/Tendering/OpportunityDetail/Index?noticeUID=CO1.NTC.7791894&amp;isFromPublicArea=True&amp;isModal=False" TargetMode="External"/><Relationship Id="rId1663" Type="http://schemas.openxmlformats.org/officeDocument/2006/relationships/hyperlink" Target="https://community.secop.gov.co/Public/Tendering/OpportunityDetail/Index?noticeUID=CO1.NTC.7654089&amp;isFromPublicArea=True&amp;isModal=False" TargetMode="External"/><Relationship Id="rId1316" Type="http://schemas.openxmlformats.org/officeDocument/2006/relationships/hyperlink" Target="https://community.secop.gov.co/Public/Tendering/OpportunityDetail/Index?noticeUID=CO1.NTC.8322228&amp;isFromPublicArea=True&amp;isModal=False" TargetMode="External"/><Relationship Id="rId1523" Type="http://schemas.openxmlformats.org/officeDocument/2006/relationships/hyperlink" Target="https://community.secop.gov.co/Public/Tendering/OpportunityDetail/Index?noticeUID=CO1.NTC.7760644&amp;isFromPublicArea=True&amp;isModal=False" TargetMode="External"/><Relationship Id="rId1730" Type="http://schemas.openxmlformats.org/officeDocument/2006/relationships/hyperlink" Target="https://community.secop.gov.co/Public/Tendering/OpportunityDetail/Index?noticeUID=CO1.NTC.8831500&amp;isFromPublicArea=True&amp;isModal=False" TargetMode="External"/><Relationship Id="rId22" Type="http://schemas.openxmlformats.org/officeDocument/2006/relationships/hyperlink" Target="https://community.secop.gov.co/Public/Tendering/OpportunityDetail/Index?noticeUID=CO1.NTC.7856929&amp;isFromPublicArea=True&amp;isModal=False" TargetMode="External"/><Relationship Id="rId1828" Type="http://schemas.openxmlformats.org/officeDocument/2006/relationships/hyperlink" Target="https://community.secop.gov.co/Public/Tendering/OpportunityDetail/Index?noticeUID=CO1.NTC.9015134&amp;isFromPublicArea=True&amp;isModal=False" TargetMode="External"/><Relationship Id="rId171" Type="http://schemas.openxmlformats.org/officeDocument/2006/relationships/hyperlink" Target="https://community.secop.gov.co/Public/Tendering/OpportunityDetail/Index?noticeUID=CO1.NTC.7925774&amp;isFromPublicArea=True&amp;isModal=False" TargetMode="External"/><Relationship Id="rId269" Type="http://schemas.openxmlformats.org/officeDocument/2006/relationships/hyperlink" Target="https://community.secop.gov.co/Public/Tendering/OpportunityDetail/Index?noticeUID=CO1.NTC.8053134&amp;isFromPublicArea=True&amp;isModal=False" TargetMode="External"/><Relationship Id="rId476" Type="http://schemas.openxmlformats.org/officeDocument/2006/relationships/hyperlink" Target="https://community.secop.gov.co/Public/Tendering/OpportunityDetail/Index?noticeUID=CO1.NTC.8138306&amp;isFromPublicArea=True&amp;isModal=False" TargetMode="External"/><Relationship Id="rId683" Type="http://schemas.openxmlformats.org/officeDocument/2006/relationships/hyperlink" Target="https://community.secop.gov.co/Public/Tendering/OpportunityDetail/Index?noticeUID=CO1.NTC.8223830&amp;isFromPublicArea=True&amp;isModal=False" TargetMode="External"/><Relationship Id="rId890" Type="http://schemas.openxmlformats.org/officeDocument/2006/relationships/hyperlink" Target="https://community.secop.gov.co/Public/Tendering/OpportunityDetail/Index?noticeUID=CO1.NTC.8288134&amp;isFromPublicArea=True&amp;isModal=False" TargetMode="External"/><Relationship Id="rId129" Type="http://schemas.openxmlformats.org/officeDocument/2006/relationships/hyperlink" Target="https://community.secop.gov.co/Public/Tendering/OpportunityDetail/Index?noticeUID=CO1.NTC.7468860&amp;isFromPublicArea=True&amp;isModal=False" TargetMode="External"/><Relationship Id="rId336" Type="http://schemas.openxmlformats.org/officeDocument/2006/relationships/hyperlink" Target="https://community.secop.gov.co/Public/Tendering/OpportunityDetail/Index?noticeUID=CO1.NTC.7734827&amp;isFromPublicArea=True&amp;isModal=False" TargetMode="External"/><Relationship Id="rId543" Type="http://schemas.openxmlformats.org/officeDocument/2006/relationships/hyperlink" Target="https://community.secop.gov.co/Public/Tendering/OpportunityDetail/Index?noticeUID=CO1.NTC.8156771&amp;isFromPublicArea=True&amp;isModal=False" TargetMode="External"/><Relationship Id="rId988" Type="http://schemas.openxmlformats.org/officeDocument/2006/relationships/hyperlink" Target="https://community.secop.gov.co/Public/Tendering/OpportunityDetail/Index?noticeUID=CO1.NTC.8330672&amp;isFromPublicArea=True&amp;isModal=False" TargetMode="External"/><Relationship Id="rId1173" Type="http://schemas.openxmlformats.org/officeDocument/2006/relationships/hyperlink" Target="https://community.secop.gov.co/Public/Tendering/OpportunityDetail/Index?noticeUID=CO1.NTC.8477154&amp;isFromPublicArea=True&amp;isModal=False" TargetMode="External"/><Relationship Id="rId1380" Type="http://schemas.openxmlformats.org/officeDocument/2006/relationships/hyperlink" Target="https://community.secop.gov.co/Public/Tendering/OpportunityDetail/Index?noticeUID=CO1.NTC.8632736&amp;isFromPublicArea=True&amp;isModal=False" TargetMode="External"/><Relationship Id="rId403" Type="http://schemas.openxmlformats.org/officeDocument/2006/relationships/hyperlink" Target="https://community.secop.gov.co/Public/Tendering/OpportunityDetail/Index?noticeUID=CO1.NTC.7738499&amp;isFromPublicArea=True&amp;isModal=False" TargetMode="External"/><Relationship Id="rId750" Type="http://schemas.openxmlformats.org/officeDocument/2006/relationships/hyperlink" Target="https://community.secop.gov.co/Public/Tendering/OpportunityDetail/Index?noticeUID=CO1.NTC.8252075&amp;isFromPublicArea=True&amp;isModal=False" TargetMode="External"/><Relationship Id="rId848" Type="http://schemas.openxmlformats.org/officeDocument/2006/relationships/hyperlink" Target="https://community.secop.gov.co/Public/Tendering/OpportunityDetail/Index?noticeUID=CO1.NTC.7409791&amp;isFromPublicArea=True&amp;isModal=False" TargetMode="External"/><Relationship Id="rId1033" Type="http://schemas.openxmlformats.org/officeDocument/2006/relationships/hyperlink" Target="https://community.secop.gov.co/Public/Tendering/ContractNoticePhases/View?PPI=CO1.PPI.40333330&amp;isFromPublicArea=True&amp;isModal=False" TargetMode="External"/><Relationship Id="rId1478" Type="http://schemas.openxmlformats.org/officeDocument/2006/relationships/hyperlink" Target="https://community.secop.gov.co/Public/Tendering/OpportunityDetail/Index?noticeUID=CO1.NTC.7640057&amp;isFromPublicArea=True&amp;isModal=False" TargetMode="External"/><Relationship Id="rId1685" Type="http://schemas.openxmlformats.org/officeDocument/2006/relationships/hyperlink" Target="https://community.secop.gov.co/Public/Tendering/OpportunityDetail/Index?noticeUID=CO1.NTC.8831359&amp;isFromPublicArea=True&amp;isModal=False" TargetMode="External"/><Relationship Id="rId610" Type="http://schemas.openxmlformats.org/officeDocument/2006/relationships/hyperlink" Target="https://community.secop.gov.co/Public/Tendering/OpportunityDetail/Index?noticeUID=CO1.NTC.8179196&amp;isFromPublicArea=True&amp;isModal=False" TargetMode="External"/><Relationship Id="rId708" Type="http://schemas.openxmlformats.org/officeDocument/2006/relationships/hyperlink" Target="https://community.secop.gov.co/Public/Tendering/OpportunityDetail/Index?noticeUID=CO1.NTC.8231060&amp;isFromPublicArea=True&amp;isModal=False" TargetMode="External"/><Relationship Id="rId915" Type="http://schemas.openxmlformats.org/officeDocument/2006/relationships/hyperlink" Target="https://community.secop.gov.co/Public/Tendering/OpportunityDetail/Index?noticeUID=CO1.NTC.8300112&amp;isFromPublicArea=True&amp;isModal=False" TargetMode="External"/><Relationship Id="rId1240" Type="http://schemas.openxmlformats.org/officeDocument/2006/relationships/hyperlink" Target="https://community.secop.gov.co/Public/Tendering/OpportunityDetail/Index?noticeUID=CO1.NTC.8459047&amp;isFromPublicArea=True&amp;isModal=False" TargetMode="External"/><Relationship Id="rId1338" Type="http://schemas.openxmlformats.org/officeDocument/2006/relationships/hyperlink" Target="https://community.secop.gov.co/Public/Tendering/OpportunityDetail/Index?noticeUID=CO1.NTC.7856521&amp;isFromPublicArea=True&amp;isModal=False" TargetMode="External"/><Relationship Id="rId1545" Type="http://schemas.openxmlformats.org/officeDocument/2006/relationships/hyperlink" Target="https://community.secop.gov.co/Public/Tendering/OpportunityDetail/Index?noticeUID=CO1.NTC.7611136&amp;isFromPublicArea=True&amp;isModal=False" TargetMode="External"/><Relationship Id="rId1100" Type="http://schemas.openxmlformats.org/officeDocument/2006/relationships/hyperlink" Target="https://communitysecopgovco/Public/Tendering/ContractNoticePhases/View?PPI=CO1PPI40601410&amp;isFromPublicArea=True&amp;isModal=False" TargetMode="External"/><Relationship Id="rId1405" Type="http://schemas.openxmlformats.org/officeDocument/2006/relationships/hyperlink" Target="https://community.secop.gov.co/Public/Tendering/OpportunityDetail/Index?noticeUID=CO1.NTC.8678621&amp;isFromPublicArea=True&amp;isModal=False" TargetMode="External"/><Relationship Id="rId1752" Type="http://schemas.openxmlformats.org/officeDocument/2006/relationships/hyperlink" Target="https://community.secop.gov.co/Public/Tendering/OpportunityDetail/Index?noticeUID=CO1.NTC.8930444&amp;isFromPublicArea=True&amp;isModal=False" TargetMode="External"/><Relationship Id="rId44" Type="http://schemas.openxmlformats.org/officeDocument/2006/relationships/hyperlink" Target="https://community.secop.gov.co/Public/Tendering/OpportunityDetail/Index?noticeUID=CO1.NTC.7554030&amp;isFromPublicArea=True&amp;isModal=False" TargetMode="External"/><Relationship Id="rId1612" Type="http://schemas.openxmlformats.org/officeDocument/2006/relationships/hyperlink" Target="https://community.secop.gov.co/Public/Tendering/OpportunityDetail/Index?noticeUID=CO1.NTC.8738011&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4E5F-CE7B-47D9-94DB-E5DB2913BDDB}">
  <dimension ref="A1:AN2050"/>
  <sheetViews>
    <sheetView tabSelected="1" zoomScaleNormal="100" zoomScaleSheetLayoutView="96" workbookViewId="0">
      <pane ySplit="1" topLeftCell="A2" activePane="bottomLeft" state="frozen"/>
      <selection pane="bottomLeft" activeCell="AK2" sqref="AK2"/>
    </sheetView>
  </sheetViews>
  <sheetFormatPr baseColWidth="10" defaultColWidth="15.33203125" defaultRowHeight="11.4" x14ac:dyDescent="0.3"/>
  <cols>
    <col min="1" max="1" width="11.6640625" style="59" customWidth="1"/>
    <col min="2" max="2" width="15.88671875" style="39" customWidth="1"/>
    <col min="3" max="3" width="52.6640625" style="28" bestFit="1" customWidth="1"/>
    <col min="4" max="4" width="39" style="11" bestFit="1" customWidth="1"/>
    <col min="5" max="5" width="15.33203125" style="50" bestFit="1" customWidth="1"/>
    <col min="6" max="6" width="12.6640625" style="50" bestFit="1" customWidth="1"/>
    <col min="7" max="7" width="66.88671875" style="11" customWidth="1"/>
    <col min="8" max="8" width="13.44140625" style="50" bestFit="1" customWidth="1"/>
    <col min="9" max="9" width="13.33203125" style="50" bestFit="1" customWidth="1"/>
    <col min="10" max="10" width="19.6640625" style="50" bestFit="1" customWidth="1"/>
    <col min="11" max="11" width="17" style="60" bestFit="1" customWidth="1"/>
    <col min="12" max="12" width="20.33203125" style="39" bestFit="1" customWidth="1"/>
    <col min="13" max="13" width="80.88671875" style="11" customWidth="1"/>
    <col min="14" max="14" width="15.33203125" style="11" bestFit="1" customWidth="1"/>
    <col min="15" max="15" width="32.33203125" style="11" bestFit="1" customWidth="1"/>
    <col min="16" max="16" width="22" style="60" customWidth="1"/>
    <col min="17" max="17" width="52.88671875" style="60" customWidth="1"/>
    <col min="18" max="18" width="27.6640625" style="60" bestFit="1" customWidth="1"/>
    <col min="19" max="19" width="13.5546875" style="11" bestFit="1" customWidth="1"/>
    <col min="20" max="20" width="34.33203125" style="11" bestFit="1" customWidth="1"/>
    <col min="21" max="21" width="18.33203125" style="43" bestFit="1" customWidth="1"/>
    <col min="22" max="22" width="25.33203125" style="56" bestFit="1" customWidth="1"/>
    <col min="23" max="23" width="26.109375" style="11" bestFit="1" customWidth="1"/>
    <col min="24" max="24" width="47.44140625" style="11" bestFit="1" customWidth="1"/>
    <col min="25" max="25" width="36.33203125" style="11" bestFit="1" customWidth="1"/>
    <col min="26" max="26" width="29.6640625" style="50" bestFit="1" customWidth="1"/>
    <col min="27" max="27" width="18.5546875" style="50" bestFit="1" customWidth="1"/>
    <col min="28" max="28" width="25.5546875" style="11" bestFit="1" customWidth="1"/>
    <col min="29" max="29" width="46.109375" style="11" bestFit="1" customWidth="1"/>
    <col min="30" max="30" width="76" style="11" bestFit="1" customWidth="1"/>
    <col min="31" max="31" width="20.6640625" style="50" bestFit="1" customWidth="1"/>
    <col min="32" max="32" width="20.44140625" style="50" bestFit="1" customWidth="1"/>
    <col min="33" max="33" width="17.109375" style="50" bestFit="1" customWidth="1"/>
    <col min="34" max="34" width="17" style="50" bestFit="1" customWidth="1"/>
    <col min="35" max="35" width="50.109375" style="43" bestFit="1" customWidth="1"/>
    <col min="36" max="36" width="16.88671875" style="43" bestFit="1" customWidth="1"/>
    <col min="37" max="37" width="41.44140625" style="43" bestFit="1" customWidth="1"/>
    <col min="38" max="38" width="32.33203125" style="43" bestFit="1" customWidth="1"/>
    <col min="39" max="39" width="135.44140625" style="61" bestFit="1" customWidth="1"/>
    <col min="40" max="40" width="31" style="11" bestFit="1" customWidth="1"/>
    <col min="41" max="16384" width="15.33203125" style="11"/>
  </cols>
  <sheetData>
    <row r="1" spans="1:40" ht="22.5" customHeight="1" x14ac:dyDescent="0.3">
      <c r="A1" s="62" t="s">
        <v>0</v>
      </c>
      <c r="B1" s="2" t="s">
        <v>1</v>
      </c>
      <c r="C1" s="3" t="s">
        <v>2</v>
      </c>
      <c r="D1" s="4" t="s">
        <v>3</v>
      </c>
      <c r="E1" s="5" t="s">
        <v>4</v>
      </c>
      <c r="F1" s="5" t="s">
        <v>5</v>
      </c>
      <c r="G1" s="4" t="s">
        <v>6</v>
      </c>
      <c r="H1" s="5" t="s">
        <v>7</v>
      </c>
      <c r="I1" s="5" t="s">
        <v>8</v>
      </c>
      <c r="J1" s="5" t="s">
        <v>9</v>
      </c>
      <c r="K1" s="7" t="s">
        <v>10</v>
      </c>
      <c r="L1" s="6" t="s">
        <v>11</v>
      </c>
      <c r="M1" s="4" t="s">
        <v>12</v>
      </c>
      <c r="N1" s="4" t="s">
        <v>13</v>
      </c>
      <c r="O1" s="4" t="s">
        <v>14</v>
      </c>
      <c r="P1" s="7" t="s">
        <v>15</v>
      </c>
      <c r="Q1" s="7" t="s">
        <v>16</v>
      </c>
      <c r="R1" s="7" t="s">
        <v>17</v>
      </c>
      <c r="S1" s="4" t="s">
        <v>18</v>
      </c>
      <c r="T1" s="6" t="s">
        <v>19</v>
      </c>
      <c r="U1" s="8" t="s">
        <v>20</v>
      </c>
      <c r="V1" s="9" t="s">
        <v>21</v>
      </c>
      <c r="W1" s="4" t="s">
        <v>22</v>
      </c>
      <c r="X1" s="10" t="s">
        <v>23</v>
      </c>
      <c r="Y1" s="4" t="s">
        <v>24</v>
      </c>
      <c r="Z1" s="5" t="s">
        <v>25</v>
      </c>
      <c r="AA1" s="5" t="s">
        <v>26</v>
      </c>
      <c r="AB1" s="4" t="s">
        <v>27</v>
      </c>
      <c r="AC1" s="4" t="s">
        <v>28</v>
      </c>
      <c r="AD1" s="4" t="s">
        <v>29</v>
      </c>
      <c r="AE1" s="5" t="s">
        <v>30</v>
      </c>
      <c r="AF1" s="5" t="s">
        <v>31</v>
      </c>
      <c r="AG1" s="5" t="s">
        <v>32</v>
      </c>
      <c r="AH1" s="5" t="s">
        <v>33</v>
      </c>
      <c r="AI1" s="8" t="s">
        <v>34</v>
      </c>
      <c r="AJ1" s="8" t="s">
        <v>35</v>
      </c>
      <c r="AK1" s="4" t="s">
        <v>36</v>
      </c>
      <c r="AL1" s="4" t="s">
        <v>37</v>
      </c>
      <c r="AM1" s="4" t="s">
        <v>38</v>
      </c>
      <c r="AN1" s="10" t="s">
        <v>39</v>
      </c>
    </row>
    <row r="2" spans="1:40" ht="57" x14ac:dyDescent="0.3">
      <c r="A2" s="63" t="s">
        <v>40</v>
      </c>
      <c r="B2" s="13">
        <v>45666</v>
      </c>
      <c r="C2" s="14" t="s">
        <v>41</v>
      </c>
      <c r="D2" s="15" t="s">
        <v>42</v>
      </c>
      <c r="E2" s="16">
        <v>1082876265</v>
      </c>
      <c r="F2" s="16">
        <v>1082876265</v>
      </c>
      <c r="G2" s="15" t="s">
        <v>43</v>
      </c>
      <c r="H2" s="16">
        <v>13400000</v>
      </c>
      <c r="I2" s="16">
        <v>0</v>
      </c>
      <c r="J2" s="16">
        <v>6700000</v>
      </c>
      <c r="K2" s="12" t="s">
        <v>44</v>
      </c>
      <c r="L2" s="13">
        <v>45660</v>
      </c>
      <c r="M2" s="14" t="s">
        <v>45</v>
      </c>
      <c r="N2" s="14" t="s">
        <v>46</v>
      </c>
      <c r="O2" s="15" t="s">
        <v>47</v>
      </c>
      <c r="P2" s="17" t="s">
        <v>42</v>
      </c>
      <c r="Q2" s="17" t="s">
        <v>42</v>
      </c>
      <c r="R2" s="17">
        <v>5</v>
      </c>
      <c r="S2" s="13">
        <v>45666</v>
      </c>
      <c r="T2" s="15" t="s">
        <v>42</v>
      </c>
      <c r="U2" s="18">
        <v>45666</v>
      </c>
      <c r="V2" s="19">
        <v>45725</v>
      </c>
      <c r="W2" s="15" t="s">
        <v>48</v>
      </c>
      <c r="X2" s="15" t="s">
        <v>49</v>
      </c>
      <c r="Y2" s="15" t="s">
        <v>50</v>
      </c>
      <c r="Z2" s="16">
        <v>57462212</v>
      </c>
      <c r="AA2" s="16" t="s">
        <v>51</v>
      </c>
      <c r="AB2" s="15" t="s">
        <v>52</v>
      </c>
      <c r="AC2" s="15" t="s">
        <v>53</v>
      </c>
      <c r="AD2" s="15"/>
      <c r="AE2" s="16"/>
      <c r="AF2" s="16"/>
      <c r="AG2" s="16"/>
      <c r="AH2" s="16"/>
      <c r="AI2" s="18">
        <v>45725</v>
      </c>
      <c r="AJ2" s="18" t="s">
        <v>54</v>
      </c>
      <c r="AK2" s="18"/>
      <c r="AL2" s="18"/>
      <c r="AM2" s="1" t="s">
        <v>55</v>
      </c>
      <c r="AN2" s="15" t="s">
        <v>56</v>
      </c>
    </row>
    <row r="3" spans="1:40" ht="45.6" x14ac:dyDescent="0.3">
      <c r="A3" s="63" t="s">
        <v>57</v>
      </c>
      <c r="B3" s="13">
        <v>45666</v>
      </c>
      <c r="C3" s="14" t="s">
        <v>58</v>
      </c>
      <c r="D3" s="15" t="s">
        <v>42</v>
      </c>
      <c r="E3" s="16">
        <v>1082981938</v>
      </c>
      <c r="F3" s="20">
        <v>1082981938</v>
      </c>
      <c r="G3" s="15" t="s">
        <v>59</v>
      </c>
      <c r="H3" s="16">
        <v>12400000</v>
      </c>
      <c r="I3" s="16">
        <v>0</v>
      </c>
      <c r="J3" s="16">
        <v>6200000</v>
      </c>
      <c r="K3" s="12" t="s">
        <v>60</v>
      </c>
      <c r="L3" s="13">
        <v>45660</v>
      </c>
      <c r="M3" s="14" t="s">
        <v>45</v>
      </c>
      <c r="N3" s="14" t="s">
        <v>46</v>
      </c>
      <c r="O3" s="15" t="s">
        <v>47</v>
      </c>
      <c r="P3" s="17" t="s">
        <v>42</v>
      </c>
      <c r="Q3" s="17" t="s">
        <v>42</v>
      </c>
      <c r="R3" s="17">
        <v>6</v>
      </c>
      <c r="S3" s="13">
        <v>45666</v>
      </c>
      <c r="T3" s="15" t="s">
        <v>42</v>
      </c>
      <c r="U3" s="18">
        <v>45666</v>
      </c>
      <c r="V3" s="19">
        <v>45725</v>
      </c>
      <c r="W3" s="15" t="s">
        <v>48</v>
      </c>
      <c r="X3" s="15" t="s">
        <v>49</v>
      </c>
      <c r="Y3" s="15" t="s">
        <v>50</v>
      </c>
      <c r="Z3" s="16">
        <v>57462212</v>
      </c>
      <c r="AA3" s="16" t="s">
        <v>61</v>
      </c>
      <c r="AB3" s="15" t="s">
        <v>52</v>
      </c>
      <c r="AC3" s="15" t="s">
        <v>53</v>
      </c>
      <c r="AD3" s="15"/>
      <c r="AE3" s="16"/>
      <c r="AF3" s="16"/>
      <c r="AG3" s="16"/>
      <c r="AH3" s="16"/>
      <c r="AI3" s="18">
        <v>45725</v>
      </c>
      <c r="AJ3" s="18" t="s">
        <v>54</v>
      </c>
      <c r="AK3" s="18"/>
      <c r="AL3" s="18"/>
      <c r="AM3" s="1" t="s">
        <v>62</v>
      </c>
      <c r="AN3" s="15" t="s">
        <v>56</v>
      </c>
    </row>
    <row r="4" spans="1:40" ht="34.200000000000003" x14ac:dyDescent="0.3">
      <c r="A4" s="63" t="s">
        <v>63</v>
      </c>
      <c r="B4" s="13">
        <v>45666</v>
      </c>
      <c r="C4" s="14" t="s">
        <v>64</v>
      </c>
      <c r="D4" s="15" t="s">
        <v>42</v>
      </c>
      <c r="E4" s="16">
        <v>1102843096</v>
      </c>
      <c r="F4" s="16">
        <v>1102843096</v>
      </c>
      <c r="G4" s="15" t="s">
        <v>65</v>
      </c>
      <c r="H4" s="16">
        <v>9600000</v>
      </c>
      <c r="I4" s="16">
        <v>0</v>
      </c>
      <c r="J4" s="16">
        <v>4800000</v>
      </c>
      <c r="K4" s="12" t="s">
        <v>66</v>
      </c>
      <c r="L4" s="13">
        <v>45660</v>
      </c>
      <c r="M4" s="14" t="s">
        <v>45</v>
      </c>
      <c r="N4" s="14" t="s">
        <v>46</v>
      </c>
      <c r="O4" s="15" t="s">
        <v>47</v>
      </c>
      <c r="P4" s="17" t="s">
        <v>42</v>
      </c>
      <c r="Q4" s="17" t="s">
        <v>42</v>
      </c>
      <c r="R4" s="17">
        <v>8</v>
      </c>
      <c r="S4" s="13">
        <v>45666</v>
      </c>
      <c r="T4" s="15" t="s">
        <v>42</v>
      </c>
      <c r="U4" s="18">
        <v>45666</v>
      </c>
      <c r="V4" s="19">
        <v>45725</v>
      </c>
      <c r="W4" s="15" t="s">
        <v>48</v>
      </c>
      <c r="X4" s="15" t="s">
        <v>49</v>
      </c>
      <c r="Y4" s="15" t="s">
        <v>50</v>
      </c>
      <c r="Z4" s="16">
        <v>57462212</v>
      </c>
      <c r="AA4" s="16" t="s">
        <v>67</v>
      </c>
      <c r="AB4" s="15" t="s">
        <v>52</v>
      </c>
      <c r="AC4" s="15" t="s">
        <v>53</v>
      </c>
      <c r="AD4" s="15"/>
      <c r="AE4" s="16"/>
      <c r="AF4" s="16"/>
      <c r="AG4" s="16"/>
      <c r="AH4" s="16"/>
      <c r="AI4" s="18">
        <v>45725</v>
      </c>
      <c r="AJ4" s="18" t="s">
        <v>54</v>
      </c>
      <c r="AK4" s="18"/>
      <c r="AL4" s="18"/>
      <c r="AM4" s="1" t="s">
        <v>68</v>
      </c>
      <c r="AN4" s="15" t="s">
        <v>69</v>
      </c>
    </row>
    <row r="5" spans="1:40" ht="45.6" x14ac:dyDescent="0.3">
      <c r="A5" s="63" t="s">
        <v>70</v>
      </c>
      <c r="B5" s="13">
        <v>45666</v>
      </c>
      <c r="C5" s="14" t="s">
        <v>71</v>
      </c>
      <c r="D5" s="15" t="s">
        <v>42</v>
      </c>
      <c r="E5" s="16">
        <v>1082932895</v>
      </c>
      <c r="F5" s="16">
        <v>1082932895</v>
      </c>
      <c r="G5" s="15" t="s">
        <v>59</v>
      </c>
      <c r="H5" s="16">
        <v>37200000</v>
      </c>
      <c r="I5" s="16">
        <v>0</v>
      </c>
      <c r="J5" s="16">
        <v>6200000</v>
      </c>
      <c r="K5" s="12" t="s">
        <v>72</v>
      </c>
      <c r="L5" s="13">
        <v>45660</v>
      </c>
      <c r="M5" s="14" t="s">
        <v>45</v>
      </c>
      <c r="N5" s="14" t="s">
        <v>46</v>
      </c>
      <c r="O5" s="15" t="s">
        <v>47</v>
      </c>
      <c r="P5" s="17" t="s">
        <v>42</v>
      </c>
      <c r="Q5" s="17" t="s">
        <v>42</v>
      </c>
      <c r="R5" s="17">
        <v>7</v>
      </c>
      <c r="S5" s="13">
        <v>45666</v>
      </c>
      <c r="T5" s="15" t="s">
        <v>42</v>
      </c>
      <c r="U5" s="18">
        <v>45666</v>
      </c>
      <c r="V5" s="19">
        <v>45847</v>
      </c>
      <c r="W5" s="15" t="s">
        <v>73</v>
      </c>
      <c r="X5" s="15" t="s">
        <v>49</v>
      </c>
      <c r="Y5" s="15" t="s">
        <v>50</v>
      </c>
      <c r="Z5" s="16">
        <v>57462212</v>
      </c>
      <c r="AA5" s="16" t="s">
        <v>74</v>
      </c>
      <c r="AB5" s="15" t="s">
        <v>52</v>
      </c>
      <c r="AC5" s="15" t="s">
        <v>53</v>
      </c>
      <c r="AD5" s="15" t="s">
        <v>75</v>
      </c>
      <c r="AE5" s="16"/>
      <c r="AF5" s="16"/>
      <c r="AG5" s="16"/>
      <c r="AH5" s="16"/>
      <c r="AI5" s="18">
        <v>45805</v>
      </c>
      <c r="AJ5" s="18" t="s">
        <v>76</v>
      </c>
      <c r="AK5" s="15" t="s">
        <v>75</v>
      </c>
      <c r="AL5" s="18"/>
      <c r="AM5" s="1" t="s">
        <v>77</v>
      </c>
      <c r="AN5" s="15" t="s">
        <v>56</v>
      </c>
    </row>
    <row r="6" spans="1:40" ht="34.200000000000003" x14ac:dyDescent="0.3">
      <c r="A6" s="63" t="s">
        <v>78</v>
      </c>
      <c r="B6" s="13">
        <v>45674</v>
      </c>
      <c r="C6" s="14" t="s">
        <v>79</v>
      </c>
      <c r="D6" s="15" t="s">
        <v>42</v>
      </c>
      <c r="E6" s="16">
        <v>1082941997</v>
      </c>
      <c r="F6" s="16">
        <v>1082941997</v>
      </c>
      <c r="G6" s="15" t="s">
        <v>80</v>
      </c>
      <c r="H6" s="16">
        <v>9600000</v>
      </c>
      <c r="I6" s="16">
        <v>0</v>
      </c>
      <c r="J6" s="16">
        <v>4800000</v>
      </c>
      <c r="K6" s="12" t="s">
        <v>81</v>
      </c>
      <c r="L6" s="13">
        <v>45660</v>
      </c>
      <c r="M6" s="14" t="s">
        <v>45</v>
      </c>
      <c r="N6" s="14" t="s">
        <v>46</v>
      </c>
      <c r="O6" s="15" t="s">
        <v>47</v>
      </c>
      <c r="P6" s="17" t="s">
        <v>42</v>
      </c>
      <c r="Q6" s="17" t="s">
        <v>42</v>
      </c>
      <c r="R6" s="17">
        <v>102</v>
      </c>
      <c r="S6" s="13">
        <v>45674</v>
      </c>
      <c r="T6" s="15" t="s">
        <v>42</v>
      </c>
      <c r="U6" s="18">
        <v>45674</v>
      </c>
      <c r="V6" s="19">
        <v>45716</v>
      </c>
      <c r="W6" s="15" t="s">
        <v>82</v>
      </c>
      <c r="X6" s="15" t="s">
        <v>83</v>
      </c>
      <c r="Y6" s="15" t="s">
        <v>84</v>
      </c>
      <c r="Z6" s="16">
        <v>1082974553</v>
      </c>
      <c r="AA6" s="16" t="s">
        <v>85</v>
      </c>
      <c r="AB6" s="15" t="s">
        <v>52</v>
      </c>
      <c r="AC6" s="15" t="s">
        <v>86</v>
      </c>
      <c r="AD6" s="15"/>
      <c r="AE6" s="16"/>
      <c r="AF6" s="16"/>
      <c r="AG6" s="16"/>
      <c r="AH6" s="16"/>
      <c r="AI6" s="18">
        <v>45716</v>
      </c>
      <c r="AJ6" s="18" t="s">
        <v>54</v>
      </c>
      <c r="AK6" s="18"/>
      <c r="AL6" s="18"/>
      <c r="AM6" s="1" t="s">
        <v>87</v>
      </c>
      <c r="AN6" s="15" t="s">
        <v>56</v>
      </c>
    </row>
    <row r="7" spans="1:40" ht="34.200000000000003" x14ac:dyDescent="0.3">
      <c r="A7" s="63" t="s">
        <v>88</v>
      </c>
      <c r="B7" s="13">
        <v>45674</v>
      </c>
      <c r="C7" s="14" t="s">
        <v>89</v>
      </c>
      <c r="D7" s="15" t="s">
        <v>42</v>
      </c>
      <c r="E7" s="16">
        <v>1083014997</v>
      </c>
      <c r="F7" s="16">
        <v>1083014997</v>
      </c>
      <c r="G7" s="15" t="s">
        <v>90</v>
      </c>
      <c r="H7" s="16">
        <v>9600000</v>
      </c>
      <c r="I7" s="16">
        <v>0</v>
      </c>
      <c r="J7" s="16">
        <v>4800000</v>
      </c>
      <c r="K7" s="12" t="s">
        <v>91</v>
      </c>
      <c r="L7" s="13">
        <v>45660</v>
      </c>
      <c r="M7" s="14" t="s">
        <v>45</v>
      </c>
      <c r="N7" s="14" t="s">
        <v>46</v>
      </c>
      <c r="O7" s="15" t="s">
        <v>47</v>
      </c>
      <c r="P7" s="17" t="s">
        <v>42</v>
      </c>
      <c r="Q7" s="17" t="s">
        <v>42</v>
      </c>
      <c r="R7" s="17">
        <v>103</v>
      </c>
      <c r="S7" s="13">
        <v>45674</v>
      </c>
      <c r="T7" s="15" t="s">
        <v>42</v>
      </c>
      <c r="U7" s="18">
        <v>45674</v>
      </c>
      <c r="V7" s="19">
        <v>45716</v>
      </c>
      <c r="W7" s="15" t="s">
        <v>82</v>
      </c>
      <c r="X7" s="15" t="s">
        <v>92</v>
      </c>
      <c r="Y7" s="15" t="s">
        <v>93</v>
      </c>
      <c r="Z7" s="16">
        <v>36727183</v>
      </c>
      <c r="AA7" s="16" t="s">
        <v>94</v>
      </c>
      <c r="AB7" s="15" t="s">
        <v>52</v>
      </c>
      <c r="AC7" s="15" t="s">
        <v>53</v>
      </c>
      <c r="AD7" s="15"/>
      <c r="AE7" s="16"/>
      <c r="AF7" s="16"/>
      <c r="AG7" s="16"/>
      <c r="AH7" s="16"/>
      <c r="AI7" s="18">
        <v>45716</v>
      </c>
      <c r="AJ7" s="18" t="s">
        <v>54</v>
      </c>
      <c r="AK7" s="18"/>
      <c r="AL7" s="18"/>
      <c r="AM7" s="1" t="s">
        <v>95</v>
      </c>
      <c r="AN7" s="15" t="s">
        <v>56</v>
      </c>
    </row>
    <row r="8" spans="1:40" ht="45.6" x14ac:dyDescent="0.3">
      <c r="A8" s="63" t="s">
        <v>96</v>
      </c>
      <c r="B8" s="13">
        <v>45674</v>
      </c>
      <c r="C8" s="14" t="s">
        <v>97</v>
      </c>
      <c r="D8" s="15" t="s">
        <v>42</v>
      </c>
      <c r="E8" s="20">
        <v>1082903559</v>
      </c>
      <c r="F8" s="20">
        <v>1082903559</v>
      </c>
      <c r="G8" s="15" t="s">
        <v>98</v>
      </c>
      <c r="H8" s="16">
        <v>11300000</v>
      </c>
      <c r="I8" s="16">
        <v>0</v>
      </c>
      <c r="J8" s="16">
        <v>5650000</v>
      </c>
      <c r="K8" s="12" t="s">
        <v>99</v>
      </c>
      <c r="L8" s="13">
        <v>45665</v>
      </c>
      <c r="M8" s="14" t="s">
        <v>100</v>
      </c>
      <c r="N8" s="14" t="s">
        <v>46</v>
      </c>
      <c r="O8" s="15" t="s">
        <v>47</v>
      </c>
      <c r="P8" s="17" t="s">
        <v>42</v>
      </c>
      <c r="Q8" s="17" t="s">
        <v>42</v>
      </c>
      <c r="R8" s="17">
        <v>105</v>
      </c>
      <c r="S8" s="13">
        <v>45674</v>
      </c>
      <c r="T8" s="15" t="s">
        <v>42</v>
      </c>
      <c r="U8" s="18">
        <v>45674</v>
      </c>
      <c r="V8" s="19">
        <v>45716</v>
      </c>
      <c r="W8" s="15" t="s">
        <v>82</v>
      </c>
      <c r="X8" s="15" t="s">
        <v>101</v>
      </c>
      <c r="Y8" s="15" t="s">
        <v>102</v>
      </c>
      <c r="Z8" s="16">
        <v>1081925066</v>
      </c>
      <c r="AA8" s="16" t="s">
        <v>103</v>
      </c>
      <c r="AB8" s="15" t="s">
        <v>52</v>
      </c>
      <c r="AC8" s="15" t="s">
        <v>53</v>
      </c>
      <c r="AD8" s="15"/>
      <c r="AE8" s="16"/>
      <c r="AF8" s="16"/>
      <c r="AG8" s="16"/>
      <c r="AH8" s="16"/>
      <c r="AI8" s="18">
        <v>45716</v>
      </c>
      <c r="AJ8" s="18" t="s">
        <v>54</v>
      </c>
      <c r="AK8" s="18"/>
      <c r="AL8" s="18"/>
      <c r="AM8" s="1" t="s">
        <v>104</v>
      </c>
      <c r="AN8" s="15" t="s">
        <v>56</v>
      </c>
    </row>
    <row r="9" spans="1:40" ht="45.6" x14ac:dyDescent="0.3">
      <c r="A9" s="63" t="s">
        <v>105</v>
      </c>
      <c r="B9" s="13">
        <v>45674</v>
      </c>
      <c r="C9" s="14" t="s">
        <v>106</v>
      </c>
      <c r="D9" s="15" t="s">
        <v>42</v>
      </c>
      <c r="E9" s="16">
        <v>1107070486</v>
      </c>
      <c r="F9" s="16">
        <v>1107070486</v>
      </c>
      <c r="G9" s="15" t="s">
        <v>107</v>
      </c>
      <c r="H9" s="16">
        <v>33900000</v>
      </c>
      <c r="I9" s="16">
        <v>0</v>
      </c>
      <c r="J9" s="16">
        <v>5650000</v>
      </c>
      <c r="K9" s="12" t="s">
        <v>108</v>
      </c>
      <c r="L9" s="13">
        <v>45665</v>
      </c>
      <c r="M9" s="14" t="s">
        <v>45</v>
      </c>
      <c r="N9" s="14" t="s">
        <v>46</v>
      </c>
      <c r="O9" s="15" t="s">
        <v>47</v>
      </c>
      <c r="P9" s="17" t="s">
        <v>42</v>
      </c>
      <c r="Q9" s="17" t="s">
        <v>42</v>
      </c>
      <c r="R9" s="17">
        <v>101</v>
      </c>
      <c r="S9" s="13">
        <v>45674</v>
      </c>
      <c r="T9" s="15" t="s">
        <v>42</v>
      </c>
      <c r="U9" s="18">
        <v>45674</v>
      </c>
      <c r="V9" s="19">
        <v>45838</v>
      </c>
      <c r="W9" s="15" t="s">
        <v>109</v>
      </c>
      <c r="X9" s="15" t="s">
        <v>110</v>
      </c>
      <c r="Y9" s="15" t="s">
        <v>111</v>
      </c>
      <c r="Z9" s="16">
        <v>85154123</v>
      </c>
      <c r="AA9" s="16" t="s">
        <v>112</v>
      </c>
      <c r="AB9" s="15" t="s">
        <v>52</v>
      </c>
      <c r="AC9" s="15" t="s">
        <v>53</v>
      </c>
      <c r="AD9" s="15" t="s">
        <v>113</v>
      </c>
      <c r="AE9" s="16"/>
      <c r="AF9" s="16"/>
      <c r="AG9" s="16"/>
      <c r="AH9" s="16"/>
      <c r="AI9" s="18">
        <v>45800</v>
      </c>
      <c r="AJ9" s="18" t="s">
        <v>76</v>
      </c>
      <c r="AK9" s="15" t="s">
        <v>113</v>
      </c>
      <c r="AL9" s="18"/>
      <c r="AM9" s="1" t="s">
        <v>114</v>
      </c>
      <c r="AN9" s="15" t="s">
        <v>115</v>
      </c>
    </row>
    <row r="10" spans="1:40" ht="45.6" x14ac:dyDescent="0.3">
      <c r="A10" s="63" t="s">
        <v>116</v>
      </c>
      <c r="B10" s="13">
        <v>45674</v>
      </c>
      <c r="C10" s="14" t="s">
        <v>117</v>
      </c>
      <c r="D10" s="15" t="s">
        <v>42</v>
      </c>
      <c r="E10" s="16">
        <v>1082908051</v>
      </c>
      <c r="F10" s="20">
        <v>1082908051</v>
      </c>
      <c r="G10" s="15" t="s">
        <v>118</v>
      </c>
      <c r="H10" s="20">
        <v>33900000</v>
      </c>
      <c r="I10" s="16">
        <v>0</v>
      </c>
      <c r="J10" s="16">
        <v>5650000</v>
      </c>
      <c r="K10" s="12" t="s">
        <v>119</v>
      </c>
      <c r="L10" s="13">
        <v>45665</v>
      </c>
      <c r="M10" s="14" t="s">
        <v>45</v>
      </c>
      <c r="N10" s="14" t="s">
        <v>46</v>
      </c>
      <c r="O10" s="15" t="s">
        <v>47</v>
      </c>
      <c r="P10" s="17" t="s">
        <v>42</v>
      </c>
      <c r="Q10" s="17" t="s">
        <v>42</v>
      </c>
      <c r="R10" s="17">
        <v>100</v>
      </c>
      <c r="S10" s="13">
        <v>45674</v>
      </c>
      <c r="T10" s="15" t="s">
        <v>42</v>
      </c>
      <c r="U10" s="18">
        <v>45674</v>
      </c>
      <c r="V10" s="19">
        <v>45838</v>
      </c>
      <c r="W10" s="15" t="s">
        <v>109</v>
      </c>
      <c r="X10" s="15" t="s">
        <v>110</v>
      </c>
      <c r="Y10" s="15" t="s">
        <v>111</v>
      </c>
      <c r="Z10" s="16">
        <v>85154123</v>
      </c>
      <c r="AA10" s="16" t="s">
        <v>120</v>
      </c>
      <c r="AB10" s="15" t="s">
        <v>52</v>
      </c>
      <c r="AC10" s="15" t="s">
        <v>53</v>
      </c>
      <c r="AD10" s="15" t="s">
        <v>113</v>
      </c>
      <c r="AE10" s="16"/>
      <c r="AF10" s="16"/>
      <c r="AG10" s="16"/>
      <c r="AH10" s="16"/>
      <c r="AI10" s="18">
        <v>45800</v>
      </c>
      <c r="AJ10" s="18" t="s">
        <v>76</v>
      </c>
      <c r="AK10" s="15" t="s">
        <v>113</v>
      </c>
      <c r="AL10" s="18"/>
      <c r="AM10" s="1" t="s">
        <v>121</v>
      </c>
      <c r="AN10" s="15" t="s">
        <v>115</v>
      </c>
    </row>
    <row r="11" spans="1:40" ht="22.8" x14ac:dyDescent="0.3">
      <c r="A11" s="63" t="s">
        <v>122</v>
      </c>
      <c r="B11" s="13">
        <v>45674</v>
      </c>
      <c r="C11" s="14" t="s">
        <v>123</v>
      </c>
      <c r="D11" s="15" t="s">
        <v>42</v>
      </c>
      <c r="E11" s="16">
        <v>85150985</v>
      </c>
      <c r="F11" s="16">
        <v>85150985</v>
      </c>
      <c r="G11" s="15" t="s">
        <v>124</v>
      </c>
      <c r="H11" s="16">
        <v>11300000</v>
      </c>
      <c r="I11" s="16">
        <v>0</v>
      </c>
      <c r="J11" s="16">
        <v>5650000</v>
      </c>
      <c r="K11" s="12" t="s">
        <v>125</v>
      </c>
      <c r="L11" s="13">
        <v>45665</v>
      </c>
      <c r="M11" s="14" t="s">
        <v>45</v>
      </c>
      <c r="N11" s="14" t="s">
        <v>46</v>
      </c>
      <c r="O11" s="15" t="s">
        <v>47</v>
      </c>
      <c r="P11" s="17" t="s">
        <v>42</v>
      </c>
      <c r="Q11" s="17" t="s">
        <v>42</v>
      </c>
      <c r="R11" s="17">
        <v>104</v>
      </c>
      <c r="S11" s="13">
        <v>45674</v>
      </c>
      <c r="T11" s="15" t="s">
        <v>42</v>
      </c>
      <c r="U11" s="18">
        <v>45674</v>
      </c>
      <c r="V11" s="19">
        <v>45716</v>
      </c>
      <c r="W11" s="15" t="s">
        <v>82</v>
      </c>
      <c r="X11" s="15" t="s">
        <v>92</v>
      </c>
      <c r="Y11" s="15" t="s">
        <v>93</v>
      </c>
      <c r="Z11" s="16">
        <v>36727183</v>
      </c>
      <c r="AA11" s="16" t="s">
        <v>126</v>
      </c>
      <c r="AB11" s="15" t="s">
        <v>52</v>
      </c>
      <c r="AC11" s="15" t="s">
        <v>53</v>
      </c>
      <c r="AD11" s="15"/>
      <c r="AE11" s="16"/>
      <c r="AF11" s="16"/>
      <c r="AG11" s="16"/>
      <c r="AH11" s="16"/>
      <c r="AI11" s="18">
        <v>45716</v>
      </c>
      <c r="AJ11" s="18" t="s">
        <v>54</v>
      </c>
      <c r="AK11" s="18"/>
      <c r="AL11" s="18"/>
      <c r="AM11" s="1" t="s">
        <v>127</v>
      </c>
      <c r="AN11" s="15" t="s">
        <v>128</v>
      </c>
    </row>
    <row r="12" spans="1:40" ht="22.8" x14ac:dyDescent="0.3">
      <c r="A12" s="63" t="s">
        <v>129</v>
      </c>
      <c r="B12" s="13">
        <v>45677</v>
      </c>
      <c r="C12" s="14" t="s">
        <v>130</v>
      </c>
      <c r="D12" s="15" t="s">
        <v>42</v>
      </c>
      <c r="E12" s="16">
        <v>85457825</v>
      </c>
      <c r="F12" s="16">
        <v>85457825</v>
      </c>
      <c r="G12" s="15" t="s">
        <v>131</v>
      </c>
      <c r="H12" s="16">
        <v>9600000</v>
      </c>
      <c r="I12" s="16">
        <v>0</v>
      </c>
      <c r="J12" s="16">
        <v>4800000</v>
      </c>
      <c r="K12" s="12" t="s">
        <v>132</v>
      </c>
      <c r="L12" s="13">
        <v>45660</v>
      </c>
      <c r="M12" s="14" t="s">
        <v>133</v>
      </c>
      <c r="N12" s="14" t="s">
        <v>46</v>
      </c>
      <c r="O12" s="15" t="s">
        <v>47</v>
      </c>
      <c r="P12" s="17" t="s">
        <v>42</v>
      </c>
      <c r="Q12" s="17" t="s">
        <v>42</v>
      </c>
      <c r="R12" s="17">
        <v>113</v>
      </c>
      <c r="S12" s="13">
        <v>45677</v>
      </c>
      <c r="T12" s="15" t="s">
        <v>42</v>
      </c>
      <c r="U12" s="18">
        <v>45677</v>
      </c>
      <c r="V12" s="19">
        <v>45716</v>
      </c>
      <c r="W12" s="15" t="s">
        <v>134</v>
      </c>
      <c r="X12" s="15" t="s">
        <v>135</v>
      </c>
      <c r="Y12" s="15" t="s">
        <v>93</v>
      </c>
      <c r="Z12" s="16">
        <v>36727183</v>
      </c>
      <c r="AA12" s="16" t="s">
        <v>136</v>
      </c>
      <c r="AB12" s="15" t="s">
        <v>52</v>
      </c>
      <c r="AC12" s="15" t="s">
        <v>53</v>
      </c>
      <c r="AD12" s="15"/>
      <c r="AE12" s="16"/>
      <c r="AF12" s="16"/>
      <c r="AG12" s="16"/>
      <c r="AH12" s="16"/>
      <c r="AI12" s="18">
        <v>45716</v>
      </c>
      <c r="AJ12" s="18" t="s">
        <v>54</v>
      </c>
      <c r="AK12" s="18"/>
      <c r="AL12" s="18"/>
      <c r="AM12" s="1" t="s">
        <v>137</v>
      </c>
      <c r="AN12" s="15" t="s">
        <v>115</v>
      </c>
    </row>
    <row r="13" spans="1:40" ht="22.8" x14ac:dyDescent="0.3">
      <c r="A13" s="63" t="s">
        <v>138</v>
      </c>
      <c r="B13" s="13">
        <v>45677</v>
      </c>
      <c r="C13" s="14" t="s">
        <v>139</v>
      </c>
      <c r="D13" s="15" t="s">
        <v>42</v>
      </c>
      <c r="E13" s="16">
        <v>1004357131</v>
      </c>
      <c r="F13" s="16">
        <v>1004357131</v>
      </c>
      <c r="G13" s="15" t="s">
        <v>140</v>
      </c>
      <c r="H13" s="16">
        <v>5200000</v>
      </c>
      <c r="I13" s="16">
        <v>0</v>
      </c>
      <c r="J13" s="16">
        <v>2600000</v>
      </c>
      <c r="K13" s="12" t="s">
        <v>141</v>
      </c>
      <c r="L13" s="13">
        <v>45660</v>
      </c>
      <c r="M13" s="14" t="s">
        <v>133</v>
      </c>
      <c r="N13" s="14" t="s">
        <v>46</v>
      </c>
      <c r="O13" s="15" t="s">
        <v>47</v>
      </c>
      <c r="P13" s="17" t="s">
        <v>42</v>
      </c>
      <c r="Q13" s="17" t="s">
        <v>42</v>
      </c>
      <c r="R13" s="17">
        <v>112</v>
      </c>
      <c r="S13" s="13">
        <v>45677</v>
      </c>
      <c r="T13" s="15" t="s">
        <v>42</v>
      </c>
      <c r="U13" s="18">
        <v>45677</v>
      </c>
      <c r="V13" s="19">
        <v>45716</v>
      </c>
      <c r="W13" s="15" t="s">
        <v>134</v>
      </c>
      <c r="X13" s="15" t="s">
        <v>135</v>
      </c>
      <c r="Y13" s="15" t="s">
        <v>93</v>
      </c>
      <c r="Z13" s="16">
        <v>36727183</v>
      </c>
      <c r="AA13" s="16" t="s">
        <v>142</v>
      </c>
      <c r="AB13" s="15" t="s">
        <v>52</v>
      </c>
      <c r="AC13" s="15" t="s">
        <v>86</v>
      </c>
      <c r="AD13" s="15"/>
      <c r="AE13" s="16"/>
      <c r="AF13" s="16"/>
      <c r="AG13" s="16"/>
      <c r="AH13" s="16"/>
      <c r="AI13" s="18">
        <v>45716</v>
      </c>
      <c r="AJ13" s="18" t="s">
        <v>54</v>
      </c>
      <c r="AK13" s="18"/>
      <c r="AL13" s="18"/>
      <c r="AM13" s="1" t="s">
        <v>143</v>
      </c>
      <c r="AN13" s="15" t="s">
        <v>115</v>
      </c>
    </row>
    <row r="14" spans="1:40" ht="34.200000000000003" x14ac:dyDescent="0.3">
      <c r="A14" s="63" t="s">
        <v>144</v>
      </c>
      <c r="B14" s="13">
        <v>45677</v>
      </c>
      <c r="C14" s="14" t="s">
        <v>145</v>
      </c>
      <c r="D14" s="15" t="s">
        <v>42</v>
      </c>
      <c r="E14" s="16">
        <v>1193527894</v>
      </c>
      <c r="F14" s="16">
        <v>1193527894</v>
      </c>
      <c r="G14" s="15" t="s">
        <v>146</v>
      </c>
      <c r="H14" s="16">
        <v>8600000</v>
      </c>
      <c r="I14" s="16">
        <v>0</v>
      </c>
      <c r="J14" s="16">
        <v>4300000</v>
      </c>
      <c r="K14" s="12" t="s">
        <v>147</v>
      </c>
      <c r="L14" s="13">
        <v>45660</v>
      </c>
      <c r="M14" s="14" t="s">
        <v>133</v>
      </c>
      <c r="N14" s="14" t="s">
        <v>46</v>
      </c>
      <c r="O14" s="15" t="s">
        <v>47</v>
      </c>
      <c r="P14" s="17" t="s">
        <v>42</v>
      </c>
      <c r="Q14" s="17" t="s">
        <v>42</v>
      </c>
      <c r="R14" s="17">
        <v>114</v>
      </c>
      <c r="S14" s="13">
        <v>45677</v>
      </c>
      <c r="T14" s="15" t="s">
        <v>42</v>
      </c>
      <c r="U14" s="18">
        <v>45677</v>
      </c>
      <c r="V14" s="19">
        <v>45716</v>
      </c>
      <c r="W14" s="15" t="s">
        <v>134</v>
      </c>
      <c r="X14" s="15" t="s">
        <v>135</v>
      </c>
      <c r="Y14" s="15" t="s">
        <v>93</v>
      </c>
      <c r="Z14" s="16">
        <v>36727183</v>
      </c>
      <c r="AA14" s="16" t="s">
        <v>148</v>
      </c>
      <c r="AB14" s="15" t="s">
        <v>52</v>
      </c>
      <c r="AC14" s="15" t="s">
        <v>53</v>
      </c>
      <c r="AD14" s="15" t="s">
        <v>149</v>
      </c>
      <c r="AE14" s="16">
        <v>4300000</v>
      </c>
      <c r="AF14" s="16" t="s">
        <v>150</v>
      </c>
      <c r="AG14" s="16">
        <f>(H14+AE14)</f>
        <v>12900000</v>
      </c>
      <c r="AH14" s="16" t="s">
        <v>151</v>
      </c>
      <c r="AI14" s="18">
        <v>45744</v>
      </c>
      <c r="AJ14" s="18" t="s">
        <v>54</v>
      </c>
      <c r="AK14" s="18"/>
      <c r="AL14" s="18"/>
      <c r="AM14" s="1" t="s">
        <v>152</v>
      </c>
      <c r="AN14" s="15" t="s">
        <v>115</v>
      </c>
    </row>
    <row r="15" spans="1:40" ht="57" x14ac:dyDescent="0.3">
      <c r="A15" s="63" t="s">
        <v>153</v>
      </c>
      <c r="B15" s="13">
        <v>45679</v>
      </c>
      <c r="C15" s="14" t="s">
        <v>154</v>
      </c>
      <c r="D15" s="15" t="s">
        <v>155</v>
      </c>
      <c r="E15" s="16">
        <v>5139822</v>
      </c>
      <c r="F15" s="16">
        <v>900821294</v>
      </c>
      <c r="G15" s="15" t="s">
        <v>156</v>
      </c>
      <c r="H15" s="16">
        <v>8834559114</v>
      </c>
      <c r="I15" s="16">
        <v>0</v>
      </c>
      <c r="J15" s="16" t="s">
        <v>157</v>
      </c>
      <c r="K15" s="12" t="s">
        <v>158</v>
      </c>
      <c r="L15" s="13">
        <v>45667</v>
      </c>
      <c r="M15" s="15" t="s">
        <v>159</v>
      </c>
      <c r="N15" s="15" t="s">
        <v>160</v>
      </c>
      <c r="O15" s="15" t="s">
        <v>161</v>
      </c>
      <c r="P15" s="17">
        <v>202500000001995</v>
      </c>
      <c r="Q15" s="17" t="s">
        <v>162</v>
      </c>
      <c r="R15" s="17">
        <v>150</v>
      </c>
      <c r="S15" s="13">
        <v>45679</v>
      </c>
      <c r="T15" s="13">
        <v>45680</v>
      </c>
      <c r="U15" s="13">
        <v>45680</v>
      </c>
      <c r="V15" s="19">
        <v>45968</v>
      </c>
      <c r="W15" s="15" t="s">
        <v>163</v>
      </c>
      <c r="X15" s="15" t="s">
        <v>164</v>
      </c>
      <c r="Y15" s="15" t="s">
        <v>165</v>
      </c>
      <c r="Z15" s="16">
        <v>1124001664</v>
      </c>
      <c r="AA15" s="16" t="s">
        <v>166</v>
      </c>
      <c r="AB15" s="15" t="s">
        <v>52</v>
      </c>
      <c r="AC15" s="15" t="s">
        <v>167</v>
      </c>
      <c r="AD15" s="15"/>
      <c r="AE15" s="16"/>
      <c r="AF15" s="16"/>
      <c r="AG15" s="16"/>
      <c r="AH15" s="16"/>
      <c r="AI15" s="18">
        <v>45968</v>
      </c>
      <c r="AJ15" s="18" t="s">
        <v>168</v>
      </c>
      <c r="AK15" s="18"/>
      <c r="AL15" s="18"/>
      <c r="AM15" s="1" t="s">
        <v>169</v>
      </c>
      <c r="AN15" s="15" t="s">
        <v>69</v>
      </c>
    </row>
    <row r="16" spans="1:40" ht="79.8" x14ac:dyDescent="0.3">
      <c r="A16" s="63" t="s">
        <v>170</v>
      </c>
      <c r="B16" s="13">
        <v>45678</v>
      </c>
      <c r="C16" s="14" t="s">
        <v>171</v>
      </c>
      <c r="D16" s="15" t="s">
        <v>42</v>
      </c>
      <c r="E16" s="16">
        <v>1082964020</v>
      </c>
      <c r="F16" s="16">
        <v>1082964020</v>
      </c>
      <c r="G16" s="15" t="s">
        <v>172</v>
      </c>
      <c r="H16" s="16">
        <v>8600000</v>
      </c>
      <c r="I16" s="16">
        <v>0</v>
      </c>
      <c r="J16" s="16">
        <v>4300000</v>
      </c>
      <c r="K16" s="12" t="s">
        <v>173</v>
      </c>
      <c r="L16" s="13">
        <v>45664</v>
      </c>
      <c r="M16" s="15" t="s">
        <v>174</v>
      </c>
      <c r="N16" s="15" t="s">
        <v>46</v>
      </c>
      <c r="O16" s="15" t="s">
        <v>47</v>
      </c>
      <c r="P16" s="17" t="s">
        <v>42</v>
      </c>
      <c r="Q16" s="17" t="s">
        <v>42</v>
      </c>
      <c r="R16" s="17">
        <v>117</v>
      </c>
      <c r="S16" s="13">
        <v>45678</v>
      </c>
      <c r="T16" s="15" t="s">
        <v>42</v>
      </c>
      <c r="U16" s="18">
        <v>45678</v>
      </c>
      <c r="V16" s="19">
        <v>45716</v>
      </c>
      <c r="W16" s="15" t="s">
        <v>175</v>
      </c>
      <c r="X16" s="15" t="s">
        <v>176</v>
      </c>
      <c r="Y16" s="15" t="s">
        <v>177</v>
      </c>
      <c r="Z16" s="16">
        <v>54462166</v>
      </c>
      <c r="AA16" s="16" t="s">
        <v>178</v>
      </c>
      <c r="AB16" s="15" t="s">
        <v>52</v>
      </c>
      <c r="AC16" s="15" t="s">
        <v>53</v>
      </c>
      <c r="AD16" s="15"/>
      <c r="AE16" s="16"/>
      <c r="AF16" s="16"/>
      <c r="AG16" s="16"/>
      <c r="AH16" s="16"/>
      <c r="AI16" s="18">
        <v>45716</v>
      </c>
      <c r="AJ16" s="18" t="s">
        <v>54</v>
      </c>
      <c r="AK16" s="18"/>
      <c r="AL16" s="18"/>
      <c r="AM16" s="1" t="s">
        <v>179</v>
      </c>
      <c r="AN16" s="15" t="s">
        <v>56</v>
      </c>
    </row>
    <row r="17" spans="1:40" ht="34.200000000000003" x14ac:dyDescent="0.3">
      <c r="A17" s="63" t="s">
        <v>180</v>
      </c>
      <c r="B17" s="13">
        <v>45678</v>
      </c>
      <c r="C17" s="14" t="s">
        <v>181</v>
      </c>
      <c r="D17" s="15" t="s">
        <v>42</v>
      </c>
      <c r="E17" s="16">
        <v>26668358</v>
      </c>
      <c r="F17" s="16">
        <v>26668358</v>
      </c>
      <c r="G17" s="15" t="s">
        <v>182</v>
      </c>
      <c r="H17" s="16">
        <v>5000000</v>
      </c>
      <c r="I17" s="16">
        <v>0</v>
      </c>
      <c r="J17" s="16">
        <v>2500000</v>
      </c>
      <c r="K17" s="12" t="s">
        <v>183</v>
      </c>
      <c r="L17" s="13">
        <v>45660</v>
      </c>
      <c r="M17" s="14" t="s">
        <v>133</v>
      </c>
      <c r="N17" s="15" t="s">
        <v>46</v>
      </c>
      <c r="O17" s="15" t="s">
        <v>47</v>
      </c>
      <c r="P17" s="17" t="s">
        <v>42</v>
      </c>
      <c r="Q17" s="17" t="s">
        <v>42</v>
      </c>
      <c r="R17" s="17">
        <v>122</v>
      </c>
      <c r="S17" s="13">
        <v>45678</v>
      </c>
      <c r="T17" s="15" t="s">
        <v>42</v>
      </c>
      <c r="U17" s="18">
        <v>45678</v>
      </c>
      <c r="V17" s="19">
        <v>45716</v>
      </c>
      <c r="W17" s="15" t="s">
        <v>175</v>
      </c>
      <c r="X17" s="15" t="s">
        <v>135</v>
      </c>
      <c r="Y17" s="15" t="s">
        <v>93</v>
      </c>
      <c r="Z17" s="16">
        <v>36727183</v>
      </c>
      <c r="AA17" s="16" t="s">
        <v>184</v>
      </c>
      <c r="AB17" s="15" t="s">
        <v>52</v>
      </c>
      <c r="AC17" s="15" t="s">
        <v>86</v>
      </c>
      <c r="AD17" s="15"/>
      <c r="AE17" s="16"/>
      <c r="AF17" s="16"/>
      <c r="AG17" s="16"/>
      <c r="AH17" s="16"/>
      <c r="AI17" s="18">
        <v>45716</v>
      </c>
      <c r="AJ17" s="18" t="s">
        <v>54</v>
      </c>
      <c r="AK17" s="18"/>
      <c r="AL17" s="18"/>
      <c r="AM17" s="1" t="s">
        <v>185</v>
      </c>
      <c r="AN17" s="15" t="s">
        <v>56</v>
      </c>
    </row>
    <row r="18" spans="1:40" ht="34.200000000000003" x14ac:dyDescent="0.3">
      <c r="A18" s="63" t="s">
        <v>186</v>
      </c>
      <c r="B18" s="13">
        <v>45678</v>
      </c>
      <c r="C18" s="14" t="s">
        <v>187</v>
      </c>
      <c r="D18" s="15" t="s">
        <v>42</v>
      </c>
      <c r="E18" s="16">
        <v>1083039125</v>
      </c>
      <c r="F18" s="16">
        <v>1083039125</v>
      </c>
      <c r="G18" s="15" t="s">
        <v>188</v>
      </c>
      <c r="H18" s="16">
        <v>6600000</v>
      </c>
      <c r="I18" s="16">
        <v>0</v>
      </c>
      <c r="J18" s="16">
        <v>3300000</v>
      </c>
      <c r="K18" s="12" t="s">
        <v>189</v>
      </c>
      <c r="L18" s="13">
        <v>45660</v>
      </c>
      <c r="M18" s="14" t="s">
        <v>133</v>
      </c>
      <c r="N18" s="15" t="s">
        <v>46</v>
      </c>
      <c r="O18" s="15" t="s">
        <v>47</v>
      </c>
      <c r="P18" s="17" t="s">
        <v>42</v>
      </c>
      <c r="Q18" s="17" t="s">
        <v>42</v>
      </c>
      <c r="R18" s="17">
        <v>138</v>
      </c>
      <c r="S18" s="13">
        <v>45678</v>
      </c>
      <c r="T18" s="15" t="s">
        <v>42</v>
      </c>
      <c r="U18" s="18">
        <v>45678</v>
      </c>
      <c r="V18" s="19">
        <v>45716</v>
      </c>
      <c r="W18" s="15" t="s">
        <v>175</v>
      </c>
      <c r="X18" s="15" t="s">
        <v>135</v>
      </c>
      <c r="Y18" s="15" t="s">
        <v>93</v>
      </c>
      <c r="Z18" s="16">
        <v>36727183</v>
      </c>
      <c r="AA18" s="16" t="s">
        <v>190</v>
      </c>
      <c r="AB18" s="15" t="s">
        <v>52</v>
      </c>
      <c r="AC18" s="15" t="s">
        <v>53</v>
      </c>
      <c r="AD18" s="15" t="s">
        <v>191</v>
      </c>
      <c r="AE18" s="16">
        <v>3300000</v>
      </c>
      <c r="AF18" s="16" t="s">
        <v>192</v>
      </c>
      <c r="AG18" s="16">
        <f>(H18+AE18)</f>
        <v>9900000</v>
      </c>
      <c r="AH18" s="16" t="s">
        <v>151</v>
      </c>
      <c r="AI18" s="18">
        <v>45744</v>
      </c>
      <c r="AJ18" s="18" t="s">
        <v>54</v>
      </c>
      <c r="AK18" s="18"/>
      <c r="AL18" s="18"/>
      <c r="AM18" s="1" t="s">
        <v>193</v>
      </c>
      <c r="AN18" s="15" t="s">
        <v>115</v>
      </c>
    </row>
    <row r="19" spans="1:40" ht="68.400000000000006" x14ac:dyDescent="0.3">
      <c r="A19" s="63" t="s">
        <v>194</v>
      </c>
      <c r="B19" s="13">
        <v>45679</v>
      </c>
      <c r="C19" s="14" t="s">
        <v>195</v>
      </c>
      <c r="D19" s="15" t="s">
        <v>42</v>
      </c>
      <c r="E19" s="16">
        <v>36562237</v>
      </c>
      <c r="F19" s="16">
        <v>36562237</v>
      </c>
      <c r="G19" s="15" t="s">
        <v>196</v>
      </c>
      <c r="H19" s="16">
        <v>6000000</v>
      </c>
      <c r="I19" s="16">
        <v>0</v>
      </c>
      <c r="J19" s="16">
        <v>3000000</v>
      </c>
      <c r="K19" s="12" t="s">
        <v>173</v>
      </c>
      <c r="L19" s="13">
        <v>45664</v>
      </c>
      <c r="M19" s="15" t="s">
        <v>174</v>
      </c>
      <c r="N19" s="15" t="s">
        <v>46</v>
      </c>
      <c r="O19" s="15" t="s">
        <v>47</v>
      </c>
      <c r="P19" s="17" t="s">
        <v>42</v>
      </c>
      <c r="Q19" s="17" t="s">
        <v>42</v>
      </c>
      <c r="R19" s="17">
        <v>143</v>
      </c>
      <c r="S19" s="13">
        <v>45679</v>
      </c>
      <c r="T19" s="15" t="s">
        <v>42</v>
      </c>
      <c r="U19" s="13">
        <v>45679</v>
      </c>
      <c r="V19" s="19">
        <v>45685</v>
      </c>
      <c r="W19" s="15" t="s">
        <v>197</v>
      </c>
      <c r="X19" s="15" t="s">
        <v>176</v>
      </c>
      <c r="Y19" s="15" t="s">
        <v>177</v>
      </c>
      <c r="Z19" s="16">
        <v>57462166</v>
      </c>
      <c r="AA19" s="16" t="s">
        <v>198</v>
      </c>
      <c r="AB19" s="15" t="s">
        <v>52</v>
      </c>
      <c r="AC19" s="15" t="s">
        <v>86</v>
      </c>
      <c r="AD19" s="15"/>
      <c r="AE19" s="16"/>
      <c r="AF19" s="16"/>
      <c r="AG19" s="16"/>
      <c r="AH19" s="16"/>
      <c r="AI19" s="18">
        <v>45716</v>
      </c>
      <c r="AJ19" s="18" t="s">
        <v>54</v>
      </c>
      <c r="AK19" s="18"/>
      <c r="AL19" s="18"/>
      <c r="AM19" s="1" t="s">
        <v>199</v>
      </c>
      <c r="AN19" s="15" t="s">
        <v>115</v>
      </c>
    </row>
    <row r="20" spans="1:40" ht="34.200000000000003" x14ac:dyDescent="0.3">
      <c r="A20" s="63" t="s">
        <v>200</v>
      </c>
      <c r="B20" s="13">
        <v>45678</v>
      </c>
      <c r="C20" s="14" t="s">
        <v>201</v>
      </c>
      <c r="D20" s="15" t="s">
        <v>42</v>
      </c>
      <c r="E20" s="16">
        <v>1083036665</v>
      </c>
      <c r="F20" s="16">
        <v>1083036665</v>
      </c>
      <c r="G20" s="15" t="s">
        <v>90</v>
      </c>
      <c r="H20" s="16">
        <v>8600000</v>
      </c>
      <c r="I20" s="16">
        <v>0</v>
      </c>
      <c r="J20" s="16">
        <v>4300000</v>
      </c>
      <c r="K20" s="12" t="s">
        <v>202</v>
      </c>
      <c r="L20" s="13">
        <v>45667</v>
      </c>
      <c r="M20" s="14" t="s">
        <v>45</v>
      </c>
      <c r="N20" s="14" t="s">
        <v>46</v>
      </c>
      <c r="O20" s="15" t="s">
        <v>47</v>
      </c>
      <c r="P20" s="17" t="s">
        <v>42</v>
      </c>
      <c r="Q20" s="17" t="s">
        <v>42</v>
      </c>
      <c r="R20" s="17">
        <v>123</v>
      </c>
      <c r="S20" s="13">
        <v>45678</v>
      </c>
      <c r="T20" s="15" t="s">
        <v>42</v>
      </c>
      <c r="U20" s="18">
        <v>45678</v>
      </c>
      <c r="V20" s="19">
        <v>45716</v>
      </c>
      <c r="W20" s="15" t="s">
        <v>175</v>
      </c>
      <c r="X20" s="15" t="s">
        <v>203</v>
      </c>
      <c r="Y20" s="15" t="s">
        <v>93</v>
      </c>
      <c r="Z20" s="16">
        <v>36727183</v>
      </c>
      <c r="AA20" s="16" t="s">
        <v>204</v>
      </c>
      <c r="AB20" s="15" t="s">
        <v>52</v>
      </c>
      <c r="AC20" s="15" t="s">
        <v>53</v>
      </c>
      <c r="AD20" s="15" t="s">
        <v>205</v>
      </c>
      <c r="AE20" s="16">
        <v>4300000</v>
      </c>
      <c r="AF20" s="16" t="s">
        <v>192</v>
      </c>
      <c r="AG20" s="16">
        <f>(H20+AE20)</f>
        <v>12900000</v>
      </c>
      <c r="AH20" s="16" t="s">
        <v>151</v>
      </c>
      <c r="AI20" s="18">
        <v>45744</v>
      </c>
      <c r="AJ20" s="18" t="s">
        <v>54</v>
      </c>
      <c r="AK20" s="18"/>
      <c r="AL20" s="18"/>
      <c r="AM20" s="1" t="s">
        <v>206</v>
      </c>
      <c r="AN20" s="15" t="s">
        <v>56</v>
      </c>
    </row>
    <row r="21" spans="1:40" ht="34.200000000000003" x14ac:dyDescent="0.3">
      <c r="A21" s="63" t="s">
        <v>207</v>
      </c>
      <c r="B21" s="13">
        <v>45678</v>
      </c>
      <c r="C21" s="14" t="s">
        <v>208</v>
      </c>
      <c r="D21" s="15" t="s">
        <v>42</v>
      </c>
      <c r="E21" s="16">
        <v>1082981635</v>
      </c>
      <c r="F21" s="16">
        <v>1082981635</v>
      </c>
      <c r="G21" s="15" t="s">
        <v>209</v>
      </c>
      <c r="H21" s="16">
        <v>11300000</v>
      </c>
      <c r="I21" s="16">
        <v>0</v>
      </c>
      <c r="J21" s="16">
        <v>5650000</v>
      </c>
      <c r="K21" s="12" t="s">
        <v>210</v>
      </c>
      <c r="L21" s="13">
        <v>45660</v>
      </c>
      <c r="M21" s="14" t="s">
        <v>45</v>
      </c>
      <c r="N21" s="14" t="s">
        <v>46</v>
      </c>
      <c r="O21" s="15" t="s">
        <v>47</v>
      </c>
      <c r="P21" s="17" t="s">
        <v>42</v>
      </c>
      <c r="Q21" s="17" t="s">
        <v>42</v>
      </c>
      <c r="R21" s="17">
        <v>115</v>
      </c>
      <c r="S21" s="13">
        <v>45678</v>
      </c>
      <c r="T21" s="15" t="s">
        <v>42</v>
      </c>
      <c r="U21" s="18">
        <v>45678</v>
      </c>
      <c r="V21" s="19">
        <v>45716</v>
      </c>
      <c r="W21" s="15" t="s">
        <v>175</v>
      </c>
      <c r="X21" s="15" t="s">
        <v>203</v>
      </c>
      <c r="Y21" s="15" t="s">
        <v>93</v>
      </c>
      <c r="Z21" s="16">
        <v>36727183</v>
      </c>
      <c r="AA21" s="16" t="s">
        <v>211</v>
      </c>
      <c r="AB21" s="15" t="s">
        <v>52</v>
      </c>
      <c r="AC21" s="15" t="s">
        <v>53</v>
      </c>
      <c r="AD21" s="15"/>
      <c r="AE21" s="16"/>
      <c r="AF21" s="16"/>
      <c r="AG21" s="16"/>
      <c r="AH21" s="16"/>
      <c r="AI21" s="18">
        <v>45690</v>
      </c>
      <c r="AJ21" s="18" t="s">
        <v>54</v>
      </c>
      <c r="AK21" s="18"/>
      <c r="AL21" s="18"/>
      <c r="AM21" s="1" t="s">
        <v>212</v>
      </c>
      <c r="AN21" s="15" t="s">
        <v>56</v>
      </c>
    </row>
    <row r="22" spans="1:40" ht="34.200000000000003" x14ac:dyDescent="0.3">
      <c r="A22" s="63" t="s">
        <v>213</v>
      </c>
      <c r="B22" s="13">
        <v>45678</v>
      </c>
      <c r="C22" s="14" t="s">
        <v>214</v>
      </c>
      <c r="D22" s="15" t="s">
        <v>42</v>
      </c>
      <c r="E22" s="16">
        <v>36696885</v>
      </c>
      <c r="F22" s="16">
        <v>36696885</v>
      </c>
      <c r="G22" s="15" t="s">
        <v>215</v>
      </c>
      <c r="H22" s="16">
        <v>11300000</v>
      </c>
      <c r="I22" s="16">
        <v>0</v>
      </c>
      <c r="J22" s="16">
        <v>5650000</v>
      </c>
      <c r="K22" s="12" t="s">
        <v>216</v>
      </c>
      <c r="L22" s="13">
        <v>45660</v>
      </c>
      <c r="M22" s="14" t="s">
        <v>133</v>
      </c>
      <c r="N22" s="15" t="s">
        <v>46</v>
      </c>
      <c r="O22" s="15" t="s">
        <v>47</v>
      </c>
      <c r="P22" s="17" t="s">
        <v>42</v>
      </c>
      <c r="Q22" s="17" t="s">
        <v>42</v>
      </c>
      <c r="R22" s="17">
        <v>121</v>
      </c>
      <c r="S22" s="13">
        <v>45678</v>
      </c>
      <c r="T22" s="15" t="s">
        <v>42</v>
      </c>
      <c r="U22" s="18">
        <v>45678</v>
      </c>
      <c r="V22" s="19">
        <v>45716</v>
      </c>
      <c r="W22" s="15" t="s">
        <v>175</v>
      </c>
      <c r="X22" s="15" t="s">
        <v>135</v>
      </c>
      <c r="Y22" s="15" t="s">
        <v>93</v>
      </c>
      <c r="Z22" s="16">
        <v>36727183</v>
      </c>
      <c r="AA22" s="16" t="s">
        <v>217</v>
      </c>
      <c r="AB22" s="15" t="s">
        <v>52</v>
      </c>
      <c r="AC22" s="15" t="s">
        <v>53</v>
      </c>
      <c r="AD22" s="15"/>
      <c r="AE22" s="16"/>
      <c r="AF22" s="16"/>
      <c r="AG22" s="16"/>
      <c r="AH22" s="16"/>
      <c r="AI22" s="18">
        <v>45716</v>
      </c>
      <c r="AJ22" s="18" t="s">
        <v>54</v>
      </c>
      <c r="AK22" s="18"/>
      <c r="AL22" s="18"/>
      <c r="AM22" s="1" t="s">
        <v>218</v>
      </c>
      <c r="AN22" s="15" t="s">
        <v>56</v>
      </c>
    </row>
    <row r="23" spans="1:40" ht="22.8" x14ac:dyDescent="0.3">
      <c r="A23" s="63" t="s">
        <v>219</v>
      </c>
      <c r="B23" s="13">
        <v>45678</v>
      </c>
      <c r="C23" s="14" t="s">
        <v>220</v>
      </c>
      <c r="D23" s="15" t="s">
        <v>42</v>
      </c>
      <c r="E23" s="16">
        <v>1083002931</v>
      </c>
      <c r="F23" s="16">
        <v>1083002931</v>
      </c>
      <c r="G23" s="15" t="s">
        <v>221</v>
      </c>
      <c r="H23" s="16">
        <v>27600000</v>
      </c>
      <c r="I23" s="16">
        <v>0</v>
      </c>
      <c r="J23" s="16">
        <v>4600000</v>
      </c>
      <c r="K23" s="12" t="s">
        <v>222</v>
      </c>
      <c r="L23" s="13">
        <v>45664</v>
      </c>
      <c r="M23" s="15" t="s">
        <v>45</v>
      </c>
      <c r="N23" s="15" t="s">
        <v>46</v>
      </c>
      <c r="O23" s="15" t="s">
        <v>47</v>
      </c>
      <c r="P23" s="17" t="s">
        <v>42</v>
      </c>
      <c r="Q23" s="17" t="s">
        <v>42</v>
      </c>
      <c r="R23" s="17">
        <v>116</v>
      </c>
      <c r="S23" s="13">
        <v>45678</v>
      </c>
      <c r="T23" s="15" t="s">
        <v>42</v>
      </c>
      <c r="U23" s="18">
        <v>45678</v>
      </c>
      <c r="V23" s="19">
        <v>45838</v>
      </c>
      <c r="W23" s="15" t="s">
        <v>223</v>
      </c>
      <c r="X23" s="15" t="s">
        <v>224</v>
      </c>
      <c r="Y23" s="15" t="s">
        <v>225</v>
      </c>
      <c r="Z23" s="16">
        <v>85470323</v>
      </c>
      <c r="AA23" s="16" t="s">
        <v>226</v>
      </c>
      <c r="AB23" s="15" t="s">
        <v>52</v>
      </c>
      <c r="AC23" s="15" t="s">
        <v>86</v>
      </c>
      <c r="AD23" s="15" t="s">
        <v>227</v>
      </c>
      <c r="AE23" s="16"/>
      <c r="AF23" s="16"/>
      <c r="AG23" s="16"/>
      <c r="AH23" s="16"/>
      <c r="AI23" s="18">
        <v>45799</v>
      </c>
      <c r="AJ23" s="18" t="s">
        <v>76</v>
      </c>
      <c r="AK23" s="15" t="s">
        <v>227</v>
      </c>
      <c r="AL23" s="18"/>
      <c r="AM23" s="1" t="s">
        <v>228</v>
      </c>
      <c r="AN23" s="15" t="s">
        <v>56</v>
      </c>
    </row>
    <row r="24" spans="1:40" ht="34.200000000000003" x14ac:dyDescent="0.3">
      <c r="A24" s="63" t="s">
        <v>229</v>
      </c>
      <c r="B24" s="13">
        <v>45678</v>
      </c>
      <c r="C24" s="14" t="s">
        <v>230</v>
      </c>
      <c r="D24" s="15" t="s">
        <v>231</v>
      </c>
      <c r="E24" s="16">
        <v>1081821427</v>
      </c>
      <c r="F24" s="16">
        <v>901140071</v>
      </c>
      <c r="G24" s="15" t="s">
        <v>232</v>
      </c>
      <c r="H24" s="16">
        <v>758880000</v>
      </c>
      <c r="I24" s="16">
        <v>0</v>
      </c>
      <c r="J24" s="16">
        <v>63240000</v>
      </c>
      <c r="K24" s="12" t="s">
        <v>233</v>
      </c>
      <c r="L24" s="13">
        <v>45665</v>
      </c>
      <c r="M24" s="15" t="s">
        <v>234</v>
      </c>
      <c r="N24" s="15" t="s">
        <v>46</v>
      </c>
      <c r="O24" s="15" t="s">
        <v>47</v>
      </c>
      <c r="P24" s="17" t="s">
        <v>42</v>
      </c>
      <c r="Q24" s="17" t="s">
        <v>42</v>
      </c>
      <c r="R24" s="17">
        <v>120</v>
      </c>
      <c r="S24" s="13">
        <v>45678</v>
      </c>
      <c r="T24" s="15" t="s">
        <v>42</v>
      </c>
      <c r="U24" s="18">
        <v>45678</v>
      </c>
      <c r="V24" s="19">
        <v>46022</v>
      </c>
      <c r="W24" s="15" t="s">
        <v>235</v>
      </c>
      <c r="X24" s="15" t="s">
        <v>236</v>
      </c>
      <c r="Y24" s="15" t="s">
        <v>237</v>
      </c>
      <c r="Z24" s="16">
        <v>80218680</v>
      </c>
      <c r="AA24" s="16" t="s">
        <v>238</v>
      </c>
      <c r="AB24" s="15" t="s">
        <v>52</v>
      </c>
      <c r="AC24" s="15" t="s">
        <v>239</v>
      </c>
      <c r="AD24" s="15"/>
      <c r="AE24" s="16"/>
      <c r="AF24" s="16"/>
      <c r="AG24" s="16"/>
      <c r="AH24" s="16"/>
      <c r="AI24" s="18">
        <v>46022</v>
      </c>
      <c r="AJ24" s="18" t="s">
        <v>168</v>
      </c>
      <c r="AK24" s="18"/>
      <c r="AL24" s="18"/>
      <c r="AM24" s="1" t="s">
        <v>240</v>
      </c>
      <c r="AN24" s="15" t="s">
        <v>241</v>
      </c>
    </row>
    <row r="25" spans="1:40" ht="22.8" x14ac:dyDescent="0.3">
      <c r="A25" s="63" t="s">
        <v>242</v>
      </c>
      <c r="B25" s="13">
        <v>45679</v>
      </c>
      <c r="C25" s="14" t="s">
        <v>243</v>
      </c>
      <c r="D25" s="15" t="s">
        <v>42</v>
      </c>
      <c r="E25" s="16">
        <v>1007794927</v>
      </c>
      <c r="F25" s="16">
        <v>1007794927</v>
      </c>
      <c r="G25" s="15" t="s">
        <v>244</v>
      </c>
      <c r="H25" s="16">
        <v>28800000</v>
      </c>
      <c r="I25" s="16">
        <v>0</v>
      </c>
      <c r="J25" s="16">
        <v>4800000</v>
      </c>
      <c r="K25" s="12" t="s">
        <v>245</v>
      </c>
      <c r="L25" s="13">
        <v>45665</v>
      </c>
      <c r="M25" s="15" t="s">
        <v>246</v>
      </c>
      <c r="N25" s="15" t="s">
        <v>46</v>
      </c>
      <c r="O25" s="15" t="s">
        <v>47</v>
      </c>
      <c r="P25" s="17" t="s">
        <v>42</v>
      </c>
      <c r="Q25" s="17" t="s">
        <v>42</v>
      </c>
      <c r="R25" s="17">
        <v>152</v>
      </c>
      <c r="S25" s="13">
        <v>45680</v>
      </c>
      <c r="T25" s="15" t="s">
        <v>42</v>
      </c>
      <c r="U25" s="18">
        <v>45680</v>
      </c>
      <c r="V25" s="19">
        <v>45838</v>
      </c>
      <c r="W25" s="15" t="s">
        <v>247</v>
      </c>
      <c r="X25" s="15" t="s">
        <v>92</v>
      </c>
      <c r="Y25" s="15" t="s">
        <v>93</v>
      </c>
      <c r="Z25" s="16">
        <v>36727183</v>
      </c>
      <c r="AA25" s="16" t="s">
        <v>248</v>
      </c>
      <c r="AB25" s="15" t="s">
        <v>52</v>
      </c>
      <c r="AC25" s="15" t="s">
        <v>86</v>
      </c>
      <c r="AD25" s="15" t="s">
        <v>249</v>
      </c>
      <c r="AE25" s="16"/>
      <c r="AF25" s="16"/>
      <c r="AG25" s="16"/>
      <c r="AH25" s="16"/>
      <c r="AI25" s="18">
        <v>45807</v>
      </c>
      <c r="AJ25" s="18" t="s">
        <v>76</v>
      </c>
      <c r="AK25" s="15" t="s">
        <v>249</v>
      </c>
      <c r="AL25" s="18"/>
      <c r="AM25" s="1" t="s">
        <v>250</v>
      </c>
      <c r="AN25" s="15" t="s">
        <v>56</v>
      </c>
    </row>
    <row r="26" spans="1:40" ht="34.200000000000003" x14ac:dyDescent="0.3">
      <c r="A26" s="63" t="s">
        <v>251</v>
      </c>
      <c r="B26" s="13">
        <v>45679</v>
      </c>
      <c r="C26" s="14" t="s">
        <v>252</v>
      </c>
      <c r="D26" s="15" t="s">
        <v>42</v>
      </c>
      <c r="E26" s="16">
        <v>1082976248</v>
      </c>
      <c r="F26" s="16">
        <v>1082976248</v>
      </c>
      <c r="G26" s="15" t="s">
        <v>253</v>
      </c>
      <c r="H26" s="16">
        <v>28800000</v>
      </c>
      <c r="I26" s="16">
        <v>0</v>
      </c>
      <c r="J26" s="16">
        <v>4800000</v>
      </c>
      <c r="K26" s="12" t="s">
        <v>173</v>
      </c>
      <c r="L26" s="13">
        <v>45664</v>
      </c>
      <c r="M26" s="15" t="s">
        <v>174</v>
      </c>
      <c r="N26" s="15" t="s">
        <v>46</v>
      </c>
      <c r="O26" s="15" t="s">
        <v>47</v>
      </c>
      <c r="P26" s="17" t="s">
        <v>42</v>
      </c>
      <c r="Q26" s="17" t="s">
        <v>42</v>
      </c>
      <c r="R26" s="17">
        <v>140</v>
      </c>
      <c r="S26" s="13">
        <v>45679</v>
      </c>
      <c r="T26" s="15" t="s">
        <v>42</v>
      </c>
      <c r="U26" s="18">
        <v>45679</v>
      </c>
      <c r="V26" s="19">
        <v>45838</v>
      </c>
      <c r="W26" s="15" t="s">
        <v>254</v>
      </c>
      <c r="X26" s="15" t="s">
        <v>176</v>
      </c>
      <c r="Y26" s="15" t="s">
        <v>177</v>
      </c>
      <c r="Z26" s="16">
        <v>54462166</v>
      </c>
      <c r="AA26" s="16" t="s">
        <v>255</v>
      </c>
      <c r="AB26" s="15" t="s">
        <v>52</v>
      </c>
      <c r="AC26" s="15" t="s">
        <v>53</v>
      </c>
      <c r="AD26" s="15" t="s">
        <v>249</v>
      </c>
      <c r="AE26" s="16"/>
      <c r="AF26" s="16"/>
      <c r="AG26" s="16"/>
      <c r="AH26" s="16"/>
      <c r="AI26" s="18">
        <v>45807</v>
      </c>
      <c r="AJ26" s="18" t="s">
        <v>76</v>
      </c>
      <c r="AK26" s="15" t="s">
        <v>249</v>
      </c>
      <c r="AL26" s="18"/>
      <c r="AM26" s="1" t="s">
        <v>256</v>
      </c>
      <c r="AN26" s="15" t="s">
        <v>56</v>
      </c>
    </row>
    <row r="27" spans="1:40" ht="34.200000000000003" x14ac:dyDescent="0.3">
      <c r="A27" s="63" t="s">
        <v>257</v>
      </c>
      <c r="B27" s="13">
        <v>45678</v>
      </c>
      <c r="C27" s="14" t="s">
        <v>258</v>
      </c>
      <c r="D27" s="15" t="s">
        <v>42</v>
      </c>
      <c r="E27" s="16">
        <v>85125917</v>
      </c>
      <c r="F27" s="16">
        <v>85125917</v>
      </c>
      <c r="G27" s="15" t="s">
        <v>259</v>
      </c>
      <c r="H27" s="16">
        <v>11300000</v>
      </c>
      <c r="I27" s="16">
        <v>0</v>
      </c>
      <c r="J27" s="16">
        <v>5650000</v>
      </c>
      <c r="K27" s="12" t="s">
        <v>260</v>
      </c>
      <c r="L27" s="13">
        <v>45660</v>
      </c>
      <c r="M27" s="14" t="s">
        <v>45</v>
      </c>
      <c r="N27" s="14" t="s">
        <v>46</v>
      </c>
      <c r="O27" s="15" t="s">
        <v>47</v>
      </c>
      <c r="P27" s="17" t="s">
        <v>42</v>
      </c>
      <c r="Q27" s="17" t="s">
        <v>42</v>
      </c>
      <c r="R27" s="17">
        <v>139</v>
      </c>
      <c r="S27" s="13">
        <v>45679</v>
      </c>
      <c r="T27" s="15" t="s">
        <v>42</v>
      </c>
      <c r="U27" s="18">
        <v>45679</v>
      </c>
      <c r="V27" s="19">
        <v>45716</v>
      </c>
      <c r="W27" s="15" t="s">
        <v>261</v>
      </c>
      <c r="X27" s="15" t="s">
        <v>92</v>
      </c>
      <c r="Y27" s="15" t="s">
        <v>93</v>
      </c>
      <c r="Z27" s="16">
        <v>36727183</v>
      </c>
      <c r="AA27" s="16" t="s">
        <v>262</v>
      </c>
      <c r="AB27" s="15" t="s">
        <v>52</v>
      </c>
      <c r="AC27" s="15" t="s">
        <v>53</v>
      </c>
      <c r="AD27" s="15"/>
      <c r="AE27" s="16"/>
      <c r="AF27" s="16"/>
      <c r="AG27" s="16"/>
      <c r="AH27" s="16"/>
      <c r="AI27" s="18">
        <v>45716</v>
      </c>
      <c r="AJ27" s="18" t="s">
        <v>54</v>
      </c>
      <c r="AK27" s="18"/>
      <c r="AL27" s="18"/>
      <c r="AM27" s="1" t="s">
        <v>263</v>
      </c>
      <c r="AN27" s="15" t="s">
        <v>115</v>
      </c>
    </row>
    <row r="28" spans="1:40" ht="45.6" x14ac:dyDescent="0.3">
      <c r="A28" s="63" t="s">
        <v>264</v>
      </c>
      <c r="B28" s="13">
        <v>45679</v>
      </c>
      <c r="C28" s="14" t="s">
        <v>265</v>
      </c>
      <c r="D28" s="15" t="s">
        <v>42</v>
      </c>
      <c r="E28" s="16">
        <v>108295350</v>
      </c>
      <c r="F28" s="16">
        <v>108295350</v>
      </c>
      <c r="G28" s="15" t="s">
        <v>266</v>
      </c>
      <c r="H28" s="16">
        <v>11300000</v>
      </c>
      <c r="I28" s="16">
        <v>0</v>
      </c>
      <c r="J28" s="16">
        <v>5650000</v>
      </c>
      <c r="K28" s="12" t="s">
        <v>173</v>
      </c>
      <c r="L28" s="13">
        <v>45664</v>
      </c>
      <c r="M28" s="15" t="s">
        <v>174</v>
      </c>
      <c r="N28" s="15" t="s">
        <v>46</v>
      </c>
      <c r="O28" s="15" t="s">
        <v>47</v>
      </c>
      <c r="P28" s="17" t="s">
        <v>42</v>
      </c>
      <c r="Q28" s="17" t="s">
        <v>42</v>
      </c>
      <c r="R28" s="17">
        <v>149</v>
      </c>
      <c r="S28" s="13">
        <v>45679</v>
      </c>
      <c r="T28" s="13" t="s">
        <v>42</v>
      </c>
      <c r="U28" s="13">
        <v>45679</v>
      </c>
      <c r="V28" s="19">
        <v>45716</v>
      </c>
      <c r="W28" s="15" t="s">
        <v>261</v>
      </c>
      <c r="X28" s="15" t="s">
        <v>176</v>
      </c>
      <c r="Y28" s="15" t="s">
        <v>177</v>
      </c>
      <c r="Z28" s="16">
        <v>54462166</v>
      </c>
      <c r="AA28" s="16" t="s">
        <v>267</v>
      </c>
      <c r="AB28" s="15" t="s">
        <v>52</v>
      </c>
      <c r="AC28" s="15" t="s">
        <v>53</v>
      </c>
      <c r="AD28" s="15"/>
      <c r="AE28" s="16"/>
      <c r="AF28" s="16"/>
      <c r="AG28" s="16"/>
      <c r="AH28" s="16"/>
      <c r="AI28" s="18">
        <v>45716</v>
      </c>
      <c r="AJ28" s="18" t="s">
        <v>54</v>
      </c>
      <c r="AK28" s="18"/>
      <c r="AL28" s="18"/>
      <c r="AM28" s="1" t="s">
        <v>268</v>
      </c>
      <c r="AN28" s="15" t="s">
        <v>56</v>
      </c>
    </row>
    <row r="29" spans="1:40" ht="45.6" x14ac:dyDescent="0.3">
      <c r="A29" s="63" t="s">
        <v>269</v>
      </c>
      <c r="B29" s="13">
        <v>45679</v>
      </c>
      <c r="C29" s="14" t="s">
        <v>270</v>
      </c>
      <c r="D29" s="15" t="s">
        <v>42</v>
      </c>
      <c r="E29" s="16">
        <v>1083021480</v>
      </c>
      <c r="F29" s="16">
        <v>1083021480</v>
      </c>
      <c r="G29" s="15" t="s">
        <v>271</v>
      </c>
      <c r="H29" s="16">
        <v>9600000</v>
      </c>
      <c r="I29" s="16">
        <v>0</v>
      </c>
      <c r="J29" s="16">
        <v>4800000</v>
      </c>
      <c r="K29" s="12" t="s">
        <v>272</v>
      </c>
      <c r="L29" s="13">
        <v>45665</v>
      </c>
      <c r="M29" s="14" t="s">
        <v>100</v>
      </c>
      <c r="N29" s="14" t="s">
        <v>46</v>
      </c>
      <c r="O29" s="15" t="s">
        <v>47</v>
      </c>
      <c r="P29" s="17" t="s">
        <v>42</v>
      </c>
      <c r="Q29" s="17" t="s">
        <v>42</v>
      </c>
      <c r="R29" s="17">
        <v>141</v>
      </c>
      <c r="S29" s="13">
        <v>45679</v>
      </c>
      <c r="T29" s="15" t="s">
        <v>42</v>
      </c>
      <c r="U29" s="18">
        <v>45679</v>
      </c>
      <c r="V29" s="19">
        <v>45716</v>
      </c>
      <c r="W29" s="15" t="s">
        <v>261</v>
      </c>
      <c r="X29" s="15" t="s">
        <v>101</v>
      </c>
      <c r="Y29" s="15" t="s">
        <v>102</v>
      </c>
      <c r="Z29" s="16">
        <v>1081925066</v>
      </c>
      <c r="AA29" s="16" t="s">
        <v>273</v>
      </c>
      <c r="AB29" s="15" t="s">
        <v>52</v>
      </c>
      <c r="AC29" s="15" t="s">
        <v>53</v>
      </c>
      <c r="AD29" s="15"/>
      <c r="AE29" s="16"/>
      <c r="AF29" s="16"/>
      <c r="AG29" s="16"/>
      <c r="AH29" s="16"/>
      <c r="AI29" s="18">
        <v>45716</v>
      </c>
      <c r="AJ29" s="18" t="s">
        <v>54</v>
      </c>
      <c r="AK29" s="18"/>
      <c r="AL29" s="18"/>
      <c r="AM29" s="1" t="s">
        <v>274</v>
      </c>
      <c r="AN29" s="15" t="s">
        <v>115</v>
      </c>
    </row>
    <row r="30" spans="1:40" ht="45.6" x14ac:dyDescent="0.3">
      <c r="A30" s="63" t="s">
        <v>275</v>
      </c>
      <c r="B30" s="13">
        <v>45679</v>
      </c>
      <c r="C30" s="14" t="s">
        <v>276</v>
      </c>
      <c r="D30" s="15" t="s">
        <v>42</v>
      </c>
      <c r="E30" s="16">
        <v>1235538287</v>
      </c>
      <c r="F30" s="16">
        <v>1235538287</v>
      </c>
      <c r="G30" s="15" t="s">
        <v>98</v>
      </c>
      <c r="H30" s="16">
        <v>8600000</v>
      </c>
      <c r="I30" s="16">
        <v>0</v>
      </c>
      <c r="J30" s="16">
        <v>4300000</v>
      </c>
      <c r="K30" s="12" t="s">
        <v>277</v>
      </c>
      <c r="L30" s="13">
        <v>45665</v>
      </c>
      <c r="M30" s="14" t="s">
        <v>100</v>
      </c>
      <c r="N30" s="14" t="s">
        <v>46</v>
      </c>
      <c r="O30" s="15" t="s">
        <v>47</v>
      </c>
      <c r="P30" s="17" t="s">
        <v>42</v>
      </c>
      <c r="Q30" s="17" t="s">
        <v>42</v>
      </c>
      <c r="R30" s="17">
        <v>142</v>
      </c>
      <c r="S30" s="13">
        <v>45679</v>
      </c>
      <c r="T30" s="15" t="s">
        <v>42</v>
      </c>
      <c r="U30" s="18">
        <v>45679</v>
      </c>
      <c r="V30" s="19">
        <v>45716</v>
      </c>
      <c r="W30" s="15" t="s">
        <v>261</v>
      </c>
      <c r="X30" s="15" t="s">
        <v>101</v>
      </c>
      <c r="Y30" s="15" t="s">
        <v>102</v>
      </c>
      <c r="Z30" s="16">
        <v>1081925066</v>
      </c>
      <c r="AA30" s="16" t="s">
        <v>278</v>
      </c>
      <c r="AB30" s="15" t="s">
        <v>52</v>
      </c>
      <c r="AC30" s="15" t="s">
        <v>53</v>
      </c>
      <c r="AD30" s="15"/>
      <c r="AE30" s="16"/>
      <c r="AF30" s="16"/>
      <c r="AG30" s="16"/>
      <c r="AH30" s="16"/>
      <c r="AI30" s="18">
        <v>45716</v>
      </c>
      <c r="AJ30" s="18" t="s">
        <v>54</v>
      </c>
      <c r="AK30" s="18"/>
      <c r="AL30" s="18"/>
      <c r="AM30" s="1" t="s">
        <v>279</v>
      </c>
      <c r="AN30" s="15" t="s">
        <v>115</v>
      </c>
    </row>
    <row r="31" spans="1:40" ht="45.6" x14ac:dyDescent="0.3">
      <c r="A31" s="63" t="s">
        <v>275</v>
      </c>
      <c r="B31" s="13">
        <v>45707</v>
      </c>
      <c r="C31" s="14" t="s">
        <v>280</v>
      </c>
      <c r="D31" s="15" t="s">
        <v>281</v>
      </c>
      <c r="E31" s="16">
        <v>63299279</v>
      </c>
      <c r="F31" s="16">
        <v>900410660</v>
      </c>
      <c r="G31" s="15" t="s">
        <v>282</v>
      </c>
      <c r="H31" s="16">
        <v>434467620</v>
      </c>
      <c r="I31" s="16">
        <v>0</v>
      </c>
      <c r="J31" s="16">
        <v>30963315</v>
      </c>
      <c r="K31" s="12" t="s">
        <v>283</v>
      </c>
      <c r="L31" s="13">
        <v>45677</v>
      </c>
      <c r="M31" s="15" t="s">
        <v>284</v>
      </c>
      <c r="N31" s="15" t="s">
        <v>46</v>
      </c>
      <c r="O31" s="15" t="s">
        <v>47</v>
      </c>
      <c r="P31" s="17" t="s">
        <v>42</v>
      </c>
      <c r="Q31" s="17" t="s">
        <v>42</v>
      </c>
      <c r="R31" s="17">
        <v>711</v>
      </c>
      <c r="S31" s="13">
        <v>45707</v>
      </c>
      <c r="T31" s="15" t="s">
        <v>42</v>
      </c>
      <c r="U31" s="13">
        <v>45707</v>
      </c>
      <c r="V31" s="19">
        <v>46022</v>
      </c>
      <c r="W31" s="15" t="s">
        <v>285</v>
      </c>
      <c r="X31" s="15" t="s">
        <v>101</v>
      </c>
      <c r="Y31" s="15" t="s">
        <v>102</v>
      </c>
      <c r="Z31" s="16">
        <v>1081925066</v>
      </c>
      <c r="AA31" s="16" t="s">
        <v>286</v>
      </c>
      <c r="AB31" s="15" t="s">
        <v>52</v>
      </c>
      <c r="AC31" s="15" t="s">
        <v>239</v>
      </c>
      <c r="AD31" s="15"/>
      <c r="AE31" s="16"/>
      <c r="AF31" s="16"/>
      <c r="AG31" s="16"/>
      <c r="AH31" s="16"/>
      <c r="AI31" s="18">
        <v>46022</v>
      </c>
      <c r="AJ31" s="18" t="s">
        <v>168</v>
      </c>
      <c r="AK31" s="18"/>
      <c r="AL31" s="18"/>
      <c r="AM31" s="1" t="s">
        <v>287</v>
      </c>
      <c r="AN31" s="15" t="s">
        <v>288</v>
      </c>
    </row>
    <row r="32" spans="1:40" ht="34.200000000000003" x14ac:dyDescent="0.3">
      <c r="A32" s="63" t="s">
        <v>289</v>
      </c>
      <c r="B32" s="13">
        <v>45679</v>
      </c>
      <c r="C32" s="14" t="s">
        <v>290</v>
      </c>
      <c r="D32" s="15" t="s">
        <v>42</v>
      </c>
      <c r="E32" s="16">
        <v>1081800328</v>
      </c>
      <c r="F32" s="16">
        <v>1081800328</v>
      </c>
      <c r="G32" s="15" t="s">
        <v>291</v>
      </c>
      <c r="H32" s="16">
        <v>30000000</v>
      </c>
      <c r="I32" s="16">
        <v>0</v>
      </c>
      <c r="J32" s="16">
        <v>5000000</v>
      </c>
      <c r="K32" s="12" t="s">
        <v>292</v>
      </c>
      <c r="L32" s="13">
        <v>45667</v>
      </c>
      <c r="M32" s="15" t="s">
        <v>293</v>
      </c>
      <c r="N32" s="15" t="s">
        <v>46</v>
      </c>
      <c r="O32" s="15" t="s">
        <v>47</v>
      </c>
      <c r="P32" s="17" t="s">
        <v>42</v>
      </c>
      <c r="Q32" s="17" t="s">
        <v>42</v>
      </c>
      <c r="R32" s="17">
        <v>144</v>
      </c>
      <c r="S32" s="13">
        <v>45679</v>
      </c>
      <c r="T32" s="15" t="s">
        <v>42</v>
      </c>
      <c r="U32" s="18">
        <v>45679</v>
      </c>
      <c r="V32" s="19">
        <v>45860</v>
      </c>
      <c r="W32" s="15" t="s">
        <v>73</v>
      </c>
      <c r="X32" s="15" t="s">
        <v>294</v>
      </c>
      <c r="Y32" s="15" t="s">
        <v>295</v>
      </c>
      <c r="Z32" s="16">
        <v>1082934734</v>
      </c>
      <c r="AA32" s="16" t="s">
        <v>296</v>
      </c>
      <c r="AB32" s="15" t="s">
        <v>52</v>
      </c>
      <c r="AC32" s="15" t="s">
        <v>53</v>
      </c>
      <c r="AD32" s="15"/>
      <c r="AE32" s="16"/>
      <c r="AF32" s="16"/>
      <c r="AG32" s="16"/>
      <c r="AH32" s="16"/>
      <c r="AI32" s="18">
        <v>45860</v>
      </c>
      <c r="AJ32" s="18" t="s">
        <v>54</v>
      </c>
      <c r="AK32" s="18"/>
      <c r="AL32" s="18"/>
      <c r="AM32" s="1" t="s">
        <v>297</v>
      </c>
      <c r="AN32" s="15" t="s">
        <v>115</v>
      </c>
    </row>
    <row r="33" spans="1:40" ht="34.200000000000003" x14ac:dyDescent="0.3">
      <c r="A33" s="63" t="s">
        <v>298</v>
      </c>
      <c r="B33" s="13">
        <v>45681</v>
      </c>
      <c r="C33" s="14" t="s">
        <v>299</v>
      </c>
      <c r="D33" s="15" t="s">
        <v>300</v>
      </c>
      <c r="E33" s="16">
        <v>85455806</v>
      </c>
      <c r="F33" s="20">
        <v>891702753</v>
      </c>
      <c r="G33" s="15" t="s">
        <v>301</v>
      </c>
      <c r="H33" s="16">
        <v>252000000</v>
      </c>
      <c r="I33" s="16">
        <v>0</v>
      </c>
      <c r="J33" s="16">
        <v>21000000</v>
      </c>
      <c r="K33" s="12" t="s">
        <v>302</v>
      </c>
      <c r="L33" s="13">
        <v>45670</v>
      </c>
      <c r="M33" s="15" t="s">
        <v>284</v>
      </c>
      <c r="N33" s="15" t="s">
        <v>46</v>
      </c>
      <c r="O33" s="15" t="s">
        <v>47</v>
      </c>
      <c r="P33" s="17" t="s">
        <v>42</v>
      </c>
      <c r="Q33" s="17" t="s">
        <v>42</v>
      </c>
      <c r="R33" s="17">
        <v>242</v>
      </c>
      <c r="S33" s="13">
        <v>45681</v>
      </c>
      <c r="T33" s="15" t="s">
        <v>42</v>
      </c>
      <c r="U33" s="13">
        <v>45681</v>
      </c>
      <c r="V33" s="19">
        <v>46022</v>
      </c>
      <c r="W33" s="19" t="s">
        <v>303</v>
      </c>
      <c r="X33" s="15" t="s">
        <v>101</v>
      </c>
      <c r="Y33" s="15" t="s">
        <v>102</v>
      </c>
      <c r="Z33" s="16">
        <v>1081925066</v>
      </c>
      <c r="AA33" s="16" t="s">
        <v>304</v>
      </c>
      <c r="AB33" s="15" t="s">
        <v>52</v>
      </c>
      <c r="AC33" s="15" t="s">
        <v>239</v>
      </c>
      <c r="AD33" s="15"/>
      <c r="AE33" s="16"/>
      <c r="AF33" s="16"/>
      <c r="AG33" s="16"/>
      <c r="AH33" s="16"/>
      <c r="AI33" s="18">
        <v>46022</v>
      </c>
      <c r="AJ33" s="18" t="s">
        <v>168</v>
      </c>
      <c r="AK33" s="18"/>
      <c r="AL33" s="18"/>
      <c r="AM33" s="1" t="s">
        <v>305</v>
      </c>
      <c r="AN33" s="15" t="s">
        <v>288</v>
      </c>
    </row>
    <row r="34" spans="1:40" ht="34.200000000000003" x14ac:dyDescent="0.3">
      <c r="A34" s="63" t="s">
        <v>306</v>
      </c>
      <c r="B34" s="13">
        <v>45681</v>
      </c>
      <c r="C34" s="14" t="s">
        <v>307</v>
      </c>
      <c r="D34" s="15" t="s">
        <v>42</v>
      </c>
      <c r="E34" s="16">
        <v>52158229</v>
      </c>
      <c r="F34" s="16">
        <v>52158229</v>
      </c>
      <c r="G34" s="15" t="s">
        <v>308</v>
      </c>
      <c r="H34" s="20">
        <v>332224200</v>
      </c>
      <c r="I34" s="16">
        <v>0</v>
      </c>
      <c r="J34" s="16">
        <v>27685350</v>
      </c>
      <c r="K34" s="12" t="s">
        <v>309</v>
      </c>
      <c r="L34" s="13">
        <v>45670</v>
      </c>
      <c r="M34" s="15" t="s">
        <v>284</v>
      </c>
      <c r="N34" s="15" t="s">
        <v>46</v>
      </c>
      <c r="O34" s="15" t="s">
        <v>47</v>
      </c>
      <c r="P34" s="17" t="s">
        <v>42</v>
      </c>
      <c r="Q34" s="17" t="s">
        <v>42</v>
      </c>
      <c r="R34" s="17">
        <v>243</v>
      </c>
      <c r="S34" s="13">
        <v>45681</v>
      </c>
      <c r="T34" s="15" t="s">
        <v>42</v>
      </c>
      <c r="U34" s="13">
        <v>45681</v>
      </c>
      <c r="V34" s="19">
        <v>46022</v>
      </c>
      <c r="W34" s="19" t="s">
        <v>303</v>
      </c>
      <c r="X34" s="15" t="s">
        <v>101</v>
      </c>
      <c r="Y34" s="15" t="s">
        <v>102</v>
      </c>
      <c r="Z34" s="16">
        <v>1081925066</v>
      </c>
      <c r="AA34" s="16" t="s">
        <v>310</v>
      </c>
      <c r="AB34" s="15" t="s">
        <v>52</v>
      </c>
      <c r="AC34" s="15" t="s">
        <v>239</v>
      </c>
      <c r="AD34" s="15"/>
      <c r="AE34" s="16"/>
      <c r="AF34" s="16"/>
      <c r="AG34" s="16"/>
      <c r="AH34" s="16"/>
      <c r="AI34" s="18">
        <v>46022</v>
      </c>
      <c r="AJ34" s="18" t="s">
        <v>168</v>
      </c>
      <c r="AK34" s="18"/>
      <c r="AL34" s="18"/>
      <c r="AM34" s="1" t="s">
        <v>311</v>
      </c>
      <c r="AN34" s="15" t="s">
        <v>288</v>
      </c>
    </row>
    <row r="35" spans="1:40" ht="45.6" x14ac:dyDescent="0.3">
      <c r="A35" s="63" t="s">
        <v>312</v>
      </c>
      <c r="B35" s="13">
        <v>45694</v>
      </c>
      <c r="C35" s="14" t="s">
        <v>230</v>
      </c>
      <c r="D35" s="15" t="s">
        <v>231</v>
      </c>
      <c r="E35" s="16">
        <v>1081821427</v>
      </c>
      <c r="F35" s="16">
        <v>802011233</v>
      </c>
      <c r="G35" s="15" t="s">
        <v>313</v>
      </c>
      <c r="H35" s="16">
        <v>171924000</v>
      </c>
      <c r="I35" s="16">
        <v>0</v>
      </c>
      <c r="J35" s="16">
        <v>14327000</v>
      </c>
      <c r="K35" s="12" t="s">
        <v>314</v>
      </c>
      <c r="L35" s="13">
        <v>45677</v>
      </c>
      <c r="M35" s="15" t="s">
        <v>284</v>
      </c>
      <c r="N35" s="15" t="s">
        <v>46</v>
      </c>
      <c r="O35" s="15" t="s">
        <v>47</v>
      </c>
      <c r="P35" s="17" t="s">
        <v>42</v>
      </c>
      <c r="Q35" s="17" t="s">
        <v>42</v>
      </c>
      <c r="R35" s="17">
        <v>371</v>
      </c>
      <c r="S35" s="13">
        <v>45693</v>
      </c>
      <c r="T35" s="15" t="s">
        <v>42</v>
      </c>
      <c r="U35" s="18">
        <v>45693</v>
      </c>
      <c r="V35" s="19">
        <v>46022</v>
      </c>
      <c r="W35" s="15" t="s">
        <v>315</v>
      </c>
      <c r="X35" s="15" t="s">
        <v>101</v>
      </c>
      <c r="Y35" s="15" t="s">
        <v>102</v>
      </c>
      <c r="Z35" s="16">
        <v>1081925066</v>
      </c>
      <c r="AA35" s="16" t="s">
        <v>316</v>
      </c>
      <c r="AB35" s="15" t="s">
        <v>52</v>
      </c>
      <c r="AC35" s="15" t="s">
        <v>239</v>
      </c>
      <c r="AD35" s="15"/>
      <c r="AE35" s="16"/>
      <c r="AF35" s="16"/>
      <c r="AG35" s="16"/>
      <c r="AH35" s="16"/>
      <c r="AI35" s="18">
        <v>46022</v>
      </c>
      <c r="AJ35" s="18" t="s">
        <v>168</v>
      </c>
      <c r="AK35" s="18"/>
      <c r="AL35" s="18"/>
      <c r="AM35" s="1" t="s">
        <v>317</v>
      </c>
      <c r="AN35" s="15" t="s">
        <v>288</v>
      </c>
    </row>
    <row r="36" spans="1:40" ht="50.25" customHeight="1" x14ac:dyDescent="0.3">
      <c r="A36" s="63" t="s">
        <v>318</v>
      </c>
      <c r="B36" s="22">
        <v>45685</v>
      </c>
      <c r="C36" s="14" t="s">
        <v>319</v>
      </c>
      <c r="D36" s="15" t="s">
        <v>320</v>
      </c>
      <c r="E36" s="16">
        <v>1129575456</v>
      </c>
      <c r="F36" s="16">
        <v>900736214</v>
      </c>
      <c r="G36" s="15" t="s">
        <v>321</v>
      </c>
      <c r="H36" s="16">
        <v>382920190</v>
      </c>
      <c r="I36" s="16">
        <v>0</v>
      </c>
      <c r="J36" s="16" t="s">
        <v>157</v>
      </c>
      <c r="K36" s="12" t="s">
        <v>322</v>
      </c>
      <c r="L36" s="13">
        <v>45616</v>
      </c>
      <c r="M36" s="15" t="s">
        <v>323</v>
      </c>
      <c r="N36" s="15" t="s">
        <v>324</v>
      </c>
      <c r="O36" s="15" t="s">
        <v>161</v>
      </c>
      <c r="P36" s="17">
        <v>2024002470093</v>
      </c>
      <c r="Q36" s="17" t="s">
        <v>325</v>
      </c>
      <c r="R36" s="17">
        <v>174</v>
      </c>
      <c r="S36" s="13">
        <v>45693</v>
      </c>
      <c r="T36" s="13">
        <v>45687</v>
      </c>
      <c r="U36" s="18">
        <v>45693</v>
      </c>
      <c r="V36" s="19">
        <v>45813</v>
      </c>
      <c r="W36" s="15" t="s">
        <v>326</v>
      </c>
      <c r="X36" s="15" t="s">
        <v>327</v>
      </c>
      <c r="Y36" s="15" t="s">
        <v>328</v>
      </c>
      <c r="Z36" s="16">
        <v>7629011</v>
      </c>
      <c r="AA36" s="16" t="s">
        <v>329</v>
      </c>
      <c r="AB36" s="15" t="s">
        <v>330</v>
      </c>
      <c r="AC36" s="15" t="s">
        <v>331</v>
      </c>
      <c r="AD36" s="15" t="s">
        <v>332</v>
      </c>
      <c r="AE36" s="16"/>
      <c r="AF36" s="16"/>
      <c r="AG36" s="16"/>
      <c r="AH36" s="16"/>
      <c r="AI36" s="18">
        <v>45813</v>
      </c>
      <c r="AJ36" s="18" t="s">
        <v>54</v>
      </c>
      <c r="AK36" s="18"/>
      <c r="AL36" s="18"/>
      <c r="AM36" s="1" t="s">
        <v>333</v>
      </c>
      <c r="AN36" s="15" t="s">
        <v>241</v>
      </c>
    </row>
    <row r="37" spans="1:40" s="28" customFormat="1" ht="34.200000000000003" x14ac:dyDescent="0.3">
      <c r="A37" s="64" t="s">
        <v>334</v>
      </c>
      <c r="B37" s="24">
        <v>45681</v>
      </c>
      <c r="C37" s="14" t="s">
        <v>335</v>
      </c>
      <c r="D37" s="14" t="s">
        <v>42</v>
      </c>
      <c r="E37" s="20">
        <v>26666747</v>
      </c>
      <c r="F37" s="20">
        <v>26666747</v>
      </c>
      <c r="G37" s="14" t="s">
        <v>336</v>
      </c>
      <c r="H37" s="20">
        <v>6000000</v>
      </c>
      <c r="I37" s="20">
        <v>0</v>
      </c>
      <c r="J37" s="20">
        <v>3000000</v>
      </c>
      <c r="K37" s="12" t="s">
        <v>173</v>
      </c>
      <c r="L37" s="13">
        <v>45664</v>
      </c>
      <c r="M37" s="15" t="s">
        <v>174</v>
      </c>
      <c r="N37" s="15" t="s">
        <v>46</v>
      </c>
      <c r="O37" s="15" t="s">
        <v>47</v>
      </c>
      <c r="P37" s="17" t="s">
        <v>42</v>
      </c>
      <c r="Q37" s="17" t="s">
        <v>42</v>
      </c>
      <c r="R37" s="25">
        <v>241</v>
      </c>
      <c r="S37" s="24">
        <v>45681</v>
      </c>
      <c r="T37" s="14" t="s">
        <v>42</v>
      </c>
      <c r="U37" s="24">
        <v>45681</v>
      </c>
      <c r="V37" s="26">
        <v>45716</v>
      </c>
      <c r="W37" s="14" t="s">
        <v>337</v>
      </c>
      <c r="X37" s="15" t="s">
        <v>176</v>
      </c>
      <c r="Y37" s="14" t="s">
        <v>177</v>
      </c>
      <c r="Z37" s="20">
        <v>57462166</v>
      </c>
      <c r="AA37" s="20" t="s">
        <v>338</v>
      </c>
      <c r="AB37" s="14" t="s">
        <v>52</v>
      </c>
      <c r="AC37" s="15" t="s">
        <v>53</v>
      </c>
      <c r="AD37" s="14"/>
      <c r="AE37" s="20"/>
      <c r="AF37" s="20"/>
      <c r="AG37" s="20"/>
      <c r="AH37" s="20"/>
      <c r="AI37" s="27">
        <v>45716</v>
      </c>
      <c r="AJ37" s="18" t="s">
        <v>54</v>
      </c>
      <c r="AK37" s="27"/>
      <c r="AL37" s="27"/>
      <c r="AM37" s="1" t="s">
        <v>339</v>
      </c>
      <c r="AN37" s="14" t="s">
        <v>340</v>
      </c>
    </row>
    <row r="38" spans="1:40" ht="114" x14ac:dyDescent="0.3">
      <c r="A38" s="63" t="s">
        <v>341</v>
      </c>
      <c r="B38" s="24">
        <v>45681</v>
      </c>
      <c r="C38" s="14" t="s">
        <v>342</v>
      </c>
      <c r="D38" s="15" t="s">
        <v>42</v>
      </c>
      <c r="E38" s="16">
        <v>1004348812</v>
      </c>
      <c r="F38" s="16">
        <v>1004348812</v>
      </c>
      <c r="G38" s="15" t="s">
        <v>343</v>
      </c>
      <c r="H38" s="16">
        <v>7600000</v>
      </c>
      <c r="I38" s="16">
        <v>0</v>
      </c>
      <c r="J38" s="16">
        <v>3800000</v>
      </c>
      <c r="K38" s="12" t="s">
        <v>173</v>
      </c>
      <c r="L38" s="13">
        <v>45664</v>
      </c>
      <c r="M38" s="15" t="s">
        <v>174</v>
      </c>
      <c r="N38" s="15" t="s">
        <v>46</v>
      </c>
      <c r="O38" s="15" t="s">
        <v>47</v>
      </c>
      <c r="P38" s="17" t="s">
        <v>42</v>
      </c>
      <c r="Q38" s="17" t="s">
        <v>42</v>
      </c>
      <c r="R38" s="17">
        <v>247</v>
      </c>
      <c r="S38" s="24">
        <v>45681</v>
      </c>
      <c r="T38" s="14" t="s">
        <v>42</v>
      </c>
      <c r="U38" s="24">
        <v>45681</v>
      </c>
      <c r="V38" s="26">
        <v>45716</v>
      </c>
      <c r="W38" s="14" t="s">
        <v>337</v>
      </c>
      <c r="X38" s="15" t="s">
        <v>176</v>
      </c>
      <c r="Y38" s="14" t="s">
        <v>177</v>
      </c>
      <c r="Z38" s="20">
        <v>57462166</v>
      </c>
      <c r="AA38" s="20" t="s">
        <v>344</v>
      </c>
      <c r="AB38" s="15" t="s">
        <v>52</v>
      </c>
      <c r="AC38" s="15" t="s">
        <v>86</v>
      </c>
      <c r="AD38" s="15"/>
      <c r="AE38" s="16"/>
      <c r="AF38" s="16"/>
      <c r="AG38" s="16"/>
      <c r="AH38" s="16"/>
      <c r="AI38" s="18">
        <v>45716</v>
      </c>
      <c r="AJ38" s="18" t="s">
        <v>54</v>
      </c>
      <c r="AK38" s="18"/>
      <c r="AL38" s="18"/>
      <c r="AM38" s="21" t="s">
        <v>345</v>
      </c>
      <c r="AN38" s="15" t="s">
        <v>340</v>
      </c>
    </row>
    <row r="39" spans="1:40" ht="68.400000000000006" x14ac:dyDescent="0.3">
      <c r="A39" s="63" t="s">
        <v>346</v>
      </c>
      <c r="B39" s="13">
        <v>45685</v>
      </c>
      <c r="C39" s="14" t="s">
        <v>347</v>
      </c>
      <c r="D39" s="15" t="s">
        <v>42</v>
      </c>
      <c r="E39" s="16">
        <v>1082866428</v>
      </c>
      <c r="F39" s="16">
        <v>1082866428</v>
      </c>
      <c r="G39" s="15" t="s">
        <v>196</v>
      </c>
      <c r="H39" s="29">
        <v>6000000</v>
      </c>
      <c r="I39" s="16">
        <v>0</v>
      </c>
      <c r="J39" s="16">
        <v>3000000</v>
      </c>
      <c r="K39" s="12" t="s">
        <v>173</v>
      </c>
      <c r="L39" s="13">
        <v>45664</v>
      </c>
      <c r="M39" s="15" t="s">
        <v>174</v>
      </c>
      <c r="N39" s="15" t="s">
        <v>46</v>
      </c>
      <c r="O39" s="15" t="s">
        <v>47</v>
      </c>
      <c r="P39" s="17" t="s">
        <v>42</v>
      </c>
      <c r="Q39" s="17" t="s">
        <v>42</v>
      </c>
      <c r="R39" s="17">
        <v>258</v>
      </c>
      <c r="S39" s="24">
        <v>45685</v>
      </c>
      <c r="T39" s="14" t="s">
        <v>42</v>
      </c>
      <c r="U39" s="24">
        <v>45685</v>
      </c>
      <c r="V39" s="26">
        <v>45716</v>
      </c>
      <c r="W39" s="14" t="s">
        <v>192</v>
      </c>
      <c r="X39" s="15" t="s">
        <v>176</v>
      </c>
      <c r="Y39" s="14" t="s">
        <v>177</v>
      </c>
      <c r="Z39" s="20">
        <v>57462166</v>
      </c>
      <c r="AA39" s="20" t="s">
        <v>348</v>
      </c>
      <c r="AB39" s="15" t="s">
        <v>52</v>
      </c>
      <c r="AC39" s="15" t="s">
        <v>86</v>
      </c>
      <c r="AD39" s="15"/>
      <c r="AE39" s="16"/>
      <c r="AF39" s="16"/>
      <c r="AG39" s="16"/>
      <c r="AH39" s="16"/>
      <c r="AI39" s="18">
        <v>45716</v>
      </c>
      <c r="AJ39" s="18" t="s">
        <v>54</v>
      </c>
      <c r="AK39" s="18"/>
      <c r="AL39" s="18"/>
      <c r="AM39" s="1" t="s">
        <v>349</v>
      </c>
      <c r="AN39" s="15" t="s">
        <v>340</v>
      </c>
    </row>
    <row r="40" spans="1:40" ht="91.2" x14ac:dyDescent="0.3">
      <c r="A40" s="63" t="s">
        <v>350</v>
      </c>
      <c r="B40" s="13">
        <v>45685</v>
      </c>
      <c r="C40" s="14" t="s">
        <v>351</v>
      </c>
      <c r="D40" s="15" t="s">
        <v>42</v>
      </c>
      <c r="E40" s="16">
        <v>1128329887</v>
      </c>
      <c r="F40" s="16">
        <v>1128329887</v>
      </c>
      <c r="G40" s="15" t="s">
        <v>352</v>
      </c>
      <c r="H40" s="16">
        <v>28200000</v>
      </c>
      <c r="I40" s="16">
        <v>0</v>
      </c>
      <c r="J40" s="16">
        <v>4700000</v>
      </c>
      <c r="K40" s="12" t="s">
        <v>173</v>
      </c>
      <c r="L40" s="13">
        <v>45664</v>
      </c>
      <c r="M40" s="15" t="s">
        <v>174</v>
      </c>
      <c r="N40" s="15" t="s">
        <v>46</v>
      </c>
      <c r="O40" s="15" t="s">
        <v>47</v>
      </c>
      <c r="P40" s="17" t="s">
        <v>42</v>
      </c>
      <c r="Q40" s="17" t="s">
        <v>42</v>
      </c>
      <c r="R40" s="17">
        <v>263</v>
      </c>
      <c r="S40" s="24">
        <v>45685</v>
      </c>
      <c r="T40" s="14" t="s">
        <v>42</v>
      </c>
      <c r="U40" s="24">
        <v>45685</v>
      </c>
      <c r="V40" s="26">
        <v>45836</v>
      </c>
      <c r="W40" s="14" t="s">
        <v>353</v>
      </c>
      <c r="X40" s="15" t="s">
        <v>176</v>
      </c>
      <c r="Y40" s="14" t="s">
        <v>177</v>
      </c>
      <c r="Z40" s="20">
        <v>57462166</v>
      </c>
      <c r="AA40" s="20" t="s">
        <v>354</v>
      </c>
      <c r="AB40" s="15" t="s">
        <v>52</v>
      </c>
      <c r="AC40" s="15" t="s">
        <v>53</v>
      </c>
      <c r="AD40" s="15" t="s">
        <v>355</v>
      </c>
      <c r="AE40" s="16"/>
      <c r="AF40" s="16"/>
      <c r="AG40" s="16"/>
      <c r="AH40" s="16"/>
      <c r="AI40" s="18">
        <v>45836</v>
      </c>
      <c r="AJ40" s="18" t="s">
        <v>54</v>
      </c>
      <c r="AK40" s="18"/>
      <c r="AL40" s="18"/>
      <c r="AM40" s="21" t="s">
        <v>356</v>
      </c>
      <c r="AN40" s="15" t="s">
        <v>340</v>
      </c>
    </row>
    <row r="41" spans="1:40" ht="22.8" x14ac:dyDescent="0.3">
      <c r="A41" s="63" t="s">
        <v>357</v>
      </c>
      <c r="B41" s="13">
        <v>45685</v>
      </c>
      <c r="C41" s="14" t="s">
        <v>358</v>
      </c>
      <c r="D41" s="15" t="s">
        <v>42</v>
      </c>
      <c r="E41" s="16">
        <v>1082986723</v>
      </c>
      <c r="F41" s="16">
        <v>1082986723</v>
      </c>
      <c r="G41" s="15" t="s">
        <v>359</v>
      </c>
      <c r="H41" s="16">
        <v>9600000</v>
      </c>
      <c r="I41" s="16">
        <v>0</v>
      </c>
      <c r="J41" s="16">
        <v>4300000</v>
      </c>
      <c r="K41" s="12" t="s">
        <v>360</v>
      </c>
      <c r="L41" s="13">
        <v>45665</v>
      </c>
      <c r="M41" s="14" t="s">
        <v>45</v>
      </c>
      <c r="N41" s="14" t="s">
        <v>46</v>
      </c>
      <c r="O41" s="15" t="s">
        <v>47</v>
      </c>
      <c r="P41" s="17" t="s">
        <v>42</v>
      </c>
      <c r="Q41" s="17" t="s">
        <v>42</v>
      </c>
      <c r="R41" s="17">
        <v>252</v>
      </c>
      <c r="S41" s="24">
        <v>45685</v>
      </c>
      <c r="T41" s="14" t="s">
        <v>42</v>
      </c>
      <c r="U41" s="24">
        <v>45685</v>
      </c>
      <c r="V41" s="19">
        <v>45716</v>
      </c>
      <c r="W41" s="15" t="s">
        <v>192</v>
      </c>
      <c r="X41" s="15" t="s">
        <v>92</v>
      </c>
      <c r="Y41" s="15" t="s">
        <v>93</v>
      </c>
      <c r="Z41" s="16">
        <v>36727183</v>
      </c>
      <c r="AA41" s="16" t="s">
        <v>361</v>
      </c>
      <c r="AB41" s="15" t="s">
        <v>52</v>
      </c>
      <c r="AC41" s="15" t="s">
        <v>53</v>
      </c>
      <c r="AD41" s="15"/>
      <c r="AE41" s="16"/>
      <c r="AF41" s="16"/>
      <c r="AG41" s="16"/>
      <c r="AH41" s="16"/>
      <c r="AI41" s="18">
        <v>45716</v>
      </c>
      <c r="AJ41" s="18" t="s">
        <v>54</v>
      </c>
      <c r="AK41" s="18"/>
      <c r="AL41" s="18"/>
      <c r="AM41" s="1" t="s">
        <v>362</v>
      </c>
      <c r="AN41" s="15" t="s">
        <v>56</v>
      </c>
    </row>
    <row r="42" spans="1:40" ht="22.8" x14ac:dyDescent="0.3">
      <c r="A42" s="63" t="s">
        <v>363</v>
      </c>
      <c r="B42" s="13">
        <v>45685</v>
      </c>
      <c r="C42" s="14" t="s">
        <v>364</v>
      </c>
      <c r="D42" s="15" t="s">
        <v>42</v>
      </c>
      <c r="E42" s="16">
        <v>1082906964</v>
      </c>
      <c r="F42" s="16">
        <v>1082906964</v>
      </c>
      <c r="G42" s="15" t="s">
        <v>365</v>
      </c>
      <c r="H42" s="16">
        <v>27000000</v>
      </c>
      <c r="I42" s="16">
        <v>0</v>
      </c>
      <c r="J42" s="16">
        <v>4500000</v>
      </c>
      <c r="K42" s="12" t="s">
        <v>366</v>
      </c>
      <c r="L42" s="13">
        <v>45666</v>
      </c>
      <c r="M42" s="15" t="s">
        <v>367</v>
      </c>
      <c r="N42" s="15" t="s">
        <v>46</v>
      </c>
      <c r="O42" s="14" t="s">
        <v>47</v>
      </c>
      <c r="P42" s="17" t="s">
        <v>42</v>
      </c>
      <c r="Q42" s="17" t="s">
        <v>42</v>
      </c>
      <c r="R42" s="17">
        <v>260</v>
      </c>
      <c r="S42" s="24">
        <v>45685</v>
      </c>
      <c r="T42" s="15" t="s">
        <v>42</v>
      </c>
      <c r="U42" s="24">
        <v>45685</v>
      </c>
      <c r="V42" s="18">
        <v>45838</v>
      </c>
      <c r="W42" s="15" t="s">
        <v>368</v>
      </c>
      <c r="X42" s="15" t="s">
        <v>369</v>
      </c>
      <c r="Y42" s="15" t="s">
        <v>370</v>
      </c>
      <c r="Z42" s="16">
        <v>81157165</v>
      </c>
      <c r="AA42" s="16" t="s">
        <v>371</v>
      </c>
      <c r="AB42" s="15" t="s">
        <v>52</v>
      </c>
      <c r="AC42" s="15" t="s">
        <v>53</v>
      </c>
      <c r="AD42" s="15"/>
      <c r="AE42" s="16"/>
      <c r="AF42" s="16"/>
      <c r="AG42" s="16"/>
      <c r="AH42" s="16"/>
      <c r="AI42" s="18">
        <v>45716</v>
      </c>
      <c r="AJ42" s="18" t="s">
        <v>54</v>
      </c>
      <c r="AK42" s="18"/>
      <c r="AL42" s="18"/>
      <c r="AM42" s="1" t="s">
        <v>372</v>
      </c>
      <c r="AN42" s="15" t="s">
        <v>56</v>
      </c>
    </row>
    <row r="43" spans="1:40" ht="34.200000000000003" x14ac:dyDescent="0.3">
      <c r="A43" s="63" t="s">
        <v>373</v>
      </c>
      <c r="B43" s="13">
        <v>45685</v>
      </c>
      <c r="C43" s="14" t="s">
        <v>374</v>
      </c>
      <c r="D43" s="15" t="s">
        <v>42</v>
      </c>
      <c r="E43" s="16">
        <v>1082919271</v>
      </c>
      <c r="F43" s="16">
        <v>1082919271</v>
      </c>
      <c r="G43" s="15" t="s">
        <v>375</v>
      </c>
      <c r="H43" s="16">
        <v>14400000</v>
      </c>
      <c r="I43" s="16">
        <v>0</v>
      </c>
      <c r="J43" s="16">
        <v>4800000</v>
      </c>
      <c r="K43" s="12" t="s">
        <v>376</v>
      </c>
      <c r="L43" s="13">
        <v>45674</v>
      </c>
      <c r="M43" s="15" t="s">
        <v>133</v>
      </c>
      <c r="N43" s="15" t="s">
        <v>46</v>
      </c>
      <c r="O43" s="15" t="s">
        <v>47</v>
      </c>
      <c r="P43" s="17" t="s">
        <v>42</v>
      </c>
      <c r="Q43" s="17" t="s">
        <v>42</v>
      </c>
      <c r="R43" s="17">
        <v>262</v>
      </c>
      <c r="S43" s="24">
        <v>45685</v>
      </c>
      <c r="T43" s="15" t="s">
        <v>42</v>
      </c>
      <c r="U43" s="24">
        <v>45685</v>
      </c>
      <c r="V43" s="19">
        <v>45775</v>
      </c>
      <c r="W43" s="15" t="s">
        <v>377</v>
      </c>
      <c r="X43" s="15" t="s">
        <v>378</v>
      </c>
      <c r="Y43" s="15" t="s">
        <v>379</v>
      </c>
      <c r="Z43" s="16">
        <v>1129512818</v>
      </c>
      <c r="AA43" s="16" t="s">
        <v>380</v>
      </c>
      <c r="AB43" s="15" t="s">
        <v>52</v>
      </c>
      <c r="AC43" s="15" t="s">
        <v>53</v>
      </c>
      <c r="AD43" s="15"/>
      <c r="AE43" s="16"/>
      <c r="AF43" s="16"/>
      <c r="AG43" s="16"/>
      <c r="AH43" s="16"/>
      <c r="AI43" s="18">
        <v>45775</v>
      </c>
      <c r="AJ43" s="18" t="s">
        <v>54</v>
      </c>
      <c r="AK43" s="18" t="s">
        <v>381</v>
      </c>
      <c r="AL43" s="18"/>
      <c r="AM43" s="1" t="s">
        <v>382</v>
      </c>
      <c r="AN43" s="15" t="s">
        <v>56</v>
      </c>
    </row>
    <row r="44" spans="1:40" ht="45.6" x14ac:dyDescent="0.3">
      <c r="A44" s="63" t="s">
        <v>383</v>
      </c>
      <c r="B44" s="13">
        <v>45685</v>
      </c>
      <c r="C44" s="14" t="s">
        <v>384</v>
      </c>
      <c r="D44" s="15" t="s">
        <v>42</v>
      </c>
      <c r="E44" s="16">
        <v>15206792</v>
      </c>
      <c r="F44" s="16">
        <v>15206792</v>
      </c>
      <c r="G44" s="15" t="s">
        <v>385</v>
      </c>
      <c r="H44" s="16">
        <v>12900000</v>
      </c>
      <c r="I44" s="16">
        <v>0</v>
      </c>
      <c r="J44" s="16">
        <v>4300000</v>
      </c>
      <c r="K44" s="12" t="s">
        <v>386</v>
      </c>
      <c r="L44" s="13">
        <v>45674</v>
      </c>
      <c r="M44" s="15" t="s">
        <v>133</v>
      </c>
      <c r="N44" s="15" t="s">
        <v>46</v>
      </c>
      <c r="O44" s="15" t="s">
        <v>47</v>
      </c>
      <c r="P44" s="17" t="s">
        <v>42</v>
      </c>
      <c r="Q44" s="17" t="s">
        <v>42</v>
      </c>
      <c r="R44" s="17">
        <v>254</v>
      </c>
      <c r="S44" s="24">
        <v>45685</v>
      </c>
      <c r="T44" s="15" t="s">
        <v>42</v>
      </c>
      <c r="U44" s="24">
        <v>45685</v>
      </c>
      <c r="V44" s="19">
        <v>45775</v>
      </c>
      <c r="W44" s="15" t="s">
        <v>377</v>
      </c>
      <c r="X44" s="15" t="s">
        <v>378</v>
      </c>
      <c r="Y44" s="15" t="s">
        <v>379</v>
      </c>
      <c r="Z44" s="16">
        <v>1129512818</v>
      </c>
      <c r="AA44" s="16" t="s">
        <v>387</v>
      </c>
      <c r="AB44" s="15" t="s">
        <v>52</v>
      </c>
      <c r="AC44" s="15" t="s">
        <v>53</v>
      </c>
      <c r="AD44" s="15"/>
      <c r="AE44" s="16"/>
      <c r="AF44" s="16"/>
      <c r="AG44" s="16"/>
      <c r="AH44" s="16"/>
      <c r="AI44" s="18">
        <v>45775</v>
      </c>
      <c r="AJ44" s="18" t="s">
        <v>54</v>
      </c>
      <c r="AK44" s="18" t="s">
        <v>381</v>
      </c>
      <c r="AL44" s="18"/>
      <c r="AM44" s="1" t="s">
        <v>388</v>
      </c>
      <c r="AN44" s="15" t="s">
        <v>56</v>
      </c>
    </row>
    <row r="45" spans="1:40" ht="34.200000000000003" x14ac:dyDescent="0.3">
      <c r="A45" s="63" t="s">
        <v>389</v>
      </c>
      <c r="B45" s="13">
        <v>45681</v>
      </c>
      <c r="C45" s="14" t="s">
        <v>390</v>
      </c>
      <c r="D45" s="15" t="s">
        <v>42</v>
      </c>
      <c r="E45" s="16">
        <v>1084451309</v>
      </c>
      <c r="F45" s="16">
        <v>1084451309</v>
      </c>
      <c r="G45" s="15" t="s">
        <v>253</v>
      </c>
      <c r="H45" s="16">
        <v>9000000</v>
      </c>
      <c r="I45" s="16">
        <v>0</v>
      </c>
      <c r="J45" s="16">
        <v>4500000</v>
      </c>
      <c r="K45" s="12" t="s">
        <v>173</v>
      </c>
      <c r="L45" s="13">
        <v>45664</v>
      </c>
      <c r="M45" s="15" t="s">
        <v>174</v>
      </c>
      <c r="N45" s="15" t="s">
        <v>46</v>
      </c>
      <c r="O45" s="15" t="s">
        <v>47</v>
      </c>
      <c r="P45" s="17" t="s">
        <v>42</v>
      </c>
      <c r="Q45" s="17" t="s">
        <v>42</v>
      </c>
      <c r="R45" s="17">
        <v>244</v>
      </c>
      <c r="S45" s="24">
        <v>45681</v>
      </c>
      <c r="T45" s="14" t="s">
        <v>42</v>
      </c>
      <c r="U45" s="24">
        <v>45681</v>
      </c>
      <c r="V45" s="26">
        <v>45716</v>
      </c>
      <c r="W45" s="14" t="s">
        <v>337</v>
      </c>
      <c r="X45" s="15" t="s">
        <v>176</v>
      </c>
      <c r="Y45" s="14" t="s">
        <v>177</v>
      </c>
      <c r="Z45" s="20">
        <v>57462166</v>
      </c>
      <c r="AA45" s="16" t="s">
        <v>391</v>
      </c>
      <c r="AB45" s="15" t="s">
        <v>52</v>
      </c>
      <c r="AC45" s="15" t="s">
        <v>53</v>
      </c>
      <c r="AD45" s="15"/>
      <c r="AE45" s="16"/>
      <c r="AF45" s="16"/>
      <c r="AG45" s="16"/>
      <c r="AH45" s="16"/>
      <c r="AI45" s="18">
        <v>45716</v>
      </c>
      <c r="AJ45" s="18" t="s">
        <v>54</v>
      </c>
      <c r="AK45" s="18"/>
      <c r="AL45" s="18"/>
      <c r="AM45" s="1" t="s">
        <v>392</v>
      </c>
      <c r="AN45" s="15" t="s">
        <v>340</v>
      </c>
    </row>
    <row r="46" spans="1:40" ht="34.200000000000003" x14ac:dyDescent="0.3">
      <c r="A46" s="63" t="s">
        <v>393</v>
      </c>
      <c r="B46" s="13">
        <v>45681</v>
      </c>
      <c r="C46" s="14" t="s">
        <v>394</v>
      </c>
      <c r="D46" s="15" t="s">
        <v>42</v>
      </c>
      <c r="E46" s="16">
        <v>1082970692</v>
      </c>
      <c r="F46" s="16">
        <v>1082970692</v>
      </c>
      <c r="G46" s="15" t="s">
        <v>253</v>
      </c>
      <c r="H46" s="16">
        <v>9000000</v>
      </c>
      <c r="I46" s="16">
        <v>0</v>
      </c>
      <c r="J46" s="16">
        <v>4500000</v>
      </c>
      <c r="K46" s="12" t="s">
        <v>173</v>
      </c>
      <c r="L46" s="13">
        <v>45664</v>
      </c>
      <c r="M46" s="15" t="s">
        <v>174</v>
      </c>
      <c r="N46" s="15" t="s">
        <v>46</v>
      </c>
      <c r="O46" s="15" t="s">
        <v>47</v>
      </c>
      <c r="P46" s="17" t="s">
        <v>42</v>
      </c>
      <c r="Q46" s="17" t="s">
        <v>42</v>
      </c>
      <c r="R46" s="17">
        <v>245</v>
      </c>
      <c r="S46" s="24">
        <v>45681</v>
      </c>
      <c r="T46" s="14" t="s">
        <v>42</v>
      </c>
      <c r="U46" s="24">
        <v>45681</v>
      </c>
      <c r="V46" s="26">
        <v>45716</v>
      </c>
      <c r="W46" s="14" t="s">
        <v>337</v>
      </c>
      <c r="X46" s="15" t="s">
        <v>176</v>
      </c>
      <c r="Y46" s="14" t="s">
        <v>177</v>
      </c>
      <c r="Z46" s="20">
        <v>57462166</v>
      </c>
      <c r="AA46" s="16" t="s">
        <v>395</v>
      </c>
      <c r="AB46" s="15" t="s">
        <v>52</v>
      </c>
      <c r="AC46" s="15" t="s">
        <v>53</v>
      </c>
      <c r="AD46" s="15"/>
      <c r="AE46" s="16"/>
      <c r="AF46" s="16"/>
      <c r="AG46" s="16"/>
      <c r="AH46" s="16"/>
      <c r="AI46" s="18">
        <v>45716</v>
      </c>
      <c r="AJ46" s="18" t="s">
        <v>54</v>
      </c>
      <c r="AK46" s="18"/>
      <c r="AL46" s="18"/>
      <c r="AM46" s="1" t="s">
        <v>396</v>
      </c>
      <c r="AN46" s="15" t="s">
        <v>340</v>
      </c>
    </row>
    <row r="47" spans="1:40" ht="34.200000000000003" x14ac:dyDescent="0.3">
      <c r="A47" s="63" t="s">
        <v>397</v>
      </c>
      <c r="B47" s="13">
        <v>45681</v>
      </c>
      <c r="C47" s="14" t="s">
        <v>398</v>
      </c>
      <c r="D47" s="15" t="s">
        <v>42</v>
      </c>
      <c r="E47" s="16">
        <v>1082959724</v>
      </c>
      <c r="F47" s="16">
        <v>1082959724</v>
      </c>
      <c r="G47" s="15" t="s">
        <v>253</v>
      </c>
      <c r="H47" s="16">
        <v>33900000</v>
      </c>
      <c r="I47" s="16">
        <v>0</v>
      </c>
      <c r="J47" s="16">
        <v>5650000</v>
      </c>
      <c r="K47" s="12" t="s">
        <v>173</v>
      </c>
      <c r="L47" s="13">
        <v>45664</v>
      </c>
      <c r="M47" s="15" t="s">
        <v>174</v>
      </c>
      <c r="N47" s="15" t="s">
        <v>46</v>
      </c>
      <c r="O47" s="15" t="s">
        <v>47</v>
      </c>
      <c r="P47" s="17" t="s">
        <v>42</v>
      </c>
      <c r="Q47" s="17" t="s">
        <v>42</v>
      </c>
      <c r="R47" s="17">
        <v>246</v>
      </c>
      <c r="S47" s="24">
        <v>45681</v>
      </c>
      <c r="T47" s="14" t="s">
        <v>42</v>
      </c>
      <c r="U47" s="24">
        <v>45681</v>
      </c>
      <c r="V47" s="26">
        <v>45838</v>
      </c>
      <c r="W47" s="14" t="s">
        <v>399</v>
      </c>
      <c r="X47" s="15" t="s">
        <v>176</v>
      </c>
      <c r="Y47" s="14" t="s">
        <v>177</v>
      </c>
      <c r="Z47" s="20">
        <v>57462166</v>
      </c>
      <c r="AA47" s="16" t="s">
        <v>400</v>
      </c>
      <c r="AB47" s="15" t="s">
        <v>52</v>
      </c>
      <c r="AC47" s="15" t="s">
        <v>53</v>
      </c>
      <c r="AD47" s="15"/>
      <c r="AE47" s="16"/>
      <c r="AF47" s="16"/>
      <c r="AG47" s="16"/>
      <c r="AH47" s="16"/>
      <c r="AI47" s="18">
        <v>45838</v>
      </c>
      <c r="AJ47" s="18" t="s">
        <v>54</v>
      </c>
      <c r="AK47" s="18"/>
      <c r="AL47" s="18"/>
      <c r="AM47" s="1" t="s">
        <v>401</v>
      </c>
      <c r="AN47" s="15" t="s">
        <v>340</v>
      </c>
    </row>
    <row r="48" spans="1:40" ht="72.75" customHeight="1" x14ac:dyDescent="0.3">
      <c r="A48" s="63" t="s">
        <v>402</v>
      </c>
      <c r="B48" s="13">
        <v>45685</v>
      </c>
      <c r="C48" s="14" t="s">
        <v>403</v>
      </c>
      <c r="D48" s="15" t="s">
        <v>404</v>
      </c>
      <c r="E48" s="16">
        <v>1082894118</v>
      </c>
      <c r="F48" s="16">
        <v>901902376</v>
      </c>
      <c r="G48" s="15" t="s">
        <v>405</v>
      </c>
      <c r="H48" s="16">
        <v>7705567937</v>
      </c>
      <c r="I48" s="16">
        <v>0</v>
      </c>
      <c r="J48" s="16" t="s">
        <v>157</v>
      </c>
      <c r="K48" s="12" t="s">
        <v>406</v>
      </c>
      <c r="L48" s="13">
        <v>45685</v>
      </c>
      <c r="M48" s="15" t="s">
        <v>323</v>
      </c>
      <c r="N48" s="15" t="s">
        <v>324</v>
      </c>
      <c r="O48" s="15" t="s">
        <v>161</v>
      </c>
      <c r="P48" s="17">
        <v>2024002470093</v>
      </c>
      <c r="Q48" s="17" t="s">
        <v>325</v>
      </c>
      <c r="R48" s="17">
        <v>250175</v>
      </c>
      <c r="S48" s="13">
        <v>45707</v>
      </c>
      <c r="T48" s="13">
        <v>45706</v>
      </c>
      <c r="U48" s="13">
        <v>45707</v>
      </c>
      <c r="V48" s="19">
        <v>45796</v>
      </c>
      <c r="W48" s="15" t="s">
        <v>353</v>
      </c>
      <c r="X48" s="15" t="s">
        <v>327</v>
      </c>
      <c r="Y48" s="15" t="s">
        <v>328</v>
      </c>
      <c r="Z48" s="16">
        <v>7629011</v>
      </c>
      <c r="AA48" s="16" t="s">
        <v>407</v>
      </c>
      <c r="AB48" s="15" t="s">
        <v>408</v>
      </c>
      <c r="AC48" s="15" t="s">
        <v>409</v>
      </c>
      <c r="AD48" s="15" t="s">
        <v>410</v>
      </c>
      <c r="AE48" s="16"/>
      <c r="AF48" s="16"/>
      <c r="AG48" s="16"/>
      <c r="AH48" s="16"/>
      <c r="AI48" s="18">
        <v>45857</v>
      </c>
      <c r="AJ48" s="18" t="s">
        <v>54</v>
      </c>
      <c r="AK48" s="18" t="s">
        <v>411</v>
      </c>
      <c r="AL48" s="18"/>
      <c r="AM48" s="1" t="s">
        <v>412</v>
      </c>
      <c r="AN48" s="15" t="s">
        <v>241</v>
      </c>
    </row>
    <row r="49" spans="1:40" ht="45.6" x14ac:dyDescent="0.3">
      <c r="A49" s="63" t="s">
        <v>413</v>
      </c>
      <c r="B49" s="13">
        <v>45685</v>
      </c>
      <c r="C49" s="14" t="s">
        <v>414</v>
      </c>
      <c r="D49" s="15" t="s">
        <v>42</v>
      </c>
      <c r="E49" s="16">
        <v>7618876</v>
      </c>
      <c r="F49" s="16">
        <v>7618876</v>
      </c>
      <c r="G49" s="15" t="s">
        <v>415</v>
      </c>
      <c r="H49" s="16">
        <v>9600000</v>
      </c>
      <c r="I49" s="16">
        <v>0</v>
      </c>
      <c r="J49" s="16">
        <v>4800000</v>
      </c>
      <c r="K49" s="12" t="s">
        <v>173</v>
      </c>
      <c r="L49" s="13">
        <v>45664</v>
      </c>
      <c r="M49" s="15" t="s">
        <v>174</v>
      </c>
      <c r="N49" s="15" t="s">
        <v>46</v>
      </c>
      <c r="O49" s="15" t="s">
        <v>47</v>
      </c>
      <c r="P49" s="17" t="s">
        <v>42</v>
      </c>
      <c r="Q49" s="17" t="s">
        <v>42</v>
      </c>
      <c r="R49" s="17">
        <v>285</v>
      </c>
      <c r="S49" s="24">
        <v>45685</v>
      </c>
      <c r="T49" s="14" t="s">
        <v>42</v>
      </c>
      <c r="U49" s="24">
        <v>45685</v>
      </c>
      <c r="V49" s="26">
        <v>45716</v>
      </c>
      <c r="W49" s="14" t="s">
        <v>192</v>
      </c>
      <c r="X49" s="15" t="s">
        <v>176</v>
      </c>
      <c r="Y49" s="14" t="s">
        <v>177</v>
      </c>
      <c r="Z49" s="20">
        <v>57462166</v>
      </c>
      <c r="AA49" s="16" t="s">
        <v>416</v>
      </c>
      <c r="AB49" s="15" t="s">
        <v>52</v>
      </c>
      <c r="AC49" s="15" t="s">
        <v>53</v>
      </c>
      <c r="AD49" s="15"/>
      <c r="AE49" s="16"/>
      <c r="AF49" s="16"/>
      <c r="AG49" s="16"/>
      <c r="AH49" s="16"/>
      <c r="AI49" s="18">
        <v>45716</v>
      </c>
      <c r="AJ49" s="18" t="s">
        <v>54</v>
      </c>
      <c r="AK49" s="18"/>
      <c r="AL49" s="18"/>
      <c r="AM49" s="21" t="s">
        <v>417</v>
      </c>
      <c r="AN49" s="15" t="s">
        <v>340</v>
      </c>
    </row>
    <row r="50" spans="1:40" ht="34.200000000000003" x14ac:dyDescent="0.3">
      <c r="A50" s="63" t="s">
        <v>418</v>
      </c>
      <c r="B50" s="13">
        <v>45685</v>
      </c>
      <c r="C50" s="14" t="s">
        <v>419</v>
      </c>
      <c r="D50" s="15" t="s">
        <v>42</v>
      </c>
      <c r="E50" s="16">
        <v>26666810</v>
      </c>
      <c r="F50" s="16">
        <v>26666810</v>
      </c>
      <c r="G50" s="15" t="s">
        <v>420</v>
      </c>
      <c r="H50" s="16">
        <v>6000000</v>
      </c>
      <c r="I50" s="16">
        <v>0</v>
      </c>
      <c r="J50" s="16">
        <v>3000000</v>
      </c>
      <c r="K50" s="12" t="s">
        <v>173</v>
      </c>
      <c r="L50" s="13">
        <v>45664</v>
      </c>
      <c r="M50" s="15" t="s">
        <v>174</v>
      </c>
      <c r="N50" s="15" t="s">
        <v>46</v>
      </c>
      <c r="O50" s="15" t="s">
        <v>47</v>
      </c>
      <c r="P50" s="17" t="s">
        <v>42</v>
      </c>
      <c r="Q50" s="17" t="s">
        <v>42</v>
      </c>
      <c r="R50" s="17">
        <v>259</v>
      </c>
      <c r="S50" s="24">
        <v>45685</v>
      </c>
      <c r="T50" s="14" t="s">
        <v>42</v>
      </c>
      <c r="U50" s="24">
        <v>45685</v>
      </c>
      <c r="V50" s="26">
        <v>45716</v>
      </c>
      <c r="W50" s="14" t="s">
        <v>192</v>
      </c>
      <c r="X50" s="15" t="s">
        <v>176</v>
      </c>
      <c r="Y50" s="14" t="s">
        <v>177</v>
      </c>
      <c r="Z50" s="20">
        <v>57462166</v>
      </c>
      <c r="AA50" s="16" t="s">
        <v>421</v>
      </c>
      <c r="AB50" s="15" t="s">
        <v>52</v>
      </c>
      <c r="AC50" s="15" t="s">
        <v>53</v>
      </c>
      <c r="AD50" s="15"/>
      <c r="AE50" s="16"/>
      <c r="AF50" s="16"/>
      <c r="AG50" s="16"/>
      <c r="AH50" s="16"/>
      <c r="AI50" s="18">
        <v>45716</v>
      </c>
      <c r="AJ50" s="18" t="s">
        <v>54</v>
      </c>
      <c r="AK50" s="18"/>
      <c r="AL50" s="18"/>
      <c r="AM50" s="21" t="s">
        <v>422</v>
      </c>
      <c r="AN50" s="15" t="s">
        <v>423</v>
      </c>
    </row>
    <row r="51" spans="1:40" ht="34.200000000000003" x14ac:dyDescent="0.3">
      <c r="A51" s="63" t="s">
        <v>424</v>
      </c>
      <c r="B51" s="13">
        <v>45685</v>
      </c>
      <c r="C51" s="14" t="s">
        <v>425</v>
      </c>
      <c r="D51" s="15" t="s">
        <v>42</v>
      </c>
      <c r="E51" s="16">
        <v>36532367</v>
      </c>
      <c r="F51" s="16">
        <v>36532367</v>
      </c>
      <c r="G51" s="15" t="s">
        <v>420</v>
      </c>
      <c r="H51" s="16">
        <v>18000000</v>
      </c>
      <c r="I51" s="16">
        <v>0</v>
      </c>
      <c r="J51" s="16">
        <v>3000000</v>
      </c>
      <c r="K51" s="12" t="s">
        <v>173</v>
      </c>
      <c r="L51" s="13">
        <v>45664</v>
      </c>
      <c r="M51" s="15" t="s">
        <v>174</v>
      </c>
      <c r="N51" s="15" t="s">
        <v>46</v>
      </c>
      <c r="O51" s="15" t="s">
        <v>47</v>
      </c>
      <c r="P51" s="17" t="s">
        <v>42</v>
      </c>
      <c r="Q51" s="17" t="s">
        <v>42</v>
      </c>
      <c r="R51" s="17">
        <v>270</v>
      </c>
      <c r="S51" s="24">
        <v>45685</v>
      </c>
      <c r="T51" s="14" t="s">
        <v>42</v>
      </c>
      <c r="U51" s="24">
        <v>45685</v>
      </c>
      <c r="V51" s="26">
        <v>45838</v>
      </c>
      <c r="W51" s="14" t="s">
        <v>353</v>
      </c>
      <c r="X51" s="15" t="s">
        <v>176</v>
      </c>
      <c r="Y51" s="14" t="s">
        <v>177</v>
      </c>
      <c r="Z51" s="20">
        <v>57462166</v>
      </c>
      <c r="AA51" s="16" t="s">
        <v>426</v>
      </c>
      <c r="AB51" s="15" t="s">
        <v>52</v>
      </c>
      <c r="AC51" s="15" t="s">
        <v>53</v>
      </c>
      <c r="AD51" s="15" t="s">
        <v>427</v>
      </c>
      <c r="AE51" s="16"/>
      <c r="AF51" s="16"/>
      <c r="AG51" s="16"/>
      <c r="AH51" s="16"/>
      <c r="AI51" s="18">
        <v>45819</v>
      </c>
      <c r="AJ51" s="18" t="s">
        <v>76</v>
      </c>
      <c r="AK51" s="15" t="s">
        <v>427</v>
      </c>
      <c r="AL51" s="18"/>
      <c r="AM51" s="21" t="s">
        <v>428</v>
      </c>
      <c r="AN51" s="15" t="s">
        <v>340</v>
      </c>
    </row>
    <row r="52" spans="1:40" ht="45.6" x14ac:dyDescent="0.3">
      <c r="A52" s="63" t="s">
        <v>429</v>
      </c>
      <c r="B52" s="13">
        <v>45685</v>
      </c>
      <c r="C52" s="14" t="s">
        <v>430</v>
      </c>
      <c r="D52" s="15" t="s">
        <v>42</v>
      </c>
      <c r="E52" s="16">
        <v>1082882208</v>
      </c>
      <c r="F52" s="16">
        <v>1082882208</v>
      </c>
      <c r="G52" s="15" t="s">
        <v>431</v>
      </c>
      <c r="H52" s="16">
        <v>6000000</v>
      </c>
      <c r="I52" s="16">
        <v>0</v>
      </c>
      <c r="J52" s="16">
        <v>3000000</v>
      </c>
      <c r="K52" s="12" t="s">
        <v>173</v>
      </c>
      <c r="L52" s="13">
        <v>45664</v>
      </c>
      <c r="M52" s="15" t="s">
        <v>174</v>
      </c>
      <c r="N52" s="15" t="s">
        <v>46</v>
      </c>
      <c r="O52" s="15" t="s">
        <v>47</v>
      </c>
      <c r="P52" s="17" t="s">
        <v>42</v>
      </c>
      <c r="Q52" s="17" t="s">
        <v>42</v>
      </c>
      <c r="R52" s="17">
        <v>269</v>
      </c>
      <c r="S52" s="24">
        <v>45685</v>
      </c>
      <c r="T52" s="14" t="s">
        <v>42</v>
      </c>
      <c r="U52" s="24">
        <v>45685</v>
      </c>
      <c r="V52" s="26">
        <v>45716</v>
      </c>
      <c r="W52" s="14" t="s">
        <v>192</v>
      </c>
      <c r="X52" s="15" t="s">
        <v>176</v>
      </c>
      <c r="Y52" s="14" t="s">
        <v>177</v>
      </c>
      <c r="Z52" s="20">
        <v>57462166</v>
      </c>
      <c r="AA52" s="16" t="s">
        <v>432</v>
      </c>
      <c r="AB52" s="15" t="s">
        <v>52</v>
      </c>
      <c r="AC52" s="15" t="s">
        <v>86</v>
      </c>
      <c r="AD52" s="15"/>
      <c r="AE52" s="16"/>
      <c r="AF52" s="16"/>
      <c r="AG52" s="16"/>
      <c r="AH52" s="16"/>
      <c r="AI52" s="18">
        <v>45716</v>
      </c>
      <c r="AJ52" s="18" t="s">
        <v>54</v>
      </c>
      <c r="AK52" s="18"/>
      <c r="AL52" s="18"/>
      <c r="AM52" s="21" t="s">
        <v>433</v>
      </c>
      <c r="AN52" s="15" t="s">
        <v>434</v>
      </c>
    </row>
    <row r="53" spans="1:40" ht="22.8" x14ac:dyDescent="0.3">
      <c r="A53" s="63" t="s">
        <v>435</v>
      </c>
      <c r="B53" s="13">
        <v>45685</v>
      </c>
      <c r="C53" s="14" t="s">
        <v>436</v>
      </c>
      <c r="D53" s="15" t="s">
        <v>42</v>
      </c>
      <c r="E53" s="16">
        <v>26671965</v>
      </c>
      <c r="F53" s="16">
        <v>26671965</v>
      </c>
      <c r="G53" s="15" t="s">
        <v>437</v>
      </c>
      <c r="H53" s="16">
        <v>9600000</v>
      </c>
      <c r="I53" s="16">
        <v>0</v>
      </c>
      <c r="J53" s="16">
        <v>4800000</v>
      </c>
      <c r="K53" s="12" t="s">
        <v>438</v>
      </c>
      <c r="L53" s="13">
        <v>45660</v>
      </c>
      <c r="M53" s="14" t="s">
        <v>45</v>
      </c>
      <c r="N53" s="14" t="s">
        <v>46</v>
      </c>
      <c r="O53" s="15" t="s">
        <v>47</v>
      </c>
      <c r="P53" s="17" t="s">
        <v>42</v>
      </c>
      <c r="Q53" s="17" t="s">
        <v>42</v>
      </c>
      <c r="R53" s="17">
        <v>253</v>
      </c>
      <c r="S53" s="24">
        <v>45685</v>
      </c>
      <c r="T53" s="14" t="s">
        <v>42</v>
      </c>
      <c r="U53" s="24">
        <v>45685</v>
      </c>
      <c r="V53" s="26">
        <v>45716</v>
      </c>
      <c r="W53" s="15" t="s">
        <v>192</v>
      </c>
      <c r="X53" s="15" t="s">
        <v>92</v>
      </c>
      <c r="Y53" s="15" t="s">
        <v>93</v>
      </c>
      <c r="Z53" s="16">
        <v>36727183</v>
      </c>
      <c r="AA53" s="16" t="s">
        <v>439</v>
      </c>
      <c r="AB53" s="15" t="s">
        <v>52</v>
      </c>
      <c r="AC53" s="15" t="s">
        <v>53</v>
      </c>
      <c r="AD53" s="15"/>
      <c r="AE53" s="16"/>
      <c r="AF53" s="16"/>
      <c r="AG53" s="16"/>
      <c r="AH53" s="16"/>
      <c r="AI53" s="18">
        <v>45716</v>
      </c>
      <c r="AJ53" s="18" t="s">
        <v>54</v>
      </c>
      <c r="AK53" s="18"/>
      <c r="AL53" s="18"/>
      <c r="AM53" s="1" t="s">
        <v>440</v>
      </c>
      <c r="AN53" s="15" t="s">
        <v>56</v>
      </c>
    </row>
    <row r="54" spans="1:40" ht="68.400000000000006" x14ac:dyDescent="0.3">
      <c r="A54" s="63" t="s">
        <v>441</v>
      </c>
      <c r="B54" s="13">
        <v>45685</v>
      </c>
      <c r="C54" s="14" t="s">
        <v>442</v>
      </c>
      <c r="D54" s="15" t="s">
        <v>443</v>
      </c>
      <c r="E54" s="16">
        <v>91270008</v>
      </c>
      <c r="F54" s="16">
        <v>8902063515</v>
      </c>
      <c r="G54" s="15" t="s">
        <v>444</v>
      </c>
      <c r="H54" s="16">
        <v>1526590020</v>
      </c>
      <c r="I54" s="16">
        <v>0</v>
      </c>
      <c r="J54" s="16" t="s">
        <v>157</v>
      </c>
      <c r="K54" s="12" t="s">
        <v>445</v>
      </c>
      <c r="L54" s="13">
        <v>45660</v>
      </c>
      <c r="M54" s="15" t="s">
        <v>446</v>
      </c>
      <c r="N54" s="15" t="s">
        <v>46</v>
      </c>
      <c r="O54" s="15" t="s">
        <v>47</v>
      </c>
      <c r="P54" s="17" t="s">
        <v>42</v>
      </c>
      <c r="Q54" s="17" t="s">
        <v>42</v>
      </c>
      <c r="R54" s="17" t="s">
        <v>447</v>
      </c>
      <c r="S54" s="13">
        <v>45685</v>
      </c>
      <c r="T54" s="13">
        <v>45685</v>
      </c>
      <c r="U54" s="13">
        <v>45685</v>
      </c>
      <c r="V54" s="19">
        <v>46022</v>
      </c>
      <c r="W54" s="15" t="s">
        <v>448</v>
      </c>
      <c r="X54" s="15" t="s">
        <v>92</v>
      </c>
      <c r="Y54" s="15" t="s">
        <v>93</v>
      </c>
      <c r="Z54" s="16">
        <v>36727183</v>
      </c>
      <c r="AA54" s="16" t="s">
        <v>449</v>
      </c>
      <c r="AB54" s="15" t="s">
        <v>52</v>
      </c>
      <c r="AC54" s="15" t="s">
        <v>167</v>
      </c>
      <c r="AD54" s="15" t="s">
        <v>450</v>
      </c>
      <c r="AE54" s="16"/>
      <c r="AF54" s="16"/>
      <c r="AG54" s="16"/>
      <c r="AH54" s="16"/>
      <c r="AI54" s="18">
        <v>46022</v>
      </c>
      <c r="AJ54" s="18" t="s">
        <v>168</v>
      </c>
      <c r="AK54" s="18"/>
      <c r="AL54" s="18"/>
      <c r="AM54" s="1" t="s">
        <v>451</v>
      </c>
      <c r="AN54" s="15" t="s">
        <v>288</v>
      </c>
    </row>
    <row r="55" spans="1:40" s="28" customFormat="1" ht="34.200000000000003" x14ac:dyDescent="0.3">
      <c r="A55" s="64" t="s">
        <v>452</v>
      </c>
      <c r="B55" s="24">
        <v>45685</v>
      </c>
      <c r="C55" s="14" t="s">
        <v>453</v>
      </c>
      <c r="D55" s="14" t="s">
        <v>42</v>
      </c>
      <c r="E55" s="20">
        <v>1091676648</v>
      </c>
      <c r="F55" s="20">
        <v>1091676648</v>
      </c>
      <c r="G55" s="14" t="s">
        <v>454</v>
      </c>
      <c r="H55" s="20">
        <v>12000000</v>
      </c>
      <c r="I55" s="20">
        <v>0</v>
      </c>
      <c r="J55" s="20">
        <v>6000000</v>
      </c>
      <c r="K55" s="23" t="s">
        <v>455</v>
      </c>
      <c r="L55" s="24">
        <v>45678</v>
      </c>
      <c r="M55" s="15" t="s">
        <v>133</v>
      </c>
      <c r="N55" s="15" t="s">
        <v>46</v>
      </c>
      <c r="O55" s="14" t="s">
        <v>47</v>
      </c>
      <c r="P55" s="25" t="s">
        <v>42</v>
      </c>
      <c r="Q55" s="25" t="s">
        <v>42</v>
      </c>
      <c r="R55" s="25">
        <v>277</v>
      </c>
      <c r="S55" s="24">
        <v>45685</v>
      </c>
      <c r="T55" s="14" t="s">
        <v>42</v>
      </c>
      <c r="U55" s="27">
        <v>45685</v>
      </c>
      <c r="V55" s="26">
        <v>45744</v>
      </c>
      <c r="W55" s="14" t="s">
        <v>48</v>
      </c>
      <c r="X55" s="14" t="s">
        <v>456</v>
      </c>
      <c r="Y55" s="14" t="s">
        <v>457</v>
      </c>
      <c r="Z55" s="16">
        <v>1082966718</v>
      </c>
      <c r="AA55" s="20" t="s">
        <v>458</v>
      </c>
      <c r="AB55" s="14" t="s">
        <v>52</v>
      </c>
      <c r="AC55" s="15" t="s">
        <v>53</v>
      </c>
      <c r="AD55" s="14"/>
      <c r="AE55" s="20"/>
      <c r="AF55" s="20"/>
      <c r="AG55" s="20"/>
      <c r="AH55" s="20"/>
      <c r="AI55" s="27">
        <v>45744</v>
      </c>
      <c r="AJ55" s="27" t="s">
        <v>54</v>
      </c>
      <c r="AK55" s="27"/>
      <c r="AL55" s="27"/>
      <c r="AM55" s="1" t="s">
        <v>459</v>
      </c>
      <c r="AN55" s="15" t="s">
        <v>56</v>
      </c>
    </row>
    <row r="56" spans="1:40" ht="45.6" x14ac:dyDescent="0.3">
      <c r="A56" s="63" t="s">
        <v>460</v>
      </c>
      <c r="B56" s="13">
        <v>45685</v>
      </c>
      <c r="C56" s="14" t="s">
        <v>461</v>
      </c>
      <c r="D56" s="15" t="s">
        <v>42</v>
      </c>
      <c r="E56" s="16">
        <v>1082836287</v>
      </c>
      <c r="F56" s="16">
        <v>1082836287</v>
      </c>
      <c r="G56" s="15" t="s">
        <v>462</v>
      </c>
      <c r="H56" s="16">
        <v>4800000</v>
      </c>
      <c r="I56" s="16">
        <v>0</v>
      </c>
      <c r="J56" s="16">
        <v>4800000</v>
      </c>
      <c r="K56" s="12" t="s">
        <v>463</v>
      </c>
      <c r="L56" s="13">
        <v>45667</v>
      </c>
      <c r="M56" s="15" t="s">
        <v>133</v>
      </c>
      <c r="N56" s="15" t="s">
        <v>46</v>
      </c>
      <c r="O56" s="14" t="s">
        <v>47</v>
      </c>
      <c r="P56" s="25" t="s">
        <v>42</v>
      </c>
      <c r="Q56" s="25" t="s">
        <v>42</v>
      </c>
      <c r="R56" s="15">
        <v>284</v>
      </c>
      <c r="S56" s="13">
        <v>45716</v>
      </c>
      <c r="T56" s="13" t="s">
        <v>42</v>
      </c>
      <c r="U56" s="27">
        <v>45685</v>
      </c>
      <c r="V56" s="19">
        <v>45716</v>
      </c>
      <c r="W56" s="15" t="s">
        <v>192</v>
      </c>
      <c r="X56" s="15" t="s">
        <v>464</v>
      </c>
      <c r="Y56" s="15" t="s">
        <v>379</v>
      </c>
      <c r="Z56" s="16">
        <v>1129512818</v>
      </c>
      <c r="AA56" s="16" t="s">
        <v>465</v>
      </c>
      <c r="AB56" s="15" t="s">
        <v>52</v>
      </c>
      <c r="AC56" s="15" t="s">
        <v>53</v>
      </c>
      <c r="AD56" s="15"/>
      <c r="AE56" s="16"/>
      <c r="AF56" s="16"/>
      <c r="AG56" s="16"/>
      <c r="AH56" s="16"/>
      <c r="AI56" s="18">
        <v>45716</v>
      </c>
      <c r="AJ56" s="18" t="s">
        <v>54</v>
      </c>
      <c r="AK56" s="18"/>
      <c r="AL56" s="18"/>
      <c r="AM56" s="1" t="s">
        <v>466</v>
      </c>
      <c r="AN56" s="15" t="s">
        <v>56</v>
      </c>
    </row>
    <row r="57" spans="1:40" ht="34.200000000000003" x14ac:dyDescent="0.3">
      <c r="A57" s="63" t="s">
        <v>467</v>
      </c>
      <c r="B57" s="13">
        <v>45685</v>
      </c>
      <c r="C57" s="14" t="s">
        <v>468</v>
      </c>
      <c r="D57" s="15" t="s">
        <v>42</v>
      </c>
      <c r="E57" s="16">
        <v>1083030112</v>
      </c>
      <c r="F57" s="16">
        <v>1083030112</v>
      </c>
      <c r="G57" s="15" t="s">
        <v>469</v>
      </c>
      <c r="H57" s="16">
        <v>14400000</v>
      </c>
      <c r="I57" s="16">
        <v>0</v>
      </c>
      <c r="J57" s="16">
        <v>4800000</v>
      </c>
      <c r="K57" s="12" t="s">
        <v>470</v>
      </c>
      <c r="L57" s="13">
        <v>45677</v>
      </c>
      <c r="M57" s="15" t="s">
        <v>133</v>
      </c>
      <c r="N57" s="15" t="s">
        <v>46</v>
      </c>
      <c r="O57" s="14" t="s">
        <v>47</v>
      </c>
      <c r="P57" s="25" t="s">
        <v>42</v>
      </c>
      <c r="Q57" s="25" t="s">
        <v>42</v>
      </c>
      <c r="R57" s="17">
        <v>267</v>
      </c>
      <c r="S57" s="13">
        <v>45685</v>
      </c>
      <c r="T57" s="15" t="s">
        <v>42</v>
      </c>
      <c r="U57" s="27">
        <v>45685</v>
      </c>
      <c r="V57" s="19">
        <v>45775</v>
      </c>
      <c r="W57" s="15" t="s">
        <v>377</v>
      </c>
      <c r="X57" s="15" t="s">
        <v>464</v>
      </c>
      <c r="Y57" s="15" t="s">
        <v>379</v>
      </c>
      <c r="Z57" s="16">
        <v>1129512818</v>
      </c>
      <c r="AA57" s="16" t="s">
        <v>471</v>
      </c>
      <c r="AB57" s="15" t="s">
        <v>52</v>
      </c>
      <c r="AC57" s="15" t="s">
        <v>53</v>
      </c>
      <c r="AD57" s="15"/>
      <c r="AE57" s="16"/>
      <c r="AF57" s="16"/>
      <c r="AG57" s="16"/>
      <c r="AH57" s="16"/>
      <c r="AI57" s="18">
        <v>45775</v>
      </c>
      <c r="AJ57" s="18" t="s">
        <v>54</v>
      </c>
      <c r="AK57" s="18"/>
      <c r="AL57" s="18"/>
      <c r="AM57" s="1" t="s">
        <v>472</v>
      </c>
      <c r="AN57" s="15" t="s">
        <v>56</v>
      </c>
    </row>
    <row r="58" spans="1:40" ht="34.200000000000003" x14ac:dyDescent="0.3">
      <c r="A58" s="63" t="s">
        <v>473</v>
      </c>
      <c r="B58" s="13">
        <v>45685</v>
      </c>
      <c r="C58" s="14" t="s">
        <v>474</v>
      </c>
      <c r="D58" s="15" t="s">
        <v>42</v>
      </c>
      <c r="E58" s="16">
        <v>1083019176</v>
      </c>
      <c r="F58" s="16">
        <v>1083019176</v>
      </c>
      <c r="G58" s="15" t="s">
        <v>475</v>
      </c>
      <c r="H58" s="16">
        <v>9000000</v>
      </c>
      <c r="I58" s="16">
        <v>0</v>
      </c>
      <c r="J58" s="16">
        <v>4500000</v>
      </c>
      <c r="K58" s="12" t="s">
        <v>173</v>
      </c>
      <c r="L58" s="13">
        <v>45664</v>
      </c>
      <c r="M58" s="15" t="s">
        <v>174</v>
      </c>
      <c r="N58" s="15" t="s">
        <v>46</v>
      </c>
      <c r="O58" s="15" t="s">
        <v>47</v>
      </c>
      <c r="P58" s="17" t="s">
        <v>42</v>
      </c>
      <c r="Q58" s="17" t="s">
        <v>42</v>
      </c>
      <c r="R58" s="17">
        <v>278</v>
      </c>
      <c r="S58" s="24">
        <v>45685</v>
      </c>
      <c r="T58" s="14" t="s">
        <v>42</v>
      </c>
      <c r="U58" s="24">
        <v>45685</v>
      </c>
      <c r="V58" s="26">
        <v>45716</v>
      </c>
      <c r="W58" s="14" t="s">
        <v>192</v>
      </c>
      <c r="X58" s="15" t="s">
        <v>176</v>
      </c>
      <c r="Y58" s="14" t="s">
        <v>177</v>
      </c>
      <c r="Z58" s="20">
        <v>57462166</v>
      </c>
      <c r="AA58" s="16" t="s">
        <v>476</v>
      </c>
      <c r="AB58" s="15" t="s">
        <v>52</v>
      </c>
      <c r="AC58" s="15" t="s">
        <v>53</v>
      </c>
      <c r="AD58" s="15"/>
      <c r="AE58" s="16"/>
      <c r="AF58" s="16"/>
      <c r="AG58" s="16"/>
      <c r="AH58" s="16"/>
      <c r="AI58" s="18">
        <v>45716</v>
      </c>
      <c r="AJ58" s="18" t="s">
        <v>54</v>
      </c>
      <c r="AK58" s="18"/>
      <c r="AL58" s="18"/>
      <c r="AM58" s="21" t="s">
        <v>477</v>
      </c>
      <c r="AN58" s="15" t="s">
        <v>434</v>
      </c>
    </row>
    <row r="59" spans="1:40" ht="34.200000000000003" x14ac:dyDescent="0.3">
      <c r="A59" s="63" t="s">
        <v>478</v>
      </c>
      <c r="B59" s="13">
        <v>45685</v>
      </c>
      <c r="C59" s="14" t="s">
        <v>479</v>
      </c>
      <c r="D59" s="15" t="s">
        <v>42</v>
      </c>
      <c r="E59" s="16">
        <v>1004461194</v>
      </c>
      <c r="F59" s="16">
        <v>1004461194</v>
      </c>
      <c r="G59" s="15" t="s">
        <v>253</v>
      </c>
      <c r="H59" s="16">
        <v>9200000</v>
      </c>
      <c r="I59" s="16">
        <v>0</v>
      </c>
      <c r="J59" s="16">
        <v>4600000</v>
      </c>
      <c r="K59" s="12" t="s">
        <v>173</v>
      </c>
      <c r="L59" s="13">
        <v>45664</v>
      </c>
      <c r="M59" s="15" t="s">
        <v>174</v>
      </c>
      <c r="N59" s="15" t="s">
        <v>46</v>
      </c>
      <c r="O59" s="15" t="s">
        <v>47</v>
      </c>
      <c r="P59" s="17" t="s">
        <v>42</v>
      </c>
      <c r="Q59" s="17" t="s">
        <v>42</v>
      </c>
      <c r="R59" s="17">
        <v>287</v>
      </c>
      <c r="S59" s="24">
        <v>45685</v>
      </c>
      <c r="T59" s="14" t="s">
        <v>42</v>
      </c>
      <c r="U59" s="24">
        <v>45685</v>
      </c>
      <c r="V59" s="26">
        <v>45716</v>
      </c>
      <c r="W59" s="14" t="s">
        <v>192</v>
      </c>
      <c r="X59" s="15" t="s">
        <v>176</v>
      </c>
      <c r="Y59" s="14" t="s">
        <v>177</v>
      </c>
      <c r="Z59" s="20">
        <v>57462166</v>
      </c>
      <c r="AA59" s="16" t="s">
        <v>480</v>
      </c>
      <c r="AB59" s="15" t="s">
        <v>52</v>
      </c>
      <c r="AC59" s="15" t="s">
        <v>53</v>
      </c>
      <c r="AD59" s="15"/>
      <c r="AE59" s="16"/>
      <c r="AF59" s="16"/>
      <c r="AG59" s="16"/>
      <c r="AH59" s="16"/>
      <c r="AI59" s="18">
        <v>45716</v>
      </c>
      <c r="AJ59" s="18" t="s">
        <v>54</v>
      </c>
      <c r="AK59" s="18"/>
      <c r="AL59" s="18"/>
      <c r="AM59" s="21" t="s">
        <v>481</v>
      </c>
      <c r="AN59" s="15" t="s">
        <v>434</v>
      </c>
    </row>
    <row r="60" spans="1:40" ht="79.8" x14ac:dyDescent="0.3">
      <c r="A60" s="63" t="s">
        <v>482</v>
      </c>
      <c r="B60" s="13">
        <v>45686</v>
      </c>
      <c r="C60" s="14" t="s">
        <v>483</v>
      </c>
      <c r="D60" s="15" t="s">
        <v>42</v>
      </c>
      <c r="E60" s="16">
        <v>1082955062</v>
      </c>
      <c r="F60" s="16">
        <v>1082955062</v>
      </c>
      <c r="G60" s="15" t="s">
        <v>484</v>
      </c>
      <c r="H60" s="16">
        <v>15000000</v>
      </c>
      <c r="I60" s="16">
        <v>0</v>
      </c>
      <c r="J60" s="16">
        <v>5000000</v>
      </c>
      <c r="K60" s="12" t="s">
        <v>173</v>
      </c>
      <c r="L60" s="13">
        <v>45664</v>
      </c>
      <c r="M60" s="15" t="s">
        <v>174</v>
      </c>
      <c r="N60" s="15" t="s">
        <v>46</v>
      </c>
      <c r="O60" s="15" t="s">
        <v>47</v>
      </c>
      <c r="P60" s="17" t="s">
        <v>42</v>
      </c>
      <c r="Q60" s="17" t="s">
        <v>42</v>
      </c>
      <c r="R60" s="17">
        <v>309</v>
      </c>
      <c r="S60" s="24">
        <v>45686</v>
      </c>
      <c r="T60" s="14" t="s">
        <v>42</v>
      </c>
      <c r="U60" s="24">
        <v>45686</v>
      </c>
      <c r="V60" s="26">
        <v>45776</v>
      </c>
      <c r="W60" s="14" t="s">
        <v>377</v>
      </c>
      <c r="X60" s="15" t="s">
        <v>176</v>
      </c>
      <c r="Y60" s="14" t="s">
        <v>177</v>
      </c>
      <c r="Z60" s="20">
        <v>57462166</v>
      </c>
      <c r="AA60" s="16" t="s">
        <v>485</v>
      </c>
      <c r="AB60" s="15" t="s">
        <v>52</v>
      </c>
      <c r="AC60" s="15" t="s">
        <v>53</v>
      </c>
      <c r="AD60" s="15"/>
      <c r="AE60" s="16"/>
      <c r="AF60" s="16"/>
      <c r="AG60" s="16"/>
      <c r="AH60" s="16"/>
      <c r="AI60" s="18">
        <v>45776</v>
      </c>
      <c r="AJ60" s="18" t="s">
        <v>54</v>
      </c>
      <c r="AK60" s="18"/>
      <c r="AL60" s="18"/>
      <c r="AM60" s="21" t="s">
        <v>486</v>
      </c>
      <c r="AN60" s="15" t="s">
        <v>434</v>
      </c>
    </row>
    <row r="61" spans="1:40" ht="68.400000000000006" x14ac:dyDescent="0.3">
      <c r="A61" s="63" t="s">
        <v>487</v>
      </c>
      <c r="B61" s="13">
        <v>45685</v>
      </c>
      <c r="C61" s="14" t="s">
        <v>488</v>
      </c>
      <c r="D61" s="15" t="s">
        <v>42</v>
      </c>
      <c r="E61" s="16">
        <v>36696285</v>
      </c>
      <c r="F61" s="16">
        <v>36696285</v>
      </c>
      <c r="G61" s="15" t="s">
        <v>196</v>
      </c>
      <c r="H61" s="16">
        <v>6000000</v>
      </c>
      <c r="I61" s="16">
        <v>0</v>
      </c>
      <c r="J61" s="16">
        <v>3000000</v>
      </c>
      <c r="K61" s="12" t="s">
        <v>173</v>
      </c>
      <c r="L61" s="13">
        <v>45664</v>
      </c>
      <c r="M61" s="15" t="s">
        <v>174</v>
      </c>
      <c r="N61" s="15" t="s">
        <v>46</v>
      </c>
      <c r="O61" s="15" t="s">
        <v>47</v>
      </c>
      <c r="P61" s="17" t="s">
        <v>42</v>
      </c>
      <c r="Q61" s="17" t="s">
        <v>42</v>
      </c>
      <c r="R61" s="17">
        <v>279</v>
      </c>
      <c r="S61" s="24">
        <v>45685</v>
      </c>
      <c r="T61" s="14" t="s">
        <v>42</v>
      </c>
      <c r="U61" s="24">
        <v>45685</v>
      </c>
      <c r="V61" s="26">
        <v>45716</v>
      </c>
      <c r="W61" s="14" t="s">
        <v>192</v>
      </c>
      <c r="X61" s="15" t="s">
        <v>176</v>
      </c>
      <c r="Y61" s="14" t="s">
        <v>177</v>
      </c>
      <c r="Z61" s="20">
        <v>57462166</v>
      </c>
      <c r="AA61" s="16" t="s">
        <v>489</v>
      </c>
      <c r="AB61" s="15" t="s">
        <v>52</v>
      </c>
      <c r="AC61" s="15" t="s">
        <v>86</v>
      </c>
      <c r="AD61" s="15"/>
      <c r="AE61" s="16"/>
      <c r="AF61" s="16"/>
      <c r="AG61" s="16"/>
      <c r="AH61" s="16"/>
      <c r="AI61" s="18">
        <v>45716</v>
      </c>
      <c r="AJ61" s="18" t="s">
        <v>54</v>
      </c>
      <c r="AK61" s="18"/>
      <c r="AL61" s="18"/>
      <c r="AM61" s="21" t="s">
        <v>490</v>
      </c>
      <c r="AN61" s="15" t="s">
        <v>434</v>
      </c>
    </row>
    <row r="62" spans="1:40" ht="45.6" x14ac:dyDescent="0.3">
      <c r="A62" s="63" t="s">
        <v>491</v>
      </c>
      <c r="B62" s="13">
        <v>45685</v>
      </c>
      <c r="C62" s="14" t="s">
        <v>492</v>
      </c>
      <c r="D62" s="15" t="s">
        <v>42</v>
      </c>
      <c r="E62" s="16">
        <v>1065008936</v>
      </c>
      <c r="F62" s="16">
        <v>1065008936</v>
      </c>
      <c r="G62" s="15" t="s">
        <v>493</v>
      </c>
      <c r="H62" s="16">
        <v>7600000</v>
      </c>
      <c r="I62" s="16">
        <v>0</v>
      </c>
      <c r="J62" s="16">
        <v>3800000</v>
      </c>
      <c r="K62" s="12" t="s">
        <v>494</v>
      </c>
      <c r="L62" s="13">
        <v>45680</v>
      </c>
      <c r="M62" s="14" t="s">
        <v>45</v>
      </c>
      <c r="N62" s="14" t="s">
        <v>46</v>
      </c>
      <c r="O62" s="15" t="s">
        <v>47</v>
      </c>
      <c r="P62" s="17" t="s">
        <v>42</v>
      </c>
      <c r="Q62" s="17" t="s">
        <v>42</v>
      </c>
      <c r="R62" s="17">
        <v>257</v>
      </c>
      <c r="S62" s="13">
        <v>45685</v>
      </c>
      <c r="T62" s="15" t="s">
        <v>42</v>
      </c>
      <c r="U62" s="24">
        <v>45685</v>
      </c>
      <c r="V62" s="19">
        <v>45744</v>
      </c>
      <c r="W62" s="15" t="s">
        <v>48</v>
      </c>
      <c r="X62" s="15" t="s">
        <v>495</v>
      </c>
      <c r="Y62" s="15" t="s">
        <v>50</v>
      </c>
      <c r="Z62" s="16">
        <v>57462212</v>
      </c>
      <c r="AA62" s="16" t="s">
        <v>496</v>
      </c>
      <c r="AB62" s="15" t="s">
        <v>52</v>
      </c>
      <c r="AC62" s="15" t="s">
        <v>53</v>
      </c>
      <c r="AD62" s="15" t="s">
        <v>497</v>
      </c>
      <c r="AE62" s="16"/>
      <c r="AF62" s="16"/>
      <c r="AG62" s="16"/>
      <c r="AH62" s="16"/>
      <c r="AI62" s="18">
        <v>45744</v>
      </c>
      <c r="AJ62" s="18" t="s">
        <v>54</v>
      </c>
      <c r="AK62" s="18"/>
      <c r="AL62" s="18"/>
      <c r="AM62" s="1" t="s">
        <v>498</v>
      </c>
      <c r="AN62" s="15" t="s">
        <v>56</v>
      </c>
    </row>
    <row r="63" spans="1:40" ht="22.8" x14ac:dyDescent="0.3">
      <c r="A63" s="63" t="s">
        <v>499</v>
      </c>
      <c r="B63" s="13">
        <v>45685</v>
      </c>
      <c r="C63" s="14" t="s">
        <v>500</v>
      </c>
      <c r="D63" s="15" t="s">
        <v>42</v>
      </c>
      <c r="E63" s="16">
        <v>1083030840</v>
      </c>
      <c r="F63" s="16">
        <v>1083030840</v>
      </c>
      <c r="G63" s="15" t="s">
        <v>501</v>
      </c>
      <c r="H63" s="16">
        <v>12000000</v>
      </c>
      <c r="I63" s="16">
        <v>0</v>
      </c>
      <c r="J63" s="16">
        <v>3000000</v>
      </c>
      <c r="K63" s="12" t="s">
        <v>502</v>
      </c>
      <c r="L63" s="13">
        <v>45667</v>
      </c>
      <c r="M63" s="14" t="s">
        <v>100</v>
      </c>
      <c r="N63" s="14" t="s">
        <v>46</v>
      </c>
      <c r="O63" s="15" t="s">
        <v>47</v>
      </c>
      <c r="P63" s="17" t="s">
        <v>42</v>
      </c>
      <c r="Q63" s="17" t="s">
        <v>42</v>
      </c>
      <c r="R63" s="17">
        <v>281</v>
      </c>
      <c r="S63" s="13">
        <v>45685</v>
      </c>
      <c r="T63" s="15" t="s">
        <v>42</v>
      </c>
      <c r="U63" s="18">
        <v>45685</v>
      </c>
      <c r="V63" s="19">
        <v>45805</v>
      </c>
      <c r="W63" s="15" t="s">
        <v>326</v>
      </c>
      <c r="X63" s="15" t="s">
        <v>101</v>
      </c>
      <c r="Y63" s="15" t="s">
        <v>102</v>
      </c>
      <c r="Z63" s="16">
        <v>1081925066</v>
      </c>
      <c r="AA63" s="16" t="s">
        <v>503</v>
      </c>
      <c r="AB63" s="15" t="s">
        <v>52</v>
      </c>
      <c r="AC63" s="15" t="s">
        <v>86</v>
      </c>
      <c r="AD63" s="15"/>
      <c r="AE63" s="16"/>
      <c r="AF63" s="16"/>
      <c r="AG63" s="16"/>
      <c r="AH63" s="16"/>
      <c r="AI63" s="18">
        <v>45805</v>
      </c>
      <c r="AJ63" s="18" t="s">
        <v>54</v>
      </c>
      <c r="AK63" s="18"/>
      <c r="AL63" s="18"/>
      <c r="AM63" s="1" t="s">
        <v>504</v>
      </c>
      <c r="AN63" s="15" t="s">
        <v>56</v>
      </c>
    </row>
    <row r="64" spans="1:40" ht="34.200000000000003" x14ac:dyDescent="0.3">
      <c r="A64" s="63" t="s">
        <v>505</v>
      </c>
      <c r="B64" s="13">
        <v>45685</v>
      </c>
      <c r="C64" s="14" t="s">
        <v>506</v>
      </c>
      <c r="D64" s="15" t="s">
        <v>42</v>
      </c>
      <c r="E64" s="16">
        <v>1082914699</v>
      </c>
      <c r="F64" s="16">
        <v>1082914699</v>
      </c>
      <c r="G64" s="15" t="s">
        <v>507</v>
      </c>
      <c r="H64" s="16">
        <v>16950000</v>
      </c>
      <c r="I64" s="16">
        <v>0</v>
      </c>
      <c r="J64" s="16">
        <v>5650000</v>
      </c>
      <c r="K64" s="12" t="s">
        <v>508</v>
      </c>
      <c r="L64" s="13">
        <v>45677</v>
      </c>
      <c r="M64" s="14" t="s">
        <v>100</v>
      </c>
      <c r="N64" s="14" t="s">
        <v>46</v>
      </c>
      <c r="O64" s="15" t="s">
        <v>47</v>
      </c>
      <c r="P64" s="17" t="s">
        <v>42</v>
      </c>
      <c r="Q64" s="17" t="s">
        <v>42</v>
      </c>
      <c r="R64" s="17">
        <v>282</v>
      </c>
      <c r="S64" s="13">
        <v>45685</v>
      </c>
      <c r="T64" s="15" t="s">
        <v>42</v>
      </c>
      <c r="U64" s="18">
        <v>45685</v>
      </c>
      <c r="V64" s="19">
        <v>45775</v>
      </c>
      <c r="W64" s="15" t="s">
        <v>377</v>
      </c>
      <c r="X64" s="15" t="s">
        <v>101</v>
      </c>
      <c r="Y64" s="15" t="s">
        <v>102</v>
      </c>
      <c r="Z64" s="16">
        <v>1081925066</v>
      </c>
      <c r="AA64" s="16" t="s">
        <v>503</v>
      </c>
      <c r="AB64" s="15" t="s">
        <v>52</v>
      </c>
      <c r="AC64" s="15" t="s">
        <v>53</v>
      </c>
      <c r="AD64" s="15"/>
      <c r="AE64" s="16"/>
      <c r="AF64" s="16"/>
      <c r="AG64" s="16"/>
      <c r="AH64" s="16"/>
      <c r="AI64" s="18">
        <v>45775</v>
      </c>
      <c r="AJ64" s="18" t="s">
        <v>54</v>
      </c>
      <c r="AK64" s="18"/>
      <c r="AL64" s="18"/>
      <c r="AM64" s="1" t="s">
        <v>509</v>
      </c>
      <c r="AN64" s="15" t="s">
        <v>56</v>
      </c>
    </row>
    <row r="65" spans="1:40" ht="45.6" x14ac:dyDescent="0.3">
      <c r="A65" s="63" t="s">
        <v>510</v>
      </c>
      <c r="B65" s="13">
        <v>45688</v>
      </c>
      <c r="C65" s="14" t="s">
        <v>511</v>
      </c>
      <c r="D65" s="15" t="s">
        <v>42</v>
      </c>
      <c r="E65" s="16">
        <v>1082855407</v>
      </c>
      <c r="F65" s="16">
        <v>1082855407</v>
      </c>
      <c r="G65" s="15" t="s">
        <v>512</v>
      </c>
      <c r="H65" s="16">
        <v>7800000</v>
      </c>
      <c r="I65" s="16">
        <v>0</v>
      </c>
      <c r="J65" s="16">
        <v>2600000</v>
      </c>
      <c r="K65" s="12" t="s">
        <v>513</v>
      </c>
      <c r="L65" s="13">
        <v>45667</v>
      </c>
      <c r="M65" s="14" t="s">
        <v>100</v>
      </c>
      <c r="N65" s="14" t="s">
        <v>46</v>
      </c>
      <c r="O65" s="15" t="s">
        <v>47</v>
      </c>
      <c r="P65" s="17" t="s">
        <v>42</v>
      </c>
      <c r="Q65" s="17" t="s">
        <v>42</v>
      </c>
      <c r="R65" s="17">
        <v>325</v>
      </c>
      <c r="S65" s="13">
        <v>45688</v>
      </c>
      <c r="T65" s="15" t="s">
        <v>42</v>
      </c>
      <c r="U65" s="18">
        <v>45688</v>
      </c>
      <c r="V65" s="19">
        <v>45747</v>
      </c>
      <c r="W65" s="15" t="s">
        <v>48</v>
      </c>
      <c r="X65" s="15" t="s">
        <v>101</v>
      </c>
      <c r="Y65" s="15" t="s">
        <v>102</v>
      </c>
      <c r="Z65" s="16">
        <v>1081925066</v>
      </c>
      <c r="AA65" s="16" t="s">
        <v>503</v>
      </c>
      <c r="AB65" s="15" t="s">
        <v>52</v>
      </c>
      <c r="AC65" s="15" t="s">
        <v>86</v>
      </c>
      <c r="AD65" s="15"/>
      <c r="AE65" s="16"/>
      <c r="AF65" s="16"/>
      <c r="AG65" s="16"/>
      <c r="AH65" s="16"/>
      <c r="AI65" s="18">
        <v>45747</v>
      </c>
      <c r="AJ65" s="18" t="s">
        <v>54</v>
      </c>
      <c r="AK65" s="18"/>
      <c r="AL65" s="18"/>
      <c r="AM65" s="1" t="s">
        <v>514</v>
      </c>
      <c r="AN65" s="15" t="s">
        <v>56</v>
      </c>
    </row>
    <row r="66" spans="1:40" ht="57" x14ac:dyDescent="0.3">
      <c r="A66" s="63" t="s">
        <v>515</v>
      </c>
      <c r="B66" s="13">
        <v>45685</v>
      </c>
      <c r="C66" s="14" t="s">
        <v>516</v>
      </c>
      <c r="D66" s="15" t="s">
        <v>42</v>
      </c>
      <c r="E66" s="16">
        <v>51937854</v>
      </c>
      <c r="F66" s="16">
        <v>51937854</v>
      </c>
      <c r="G66" s="15" t="s">
        <v>517</v>
      </c>
      <c r="H66" s="16">
        <v>15000000</v>
      </c>
      <c r="I66" s="16">
        <v>0</v>
      </c>
      <c r="J66" s="16">
        <v>5000000</v>
      </c>
      <c r="K66" s="12" t="s">
        <v>518</v>
      </c>
      <c r="L66" s="13">
        <v>45674</v>
      </c>
      <c r="M66" s="15" t="s">
        <v>133</v>
      </c>
      <c r="N66" s="15" t="s">
        <v>46</v>
      </c>
      <c r="O66" s="15" t="s">
        <v>47</v>
      </c>
      <c r="P66" s="17" t="s">
        <v>42</v>
      </c>
      <c r="Q66" s="17" t="s">
        <v>42</v>
      </c>
      <c r="R66" s="17">
        <v>261</v>
      </c>
      <c r="S66" s="13">
        <v>45685</v>
      </c>
      <c r="T66" s="15" t="s">
        <v>42</v>
      </c>
      <c r="U66" s="13">
        <v>45685</v>
      </c>
      <c r="V66" s="19">
        <v>45775</v>
      </c>
      <c r="W66" s="15" t="s">
        <v>377</v>
      </c>
      <c r="X66" s="15" t="s">
        <v>378</v>
      </c>
      <c r="Y66" s="15" t="s">
        <v>379</v>
      </c>
      <c r="Z66" s="16">
        <v>1129512818</v>
      </c>
      <c r="AA66" s="16" t="s">
        <v>519</v>
      </c>
      <c r="AB66" s="15" t="s">
        <v>52</v>
      </c>
      <c r="AC66" s="15" t="s">
        <v>53</v>
      </c>
      <c r="AD66" s="15"/>
      <c r="AE66" s="16"/>
      <c r="AF66" s="16"/>
      <c r="AG66" s="16"/>
      <c r="AH66" s="16"/>
      <c r="AI66" s="18">
        <v>45775</v>
      </c>
      <c r="AJ66" s="18" t="s">
        <v>54</v>
      </c>
      <c r="AK66" s="18" t="s">
        <v>381</v>
      </c>
      <c r="AL66" s="18"/>
      <c r="AM66" s="1" t="s">
        <v>521</v>
      </c>
      <c r="AN66" s="15" t="s">
        <v>56</v>
      </c>
    </row>
    <row r="67" spans="1:40" ht="42" customHeight="1" x14ac:dyDescent="0.3">
      <c r="A67" s="63" t="s">
        <v>522</v>
      </c>
      <c r="B67" s="13">
        <v>45685</v>
      </c>
      <c r="C67" s="14" t="s">
        <v>523</v>
      </c>
      <c r="D67" s="15" t="s">
        <v>42</v>
      </c>
      <c r="E67" s="16">
        <v>1082982133</v>
      </c>
      <c r="F67" s="16">
        <v>1082982133</v>
      </c>
      <c r="G67" s="15" t="s">
        <v>524</v>
      </c>
      <c r="H67" s="16">
        <v>12900000</v>
      </c>
      <c r="I67" s="16">
        <v>0</v>
      </c>
      <c r="J67" s="16">
        <v>4300000</v>
      </c>
      <c r="K67" s="12" t="s">
        <v>525</v>
      </c>
      <c r="L67" s="13">
        <v>45665</v>
      </c>
      <c r="M67" s="14" t="s">
        <v>100</v>
      </c>
      <c r="N67" s="14" t="s">
        <v>46</v>
      </c>
      <c r="O67" s="15" t="s">
        <v>47</v>
      </c>
      <c r="P67" s="17" t="s">
        <v>42</v>
      </c>
      <c r="Q67" s="17" t="s">
        <v>42</v>
      </c>
      <c r="R67" s="17">
        <v>280</v>
      </c>
      <c r="S67" s="13">
        <v>45685</v>
      </c>
      <c r="T67" s="15" t="s">
        <v>42</v>
      </c>
      <c r="U67" s="13">
        <v>45685</v>
      </c>
      <c r="V67" s="19">
        <v>45775</v>
      </c>
      <c r="W67" s="15" t="s">
        <v>377</v>
      </c>
      <c r="X67" s="15" t="s">
        <v>101</v>
      </c>
      <c r="Y67" s="15" t="s">
        <v>102</v>
      </c>
      <c r="Z67" s="16">
        <v>1081925066</v>
      </c>
      <c r="AA67" s="16" t="s">
        <v>526</v>
      </c>
      <c r="AB67" s="15" t="s">
        <v>52</v>
      </c>
      <c r="AC67" s="15" t="s">
        <v>53</v>
      </c>
      <c r="AD67" s="15"/>
      <c r="AE67" s="16"/>
      <c r="AF67" s="16"/>
      <c r="AG67" s="16"/>
      <c r="AH67" s="16"/>
      <c r="AI67" s="18">
        <v>45775</v>
      </c>
      <c r="AJ67" s="18" t="s">
        <v>54</v>
      </c>
      <c r="AK67" s="18"/>
      <c r="AL67" s="18"/>
      <c r="AM67" s="1" t="s">
        <v>527</v>
      </c>
      <c r="AN67" s="15" t="s">
        <v>56</v>
      </c>
    </row>
    <row r="68" spans="1:40" ht="45.6" x14ac:dyDescent="0.3">
      <c r="A68" s="63" t="s">
        <v>528</v>
      </c>
      <c r="B68" s="13">
        <v>45685</v>
      </c>
      <c r="C68" s="14" t="s">
        <v>529</v>
      </c>
      <c r="D68" s="15" t="s">
        <v>42</v>
      </c>
      <c r="E68" s="16">
        <v>57466225</v>
      </c>
      <c r="F68" s="16">
        <v>57466225</v>
      </c>
      <c r="G68" s="15" t="s">
        <v>530</v>
      </c>
      <c r="H68" s="16">
        <v>10400000</v>
      </c>
      <c r="I68" s="16">
        <v>0</v>
      </c>
      <c r="J68" s="16">
        <v>5200000</v>
      </c>
      <c r="K68" s="12" t="s">
        <v>173</v>
      </c>
      <c r="L68" s="13">
        <v>45664</v>
      </c>
      <c r="M68" s="15" t="s">
        <v>174</v>
      </c>
      <c r="N68" s="15" t="s">
        <v>46</v>
      </c>
      <c r="O68" s="15" t="s">
        <v>47</v>
      </c>
      <c r="P68" s="17" t="s">
        <v>42</v>
      </c>
      <c r="Q68" s="17" t="s">
        <v>42</v>
      </c>
      <c r="R68" s="17">
        <v>288</v>
      </c>
      <c r="S68" s="24">
        <v>45685</v>
      </c>
      <c r="T68" s="14" t="s">
        <v>42</v>
      </c>
      <c r="U68" s="24">
        <v>45685</v>
      </c>
      <c r="V68" s="26">
        <v>45716</v>
      </c>
      <c r="W68" s="14" t="s">
        <v>192</v>
      </c>
      <c r="X68" s="15" t="s">
        <v>176</v>
      </c>
      <c r="Y68" s="14" t="s">
        <v>177</v>
      </c>
      <c r="Z68" s="20">
        <v>57462166</v>
      </c>
      <c r="AA68" s="16" t="s">
        <v>531</v>
      </c>
      <c r="AB68" s="15" t="s">
        <v>52</v>
      </c>
      <c r="AC68" s="15" t="s">
        <v>53</v>
      </c>
      <c r="AD68" s="15"/>
      <c r="AE68" s="16"/>
      <c r="AF68" s="16"/>
      <c r="AG68" s="16"/>
      <c r="AH68" s="16"/>
      <c r="AI68" s="18">
        <v>45716</v>
      </c>
      <c r="AJ68" s="18" t="s">
        <v>54</v>
      </c>
      <c r="AK68" s="18"/>
      <c r="AL68" s="18"/>
      <c r="AM68" s="1" t="s">
        <v>532</v>
      </c>
      <c r="AN68" s="15" t="s">
        <v>434</v>
      </c>
    </row>
    <row r="69" spans="1:40" ht="34.200000000000003" x14ac:dyDescent="0.3">
      <c r="A69" s="63" t="s">
        <v>533</v>
      </c>
      <c r="B69" s="13">
        <v>45686</v>
      </c>
      <c r="C69" s="14" t="s">
        <v>534</v>
      </c>
      <c r="D69" s="15" t="s">
        <v>42</v>
      </c>
      <c r="E69" s="16">
        <v>1061796295</v>
      </c>
      <c r="F69" s="16">
        <v>1061796295</v>
      </c>
      <c r="G69" s="15" t="s">
        <v>535</v>
      </c>
      <c r="H69" s="16">
        <v>9000000</v>
      </c>
      <c r="I69" s="16">
        <v>0</v>
      </c>
      <c r="J69" s="16">
        <v>4500000</v>
      </c>
      <c r="K69" s="12" t="s">
        <v>536</v>
      </c>
      <c r="L69" s="13">
        <v>45680</v>
      </c>
      <c r="M69" s="15" t="s">
        <v>133</v>
      </c>
      <c r="N69" s="15" t="s">
        <v>46</v>
      </c>
      <c r="O69" s="15" t="s">
        <v>47</v>
      </c>
      <c r="P69" s="17" t="s">
        <v>42</v>
      </c>
      <c r="Q69" s="25" t="s">
        <v>42</v>
      </c>
      <c r="R69" s="17">
        <v>310</v>
      </c>
      <c r="S69" s="13">
        <v>45686</v>
      </c>
      <c r="T69" s="15" t="s">
        <v>42</v>
      </c>
      <c r="U69" s="18">
        <v>45686</v>
      </c>
      <c r="V69" s="19">
        <v>45745</v>
      </c>
      <c r="W69" s="15" t="s">
        <v>48</v>
      </c>
      <c r="X69" s="14" t="s">
        <v>456</v>
      </c>
      <c r="Y69" s="14" t="s">
        <v>457</v>
      </c>
      <c r="Z69" s="16">
        <v>1082966718</v>
      </c>
      <c r="AA69" s="16" t="s">
        <v>537</v>
      </c>
      <c r="AB69" s="15" t="s">
        <v>52</v>
      </c>
      <c r="AC69" s="15" t="s">
        <v>53</v>
      </c>
      <c r="AD69" s="15"/>
      <c r="AE69" s="16"/>
      <c r="AF69" s="16"/>
      <c r="AG69" s="16"/>
      <c r="AH69" s="16"/>
      <c r="AI69" s="18">
        <v>45745</v>
      </c>
      <c r="AJ69" s="27" t="s">
        <v>54</v>
      </c>
      <c r="AK69" s="18"/>
      <c r="AL69" s="18"/>
      <c r="AM69" s="1" t="s">
        <v>538</v>
      </c>
      <c r="AN69" s="15" t="s">
        <v>56</v>
      </c>
    </row>
    <row r="70" spans="1:40" ht="34.200000000000003" x14ac:dyDescent="0.3">
      <c r="A70" s="63" t="s">
        <v>539</v>
      </c>
      <c r="B70" s="13">
        <v>45686</v>
      </c>
      <c r="C70" s="14" t="s">
        <v>540</v>
      </c>
      <c r="D70" s="15" t="s">
        <v>42</v>
      </c>
      <c r="E70" s="16">
        <v>1081922936</v>
      </c>
      <c r="F70" s="16">
        <v>1081922936</v>
      </c>
      <c r="G70" s="15" t="s">
        <v>541</v>
      </c>
      <c r="H70" s="16">
        <v>9000000</v>
      </c>
      <c r="I70" s="16">
        <v>0</v>
      </c>
      <c r="J70" s="16">
        <v>4500000</v>
      </c>
      <c r="K70" s="12" t="s">
        <v>542</v>
      </c>
      <c r="L70" s="13">
        <v>45680</v>
      </c>
      <c r="M70" s="15" t="s">
        <v>543</v>
      </c>
      <c r="N70" s="15" t="s">
        <v>46</v>
      </c>
      <c r="O70" s="15" t="s">
        <v>47</v>
      </c>
      <c r="P70" s="17" t="s">
        <v>42</v>
      </c>
      <c r="Q70" s="25" t="s">
        <v>42</v>
      </c>
      <c r="R70" s="17">
        <v>308</v>
      </c>
      <c r="S70" s="13">
        <v>45686</v>
      </c>
      <c r="T70" s="15" t="s">
        <v>42</v>
      </c>
      <c r="U70" s="18">
        <v>45686</v>
      </c>
      <c r="V70" s="19">
        <v>45745</v>
      </c>
      <c r="W70" s="15" t="s">
        <v>48</v>
      </c>
      <c r="X70" s="14" t="s">
        <v>456</v>
      </c>
      <c r="Y70" s="14" t="s">
        <v>457</v>
      </c>
      <c r="Z70" s="16">
        <v>1082966718</v>
      </c>
      <c r="AA70" s="16" t="s">
        <v>544</v>
      </c>
      <c r="AB70" s="15" t="s">
        <v>52</v>
      </c>
      <c r="AC70" s="15" t="s">
        <v>53</v>
      </c>
      <c r="AD70" s="15"/>
      <c r="AE70" s="16"/>
      <c r="AF70" s="16"/>
      <c r="AG70" s="16"/>
      <c r="AH70" s="16"/>
      <c r="AI70" s="18">
        <v>45716</v>
      </c>
      <c r="AJ70" s="18" t="s">
        <v>76</v>
      </c>
      <c r="AK70" s="18" t="s">
        <v>545</v>
      </c>
      <c r="AL70" s="18">
        <v>45716</v>
      </c>
      <c r="AM70" s="1" t="s">
        <v>546</v>
      </c>
      <c r="AN70" s="15" t="s">
        <v>56</v>
      </c>
    </row>
    <row r="71" spans="1:40" ht="34.5" customHeight="1" x14ac:dyDescent="0.3">
      <c r="A71" s="63" t="s">
        <v>547</v>
      </c>
      <c r="B71" s="13">
        <v>45687</v>
      </c>
      <c r="C71" s="14" t="s">
        <v>548</v>
      </c>
      <c r="D71" s="15" t="s">
        <v>42</v>
      </c>
      <c r="E71" s="16">
        <v>57444710</v>
      </c>
      <c r="F71" s="20">
        <v>57444710</v>
      </c>
      <c r="G71" s="15" t="s">
        <v>454</v>
      </c>
      <c r="H71" s="16">
        <v>11700000</v>
      </c>
      <c r="I71" s="16">
        <v>0</v>
      </c>
      <c r="J71" s="16">
        <v>5850000</v>
      </c>
      <c r="K71" s="12" t="s">
        <v>549</v>
      </c>
      <c r="L71" s="13">
        <v>45680</v>
      </c>
      <c r="M71" s="15" t="s">
        <v>133</v>
      </c>
      <c r="N71" s="15" t="s">
        <v>46</v>
      </c>
      <c r="O71" s="15" t="s">
        <v>47</v>
      </c>
      <c r="P71" s="17" t="s">
        <v>42</v>
      </c>
      <c r="Q71" s="25" t="s">
        <v>42</v>
      </c>
      <c r="R71" s="17">
        <v>327</v>
      </c>
      <c r="S71" s="13">
        <v>45688</v>
      </c>
      <c r="T71" s="15" t="s">
        <v>42</v>
      </c>
      <c r="U71" s="18">
        <v>45688</v>
      </c>
      <c r="V71" s="19">
        <v>45747</v>
      </c>
      <c r="W71" s="15" t="s">
        <v>550</v>
      </c>
      <c r="X71" s="14" t="s">
        <v>456</v>
      </c>
      <c r="Y71" s="14" t="s">
        <v>457</v>
      </c>
      <c r="Z71" s="16">
        <v>1082966718</v>
      </c>
      <c r="AA71" s="16" t="s">
        <v>551</v>
      </c>
      <c r="AB71" s="15" t="s">
        <v>52</v>
      </c>
      <c r="AC71" s="15" t="s">
        <v>53</v>
      </c>
      <c r="AD71" s="15"/>
      <c r="AE71" s="16"/>
      <c r="AF71" s="16"/>
      <c r="AG71" s="16"/>
      <c r="AH71" s="16"/>
      <c r="AI71" s="18">
        <v>45747</v>
      </c>
      <c r="AJ71" s="27" t="s">
        <v>54</v>
      </c>
      <c r="AK71" s="18"/>
      <c r="AL71" s="18"/>
      <c r="AM71" s="1" t="s">
        <v>552</v>
      </c>
      <c r="AN71" s="15" t="s">
        <v>56</v>
      </c>
    </row>
    <row r="72" spans="1:40" ht="45.6" x14ac:dyDescent="0.3">
      <c r="A72" s="63" t="s">
        <v>553</v>
      </c>
      <c r="B72" s="13">
        <v>45685</v>
      </c>
      <c r="C72" s="14" t="s">
        <v>554</v>
      </c>
      <c r="D72" s="15" t="s">
        <v>42</v>
      </c>
      <c r="E72" s="16">
        <v>85474787</v>
      </c>
      <c r="F72" s="16">
        <v>85474787</v>
      </c>
      <c r="G72" s="15" t="s">
        <v>493</v>
      </c>
      <c r="H72" s="16">
        <v>11200000</v>
      </c>
      <c r="I72" s="16">
        <v>0</v>
      </c>
      <c r="J72" s="16">
        <v>5600000</v>
      </c>
      <c r="K72" s="12" t="s">
        <v>555</v>
      </c>
      <c r="L72" s="13">
        <v>45680</v>
      </c>
      <c r="M72" s="14" t="s">
        <v>45</v>
      </c>
      <c r="N72" s="14" t="s">
        <v>46</v>
      </c>
      <c r="O72" s="15" t="s">
        <v>47</v>
      </c>
      <c r="P72" s="17" t="s">
        <v>42</v>
      </c>
      <c r="Q72" s="17" t="s">
        <v>42</v>
      </c>
      <c r="R72" s="17">
        <v>268</v>
      </c>
      <c r="S72" s="13">
        <v>45685</v>
      </c>
      <c r="T72" s="15" t="s">
        <v>42</v>
      </c>
      <c r="U72" s="18">
        <v>45685</v>
      </c>
      <c r="V72" s="19">
        <v>45744</v>
      </c>
      <c r="W72" s="15" t="s">
        <v>48</v>
      </c>
      <c r="X72" s="15" t="s">
        <v>49</v>
      </c>
      <c r="Y72" s="15" t="s">
        <v>50</v>
      </c>
      <c r="Z72" s="16">
        <v>57462212</v>
      </c>
      <c r="AA72" s="16" t="s">
        <v>556</v>
      </c>
      <c r="AB72" s="15" t="s">
        <v>52</v>
      </c>
      <c r="AC72" s="15" t="s">
        <v>53</v>
      </c>
      <c r="AD72" s="15"/>
      <c r="AE72" s="16"/>
      <c r="AF72" s="16"/>
      <c r="AG72" s="16"/>
      <c r="AH72" s="16"/>
      <c r="AI72" s="18">
        <v>45744</v>
      </c>
      <c r="AJ72" s="18" t="s">
        <v>54</v>
      </c>
      <c r="AK72" s="18"/>
      <c r="AL72" s="18"/>
      <c r="AM72" s="1" t="s">
        <v>557</v>
      </c>
      <c r="AN72" s="15" t="s">
        <v>56</v>
      </c>
    </row>
    <row r="73" spans="1:40" ht="45.6" x14ac:dyDescent="0.3">
      <c r="A73" s="63" t="s">
        <v>558</v>
      </c>
      <c r="B73" s="13">
        <v>45685</v>
      </c>
      <c r="C73" s="14" t="s">
        <v>559</v>
      </c>
      <c r="D73" s="15" t="s">
        <v>42</v>
      </c>
      <c r="E73" s="16">
        <v>1083030065</v>
      </c>
      <c r="F73" s="16">
        <v>1083030065</v>
      </c>
      <c r="G73" s="15" t="s">
        <v>560</v>
      </c>
      <c r="H73" s="16">
        <v>10400000</v>
      </c>
      <c r="I73" s="16">
        <v>0</v>
      </c>
      <c r="J73" s="16">
        <v>5200000</v>
      </c>
      <c r="K73" s="12" t="s">
        <v>561</v>
      </c>
      <c r="L73" s="13">
        <v>45680</v>
      </c>
      <c r="M73" s="14" t="s">
        <v>45</v>
      </c>
      <c r="N73" s="14" t="s">
        <v>46</v>
      </c>
      <c r="O73" s="15" t="s">
        <v>47</v>
      </c>
      <c r="P73" s="17" t="s">
        <v>42</v>
      </c>
      <c r="Q73" s="17" t="s">
        <v>42</v>
      </c>
      <c r="R73" s="17">
        <v>271</v>
      </c>
      <c r="S73" s="13">
        <v>45685</v>
      </c>
      <c r="T73" s="15" t="s">
        <v>42</v>
      </c>
      <c r="U73" s="18">
        <v>45685</v>
      </c>
      <c r="V73" s="19">
        <v>45744</v>
      </c>
      <c r="W73" s="15" t="s">
        <v>48</v>
      </c>
      <c r="X73" s="15" t="s">
        <v>49</v>
      </c>
      <c r="Y73" s="15" t="s">
        <v>50</v>
      </c>
      <c r="Z73" s="16">
        <v>57462212</v>
      </c>
      <c r="AA73" s="16" t="s">
        <v>562</v>
      </c>
      <c r="AB73" s="15" t="s">
        <v>52</v>
      </c>
      <c r="AC73" s="15" t="s">
        <v>53</v>
      </c>
      <c r="AD73" s="15" t="s">
        <v>563</v>
      </c>
      <c r="AE73" s="16"/>
      <c r="AF73" s="16"/>
      <c r="AG73" s="16"/>
      <c r="AH73" s="16"/>
      <c r="AI73" s="18">
        <v>45744</v>
      </c>
      <c r="AJ73" s="18" t="s">
        <v>54</v>
      </c>
      <c r="AK73" s="18"/>
      <c r="AL73" s="18"/>
      <c r="AM73" s="1" t="s">
        <v>564</v>
      </c>
      <c r="AN73" s="15" t="s">
        <v>56</v>
      </c>
    </row>
    <row r="74" spans="1:40" ht="68.400000000000006" x14ac:dyDescent="0.3">
      <c r="A74" s="63" t="s">
        <v>565</v>
      </c>
      <c r="B74" s="13">
        <v>45686</v>
      </c>
      <c r="C74" s="14" t="s">
        <v>566</v>
      </c>
      <c r="D74" s="15" t="s">
        <v>42</v>
      </c>
      <c r="E74" s="16">
        <v>1083017188</v>
      </c>
      <c r="F74" s="16">
        <v>1083017188</v>
      </c>
      <c r="G74" s="15" t="s">
        <v>567</v>
      </c>
      <c r="H74" s="16">
        <v>8600000</v>
      </c>
      <c r="I74" s="16">
        <v>0</v>
      </c>
      <c r="J74" s="16">
        <v>4300000</v>
      </c>
      <c r="K74" s="12" t="s">
        <v>173</v>
      </c>
      <c r="L74" s="13">
        <v>45664</v>
      </c>
      <c r="M74" s="15" t="s">
        <v>174</v>
      </c>
      <c r="N74" s="15" t="s">
        <v>46</v>
      </c>
      <c r="O74" s="15" t="s">
        <v>47</v>
      </c>
      <c r="P74" s="17" t="s">
        <v>42</v>
      </c>
      <c r="Q74" s="17" t="s">
        <v>42</v>
      </c>
      <c r="R74" s="17">
        <v>311</v>
      </c>
      <c r="S74" s="24">
        <v>45686</v>
      </c>
      <c r="T74" s="14" t="s">
        <v>42</v>
      </c>
      <c r="U74" s="24">
        <v>45686</v>
      </c>
      <c r="V74" s="26">
        <v>45716</v>
      </c>
      <c r="W74" s="14" t="s">
        <v>192</v>
      </c>
      <c r="X74" s="15" t="s">
        <v>176</v>
      </c>
      <c r="Y74" s="14" t="s">
        <v>177</v>
      </c>
      <c r="Z74" s="20">
        <v>57462166</v>
      </c>
      <c r="AA74" s="16" t="s">
        <v>568</v>
      </c>
      <c r="AB74" s="15" t="s">
        <v>52</v>
      </c>
      <c r="AC74" s="15" t="s">
        <v>53</v>
      </c>
      <c r="AD74" s="15"/>
      <c r="AE74" s="16"/>
      <c r="AF74" s="16"/>
      <c r="AG74" s="16"/>
      <c r="AH74" s="16"/>
      <c r="AI74" s="18">
        <v>45744</v>
      </c>
      <c r="AJ74" s="18" t="s">
        <v>54</v>
      </c>
      <c r="AK74" s="18"/>
      <c r="AL74" s="18"/>
      <c r="AM74" s="1" t="s">
        <v>569</v>
      </c>
      <c r="AN74" s="15" t="s">
        <v>340</v>
      </c>
    </row>
    <row r="75" spans="1:40" ht="57" x14ac:dyDescent="0.3">
      <c r="A75" s="63" t="s">
        <v>570</v>
      </c>
      <c r="B75" s="13">
        <v>45686</v>
      </c>
      <c r="C75" s="14" t="s">
        <v>571</v>
      </c>
      <c r="D75" s="15" t="s">
        <v>42</v>
      </c>
      <c r="E75" s="16">
        <v>4978924</v>
      </c>
      <c r="F75" s="16">
        <v>4978924</v>
      </c>
      <c r="G75" s="15" t="s">
        <v>572</v>
      </c>
      <c r="H75" s="16">
        <v>9600000</v>
      </c>
      <c r="I75" s="16">
        <v>0</v>
      </c>
      <c r="J75" s="16">
        <v>4800000</v>
      </c>
      <c r="K75" s="12" t="s">
        <v>173</v>
      </c>
      <c r="L75" s="13">
        <v>45664</v>
      </c>
      <c r="M75" s="15" t="s">
        <v>174</v>
      </c>
      <c r="N75" s="15" t="s">
        <v>46</v>
      </c>
      <c r="O75" s="15" t="s">
        <v>47</v>
      </c>
      <c r="P75" s="17" t="s">
        <v>42</v>
      </c>
      <c r="Q75" s="17" t="s">
        <v>42</v>
      </c>
      <c r="R75" s="17">
        <v>307</v>
      </c>
      <c r="S75" s="24">
        <v>45686</v>
      </c>
      <c r="T75" s="14" t="s">
        <v>42</v>
      </c>
      <c r="U75" s="24">
        <v>45686</v>
      </c>
      <c r="V75" s="26">
        <v>45716</v>
      </c>
      <c r="W75" s="14" t="s">
        <v>192</v>
      </c>
      <c r="X75" s="15" t="s">
        <v>176</v>
      </c>
      <c r="Y75" s="14" t="s">
        <v>177</v>
      </c>
      <c r="Z75" s="20">
        <v>57462166</v>
      </c>
      <c r="AA75" s="16" t="s">
        <v>573</v>
      </c>
      <c r="AB75" s="15" t="s">
        <v>52</v>
      </c>
      <c r="AC75" s="15" t="s">
        <v>53</v>
      </c>
      <c r="AD75" s="15"/>
      <c r="AE75" s="16"/>
      <c r="AF75" s="16"/>
      <c r="AG75" s="16"/>
      <c r="AH75" s="16"/>
      <c r="AI75" s="18">
        <v>45716</v>
      </c>
      <c r="AJ75" s="18" t="s">
        <v>54</v>
      </c>
      <c r="AK75" s="18"/>
      <c r="AL75" s="18"/>
      <c r="AM75" s="1" t="s">
        <v>574</v>
      </c>
      <c r="AN75" s="15" t="s">
        <v>340</v>
      </c>
    </row>
    <row r="76" spans="1:40" ht="91.2" x14ac:dyDescent="0.3">
      <c r="A76" s="63" t="s">
        <v>575</v>
      </c>
      <c r="B76" s="13">
        <v>45686</v>
      </c>
      <c r="C76" s="14" t="s">
        <v>576</v>
      </c>
      <c r="D76" s="15" t="s">
        <v>42</v>
      </c>
      <c r="E76" s="16">
        <v>1082840056</v>
      </c>
      <c r="F76" s="16">
        <v>1082840056</v>
      </c>
      <c r="G76" s="15" t="s">
        <v>577</v>
      </c>
      <c r="H76" s="16">
        <v>10400000</v>
      </c>
      <c r="I76" s="16">
        <v>0</v>
      </c>
      <c r="J76" s="16">
        <v>5200000</v>
      </c>
      <c r="K76" s="12" t="s">
        <v>173</v>
      </c>
      <c r="L76" s="13">
        <v>45664</v>
      </c>
      <c r="M76" s="15" t="s">
        <v>174</v>
      </c>
      <c r="N76" s="15" t="s">
        <v>46</v>
      </c>
      <c r="O76" s="15" t="s">
        <v>47</v>
      </c>
      <c r="P76" s="17" t="s">
        <v>42</v>
      </c>
      <c r="Q76" s="17" t="s">
        <v>42</v>
      </c>
      <c r="R76" s="17">
        <v>305</v>
      </c>
      <c r="S76" s="24">
        <v>45686</v>
      </c>
      <c r="T76" s="14" t="s">
        <v>42</v>
      </c>
      <c r="U76" s="24">
        <v>45686</v>
      </c>
      <c r="V76" s="26">
        <v>45716</v>
      </c>
      <c r="W76" s="14" t="s">
        <v>192</v>
      </c>
      <c r="X76" s="15" t="s">
        <v>176</v>
      </c>
      <c r="Y76" s="14" t="s">
        <v>177</v>
      </c>
      <c r="Z76" s="20">
        <v>57462166</v>
      </c>
      <c r="AA76" s="16" t="s">
        <v>578</v>
      </c>
      <c r="AB76" s="15" t="s">
        <v>52</v>
      </c>
      <c r="AC76" s="15" t="s">
        <v>53</v>
      </c>
      <c r="AD76" s="15"/>
      <c r="AE76" s="16"/>
      <c r="AF76" s="16"/>
      <c r="AG76" s="16"/>
      <c r="AH76" s="16"/>
      <c r="AI76" s="18">
        <v>45716</v>
      </c>
      <c r="AJ76" s="18" t="s">
        <v>54</v>
      </c>
      <c r="AK76" s="18"/>
      <c r="AL76" s="18"/>
      <c r="AM76" s="1" t="s">
        <v>579</v>
      </c>
      <c r="AN76" s="15" t="s">
        <v>340</v>
      </c>
    </row>
    <row r="77" spans="1:40" ht="57" x14ac:dyDescent="0.3">
      <c r="A77" s="63" t="s">
        <v>580</v>
      </c>
      <c r="B77" s="13">
        <v>45687</v>
      </c>
      <c r="C77" s="14" t="s">
        <v>581</v>
      </c>
      <c r="D77" s="15" t="s">
        <v>42</v>
      </c>
      <c r="E77" s="16">
        <v>1052991996</v>
      </c>
      <c r="F77" s="16">
        <v>1052991996</v>
      </c>
      <c r="G77" s="15" t="s">
        <v>582</v>
      </c>
      <c r="H77" s="16">
        <v>11700000</v>
      </c>
      <c r="I77" s="16">
        <v>0</v>
      </c>
      <c r="J77" s="16">
        <v>5850000</v>
      </c>
      <c r="K77" s="12" t="s">
        <v>583</v>
      </c>
      <c r="L77" s="13">
        <v>45680</v>
      </c>
      <c r="M77" s="15" t="s">
        <v>584</v>
      </c>
      <c r="N77" s="15" t="s">
        <v>46</v>
      </c>
      <c r="O77" s="15" t="s">
        <v>47</v>
      </c>
      <c r="P77" s="17" t="s">
        <v>42</v>
      </c>
      <c r="Q77" s="17" t="s">
        <v>42</v>
      </c>
      <c r="R77" s="17">
        <v>316</v>
      </c>
      <c r="S77" s="13">
        <v>45687</v>
      </c>
      <c r="T77" s="15" t="s">
        <v>42</v>
      </c>
      <c r="U77" s="18">
        <v>45687</v>
      </c>
      <c r="V77" s="19">
        <v>45747</v>
      </c>
      <c r="W77" s="15" t="s">
        <v>48</v>
      </c>
      <c r="X77" s="15" t="s">
        <v>585</v>
      </c>
      <c r="Y77" s="15" t="s">
        <v>586</v>
      </c>
      <c r="Z77" s="16">
        <v>84456691</v>
      </c>
      <c r="AA77" s="16" t="s">
        <v>587</v>
      </c>
      <c r="AB77" s="15" t="s">
        <v>52</v>
      </c>
      <c r="AC77" s="15" t="s">
        <v>53</v>
      </c>
      <c r="AD77" s="15"/>
      <c r="AE77" s="16"/>
      <c r="AF77" s="16"/>
      <c r="AG77" s="16"/>
      <c r="AH77" s="16"/>
      <c r="AI77" s="18">
        <v>45747</v>
      </c>
      <c r="AJ77" s="18" t="s">
        <v>54</v>
      </c>
      <c r="AK77" s="18"/>
      <c r="AL77" s="18"/>
      <c r="AM77" s="1" t="s">
        <v>588</v>
      </c>
      <c r="AN77" s="15" t="s">
        <v>589</v>
      </c>
    </row>
    <row r="78" spans="1:40" ht="34.200000000000003" x14ac:dyDescent="0.3">
      <c r="A78" s="63" t="s">
        <v>590</v>
      </c>
      <c r="B78" s="13">
        <v>45687</v>
      </c>
      <c r="C78" s="14" t="s">
        <v>591</v>
      </c>
      <c r="D78" s="15" t="s">
        <v>42</v>
      </c>
      <c r="E78" s="16">
        <v>1143125042</v>
      </c>
      <c r="F78" s="16">
        <v>1143125042</v>
      </c>
      <c r="G78" s="15" t="s">
        <v>592</v>
      </c>
      <c r="H78" s="16">
        <v>10400000</v>
      </c>
      <c r="I78" s="16">
        <v>0</v>
      </c>
      <c r="J78" s="16">
        <v>5200000</v>
      </c>
      <c r="K78" s="12" t="s">
        <v>593</v>
      </c>
      <c r="L78" s="13">
        <v>45680</v>
      </c>
      <c r="M78" s="15" t="s">
        <v>133</v>
      </c>
      <c r="N78" s="15" t="s">
        <v>46</v>
      </c>
      <c r="O78" s="15" t="s">
        <v>47</v>
      </c>
      <c r="P78" s="17" t="s">
        <v>42</v>
      </c>
      <c r="Q78" s="25" t="s">
        <v>42</v>
      </c>
      <c r="R78" s="17">
        <v>317</v>
      </c>
      <c r="S78" s="13">
        <v>45687</v>
      </c>
      <c r="T78" s="15" t="s">
        <v>42</v>
      </c>
      <c r="U78" s="18">
        <v>45687</v>
      </c>
      <c r="V78" s="19">
        <v>45747</v>
      </c>
      <c r="W78" s="15" t="s">
        <v>48</v>
      </c>
      <c r="X78" s="14" t="s">
        <v>456</v>
      </c>
      <c r="Y78" s="14" t="s">
        <v>457</v>
      </c>
      <c r="Z78" s="16">
        <v>1082966718</v>
      </c>
      <c r="AA78" s="16" t="s">
        <v>594</v>
      </c>
      <c r="AB78" s="15" t="s">
        <v>52</v>
      </c>
      <c r="AC78" s="15" t="s">
        <v>53</v>
      </c>
      <c r="AD78" s="15"/>
      <c r="AE78" s="16"/>
      <c r="AF78" s="16"/>
      <c r="AG78" s="16"/>
      <c r="AH78" s="16"/>
      <c r="AI78" s="18">
        <v>45747</v>
      </c>
      <c r="AJ78" s="27" t="s">
        <v>54</v>
      </c>
      <c r="AK78" s="18"/>
      <c r="AL78" s="18"/>
      <c r="AM78" s="1" t="s">
        <v>595</v>
      </c>
      <c r="AN78" s="15" t="s">
        <v>589</v>
      </c>
    </row>
    <row r="79" spans="1:40" ht="45.6" x14ac:dyDescent="0.3">
      <c r="A79" s="63" t="s">
        <v>596</v>
      </c>
      <c r="B79" s="13">
        <v>45693</v>
      </c>
      <c r="C79" s="14" t="s">
        <v>597</v>
      </c>
      <c r="D79" s="15" t="s">
        <v>42</v>
      </c>
      <c r="E79" s="16">
        <v>1083557222</v>
      </c>
      <c r="F79" s="16">
        <v>1083557222</v>
      </c>
      <c r="G79" s="15" t="s">
        <v>598</v>
      </c>
      <c r="H79" s="16">
        <v>11700000</v>
      </c>
      <c r="I79" s="16">
        <v>0</v>
      </c>
      <c r="J79" s="16">
        <v>5850000</v>
      </c>
      <c r="K79" s="12" t="s">
        <v>599</v>
      </c>
      <c r="L79" s="13">
        <v>45680</v>
      </c>
      <c r="M79" s="15" t="s">
        <v>133</v>
      </c>
      <c r="N79" s="15" t="s">
        <v>46</v>
      </c>
      <c r="O79" s="15" t="s">
        <v>47</v>
      </c>
      <c r="P79" s="17" t="s">
        <v>42</v>
      </c>
      <c r="Q79" s="25" t="s">
        <v>42</v>
      </c>
      <c r="R79" s="17">
        <v>349</v>
      </c>
      <c r="S79" s="13">
        <v>45693</v>
      </c>
      <c r="T79" s="15" t="s">
        <v>42</v>
      </c>
      <c r="U79" s="13">
        <v>45693</v>
      </c>
      <c r="V79" s="19">
        <v>45752</v>
      </c>
      <c r="W79" s="15" t="s">
        <v>48</v>
      </c>
      <c r="X79" s="15" t="s">
        <v>464</v>
      </c>
      <c r="Y79" s="15" t="s">
        <v>379</v>
      </c>
      <c r="Z79" s="16">
        <v>1083557222</v>
      </c>
      <c r="AA79" s="16" t="s">
        <v>600</v>
      </c>
      <c r="AB79" s="15" t="s">
        <v>52</v>
      </c>
      <c r="AC79" s="15" t="s">
        <v>53</v>
      </c>
      <c r="AD79" s="15"/>
      <c r="AE79" s="16"/>
      <c r="AF79" s="16"/>
      <c r="AG79" s="16"/>
      <c r="AH79" s="16"/>
      <c r="AI79" s="18">
        <v>45752</v>
      </c>
      <c r="AJ79" s="18" t="s">
        <v>54</v>
      </c>
      <c r="AK79" s="18"/>
      <c r="AL79" s="18"/>
      <c r="AM79" s="1" t="s">
        <v>601</v>
      </c>
      <c r="AN79" s="15" t="s">
        <v>56</v>
      </c>
    </row>
    <row r="80" spans="1:40" ht="45.6" x14ac:dyDescent="0.3">
      <c r="A80" s="63" t="s">
        <v>602</v>
      </c>
      <c r="B80" s="13">
        <v>45693</v>
      </c>
      <c r="C80" s="20" t="s">
        <v>603</v>
      </c>
      <c r="D80" s="15" t="s">
        <v>42</v>
      </c>
      <c r="E80" s="16">
        <v>1082988087</v>
      </c>
      <c r="F80" s="16">
        <v>1082988087</v>
      </c>
      <c r="G80" s="15" t="s">
        <v>604</v>
      </c>
      <c r="H80" s="16">
        <v>11700000</v>
      </c>
      <c r="I80" s="16">
        <v>0</v>
      </c>
      <c r="J80" s="16">
        <v>5850000</v>
      </c>
      <c r="K80" s="12" t="s">
        <v>605</v>
      </c>
      <c r="L80" s="13">
        <v>45680</v>
      </c>
      <c r="M80" s="15" t="s">
        <v>133</v>
      </c>
      <c r="N80" s="15" t="s">
        <v>46</v>
      </c>
      <c r="O80" s="15" t="s">
        <v>47</v>
      </c>
      <c r="P80" s="17" t="s">
        <v>42</v>
      </c>
      <c r="Q80" s="25" t="s">
        <v>42</v>
      </c>
      <c r="R80" s="17">
        <v>348</v>
      </c>
      <c r="S80" s="13">
        <v>45693</v>
      </c>
      <c r="T80" s="15" t="s">
        <v>42</v>
      </c>
      <c r="U80" s="13">
        <v>45693</v>
      </c>
      <c r="V80" s="19">
        <v>45752</v>
      </c>
      <c r="W80" s="15" t="s">
        <v>48</v>
      </c>
      <c r="X80" s="15" t="s">
        <v>464</v>
      </c>
      <c r="Y80" s="15" t="s">
        <v>379</v>
      </c>
      <c r="Z80" s="16">
        <v>1083557222</v>
      </c>
      <c r="AA80" s="16" t="s">
        <v>606</v>
      </c>
      <c r="AB80" s="15" t="s">
        <v>52</v>
      </c>
      <c r="AC80" s="15" t="s">
        <v>53</v>
      </c>
      <c r="AD80" s="15"/>
      <c r="AE80" s="16"/>
      <c r="AF80" s="16"/>
      <c r="AG80" s="16"/>
      <c r="AH80" s="16"/>
      <c r="AI80" s="18">
        <v>45752</v>
      </c>
      <c r="AJ80" s="18" t="s">
        <v>54</v>
      </c>
      <c r="AK80" s="18"/>
      <c r="AL80" s="18"/>
      <c r="AM80" s="1" t="s">
        <v>607</v>
      </c>
      <c r="AN80" s="15" t="s">
        <v>56</v>
      </c>
    </row>
    <row r="81" spans="1:40" ht="57" x14ac:dyDescent="0.3">
      <c r="A81" s="63" t="s">
        <v>608</v>
      </c>
      <c r="B81" s="13">
        <v>45686</v>
      </c>
      <c r="C81" s="14" t="s">
        <v>609</v>
      </c>
      <c r="D81" s="15" t="s">
        <v>42</v>
      </c>
      <c r="E81" s="16">
        <v>1082875521</v>
      </c>
      <c r="F81" s="16">
        <v>1082875521</v>
      </c>
      <c r="G81" s="15" t="s">
        <v>610</v>
      </c>
      <c r="H81" s="16">
        <v>6000000</v>
      </c>
      <c r="I81" s="16">
        <v>0</v>
      </c>
      <c r="J81" s="16">
        <v>3000000</v>
      </c>
      <c r="K81" s="12" t="s">
        <v>173</v>
      </c>
      <c r="L81" s="13">
        <v>45664</v>
      </c>
      <c r="M81" s="15" t="s">
        <v>174</v>
      </c>
      <c r="N81" s="15" t="s">
        <v>46</v>
      </c>
      <c r="O81" s="15" t="s">
        <v>47</v>
      </c>
      <c r="P81" s="17" t="s">
        <v>42</v>
      </c>
      <c r="Q81" s="17" t="s">
        <v>42</v>
      </c>
      <c r="R81" s="17">
        <v>306</v>
      </c>
      <c r="S81" s="24">
        <v>45686</v>
      </c>
      <c r="T81" s="14" t="s">
        <v>42</v>
      </c>
      <c r="U81" s="24">
        <v>45686</v>
      </c>
      <c r="V81" s="26">
        <v>45716</v>
      </c>
      <c r="W81" s="14" t="s">
        <v>192</v>
      </c>
      <c r="X81" s="15" t="s">
        <v>176</v>
      </c>
      <c r="Y81" s="14" t="s">
        <v>177</v>
      </c>
      <c r="Z81" s="20">
        <v>57462166</v>
      </c>
      <c r="AA81" s="16" t="s">
        <v>611</v>
      </c>
      <c r="AB81" s="15" t="s">
        <v>52</v>
      </c>
      <c r="AC81" s="15" t="s">
        <v>86</v>
      </c>
      <c r="AD81" s="15"/>
      <c r="AE81" s="16"/>
      <c r="AF81" s="16"/>
      <c r="AG81" s="16"/>
      <c r="AH81" s="16"/>
      <c r="AI81" s="18">
        <v>45716</v>
      </c>
      <c r="AJ81" s="18" t="s">
        <v>54</v>
      </c>
      <c r="AK81" s="18"/>
      <c r="AL81" s="18"/>
      <c r="AM81" s="21" t="s">
        <v>612</v>
      </c>
      <c r="AN81" s="15" t="s">
        <v>340</v>
      </c>
    </row>
    <row r="82" spans="1:40" ht="34.200000000000003" x14ac:dyDescent="0.3">
      <c r="A82" s="63" t="s">
        <v>613</v>
      </c>
      <c r="B82" s="13">
        <v>45687</v>
      </c>
      <c r="C82" s="14" t="s">
        <v>614</v>
      </c>
      <c r="D82" s="15" t="s">
        <v>42</v>
      </c>
      <c r="E82" s="16">
        <v>1004354899</v>
      </c>
      <c r="F82" s="16">
        <v>1004354899</v>
      </c>
      <c r="G82" s="15" t="s">
        <v>615</v>
      </c>
      <c r="H82" s="16">
        <v>6600000</v>
      </c>
      <c r="I82" s="16">
        <v>0</v>
      </c>
      <c r="J82" s="16">
        <v>3300000</v>
      </c>
      <c r="K82" s="12" t="s">
        <v>616</v>
      </c>
      <c r="L82" s="13">
        <v>45680</v>
      </c>
      <c r="M82" s="15" t="s">
        <v>133</v>
      </c>
      <c r="N82" s="15" t="s">
        <v>46</v>
      </c>
      <c r="O82" s="15" t="s">
        <v>47</v>
      </c>
      <c r="P82" s="17" t="s">
        <v>42</v>
      </c>
      <c r="Q82" s="25" t="s">
        <v>42</v>
      </c>
      <c r="R82" s="17">
        <v>315</v>
      </c>
      <c r="S82" s="13">
        <v>45687</v>
      </c>
      <c r="T82" s="15" t="s">
        <v>42</v>
      </c>
      <c r="U82" s="13">
        <v>45687</v>
      </c>
      <c r="V82" s="19">
        <v>45747</v>
      </c>
      <c r="W82" s="15" t="s">
        <v>48</v>
      </c>
      <c r="X82" s="15" t="s">
        <v>464</v>
      </c>
      <c r="Y82" s="15" t="s">
        <v>379</v>
      </c>
      <c r="Z82" s="16">
        <v>1129512818</v>
      </c>
      <c r="AA82" s="16" t="s">
        <v>617</v>
      </c>
      <c r="AB82" s="15" t="s">
        <v>52</v>
      </c>
      <c r="AC82" s="15" t="s">
        <v>86</v>
      </c>
      <c r="AD82" s="15"/>
      <c r="AE82" s="16"/>
      <c r="AF82" s="16"/>
      <c r="AG82" s="16"/>
      <c r="AH82" s="16"/>
      <c r="AI82" s="18">
        <v>45747</v>
      </c>
      <c r="AJ82" s="18" t="s">
        <v>54</v>
      </c>
      <c r="AK82" s="18"/>
      <c r="AL82" s="18"/>
      <c r="AM82" s="1" t="s">
        <v>618</v>
      </c>
      <c r="AN82" s="15" t="s">
        <v>589</v>
      </c>
    </row>
    <row r="83" spans="1:40" ht="45.6" x14ac:dyDescent="0.3">
      <c r="A83" s="63" t="s">
        <v>619</v>
      </c>
      <c r="B83" s="13">
        <v>45695</v>
      </c>
      <c r="C83" s="14" t="s">
        <v>620</v>
      </c>
      <c r="D83" s="15" t="s">
        <v>42</v>
      </c>
      <c r="E83" s="16">
        <v>12623196</v>
      </c>
      <c r="F83" s="16">
        <v>12623196</v>
      </c>
      <c r="G83" s="15" t="s">
        <v>621</v>
      </c>
      <c r="H83" s="16">
        <v>97292160</v>
      </c>
      <c r="I83" s="16">
        <v>0</v>
      </c>
      <c r="J83" s="16">
        <v>8107680</v>
      </c>
      <c r="K83" s="12" t="s">
        <v>622</v>
      </c>
      <c r="L83" s="13">
        <v>45678</v>
      </c>
      <c r="M83" s="15" t="s">
        <v>284</v>
      </c>
      <c r="N83" s="15" t="s">
        <v>46</v>
      </c>
      <c r="O83" s="15" t="s">
        <v>47</v>
      </c>
      <c r="P83" s="17" t="s">
        <v>42</v>
      </c>
      <c r="Q83" s="17" t="s">
        <v>42</v>
      </c>
      <c r="R83" s="17">
        <v>449</v>
      </c>
      <c r="S83" s="13">
        <v>45699</v>
      </c>
      <c r="T83" s="15" t="s">
        <v>42</v>
      </c>
      <c r="U83" s="13">
        <v>45699</v>
      </c>
      <c r="V83" s="19">
        <v>46022</v>
      </c>
      <c r="W83" s="15" t="s">
        <v>623</v>
      </c>
      <c r="X83" s="15" t="s">
        <v>101</v>
      </c>
      <c r="Y83" s="15" t="s">
        <v>102</v>
      </c>
      <c r="Z83" s="16">
        <v>1081925066</v>
      </c>
      <c r="AA83" s="16" t="s">
        <v>624</v>
      </c>
      <c r="AB83" s="15" t="s">
        <v>52</v>
      </c>
      <c r="AC83" s="15" t="s">
        <v>239</v>
      </c>
      <c r="AD83" s="15"/>
      <c r="AE83" s="16"/>
      <c r="AF83" s="16"/>
      <c r="AG83" s="16"/>
      <c r="AH83" s="16"/>
      <c r="AI83" s="18">
        <v>46022</v>
      </c>
      <c r="AJ83" s="18" t="s">
        <v>168</v>
      </c>
      <c r="AK83" s="18"/>
      <c r="AL83" s="18"/>
      <c r="AM83" s="1" t="s">
        <v>625</v>
      </c>
      <c r="AN83" s="15" t="s">
        <v>626</v>
      </c>
    </row>
    <row r="84" spans="1:40" ht="45.6" x14ac:dyDescent="0.3">
      <c r="A84" s="63" t="s">
        <v>627</v>
      </c>
      <c r="B84" s="13">
        <v>45701</v>
      </c>
      <c r="C84" s="14" t="s">
        <v>628</v>
      </c>
      <c r="D84" s="15" t="s">
        <v>42</v>
      </c>
      <c r="E84" s="16">
        <v>57299606</v>
      </c>
      <c r="F84" s="16">
        <v>57299606</v>
      </c>
      <c r="G84" s="15" t="s">
        <v>629</v>
      </c>
      <c r="H84" s="16">
        <v>53999000</v>
      </c>
      <c r="I84" s="16">
        <v>0</v>
      </c>
      <c r="J84" s="16">
        <v>4500000</v>
      </c>
      <c r="K84" s="12" t="s">
        <v>622</v>
      </c>
      <c r="L84" s="13">
        <v>45678</v>
      </c>
      <c r="M84" s="15" t="s">
        <v>284</v>
      </c>
      <c r="N84" s="15" t="s">
        <v>46</v>
      </c>
      <c r="O84" s="15" t="s">
        <v>47</v>
      </c>
      <c r="P84" s="17" t="s">
        <v>42</v>
      </c>
      <c r="Q84" s="17" t="s">
        <v>42</v>
      </c>
      <c r="R84" s="17">
        <v>638</v>
      </c>
      <c r="S84" s="13">
        <v>45705</v>
      </c>
      <c r="T84" s="15" t="s">
        <v>42</v>
      </c>
      <c r="U84" s="13">
        <v>45705</v>
      </c>
      <c r="V84" s="19">
        <v>46022</v>
      </c>
      <c r="W84" s="15" t="s">
        <v>630</v>
      </c>
      <c r="X84" s="15" t="s">
        <v>101</v>
      </c>
      <c r="Y84" s="15" t="s">
        <v>102</v>
      </c>
      <c r="Z84" s="16">
        <v>1081925066</v>
      </c>
      <c r="AA84" s="16" t="s">
        <v>631</v>
      </c>
      <c r="AB84" s="15" t="s">
        <v>52</v>
      </c>
      <c r="AC84" s="15" t="s">
        <v>239</v>
      </c>
      <c r="AD84" s="15"/>
      <c r="AE84" s="16"/>
      <c r="AF84" s="16"/>
      <c r="AG84" s="16"/>
      <c r="AH84" s="16"/>
      <c r="AI84" s="18">
        <v>46022</v>
      </c>
      <c r="AJ84" s="18" t="s">
        <v>168</v>
      </c>
      <c r="AK84" s="18"/>
      <c r="AL84" s="18"/>
      <c r="AM84" s="1" t="s">
        <v>632</v>
      </c>
      <c r="AN84" s="15" t="s">
        <v>626</v>
      </c>
    </row>
    <row r="85" spans="1:40" ht="45.6" x14ac:dyDescent="0.3">
      <c r="A85" s="63" t="s">
        <v>633</v>
      </c>
      <c r="B85" s="13">
        <v>45693</v>
      </c>
      <c r="C85" s="14" t="s">
        <v>634</v>
      </c>
      <c r="D85" s="15" t="s">
        <v>42</v>
      </c>
      <c r="E85" s="16">
        <v>1083005892</v>
      </c>
      <c r="F85" s="16">
        <v>1083005892</v>
      </c>
      <c r="G85" s="15" t="s">
        <v>635</v>
      </c>
      <c r="H85" s="16">
        <v>10400000</v>
      </c>
      <c r="I85" s="16">
        <v>0</v>
      </c>
      <c r="J85" s="16">
        <v>5200000</v>
      </c>
      <c r="K85" s="12" t="s">
        <v>636</v>
      </c>
      <c r="L85" s="13">
        <v>45680</v>
      </c>
      <c r="M85" s="15" t="s">
        <v>584</v>
      </c>
      <c r="N85" s="15" t="s">
        <v>46</v>
      </c>
      <c r="O85" s="15" t="s">
        <v>47</v>
      </c>
      <c r="P85" s="17" t="s">
        <v>42</v>
      </c>
      <c r="Q85" s="17" t="s">
        <v>42</v>
      </c>
      <c r="R85" s="17">
        <v>421</v>
      </c>
      <c r="S85" s="13">
        <v>45698</v>
      </c>
      <c r="T85" s="15" t="s">
        <v>42</v>
      </c>
      <c r="U85" s="18">
        <v>45698</v>
      </c>
      <c r="V85" s="19">
        <v>45757</v>
      </c>
      <c r="W85" s="15" t="s">
        <v>48</v>
      </c>
      <c r="X85" s="15" t="s">
        <v>585</v>
      </c>
      <c r="Y85" s="15" t="s">
        <v>586</v>
      </c>
      <c r="Z85" s="16">
        <v>84456691</v>
      </c>
      <c r="AA85" s="16" t="s">
        <v>637</v>
      </c>
      <c r="AB85" s="15" t="s">
        <v>52</v>
      </c>
      <c r="AC85" s="15" t="s">
        <v>53</v>
      </c>
      <c r="AD85" s="15"/>
      <c r="AE85" s="16"/>
      <c r="AF85" s="16"/>
      <c r="AG85" s="16"/>
      <c r="AH85" s="16"/>
      <c r="AI85" s="18">
        <v>45757</v>
      </c>
      <c r="AJ85" s="18" t="s">
        <v>54</v>
      </c>
      <c r="AK85" s="18"/>
      <c r="AL85" s="18"/>
      <c r="AM85" s="1" t="s">
        <v>638</v>
      </c>
      <c r="AN85" s="15" t="s">
        <v>626</v>
      </c>
    </row>
    <row r="86" spans="1:40" ht="34.200000000000003" x14ac:dyDescent="0.3">
      <c r="A86" s="63" t="s">
        <v>639</v>
      </c>
      <c r="B86" s="13">
        <v>45705</v>
      </c>
      <c r="C86" s="14" t="s">
        <v>640</v>
      </c>
      <c r="D86" s="15" t="s">
        <v>42</v>
      </c>
      <c r="E86" s="16">
        <v>26814235</v>
      </c>
      <c r="F86" s="16">
        <v>26814235</v>
      </c>
      <c r="G86" s="15" t="s">
        <v>454</v>
      </c>
      <c r="H86" s="16">
        <v>11600000</v>
      </c>
      <c r="I86" s="16">
        <v>0</v>
      </c>
      <c r="J86" s="16">
        <v>5800000</v>
      </c>
      <c r="K86" s="12" t="s">
        <v>641</v>
      </c>
      <c r="L86" s="13">
        <v>45680</v>
      </c>
      <c r="M86" s="15" t="s">
        <v>133</v>
      </c>
      <c r="N86" s="15" t="s">
        <v>46</v>
      </c>
      <c r="O86" s="15" t="s">
        <v>47</v>
      </c>
      <c r="P86" s="17" t="s">
        <v>42</v>
      </c>
      <c r="Q86" s="25" t="s">
        <v>42</v>
      </c>
      <c r="R86" s="17">
        <v>1023</v>
      </c>
      <c r="S86" s="13">
        <v>45714</v>
      </c>
      <c r="T86" s="15" t="s">
        <v>42</v>
      </c>
      <c r="U86" s="18">
        <v>45714</v>
      </c>
      <c r="V86" s="19">
        <v>45773</v>
      </c>
      <c r="W86" s="15" t="s">
        <v>48</v>
      </c>
      <c r="X86" s="14" t="s">
        <v>456</v>
      </c>
      <c r="Y86" s="14" t="s">
        <v>457</v>
      </c>
      <c r="Z86" s="16">
        <v>1082966718</v>
      </c>
      <c r="AA86" s="16" t="s">
        <v>642</v>
      </c>
      <c r="AB86" s="15" t="s">
        <v>52</v>
      </c>
      <c r="AC86" s="15" t="s">
        <v>53</v>
      </c>
      <c r="AD86" s="15"/>
      <c r="AE86" s="16"/>
      <c r="AF86" s="16"/>
      <c r="AG86" s="16"/>
      <c r="AH86" s="16"/>
      <c r="AI86" s="18">
        <v>45773</v>
      </c>
      <c r="AJ86" s="27" t="s">
        <v>54</v>
      </c>
      <c r="AK86" s="18"/>
      <c r="AL86" s="18"/>
      <c r="AM86" s="1" t="s">
        <v>643</v>
      </c>
      <c r="AN86" s="15" t="s">
        <v>626</v>
      </c>
    </row>
    <row r="87" spans="1:40" ht="57" x14ac:dyDescent="0.3">
      <c r="A87" s="63" t="s">
        <v>644</v>
      </c>
      <c r="B87" s="13">
        <v>45693</v>
      </c>
      <c r="C87" s="14" t="s">
        <v>645</v>
      </c>
      <c r="D87" s="15" t="s">
        <v>646</v>
      </c>
      <c r="E87" s="16">
        <v>7143437</v>
      </c>
      <c r="F87" s="16">
        <v>901028868</v>
      </c>
      <c r="G87" s="15" t="s">
        <v>647</v>
      </c>
      <c r="H87" s="16">
        <v>1600000000</v>
      </c>
      <c r="I87" s="16">
        <v>0</v>
      </c>
      <c r="J87" s="16">
        <v>150000000</v>
      </c>
      <c r="K87" s="12" t="s">
        <v>648</v>
      </c>
      <c r="L87" s="13">
        <v>45677</v>
      </c>
      <c r="M87" s="15" t="s">
        <v>649</v>
      </c>
      <c r="N87" s="15" t="s">
        <v>46</v>
      </c>
      <c r="O87" s="15" t="s">
        <v>47</v>
      </c>
      <c r="P87" s="17" t="s">
        <v>42</v>
      </c>
      <c r="Q87" s="17" t="s">
        <v>42</v>
      </c>
      <c r="R87" s="17">
        <v>367</v>
      </c>
      <c r="S87" s="13">
        <v>45693</v>
      </c>
      <c r="T87" s="13">
        <v>45695</v>
      </c>
      <c r="U87" s="13">
        <v>45695</v>
      </c>
      <c r="V87" s="19">
        <v>46022</v>
      </c>
      <c r="W87" s="15" t="s">
        <v>650</v>
      </c>
      <c r="X87" s="15" t="s">
        <v>110</v>
      </c>
      <c r="Y87" s="15" t="s">
        <v>111</v>
      </c>
      <c r="Z87" s="16">
        <v>85154123</v>
      </c>
      <c r="AA87" s="16" t="s">
        <v>651</v>
      </c>
      <c r="AB87" s="15" t="s">
        <v>52</v>
      </c>
      <c r="AC87" s="15" t="s">
        <v>167</v>
      </c>
      <c r="AD87" s="15"/>
      <c r="AE87" s="16"/>
      <c r="AF87" s="16"/>
      <c r="AG87" s="16"/>
      <c r="AH87" s="16"/>
      <c r="AI87" s="18">
        <v>46022</v>
      </c>
      <c r="AJ87" s="18" t="s">
        <v>168</v>
      </c>
      <c r="AK87" s="18"/>
      <c r="AL87" s="18"/>
      <c r="AM87" s="1" t="s">
        <v>652</v>
      </c>
      <c r="AN87" s="15" t="s">
        <v>288</v>
      </c>
    </row>
    <row r="88" spans="1:40" ht="79.8" x14ac:dyDescent="0.3">
      <c r="A88" s="63" t="s">
        <v>653</v>
      </c>
      <c r="B88" s="13">
        <v>45693</v>
      </c>
      <c r="C88" s="14" t="s">
        <v>654</v>
      </c>
      <c r="D88" s="15" t="s">
        <v>42</v>
      </c>
      <c r="E88" s="16">
        <v>57270592</v>
      </c>
      <c r="F88" s="16">
        <v>57270592</v>
      </c>
      <c r="G88" s="15" t="s">
        <v>172</v>
      </c>
      <c r="H88" s="16">
        <v>9000000</v>
      </c>
      <c r="I88" s="16">
        <v>0</v>
      </c>
      <c r="J88" s="16">
        <v>4500000</v>
      </c>
      <c r="K88" s="12" t="s">
        <v>173</v>
      </c>
      <c r="L88" s="13">
        <v>45664</v>
      </c>
      <c r="M88" s="15" t="s">
        <v>174</v>
      </c>
      <c r="N88" s="15" t="s">
        <v>46</v>
      </c>
      <c r="O88" s="15" t="s">
        <v>47</v>
      </c>
      <c r="P88" s="17" t="s">
        <v>42</v>
      </c>
      <c r="Q88" s="17" t="s">
        <v>42</v>
      </c>
      <c r="R88" s="17">
        <v>368</v>
      </c>
      <c r="S88" s="13">
        <v>45693</v>
      </c>
      <c r="T88" s="15" t="s">
        <v>42</v>
      </c>
      <c r="U88" s="18">
        <v>45693</v>
      </c>
      <c r="V88" s="19">
        <v>45752</v>
      </c>
      <c r="W88" s="15" t="s">
        <v>48</v>
      </c>
      <c r="X88" s="15" t="s">
        <v>176</v>
      </c>
      <c r="Y88" s="15" t="s">
        <v>177</v>
      </c>
      <c r="Z88" s="16">
        <v>57462166</v>
      </c>
      <c r="AA88" s="16" t="s">
        <v>655</v>
      </c>
      <c r="AB88" s="15" t="s">
        <v>52</v>
      </c>
      <c r="AC88" s="15" t="s">
        <v>53</v>
      </c>
      <c r="AD88" s="15"/>
      <c r="AE88" s="16"/>
      <c r="AF88" s="16"/>
      <c r="AG88" s="16"/>
      <c r="AH88" s="16"/>
      <c r="AI88" s="18">
        <v>45752</v>
      </c>
      <c r="AJ88" s="18" t="s">
        <v>54</v>
      </c>
      <c r="AK88" s="18"/>
      <c r="AL88" s="18"/>
      <c r="AM88" s="21" t="s">
        <v>656</v>
      </c>
      <c r="AN88" s="15" t="s">
        <v>340</v>
      </c>
    </row>
    <row r="89" spans="1:40" ht="45.6" x14ac:dyDescent="0.3">
      <c r="A89" s="63" t="s">
        <v>657</v>
      </c>
      <c r="B89" s="13">
        <v>45693</v>
      </c>
      <c r="C89" s="14" t="s">
        <v>658</v>
      </c>
      <c r="D89" s="15" t="s">
        <v>42</v>
      </c>
      <c r="E89" s="16">
        <v>1082848124</v>
      </c>
      <c r="F89" s="16">
        <v>1082848124</v>
      </c>
      <c r="G89" s="15" t="s">
        <v>659</v>
      </c>
      <c r="H89" s="16">
        <v>10400000</v>
      </c>
      <c r="I89" s="16">
        <v>0</v>
      </c>
      <c r="J89" s="16">
        <v>5200000</v>
      </c>
      <c r="K89" s="12" t="s">
        <v>173</v>
      </c>
      <c r="L89" s="13">
        <v>45664</v>
      </c>
      <c r="M89" s="15" t="s">
        <v>174</v>
      </c>
      <c r="N89" s="15" t="s">
        <v>46</v>
      </c>
      <c r="O89" s="15" t="s">
        <v>47</v>
      </c>
      <c r="P89" s="17" t="s">
        <v>42</v>
      </c>
      <c r="Q89" s="17" t="s">
        <v>42</v>
      </c>
      <c r="R89" s="17">
        <v>346</v>
      </c>
      <c r="S89" s="13">
        <v>45693</v>
      </c>
      <c r="T89" s="15" t="s">
        <v>42</v>
      </c>
      <c r="U89" s="18">
        <v>45693</v>
      </c>
      <c r="V89" s="19">
        <v>45747</v>
      </c>
      <c r="W89" s="15" t="s">
        <v>660</v>
      </c>
      <c r="X89" s="15" t="s">
        <v>176</v>
      </c>
      <c r="Y89" s="15" t="s">
        <v>177</v>
      </c>
      <c r="Z89" s="16">
        <v>57462166</v>
      </c>
      <c r="AA89" s="16" t="s">
        <v>661</v>
      </c>
      <c r="AB89" s="15" t="s">
        <v>52</v>
      </c>
      <c r="AC89" s="15" t="s">
        <v>53</v>
      </c>
      <c r="AD89" s="15"/>
      <c r="AE89" s="16"/>
      <c r="AF89" s="16"/>
      <c r="AG89" s="16"/>
      <c r="AH89" s="16"/>
      <c r="AI89" s="18">
        <v>45747</v>
      </c>
      <c r="AJ89" s="18" t="s">
        <v>54</v>
      </c>
      <c r="AK89" s="18"/>
      <c r="AL89" s="18"/>
      <c r="AM89" s="21" t="s">
        <v>662</v>
      </c>
      <c r="AN89" s="15" t="s">
        <v>340</v>
      </c>
    </row>
    <row r="90" spans="1:40" ht="34.200000000000003" x14ac:dyDescent="0.3">
      <c r="A90" s="63" t="s">
        <v>663</v>
      </c>
      <c r="B90" s="13">
        <v>45693</v>
      </c>
      <c r="C90" s="14" t="s">
        <v>664</v>
      </c>
      <c r="D90" s="15" t="s">
        <v>42</v>
      </c>
      <c r="E90" s="16">
        <v>85434570</v>
      </c>
      <c r="F90" s="16">
        <v>85434570</v>
      </c>
      <c r="G90" s="15" t="s">
        <v>665</v>
      </c>
      <c r="H90" s="16">
        <v>11700000</v>
      </c>
      <c r="I90" s="16">
        <v>0</v>
      </c>
      <c r="J90" s="16">
        <v>5850000</v>
      </c>
      <c r="K90" s="12" t="s">
        <v>173</v>
      </c>
      <c r="L90" s="13">
        <v>45664</v>
      </c>
      <c r="M90" s="15" t="s">
        <v>174</v>
      </c>
      <c r="N90" s="15" t="s">
        <v>46</v>
      </c>
      <c r="O90" s="15" t="s">
        <v>47</v>
      </c>
      <c r="P90" s="17" t="s">
        <v>42</v>
      </c>
      <c r="Q90" s="17" t="s">
        <v>42</v>
      </c>
      <c r="R90" s="17">
        <v>345</v>
      </c>
      <c r="S90" s="13">
        <v>45693</v>
      </c>
      <c r="T90" s="15" t="s">
        <v>42</v>
      </c>
      <c r="U90" s="13">
        <v>45693</v>
      </c>
      <c r="V90" s="19">
        <v>45752</v>
      </c>
      <c r="W90" s="15" t="s">
        <v>48</v>
      </c>
      <c r="X90" s="15" t="s">
        <v>176</v>
      </c>
      <c r="Y90" s="15" t="s">
        <v>177</v>
      </c>
      <c r="Z90" s="20">
        <v>57462166</v>
      </c>
      <c r="AA90" s="16" t="s">
        <v>666</v>
      </c>
      <c r="AB90" s="15" t="s">
        <v>52</v>
      </c>
      <c r="AC90" s="15" t="s">
        <v>53</v>
      </c>
      <c r="AD90" s="15"/>
      <c r="AE90" s="16"/>
      <c r="AF90" s="16"/>
      <c r="AG90" s="16"/>
      <c r="AH90" s="16"/>
      <c r="AI90" s="18">
        <v>45752</v>
      </c>
      <c r="AJ90" s="18" t="s">
        <v>54</v>
      </c>
      <c r="AK90" s="18"/>
      <c r="AL90" s="18"/>
      <c r="AM90" s="21" t="s">
        <v>667</v>
      </c>
      <c r="AN90" s="15" t="s">
        <v>340</v>
      </c>
    </row>
    <row r="91" spans="1:40" ht="34.200000000000003" x14ac:dyDescent="0.3">
      <c r="A91" s="63" t="s">
        <v>668</v>
      </c>
      <c r="B91" s="13">
        <v>45693</v>
      </c>
      <c r="C91" s="14" t="s">
        <v>669</v>
      </c>
      <c r="D91" s="15" t="s">
        <v>42</v>
      </c>
      <c r="E91" s="16">
        <v>1079938328</v>
      </c>
      <c r="F91" s="16">
        <v>1079938328</v>
      </c>
      <c r="G91" s="15" t="s">
        <v>253</v>
      </c>
      <c r="H91" s="16">
        <v>10400000</v>
      </c>
      <c r="I91" s="16">
        <v>0</v>
      </c>
      <c r="J91" s="16">
        <v>5200000</v>
      </c>
      <c r="K91" s="12" t="s">
        <v>173</v>
      </c>
      <c r="L91" s="13">
        <v>45664</v>
      </c>
      <c r="M91" s="15" t="s">
        <v>174</v>
      </c>
      <c r="N91" s="15" t="s">
        <v>46</v>
      </c>
      <c r="O91" s="15" t="s">
        <v>47</v>
      </c>
      <c r="P91" s="17" t="s">
        <v>42</v>
      </c>
      <c r="Q91" s="17" t="s">
        <v>42</v>
      </c>
      <c r="R91" s="17">
        <v>363</v>
      </c>
      <c r="S91" s="13">
        <v>45693</v>
      </c>
      <c r="T91" s="15" t="s">
        <v>42</v>
      </c>
      <c r="U91" s="13">
        <v>45693</v>
      </c>
      <c r="V91" s="18">
        <v>45752</v>
      </c>
      <c r="W91" s="15" t="s">
        <v>48</v>
      </c>
      <c r="X91" s="15" t="s">
        <v>176</v>
      </c>
      <c r="Y91" s="15" t="s">
        <v>177</v>
      </c>
      <c r="Z91" s="20">
        <v>57462166</v>
      </c>
      <c r="AA91" s="16" t="s">
        <v>670</v>
      </c>
      <c r="AB91" s="15" t="s">
        <v>52</v>
      </c>
      <c r="AC91" s="15" t="s">
        <v>53</v>
      </c>
      <c r="AD91" s="15"/>
      <c r="AE91" s="16"/>
      <c r="AF91" s="16"/>
      <c r="AG91" s="16"/>
      <c r="AH91" s="16"/>
      <c r="AI91" s="18">
        <v>45752</v>
      </c>
      <c r="AJ91" s="18" t="s">
        <v>54</v>
      </c>
      <c r="AK91" s="18"/>
      <c r="AL91" s="18"/>
      <c r="AM91" s="21" t="s">
        <v>671</v>
      </c>
      <c r="AN91" s="15" t="s">
        <v>434</v>
      </c>
    </row>
    <row r="92" spans="1:40" ht="34.200000000000003" x14ac:dyDescent="0.3">
      <c r="A92" s="63" t="s">
        <v>672</v>
      </c>
      <c r="B92" s="13">
        <v>45695</v>
      </c>
      <c r="C92" s="14" t="s">
        <v>673</v>
      </c>
      <c r="D92" s="15" t="s">
        <v>42</v>
      </c>
      <c r="E92" s="16">
        <v>57300816</v>
      </c>
      <c r="F92" s="16">
        <v>57300816</v>
      </c>
      <c r="G92" s="15" t="s">
        <v>336</v>
      </c>
      <c r="H92" s="16">
        <v>6000000</v>
      </c>
      <c r="I92" s="16">
        <v>0</v>
      </c>
      <c r="J92" s="16">
        <v>3000000</v>
      </c>
      <c r="K92" s="12" t="s">
        <v>173</v>
      </c>
      <c r="L92" s="13">
        <v>45664</v>
      </c>
      <c r="M92" s="15" t="s">
        <v>174</v>
      </c>
      <c r="N92" s="15" t="s">
        <v>46</v>
      </c>
      <c r="O92" s="15" t="s">
        <v>47</v>
      </c>
      <c r="P92" s="17" t="s">
        <v>42</v>
      </c>
      <c r="Q92" s="17" t="s">
        <v>42</v>
      </c>
      <c r="R92" s="17">
        <v>403</v>
      </c>
      <c r="S92" s="13">
        <v>45698</v>
      </c>
      <c r="T92" s="15" t="s">
        <v>42</v>
      </c>
      <c r="U92" s="13">
        <v>45698</v>
      </c>
      <c r="V92" s="19">
        <v>45757</v>
      </c>
      <c r="W92" s="15" t="s">
        <v>48</v>
      </c>
      <c r="X92" s="15" t="s">
        <v>176</v>
      </c>
      <c r="Y92" s="15" t="s">
        <v>177</v>
      </c>
      <c r="Z92" s="20">
        <v>57462166</v>
      </c>
      <c r="AA92" s="16" t="s">
        <v>674</v>
      </c>
      <c r="AB92" s="15" t="s">
        <v>52</v>
      </c>
      <c r="AC92" s="15" t="s">
        <v>86</v>
      </c>
      <c r="AD92" s="15"/>
      <c r="AE92" s="16"/>
      <c r="AF92" s="16"/>
      <c r="AG92" s="16"/>
      <c r="AH92" s="16"/>
      <c r="AI92" s="18">
        <v>45757</v>
      </c>
      <c r="AJ92" s="18" t="s">
        <v>54</v>
      </c>
      <c r="AK92" s="18"/>
      <c r="AL92" s="18">
        <v>45757</v>
      </c>
      <c r="AM92" s="21" t="s">
        <v>675</v>
      </c>
      <c r="AN92" s="15" t="s">
        <v>434</v>
      </c>
    </row>
    <row r="93" spans="1:40" ht="68.400000000000006" x14ac:dyDescent="0.3">
      <c r="A93" s="63" t="s">
        <v>676</v>
      </c>
      <c r="B93" s="13">
        <v>45699</v>
      </c>
      <c r="C93" s="14" t="s">
        <v>677</v>
      </c>
      <c r="D93" s="15" t="s">
        <v>42</v>
      </c>
      <c r="E93" s="16">
        <v>36563227</v>
      </c>
      <c r="F93" s="16">
        <v>36563227</v>
      </c>
      <c r="G93" s="15" t="s">
        <v>678</v>
      </c>
      <c r="H93" s="16">
        <v>10400000</v>
      </c>
      <c r="I93" s="16">
        <v>0</v>
      </c>
      <c r="J93" s="16">
        <v>5200000</v>
      </c>
      <c r="K93" s="12" t="s">
        <v>173</v>
      </c>
      <c r="L93" s="13">
        <v>45664</v>
      </c>
      <c r="M93" s="15" t="s">
        <v>174</v>
      </c>
      <c r="N93" s="15" t="s">
        <v>46</v>
      </c>
      <c r="O93" s="15" t="s">
        <v>47</v>
      </c>
      <c r="P93" s="17" t="s">
        <v>42</v>
      </c>
      <c r="Q93" s="17" t="s">
        <v>42</v>
      </c>
      <c r="R93" s="17">
        <v>459</v>
      </c>
      <c r="S93" s="13">
        <v>45700</v>
      </c>
      <c r="T93" s="15" t="s">
        <v>42</v>
      </c>
      <c r="U93" s="18">
        <v>45700</v>
      </c>
      <c r="V93" s="19">
        <v>45759</v>
      </c>
      <c r="W93" s="15" t="s">
        <v>48</v>
      </c>
      <c r="X93" s="15" t="s">
        <v>176</v>
      </c>
      <c r="Y93" s="15" t="s">
        <v>177</v>
      </c>
      <c r="Z93" s="20">
        <v>57462166</v>
      </c>
      <c r="AA93" s="16" t="s">
        <v>679</v>
      </c>
      <c r="AB93" s="15" t="s">
        <v>52</v>
      </c>
      <c r="AC93" s="15" t="s">
        <v>53</v>
      </c>
      <c r="AD93" s="15"/>
      <c r="AE93" s="16"/>
      <c r="AF93" s="16"/>
      <c r="AG93" s="16"/>
      <c r="AH93" s="16"/>
      <c r="AI93" s="18">
        <v>45757</v>
      </c>
      <c r="AJ93" s="18" t="s">
        <v>54</v>
      </c>
      <c r="AK93" s="18"/>
      <c r="AL93" s="18"/>
      <c r="AM93" s="21" t="s">
        <v>680</v>
      </c>
      <c r="AN93" s="15" t="s">
        <v>434</v>
      </c>
    </row>
    <row r="94" spans="1:40" ht="34.200000000000003" x14ac:dyDescent="0.3">
      <c r="A94" s="63" t="s">
        <v>681</v>
      </c>
      <c r="B94" s="13">
        <v>45694</v>
      </c>
      <c r="C94" s="14" t="s">
        <v>682</v>
      </c>
      <c r="D94" s="15" t="s">
        <v>42</v>
      </c>
      <c r="E94" s="16">
        <v>1004361853</v>
      </c>
      <c r="F94" s="16">
        <v>1004361853</v>
      </c>
      <c r="G94" s="15" t="s">
        <v>683</v>
      </c>
      <c r="H94" s="16">
        <v>12900000</v>
      </c>
      <c r="I94" s="16">
        <v>0</v>
      </c>
      <c r="J94" s="16">
        <v>4300000</v>
      </c>
      <c r="K94" s="12" t="s">
        <v>684</v>
      </c>
      <c r="L94" s="13">
        <v>45680</v>
      </c>
      <c r="M94" s="15" t="s">
        <v>584</v>
      </c>
      <c r="N94" s="15" t="s">
        <v>46</v>
      </c>
      <c r="O94" s="15" t="s">
        <v>47</v>
      </c>
      <c r="P94" s="17" t="s">
        <v>42</v>
      </c>
      <c r="Q94" s="17" t="s">
        <v>42</v>
      </c>
      <c r="R94" s="17">
        <v>374</v>
      </c>
      <c r="S94" s="13">
        <v>45694</v>
      </c>
      <c r="T94" s="15" t="s">
        <v>42</v>
      </c>
      <c r="U94" s="18">
        <v>45694</v>
      </c>
      <c r="V94" s="19">
        <v>45783</v>
      </c>
      <c r="W94" s="15" t="s">
        <v>377</v>
      </c>
      <c r="X94" s="15" t="s">
        <v>685</v>
      </c>
      <c r="Y94" s="15" t="s">
        <v>225</v>
      </c>
      <c r="Z94" s="16">
        <v>85470323</v>
      </c>
      <c r="AA94" s="16" t="s">
        <v>686</v>
      </c>
      <c r="AB94" s="15" t="s">
        <v>52</v>
      </c>
      <c r="AC94" s="15" t="s">
        <v>53</v>
      </c>
      <c r="AD94" s="15"/>
      <c r="AE94" s="16"/>
      <c r="AF94" s="16"/>
      <c r="AG94" s="16"/>
      <c r="AH94" s="16"/>
      <c r="AI94" s="18">
        <v>45783</v>
      </c>
      <c r="AJ94" s="18" t="s">
        <v>54</v>
      </c>
      <c r="AK94" s="18"/>
      <c r="AL94" s="18"/>
      <c r="AM94" s="1" t="s">
        <v>687</v>
      </c>
      <c r="AN94" s="15" t="s">
        <v>589</v>
      </c>
    </row>
    <row r="95" spans="1:40" ht="34.200000000000003" x14ac:dyDescent="0.3">
      <c r="A95" s="63" t="s">
        <v>688</v>
      </c>
      <c r="B95" s="13">
        <v>45693</v>
      </c>
      <c r="C95" s="14" t="s">
        <v>689</v>
      </c>
      <c r="D95" s="15" t="s">
        <v>42</v>
      </c>
      <c r="E95" s="16">
        <v>1065829498</v>
      </c>
      <c r="F95" s="16">
        <v>1065829498</v>
      </c>
      <c r="G95" s="15" t="s">
        <v>690</v>
      </c>
      <c r="H95" s="16">
        <v>9200000</v>
      </c>
      <c r="I95" s="16">
        <v>0</v>
      </c>
      <c r="J95" s="16">
        <v>4600000</v>
      </c>
      <c r="K95" s="12" t="s">
        <v>691</v>
      </c>
      <c r="L95" s="13">
        <v>45680</v>
      </c>
      <c r="M95" s="15" t="s">
        <v>692</v>
      </c>
      <c r="N95" s="15" t="s">
        <v>46</v>
      </c>
      <c r="O95" s="15" t="s">
        <v>47</v>
      </c>
      <c r="P95" s="17" t="s">
        <v>42</v>
      </c>
      <c r="Q95" s="17" t="s">
        <v>42</v>
      </c>
      <c r="R95" s="17">
        <v>350</v>
      </c>
      <c r="S95" s="13">
        <v>45693</v>
      </c>
      <c r="T95" s="15" t="s">
        <v>42</v>
      </c>
      <c r="U95" s="13">
        <v>45693</v>
      </c>
      <c r="V95" s="19">
        <v>45752</v>
      </c>
      <c r="W95" s="15" t="s">
        <v>48</v>
      </c>
      <c r="X95" s="15" t="s">
        <v>294</v>
      </c>
      <c r="Y95" s="15" t="s">
        <v>295</v>
      </c>
      <c r="Z95" s="16">
        <v>1082934734</v>
      </c>
      <c r="AA95" s="16" t="s">
        <v>693</v>
      </c>
      <c r="AB95" s="15" t="s">
        <v>52</v>
      </c>
      <c r="AC95" s="15" t="s">
        <v>53</v>
      </c>
      <c r="AD95" s="15"/>
      <c r="AE95" s="16"/>
      <c r="AF95" s="16"/>
      <c r="AG95" s="16"/>
      <c r="AH95" s="16"/>
      <c r="AI95" s="18">
        <v>45752</v>
      </c>
      <c r="AJ95" s="18" t="s">
        <v>54</v>
      </c>
      <c r="AK95" s="18"/>
      <c r="AL95" s="18"/>
      <c r="AM95" s="1" t="s">
        <v>694</v>
      </c>
      <c r="AN95" s="15" t="s">
        <v>589</v>
      </c>
    </row>
    <row r="96" spans="1:40" ht="22.8" x14ac:dyDescent="0.3">
      <c r="A96" s="63" t="s">
        <v>695</v>
      </c>
      <c r="B96" s="13">
        <v>45688</v>
      </c>
      <c r="C96" s="14" t="s">
        <v>696</v>
      </c>
      <c r="D96" s="15" t="s">
        <v>42</v>
      </c>
      <c r="E96" s="16">
        <v>1063299802</v>
      </c>
      <c r="F96" s="16">
        <v>1063299802</v>
      </c>
      <c r="G96" s="15" t="s">
        <v>697</v>
      </c>
      <c r="H96" s="16">
        <v>9000000</v>
      </c>
      <c r="I96" s="16">
        <v>0</v>
      </c>
      <c r="J96" s="16">
        <v>3000000</v>
      </c>
      <c r="K96" s="12" t="s">
        <v>698</v>
      </c>
      <c r="L96" s="13">
        <v>45678</v>
      </c>
      <c r="M96" s="14" t="s">
        <v>100</v>
      </c>
      <c r="N96" s="14" t="s">
        <v>46</v>
      </c>
      <c r="O96" s="15" t="s">
        <v>47</v>
      </c>
      <c r="P96" s="17" t="s">
        <v>42</v>
      </c>
      <c r="Q96" s="17" t="s">
        <v>42</v>
      </c>
      <c r="R96" s="17">
        <v>326</v>
      </c>
      <c r="S96" s="13">
        <v>45688</v>
      </c>
      <c r="T96" s="15" t="s">
        <v>42</v>
      </c>
      <c r="U96" s="13">
        <v>45688</v>
      </c>
      <c r="V96" s="19">
        <v>45777</v>
      </c>
      <c r="W96" s="15" t="s">
        <v>377</v>
      </c>
      <c r="X96" s="15" t="s">
        <v>101</v>
      </c>
      <c r="Y96" s="15" t="s">
        <v>102</v>
      </c>
      <c r="Z96" s="16">
        <v>1081925066</v>
      </c>
      <c r="AA96" s="16" t="s">
        <v>699</v>
      </c>
      <c r="AB96" s="15" t="s">
        <v>52</v>
      </c>
      <c r="AC96" s="15" t="s">
        <v>86</v>
      </c>
      <c r="AD96" s="15"/>
      <c r="AE96" s="16"/>
      <c r="AF96" s="16"/>
      <c r="AG96" s="16"/>
      <c r="AH96" s="16"/>
      <c r="AI96" s="18">
        <v>45777</v>
      </c>
      <c r="AJ96" s="18" t="s">
        <v>54</v>
      </c>
      <c r="AK96" s="18"/>
      <c r="AL96" s="18"/>
      <c r="AM96" s="1" t="s">
        <v>700</v>
      </c>
      <c r="AN96" s="15" t="s">
        <v>56</v>
      </c>
    </row>
    <row r="97" spans="1:40" ht="34.200000000000003" x14ac:dyDescent="0.3">
      <c r="A97" s="63" t="s">
        <v>701</v>
      </c>
      <c r="B97" s="13">
        <v>45695</v>
      </c>
      <c r="C97" s="14" t="s">
        <v>702</v>
      </c>
      <c r="D97" s="15" t="s">
        <v>42</v>
      </c>
      <c r="E97" s="16">
        <v>1083031906</v>
      </c>
      <c r="F97" s="16">
        <v>1083031906</v>
      </c>
      <c r="G97" s="15" t="s">
        <v>535</v>
      </c>
      <c r="H97" s="16">
        <v>8000000</v>
      </c>
      <c r="I97" s="16">
        <v>0</v>
      </c>
      <c r="J97" s="16">
        <v>4000000</v>
      </c>
      <c r="K97" s="12" t="s">
        <v>703</v>
      </c>
      <c r="L97" s="13">
        <v>45680</v>
      </c>
      <c r="M97" s="15" t="s">
        <v>133</v>
      </c>
      <c r="N97" s="15" t="s">
        <v>46</v>
      </c>
      <c r="O97" s="15" t="s">
        <v>47</v>
      </c>
      <c r="P97" s="17" t="s">
        <v>42</v>
      </c>
      <c r="Q97" s="25" t="s">
        <v>42</v>
      </c>
      <c r="R97" s="17">
        <v>400</v>
      </c>
      <c r="S97" s="13">
        <v>45698</v>
      </c>
      <c r="T97" s="15" t="s">
        <v>42</v>
      </c>
      <c r="U97" s="13">
        <v>45698</v>
      </c>
      <c r="V97" s="19">
        <v>45757</v>
      </c>
      <c r="W97" s="15" t="s">
        <v>48</v>
      </c>
      <c r="X97" s="14" t="s">
        <v>456</v>
      </c>
      <c r="Y97" s="14" t="s">
        <v>457</v>
      </c>
      <c r="Z97" s="16">
        <v>1082966718</v>
      </c>
      <c r="AA97" s="16" t="s">
        <v>704</v>
      </c>
      <c r="AB97" s="15" t="s">
        <v>52</v>
      </c>
      <c r="AC97" s="15" t="s">
        <v>53</v>
      </c>
      <c r="AD97" s="15"/>
      <c r="AE97" s="16"/>
      <c r="AF97" s="16"/>
      <c r="AG97" s="16"/>
      <c r="AH97" s="16"/>
      <c r="AI97" s="18">
        <v>45757</v>
      </c>
      <c r="AJ97" s="27" t="s">
        <v>54</v>
      </c>
      <c r="AK97" s="18"/>
      <c r="AL97" s="18"/>
      <c r="AM97" s="1" t="s">
        <v>705</v>
      </c>
      <c r="AN97" s="15" t="s">
        <v>56</v>
      </c>
    </row>
    <row r="98" spans="1:40" ht="34.200000000000003" x14ac:dyDescent="0.3">
      <c r="A98" s="63" t="s">
        <v>706</v>
      </c>
      <c r="B98" s="13">
        <v>45693</v>
      </c>
      <c r="C98" s="14" t="s">
        <v>707</v>
      </c>
      <c r="D98" s="15" t="s">
        <v>42</v>
      </c>
      <c r="E98" s="16">
        <v>36557224</v>
      </c>
      <c r="F98" s="16">
        <v>36557224</v>
      </c>
      <c r="G98" s="15" t="s">
        <v>454</v>
      </c>
      <c r="H98" s="16">
        <v>11700000</v>
      </c>
      <c r="I98" s="16">
        <v>0</v>
      </c>
      <c r="J98" s="16">
        <v>5850000</v>
      </c>
      <c r="K98" s="12" t="s">
        <v>708</v>
      </c>
      <c r="L98" s="13">
        <v>45680</v>
      </c>
      <c r="M98" s="15" t="s">
        <v>133</v>
      </c>
      <c r="N98" s="15" t="s">
        <v>46</v>
      </c>
      <c r="O98" s="15" t="s">
        <v>47</v>
      </c>
      <c r="P98" s="17" t="s">
        <v>42</v>
      </c>
      <c r="Q98" s="25" t="s">
        <v>42</v>
      </c>
      <c r="R98" s="17">
        <v>417</v>
      </c>
      <c r="S98" s="13">
        <v>45698</v>
      </c>
      <c r="T98" s="15" t="s">
        <v>42</v>
      </c>
      <c r="U98" s="13">
        <v>45698</v>
      </c>
      <c r="V98" s="19">
        <v>45757</v>
      </c>
      <c r="W98" s="15" t="s">
        <v>48</v>
      </c>
      <c r="X98" s="14" t="s">
        <v>456</v>
      </c>
      <c r="Y98" s="14" t="s">
        <v>457</v>
      </c>
      <c r="Z98" s="16">
        <v>1082966718</v>
      </c>
      <c r="AA98" s="16" t="s">
        <v>709</v>
      </c>
      <c r="AB98" s="15" t="s">
        <v>52</v>
      </c>
      <c r="AC98" s="15" t="s">
        <v>53</v>
      </c>
      <c r="AD98" s="15"/>
      <c r="AE98" s="16"/>
      <c r="AF98" s="16"/>
      <c r="AG98" s="16"/>
      <c r="AH98" s="16"/>
      <c r="AI98" s="18">
        <v>45757</v>
      </c>
      <c r="AJ98" s="27" t="s">
        <v>54</v>
      </c>
      <c r="AK98" s="18"/>
      <c r="AL98" s="18"/>
      <c r="AM98" s="1" t="s">
        <v>710</v>
      </c>
      <c r="AN98" s="15" t="s">
        <v>626</v>
      </c>
    </row>
    <row r="99" spans="1:40" ht="34.200000000000003" x14ac:dyDescent="0.3">
      <c r="A99" s="63" t="s">
        <v>711</v>
      </c>
      <c r="B99" s="13">
        <v>45693</v>
      </c>
      <c r="C99" s="14" t="s">
        <v>712</v>
      </c>
      <c r="D99" s="15" t="s">
        <v>42</v>
      </c>
      <c r="E99" s="16">
        <v>1082888767</v>
      </c>
      <c r="F99" s="16">
        <v>1082888767</v>
      </c>
      <c r="G99" s="15" t="s">
        <v>713</v>
      </c>
      <c r="H99" s="16">
        <v>12400000</v>
      </c>
      <c r="I99" s="16">
        <v>0</v>
      </c>
      <c r="J99" s="16">
        <v>6200000</v>
      </c>
      <c r="K99" s="12" t="s">
        <v>714</v>
      </c>
      <c r="L99" s="13">
        <v>45680</v>
      </c>
      <c r="M99" s="15" t="s">
        <v>293</v>
      </c>
      <c r="N99" s="15" t="s">
        <v>46</v>
      </c>
      <c r="O99" s="15" t="s">
        <v>47</v>
      </c>
      <c r="P99" s="17" t="s">
        <v>42</v>
      </c>
      <c r="Q99" s="17" t="s">
        <v>42</v>
      </c>
      <c r="R99" s="17">
        <v>373</v>
      </c>
      <c r="S99" s="13">
        <v>45693</v>
      </c>
      <c r="T99" s="15" t="s">
        <v>42</v>
      </c>
      <c r="U99" s="18">
        <v>45693</v>
      </c>
      <c r="V99" s="19">
        <v>45752</v>
      </c>
      <c r="W99" s="15" t="s">
        <v>48</v>
      </c>
      <c r="X99" s="15" t="s">
        <v>294</v>
      </c>
      <c r="Y99" s="15" t="s">
        <v>295</v>
      </c>
      <c r="Z99" s="16">
        <v>1082934734</v>
      </c>
      <c r="AA99" s="16" t="s">
        <v>715</v>
      </c>
      <c r="AB99" s="15" t="s">
        <v>52</v>
      </c>
      <c r="AC99" s="15" t="s">
        <v>53</v>
      </c>
      <c r="AD99" s="15"/>
      <c r="AE99" s="16"/>
      <c r="AF99" s="16"/>
      <c r="AG99" s="16"/>
      <c r="AH99" s="16"/>
      <c r="AI99" s="18">
        <v>45752</v>
      </c>
      <c r="AJ99" s="18" t="s">
        <v>54</v>
      </c>
      <c r="AK99" s="18"/>
      <c r="AL99" s="18"/>
      <c r="AM99" s="1" t="s">
        <v>716</v>
      </c>
      <c r="AN99" s="15" t="s">
        <v>589</v>
      </c>
    </row>
    <row r="100" spans="1:40" ht="45.6" x14ac:dyDescent="0.3">
      <c r="A100" s="63" t="s">
        <v>717</v>
      </c>
      <c r="B100" s="13">
        <v>45691</v>
      </c>
      <c r="C100" s="14" t="s">
        <v>718</v>
      </c>
      <c r="D100" s="15" t="s">
        <v>42</v>
      </c>
      <c r="E100" s="16">
        <v>1082895038</v>
      </c>
      <c r="F100" s="16">
        <v>1082895038</v>
      </c>
      <c r="G100" s="15" t="s">
        <v>719</v>
      </c>
      <c r="H100" s="16">
        <v>11700000</v>
      </c>
      <c r="I100" s="16">
        <v>0</v>
      </c>
      <c r="J100" s="16">
        <v>5850000</v>
      </c>
      <c r="K100" s="12" t="s">
        <v>720</v>
      </c>
      <c r="L100" s="13">
        <v>45681</v>
      </c>
      <c r="M100" s="14" t="s">
        <v>100</v>
      </c>
      <c r="N100" s="14" t="s">
        <v>46</v>
      </c>
      <c r="O100" s="15" t="s">
        <v>47</v>
      </c>
      <c r="P100" s="17" t="s">
        <v>42</v>
      </c>
      <c r="Q100" s="17" t="s">
        <v>42</v>
      </c>
      <c r="R100" s="17">
        <v>343</v>
      </c>
      <c r="S100" s="13">
        <v>45691</v>
      </c>
      <c r="T100" s="15" t="s">
        <v>42</v>
      </c>
      <c r="U100" s="18">
        <v>45691</v>
      </c>
      <c r="V100" s="19">
        <v>45719</v>
      </c>
      <c r="W100" s="15" t="s">
        <v>48</v>
      </c>
      <c r="X100" s="15" t="s">
        <v>101</v>
      </c>
      <c r="Y100" s="15" t="s">
        <v>102</v>
      </c>
      <c r="Z100" s="16">
        <v>1081925066</v>
      </c>
      <c r="AA100" s="16" t="s">
        <v>721</v>
      </c>
      <c r="AB100" s="15" t="s">
        <v>52</v>
      </c>
      <c r="AC100" s="15" t="s">
        <v>53</v>
      </c>
      <c r="AD100" s="15"/>
      <c r="AE100" s="16"/>
      <c r="AF100" s="16"/>
      <c r="AG100" s="16"/>
      <c r="AH100" s="16"/>
      <c r="AI100" s="18">
        <v>45719</v>
      </c>
      <c r="AJ100" s="18" t="s">
        <v>54</v>
      </c>
      <c r="AK100" s="18"/>
      <c r="AL100" s="18"/>
      <c r="AM100" s="1" t="s">
        <v>722</v>
      </c>
      <c r="AN100" s="15" t="s">
        <v>56</v>
      </c>
    </row>
    <row r="101" spans="1:40" ht="68.400000000000006" x14ac:dyDescent="0.3">
      <c r="A101" s="63" t="s">
        <v>723</v>
      </c>
      <c r="B101" s="13">
        <v>45691</v>
      </c>
      <c r="C101" s="14" t="s">
        <v>724</v>
      </c>
      <c r="D101" s="15" t="s">
        <v>725</v>
      </c>
      <c r="E101" s="16">
        <v>10884543</v>
      </c>
      <c r="F101" s="16">
        <v>900614377</v>
      </c>
      <c r="G101" s="15" t="s">
        <v>726</v>
      </c>
      <c r="H101" s="16">
        <v>64333332</v>
      </c>
      <c r="I101" s="16">
        <v>0</v>
      </c>
      <c r="J101" s="16">
        <v>21444444</v>
      </c>
      <c r="K101" s="12" t="s">
        <v>727</v>
      </c>
      <c r="L101" s="13">
        <v>45680</v>
      </c>
      <c r="M101" s="15" t="s">
        <v>133</v>
      </c>
      <c r="N101" s="15" t="s">
        <v>46</v>
      </c>
      <c r="O101" s="15" t="s">
        <v>47</v>
      </c>
      <c r="P101" s="17" t="s">
        <v>42</v>
      </c>
      <c r="Q101" s="25" t="s">
        <v>42</v>
      </c>
      <c r="R101" s="17">
        <v>344</v>
      </c>
      <c r="S101" s="13">
        <v>45691</v>
      </c>
      <c r="T101" s="15" t="s">
        <v>42</v>
      </c>
      <c r="U101" s="13">
        <v>45691</v>
      </c>
      <c r="V101" s="19">
        <v>45779</v>
      </c>
      <c r="W101" s="15" t="s">
        <v>377</v>
      </c>
      <c r="X101" s="14" t="s">
        <v>456</v>
      </c>
      <c r="Y101" s="14" t="s">
        <v>457</v>
      </c>
      <c r="Z101" s="16">
        <v>1082966718</v>
      </c>
      <c r="AA101" s="16" t="s">
        <v>728</v>
      </c>
      <c r="AB101" s="15" t="s">
        <v>52</v>
      </c>
      <c r="AC101" s="15" t="s">
        <v>53</v>
      </c>
      <c r="AD101" s="15"/>
      <c r="AE101" s="16"/>
      <c r="AF101" s="16"/>
      <c r="AG101" s="16"/>
      <c r="AH101" s="16"/>
      <c r="AI101" s="18">
        <v>45780</v>
      </c>
      <c r="AJ101" s="18" t="s">
        <v>54</v>
      </c>
      <c r="AK101" s="18"/>
      <c r="AL101" s="18"/>
      <c r="AM101" s="1" t="s">
        <v>729</v>
      </c>
      <c r="AN101" s="15" t="s">
        <v>56</v>
      </c>
    </row>
    <row r="102" spans="1:40" ht="34.200000000000003" x14ac:dyDescent="0.3">
      <c r="A102" s="63" t="s">
        <v>730</v>
      </c>
      <c r="B102" s="13">
        <v>45705</v>
      </c>
      <c r="C102" s="14" t="s">
        <v>731</v>
      </c>
      <c r="D102" s="15" t="s">
        <v>42</v>
      </c>
      <c r="E102" s="16">
        <v>1082945468</v>
      </c>
      <c r="F102" s="16">
        <v>1082945468</v>
      </c>
      <c r="G102" s="15" t="s">
        <v>732</v>
      </c>
      <c r="H102" s="16">
        <v>9600000</v>
      </c>
      <c r="I102" s="16">
        <v>0</v>
      </c>
      <c r="J102" s="16">
        <v>4800000</v>
      </c>
      <c r="K102" s="12" t="s">
        <v>733</v>
      </c>
      <c r="L102" s="13">
        <v>45698</v>
      </c>
      <c r="M102" s="14" t="s">
        <v>45</v>
      </c>
      <c r="N102" s="14" t="s">
        <v>46</v>
      </c>
      <c r="O102" s="15" t="s">
        <v>47</v>
      </c>
      <c r="P102" s="17" t="s">
        <v>42</v>
      </c>
      <c r="Q102" s="17" t="s">
        <v>42</v>
      </c>
      <c r="R102" s="17">
        <v>612</v>
      </c>
      <c r="S102" s="13">
        <v>45705</v>
      </c>
      <c r="T102" s="15" t="s">
        <v>42</v>
      </c>
      <c r="U102" s="18">
        <v>45705</v>
      </c>
      <c r="V102" s="19">
        <v>45764</v>
      </c>
      <c r="W102" s="15" t="s">
        <v>48</v>
      </c>
      <c r="X102" s="15" t="s">
        <v>49</v>
      </c>
      <c r="Y102" s="15" t="s">
        <v>50</v>
      </c>
      <c r="Z102" s="16">
        <v>57462212</v>
      </c>
      <c r="AA102" s="16" t="s">
        <v>734</v>
      </c>
      <c r="AB102" s="15" t="s">
        <v>52</v>
      </c>
      <c r="AC102" s="15" t="s">
        <v>53</v>
      </c>
      <c r="AD102" s="15"/>
      <c r="AE102" s="16"/>
      <c r="AF102" s="16"/>
      <c r="AG102" s="16"/>
      <c r="AH102" s="16"/>
      <c r="AI102" s="18">
        <v>45764</v>
      </c>
      <c r="AJ102" s="18" t="s">
        <v>54</v>
      </c>
      <c r="AK102" s="18"/>
      <c r="AL102" s="18"/>
      <c r="AM102" s="1" t="s">
        <v>735</v>
      </c>
      <c r="AN102" s="15" t="s">
        <v>56</v>
      </c>
    </row>
    <row r="103" spans="1:40" ht="34.200000000000003" x14ac:dyDescent="0.3">
      <c r="A103" s="63" t="s">
        <v>736</v>
      </c>
      <c r="B103" s="13">
        <v>45693</v>
      </c>
      <c r="C103" s="14" t="s">
        <v>737</v>
      </c>
      <c r="D103" s="15" t="s">
        <v>42</v>
      </c>
      <c r="E103" s="16">
        <v>57296035</v>
      </c>
      <c r="F103" s="16">
        <v>57296035</v>
      </c>
      <c r="G103" s="15" t="s">
        <v>738</v>
      </c>
      <c r="H103" s="16">
        <v>14400000</v>
      </c>
      <c r="I103" s="16">
        <v>0</v>
      </c>
      <c r="J103" s="16">
        <v>4800000</v>
      </c>
      <c r="K103" s="12" t="s">
        <v>739</v>
      </c>
      <c r="L103" s="13">
        <v>45667</v>
      </c>
      <c r="M103" s="14" t="s">
        <v>100</v>
      </c>
      <c r="N103" s="14" t="s">
        <v>46</v>
      </c>
      <c r="O103" s="15" t="s">
        <v>47</v>
      </c>
      <c r="P103" s="17" t="s">
        <v>42</v>
      </c>
      <c r="Q103" s="17" t="s">
        <v>42</v>
      </c>
      <c r="R103" s="17">
        <v>389</v>
      </c>
      <c r="S103" s="13">
        <v>45694</v>
      </c>
      <c r="T103" s="15" t="s">
        <v>42</v>
      </c>
      <c r="U103" s="13">
        <v>45694</v>
      </c>
      <c r="V103" s="19">
        <v>45783</v>
      </c>
      <c r="W103" s="15" t="s">
        <v>377</v>
      </c>
      <c r="X103" s="15" t="s">
        <v>101</v>
      </c>
      <c r="Y103" s="15" t="s">
        <v>102</v>
      </c>
      <c r="Z103" s="16">
        <v>1081925066</v>
      </c>
      <c r="AA103" s="16" t="s">
        <v>740</v>
      </c>
      <c r="AB103" s="15" t="s">
        <v>52</v>
      </c>
      <c r="AC103" s="15" t="s">
        <v>53</v>
      </c>
      <c r="AD103" s="15"/>
      <c r="AE103" s="16"/>
      <c r="AF103" s="16"/>
      <c r="AG103" s="16"/>
      <c r="AH103" s="16"/>
      <c r="AI103" s="18">
        <v>45783</v>
      </c>
      <c r="AJ103" s="18" t="s">
        <v>54</v>
      </c>
      <c r="AK103" s="18"/>
      <c r="AL103" s="18"/>
      <c r="AM103" s="1" t="s">
        <v>741</v>
      </c>
      <c r="AN103" s="15" t="s">
        <v>626</v>
      </c>
    </row>
    <row r="104" spans="1:40" ht="34.200000000000003" x14ac:dyDescent="0.3">
      <c r="A104" s="63" t="s">
        <v>742</v>
      </c>
      <c r="B104" s="13">
        <v>45693</v>
      </c>
      <c r="C104" s="14" t="s">
        <v>743</v>
      </c>
      <c r="D104" s="15" t="s">
        <v>42</v>
      </c>
      <c r="E104" s="16">
        <v>1129568711</v>
      </c>
      <c r="F104" s="16">
        <v>1129568711</v>
      </c>
      <c r="G104" s="15" t="s">
        <v>744</v>
      </c>
      <c r="H104" s="16">
        <v>11300000</v>
      </c>
      <c r="I104" s="16">
        <v>0</v>
      </c>
      <c r="J104" s="16">
        <v>5650000</v>
      </c>
      <c r="K104" s="12" t="s">
        <v>745</v>
      </c>
      <c r="L104" s="13">
        <v>45677</v>
      </c>
      <c r="M104" s="14" t="s">
        <v>45</v>
      </c>
      <c r="N104" s="14" t="s">
        <v>46</v>
      </c>
      <c r="O104" s="15" t="s">
        <v>47</v>
      </c>
      <c r="P104" s="17" t="s">
        <v>42</v>
      </c>
      <c r="Q104" s="17" t="s">
        <v>42</v>
      </c>
      <c r="R104" s="17">
        <v>390</v>
      </c>
      <c r="S104" s="13">
        <v>45694</v>
      </c>
      <c r="T104" s="15" t="s">
        <v>42</v>
      </c>
      <c r="U104" s="13">
        <v>45694</v>
      </c>
      <c r="V104" s="19">
        <v>45753</v>
      </c>
      <c r="W104" s="15" t="s">
        <v>48</v>
      </c>
      <c r="X104" s="15" t="s">
        <v>83</v>
      </c>
      <c r="Y104" s="15" t="s">
        <v>84</v>
      </c>
      <c r="Z104" s="16">
        <v>1082974553</v>
      </c>
      <c r="AA104" s="16" t="s">
        <v>746</v>
      </c>
      <c r="AB104" s="15" t="s">
        <v>52</v>
      </c>
      <c r="AC104" s="15" t="s">
        <v>53</v>
      </c>
      <c r="AD104" s="15"/>
      <c r="AE104" s="16"/>
      <c r="AF104" s="16"/>
      <c r="AG104" s="16"/>
      <c r="AH104" s="16"/>
      <c r="AI104" s="18">
        <v>45753</v>
      </c>
      <c r="AJ104" s="18" t="s">
        <v>54</v>
      </c>
      <c r="AK104" s="18"/>
      <c r="AL104" s="18"/>
      <c r="AM104" s="1" t="s">
        <v>747</v>
      </c>
      <c r="AN104" s="15" t="s">
        <v>626</v>
      </c>
    </row>
    <row r="105" spans="1:40" ht="79.8" x14ac:dyDescent="0.3">
      <c r="A105" s="63" t="s">
        <v>748</v>
      </c>
      <c r="B105" s="13">
        <v>45699</v>
      </c>
      <c r="C105" s="14" t="s">
        <v>749</v>
      </c>
      <c r="D105" s="15" t="s">
        <v>42</v>
      </c>
      <c r="E105" s="16">
        <v>1047464873</v>
      </c>
      <c r="F105" s="16">
        <v>1047464873</v>
      </c>
      <c r="G105" s="15" t="s">
        <v>750</v>
      </c>
      <c r="H105" s="16">
        <v>10400000</v>
      </c>
      <c r="I105" s="16">
        <v>0</v>
      </c>
      <c r="J105" s="16">
        <v>5200000</v>
      </c>
      <c r="K105" s="12" t="s">
        <v>751</v>
      </c>
      <c r="L105" s="13">
        <v>45684</v>
      </c>
      <c r="M105" s="15" t="s">
        <v>692</v>
      </c>
      <c r="N105" s="15" t="s">
        <v>46</v>
      </c>
      <c r="O105" s="15" t="s">
        <v>47</v>
      </c>
      <c r="P105" s="17" t="s">
        <v>42</v>
      </c>
      <c r="Q105" s="17" t="s">
        <v>42</v>
      </c>
      <c r="R105" s="17">
        <v>537</v>
      </c>
      <c r="S105" s="13">
        <v>45701</v>
      </c>
      <c r="T105" s="15" t="s">
        <v>42</v>
      </c>
      <c r="U105" s="18">
        <v>45701</v>
      </c>
      <c r="V105" s="19">
        <v>45760</v>
      </c>
      <c r="W105" s="15" t="s">
        <v>48</v>
      </c>
      <c r="X105" s="15" t="s">
        <v>110</v>
      </c>
      <c r="Y105" s="15" t="s">
        <v>111</v>
      </c>
      <c r="Z105" s="16">
        <v>85154123</v>
      </c>
      <c r="AA105" s="16" t="s">
        <v>752</v>
      </c>
      <c r="AB105" s="15" t="s">
        <v>52</v>
      </c>
      <c r="AC105" s="15" t="s">
        <v>53</v>
      </c>
      <c r="AD105" s="15"/>
      <c r="AE105" s="16"/>
      <c r="AF105" s="16"/>
      <c r="AG105" s="16"/>
      <c r="AH105" s="16"/>
      <c r="AI105" s="18">
        <v>45760</v>
      </c>
      <c r="AJ105" s="18" t="s">
        <v>54</v>
      </c>
      <c r="AK105" s="18"/>
      <c r="AL105" s="18"/>
      <c r="AM105" s="1" t="s">
        <v>753</v>
      </c>
      <c r="AN105" s="15" t="s">
        <v>626</v>
      </c>
    </row>
    <row r="106" spans="1:40" ht="34.200000000000003" x14ac:dyDescent="0.3">
      <c r="A106" s="63" t="s">
        <v>754</v>
      </c>
      <c r="B106" s="13">
        <v>45693</v>
      </c>
      <c r="C106" s="14" t="s">
        <v>755</v>
      </c>
      <c r="D106" s="15" t="s">
        <v>42</v>
      </c>
      <c r="E106" s="16">
        <v>1082906682</v>
      </c>
      <c r="F106" s="16">
        <v>1082906682</v>
      </c>
      <c r="G106" s="15" t="s">
        <v>756</v>
      </c>
      <c r="H106" s="16">
        <v>9000000</v>
      </c>
      <c r="I106" s="16">
        <v>0</v>
      </c>
      <c r="J106" s="16">
        <v>4500000</v>
      </c>
      <c r="K106" s="12" t="s">
        <v>757</v>
      </c>
      <c r="L106" s="13">
        <v>45681</v>
      </c>
      <c r="M106" s="15" t="s">
        <v>293</v>
      </c>
      <c r="N106" s="15" t="s">
        <v>46</v>
      </c>
      <c r="O106" s="15" t="s">
        <v>47</v>
      </c>
      <c r="P106" s="17" t="s">
        <v>42</v>
      </c>
      <c r="Q106" s="17" t="s">
        <v>42</v>
      </c>
      <c r="R106" s="17">
        <v>356</v>
      </c>
      <c r="S106" s="13">
        <v>45693</v>
      </c>
      <c r="T106" s="15" t="s">
        <v>42</v>
      </c>
      <c r="U106" s="13">
        <v>45693</v>
      </c>
      <c r="V106" s="19">
        <v>45752</v>
      </c>
      <c r="W106" s="15" t="s">
        <v>48</v>
      </c>
      <c r="X106" s="15" t="s">
        <v>294</v>
      </c>
      <c r="Y106" s="15" t="s">
        <v>295</v>
      </c>
      <c r="Z106" s="16">
        <v>1082934734</v>
      </c>
      <c r="AA106" s="16" t="s">
        <v>758</v>
      </c>
      <c r="AB106" s="15" t="s">
        <v>52</v>
      </c>
      <c r="AC106" s="15" t="s">
        <v>53</v>
      </c>
      <c r="AD106" s="15"/>
      <c r="AE106" s="16"/>
      <c r="AF106" s="16"/>
      <c r="AG106" s="16"/>
      <c r="AH106" s="16"/>
      <c r="AI106" s="18">
        <v>45752</v>
      </c>
      <c r="AJ106" s="18" t="s">
        <v>54</v>
      </c>
      <c r="AK106" s="18"/>
      <c r="AL106" s="18"/>
      <c r="AM106" s="1" t="s">
        <v>759</v>
      </c>
      <c r="AN106" s="15" t="s">
        <v>589</v>
      </c>
    </row>
    <row r="107" spans="1:40" ht="34.200000000000003" x14ac:dyDescent="0.3">
      <c r="A107" s="63" t="s">
        <v>760</v>
      </c>
      <c r="B107" s="13">
        <v>45693</v>
      </c>
      <c r="C107" s="14" t="s">
        <v>761</v>
      </c>
      <c r="D107" s="15" t="s">
        <v>42</v>
      </c>
      <c r="E107" s="16">
        <v>1082990103</v>
      </c>
      <c r="F107" s="16">
        <v>1082990103</v>
      </c>
      <c r="G107" s="15" t="s">
        <v>762</v>
      </c>
      <c r="H107" s="16">
        <v>11700000</v>
      </c>
      <c r="I107" s="16">
        <v>0</v>
      </c>
      <c r="J107" s="16">
        <v>5850000</v>
      </c>
      <c r="K107" s="12" t="s">
        <v>763</v>
      </c>
      <c r="L107" s="13">
        <v>45681</v>
      </c>
      <c r="M107" s="15" t="s">
        <v>293</v>
      </c>
      <c r="N107" s="15" t="s">
        <v>46</v>
      </c>
      <c r="O107" s="15" t="s">
        <v>47</v>
      </c>
      <c r="P107" s="17" t="s">
        <v>42</v>
      </c>
      <c r="Q107" s="17" t="s">
        <v>42</v>
      </c>
      <c r="R107" s="17">
        <v>366</v>
      </c>
      <c r="S107" s="13">
        <v>45693</v>
      </c>
      <c r="T107" s="15" t="s">
        <v>42</v>
      </c>
      <c r="U107" s="13">
        <v>45693</v>
      </c>
      <c r="V107" s="19">
        <v>45752</v>
      </c>
      <c r="W107" s="15" t="s">
        <v>48</v>
      </c>
      <c r="X107" s="15" t="s">
        <v>294</v>
      </c>
      <c r="Y107" s="15" t="s">
        <v>295</v>
      </c>
      <c r="Z107" s="16">
        <v>1082934734</v>
      </c>
      <c r="AA107" s="16" t="s">
        <v>764</v>
      </c>
      <c r="AB107" s="15" t="s">
        <v>52</v>
      </c>
      <c r="AC107" s="15" t="s">
        <v>53</v>
      </c>
      <c r="AD107" s="15" t="s">
        <v>765</v>
      </c>
      <c r="AE107" s="16"/>
      <c r="AF107" s="16"/>
      <c r="AG107" s="16"/>
      <c r="AH107" s="16"/>
      <c r="AI107" s="18">
        <v>45752</v>
      </c>
      <c r="AJ107" s="18" t="s">
        <v>54</v>
      </c>
      <c r="AK107" s="18"/>
      <c r="AL107" s="18"/>
      <c r="AM107" s="1" t="s">
        <v>766</v>
      </c>
      <c r="AN107" s="15" t="s">
        <v>589</v>
      </c>
    </row>
    <row r="108" spans="1:40" ht="42" customHeight="1" x14ac:dyDescent="0.3">
      <c r="A108" s="63" t="s">
        <v>767</v>
      </c>
      <c r="B108" s="13">
        <v>45693</v>
      </c>
      <c r="C108" s="14" t="s">
        <v>768</v>
      </c>
      <c r="D108" s="15" t="s">
        <v>42</v>
      </c>
      <c r="E108" s="16">
        <v>7143714</v>
      </c>
      <c r="F108" s="16">
        <v>7143714</v>
      </c>
      <c r="G108" s="15" t="s">
        <v>769</v>
      </c>
      <c r="H108" s="16">
        <v>10400000</v>
      </c>
      <c r="I108" s="16">
        <v>0</v>
      </c>
      <c r="J108" s="16">
        <v>5200000</v>
      </c>
      <c r="K108" s="12" t="s">
        <v>770</v>
      </c>
      <c r="L108" s="13">
        <v>45681</v>
      </c>
      <c r="M108" s="15" t="s">
        <v>293</v>
      </c>
      <c r="N108" s="15" t="s">
        <v>46</v>
      </c>
      <c r="O108" s="15" t="s">
        <v>47</v>
      </c>
      <c r="P108" s="17" t="s">
        <v>42</v>
      </c>
      <c r="Q108" s="17" t="s">
        <v>42</v>
      </c>
      <c r="R108" s="17">
        <v>362</v>
      </c>
      <c r="S108" s="13">
        <v>45693</v>
      </c>
      <c r="T108" s="15" t="s">
        <v>42</v>
      </c>
      <c r="U108" s="18">
        <v>45693</v>
      </c>
      <c r="V108" s="19">
        <v>45752</v>
      </c>
      <c r="W108" s="15" t="s">
        <v>48</v>
      </c>
      <c r="X108" s="15" t="s">
        <v>294</v>
      </c>
      <c r="Y108" s="15" t="s">
        <v>295</v>
      </c>
      <c r="Z108" s="16">
        <v>1082934734</v>
      </c>
      <c r="AA108" s="16" t="s">
        <v>771</v>
      </c>
      <c r="AB108" s="15" t="s">
        <v>52</v>
      </c>
      <c r="AC108" s="15" t="s">
        <v>53</v>
      </c>
      <c r="AD108" s="15"/>
      <c r="AE108" s="16"/>
      <c r="AF108" s="16"/>
      <c r="AG108" s="16"/>
      <c r="AH108" s="16"/>
      <c r="AI108" s="18">
        <v>45752</v>
      </c>
      <c r="AJ108" s="18" t="s">
        <v>54</v>
      </c>
      <c r="AK108" s="18"/>
      <c r="AL108" s="18"/>
      <c r="AM108" s="1" t="s">
        <v>772</v>
      </c>
      <c r="AN108" s="15" t="s">
        <v>589</v>
      </c>
    </row>
    <row r="109" spans="1:40" ht="22.8" x14ac:dyDescent="0.3">
      <c r="A109" s="63" t="s">
        <v>773</v>
      </c>
      <c r="B109" s="13">
        <v>45695</v>
      </c>
      <c r="C109" s="14" t="s">
        <v>774</v>
      </c>
      <c r="D109" s="15" t="s">
        <v>775</v>
      </c>
      <c r="E109" s="16">
        <v>73129211</v>
      </c>
      <c r="F109" s="16">
        <v>900880521</v>
      </c>
      <c r="G109" s="15" t="s">
        <v>776</v>
      </c>
      <c r="H109" s="16">
        <v>571774770</v>
      </c>
      <c r="I109" s="16">
        <v>0</v>
      </c>
      <c r="J109" s="16" t="s">
        <v>157</v>
      </c>
      <c r="K109" s="12" t="s">
        <v>777</v>
      </c>
      <c r="L109" s="13">
        <v>45672</v>
      </c>
      <c r="M109" s="15" t="s">
        <v>284</v>
      </c>
      <c r="N109" s="15" t="s">
        <v>46</v>
      </c>
      <c r="O109" s="15" t="s">
        <v>47</v>
      </c>
      <c r="P109" s="17" t="s">
        <v>42</v>
      </c>
      <c r="Q109" s="17" t="s">
        <v>42</v>
      </c>
      <c r="R109" s="17">
        <v>418</v>
      </c>
      <c r="S109" s="13">
        <v>45698</v>
      </c>
      <c r="T109" s="15" t="s">
        <v>42</v>
      </c>
      <c r="U109" s="13">
        <v>45698</v>
      </c>
      <c r="V109" s="19">
        <v>46022</v>
      </c>
      <c r="W109" s="15" t="s">
        <v>778</v>
      </c>
      <c r="X109" s="15" t="s">
        <v>101</v>
      </c>
      <c r="Y109" s="15" t="s">
        <v>102</v>
      </c>
      <c r="Z109" s="16">
        <v>1081925066</v>
      </c>
      <c r="AA109" s="16" t="s">
        <v>779</v>
      </c>
      <c r="AB109" s="15" t="s">
        <v>52</v>
      </c>
      <c r="AC109" s="15" t="s">
        <v>239</v>
      </c>
      <c r="AD109" s="15" t="s">
        <v>780</v>
      </c>
      <c r="AE109" s="16"/>
      <c r="AF109" s="16"/>
      <c r="AG109" s="16"/>
      <c r="AH109" s="16"/>
      <c r="AI109" s="18">
        <v>45783</v>
      </c>
      <c r="AJ109" s="18" t="s">
        <v>54</v>
      </c>
      <c r="AK109" s="18"/>
      <c r="AL109" s="18"/>
      <c r="AM109" s="1" t="s">
        <v>781</v>
      </c>
      <c r="AN109" s="15" t="s">
        <v>288</v>
      </c>
    </row>
    <row r="110" spans="1:40" ht="34.200000000000003" x14ac:dyDescent="0.3">
      <c r="A110" s="63" t="s">
        <v>782</v>
      </c>
      <c r="B110" s="13">
        <v>45693</v>
      </c>
      <c r="C110" s="14" t="s">
        <v>783</v>
      </c>
      <c r="D110" s="15" t="s">
        <v>42</v>
      </c>
      <c r="E110" s="16">
        <v>1083009675</v>
      </c>
      <c r="F110" s="16">
        <v>1083009675</v>
      </c>
      <c r="G110" s="15" t="s">
        <v>784</v>
      </c>
      <c r="H110" s="16">
        <v>9900000</v>
      </c>
      <c r="I110" s="16">
        <v>0</v>
      </c>
      <c r="J110" s="16">
        <v>3300000</v>
      </c>
      <c r="K110" s="12" t="s">
        <v>785</v>
      </c>
      <c r="L110" s="13">
        <v>45680</v>
      </c>
      <c r="M110" s="15" t="s">
        <v>584</v>
      </c>
      <c r="N110" s="15" t="s">
        <v>46</v>
      </c>
      <c r="O110" s="15" t="s">
        <v>47</v>
      </c>
      <c r="P110" s="17" t="s">
        <v>42</v>
      </c>
      <c r="Q110" s="17" t="s">
        <v>42</v>
      </c>
      <c r="R110" s="17">
        <v>361</v>
      </c>
      <c r="S110" s="13">
        <v>45693</v>
      </c>
      <c r="T110" s="15" t="s">
        <v>42</v>
      </c>
      <c r="U110" s="18">
        <v>45693</v>
      </c>
      <c r="V110" s="19">
        <v>45782</v>
      </c>
      <c r="W110" s="15" t="s">
        <v>377</v>
      </c>
      <c r="X110" s="15" t="s">
        <v>685</v>
      </c>
      <c r="Y110" s="15" t="s">
        <v>225</v>
      </c>
      <c r="Z110" s="16">
        <v>85470323</v>
      </c>
      <c r="AA110" s="16" t="s">
        <v>786</v>
      </c>
      <c r="AB110" s="15" t="s">
        <v>52</v>
      </c>
      <c r="AC110" s="15" t="s">
        <v>86</v>
      </c>
      <c r="AD110" s="15"/>
      <c r="AE110" s="16"/>
      <c r="AF110" s="16"/>
      <c r="AG110" s="16"/>
      <c r="AH110" s="16"/>
      <c r="AI110" s="18">
        <v>45782</v>
      </c>
      <c r="AJ110" s="18" t="s">
        <v>54</v>
      </c>
      <c r="AK110" s="18"/>
      <c r="AL110" s="18"/>
      <c r="AM110" s="1" t="s">
        <v>787</v>
      </c>
      <c r="AN110" s="15" t="s">
        <v>589</v>
      </c>
    </row>
    <row r="111" spans="1:40" ht="34.200000000000003" x14ac:dyDescent="0.3">
      <c r="A111" s="63" t="s">
        <v>788</v>
      </c>
      <c r="B111" s="13">
        <v>45698</v>
      </c>
      <c r="C111" s="14" t="s">
        <v>789</v>
      </c>
      <c r="D111" s="15" t="s">
        <v>42</v>
      </c>
      <c r="E111" s="16">
        <v>1004372683</v>
      </c>
      <c r="F111" s="16">
        <v>1004372683</v>
      </c>
      <c r="G111" s="15" t="s">
        <v>790</v>
      </c>
      <c r="H111" s="16">
        <v>12000000</v>
      </c>
      <c r="I111" s="16">
        <v>0</v>
      </c>
      <c r="J111" s="16">
        <v>4000000</v>
      </c>
      <c r="K111" s="12" t="s">
        <v>791</v>
      </c>
      <c r="L111" s="13">
        <v>45678</v>
      </c>
      <c r="M111" s="15" t="s">
        <v>293</v>
      </c>
      <c r="N111" s="15" t="s">
        <v>46</v>
      </c>
      <c r="O111" s="15" t="s">
        <v>47</v>
      </c>
      <c r="P111" s="17" t="s">
        <v>42</v>
      </c>
      <c r="Q111" s="17" t="s">
        <v>42</v>
      </c>
      <c r="R111" s="17">
        <v>182</v>
      </c>
      <c r="S111" s="13">
        <v>45698</v>
      </c>
      <c r="T111" s="15" t="s">
        <v>42</v>
      </c>
      <c r="U111" s="18">
        <v>45698</v>
      </c>
      <c r="V111" s="19">
        <v>45757</v>
      </c>
      <c r="W111" s="15" t="s">
        <v>377</v>
      </c>
      <c r="X111" s="15" t="s">
        <v>294</v>
      </c>
      <c r="Y111" s="15" t="s">
        <v>295</v>
      </c>
      <c r="Z111" s="16">
        <v>1082934734</v>
      </c>
      <c r="AA111" s="16" t="s">
        <v>792</v>
      </c>
      <c r="AB111" s="15" t="s">
        <v>52</v>
      </c>
      <c r="AC111" s="15" t="s">
        <v>53</v>
      </c>
      <c r="AD111" s="15"/>
      <c r="AE111" s="16"/>
      <c r="AF111" s="16"/>
      <c r="AG111" s="16"/>
      <c r="AH111" s="16"/>
      <c r="AI111" s="18">
        <v>45757</v>
      </c>
      <c r="AJ111" s="18" t="s">
        <v>54</v>
      </c>
      <c r="AK111" s="18"/>
      <c r="AL111" s="18"/>
      <c r="AM111" s="1" t="s">
        <v>793</v>
      </c>
      <c r="AN111" s="15" t="s">
        <v>589</v>
      </c>
    </row>
    <row r="112" spans="1:40" ht="34.200000000000003" x14ac:dyDescent="0.3">
      <c r="A112" s="63" t="s">
        <v>794</v>
      </c>
      <c r="B112" s="13">
        <v>45699</v>
      </c>
      <c r="C112" s="14" t="s">
        <v>795</v>
      </c>
      <c r="D112" s="15" t="s">
        <v>42</v>
      </c>
      <c r="E112" s="16">
        <v>1082862681</v>
      </c>
      <c r="F112" s="16">
        <v>1082862681</v>
      </c>
      <c r="G112" s="15" t="s">
        <v>796</v>
      </c>
      <c r="H112" s="16">
        <v>11700000</v>
      </c>
      <c r="I112" s="16">
        <v>0</v>
      </c>
      <c r="J112" s="16">
        <v>5850000</v>
      </c>
      <c r="K112" s="12" t="s">
        <v>797</v>
      </c>
      <c r="L112" s="13">
        <v>45684</v>
      </c>
      <c r="M112" s="15" t="s">
        <v>133</v>
      </c>
      <c r="N112" s="15" t="s">
        <v>46</v>
      </c>
      <c r="O112" s="15" t="s">
        <v>47</v>
      </c>
      <c r="P112" s="17" t="s">
        <v>42</v>
      </c>
      <c r="Q112" s="25" t="s">
        <v>42</v>
      </c>
      <c r="R112" s="17">
        <v>533</v>
      </c>
      <c r="S112" s="13">
        <v>45701</v>
      </c>
      <c r="T112" s="15" t="s">
        <v>42</v>
      </c>
      <c r="U112" s="18">
        <v>45701</v>
      </c>
      <c r="V112" s="19">
        <v>45760</v>
      </c>
      <c r="W112" s="15" t="s">
        <v>48</v>
      </c>
      <c r="X112" s="14" t="s">
        <v>456</v>
      </c>
      <c r="Y112" s="14" t="s">
        <v>457</v>
      </c>
      <c r="Z112" s="16">
        <v>1082966718</v>
      </c>
      <c r="AA112" s="16" t="s">
        <v>798</v>
      </c>
      <c r="AB112" s="15" t="s">
        <v>52</v>
      </c>
      <c r="AC112" s="15" t="s">
        <v>53</v>
      </c>
      <c r="AD112" s="15" t="s">
        <v>799</v>
      </c>
      <c r="AE112" s="16">
        <v>5850000</v>
      </c>
      <c r="AF112" s="16" t="s">
        <v>192</v>
      </c>
      <c r="AG112" s="16">
        <f>(H112+AE112)</f>
        <v>17550000</v>
      </c>
      <c r="AH112" s="16" t="s">
        <v>377</v>
      </c>
      <c r="AI112" s="18">
        <v>45790</v>
      </c>
      <c r="AJ112" s="18" t="s">
        <v>54</v>
      </c>
      <c r="AK112" s="18"/>
      <c r="AL112" s="18"/>
      <c r="AM112" s="1" t="s">
        <v>800</v>
      </c>
      <c r="AN112" s="15" t="s">
        <v>626</v>
      </c>
    </row>
    <row r="113" spans="1:40" ht="22.8" x14ac:dyDescent="0.3">
      <c r="A113" s="63" t="s">
        <v>801</v>
      </c>
      <c r="B113" s="13">
        <v>45699</v>
      </c>
      <c r="C113" s="14" t="s">
        <v>802</v>
      </c>
      <c r="D113" s="15" t="s">
        <v>42</v>
      </c>
      <c r="E113" s="16">
        <v>1082915574</v>
      </c>
      <c r="F113" s="16">
        <v>1082915574</v>
      </c>
      <c r="G113" s="15" t="s">
        <v>803</v>
      </c>
      <c r="H113" s="16">
        <v>9000000</v>
      </c>
      <c r="I113" s="16">
        <v>0</v>
      </c>
      <c r="J113" s="16">
        <v>4500000</v>
      </c>
      <c r="K113" s="12" t="s">
        <v>804</v>
      </c>
      <c r="L113" s="13">
        <v>45680</v>
      </c>
      <c r="M113" s="15" t="s">
        <v>584</v>
      </c>
      <c r="N113" s="15" t="s">
        <v>46</v>
      </c>
      <c r="O113" s="15" t="s">
        <v>47</v>
      </c>
      <c r="P113" s="17" t="s">
        <v>42</v>
      </c>
      <c r="Q113" s="17" t="s">
        <v>42</v>
      </c>
      <c r="R113" s="17">
        <v>535</v>
      </c>
      <c r="S113" s="13">
        <v>45701</v>
      </c>
      <c r="T113" s="15" t="s">
        <v>42</v>
      </c>
      <c r="U113" s="18">
        <v>45701</v>
      </c>
      <c r="V113" s="19">
        <v>45760</v>
      </c>
      <c r="W113" s="15" t="s">
        <v>48</v>
      </c>
      <c r="X113" s="15" t="s">
        <v>585</v>
      </c>
      <c r="Y113" s="15" t="s">
        <v>586</v>
      </c>
      <c r="Z113" s="16">
        <v>84456691</v>
      </c>
      <c r="AA113" s="16" t="s">
        <v>805</v>
      </c>
      <c r="AB113" s="15" t="s">
        <v>52</v>
      </c>
      <c r="AC113" s="15" t="s">
        <v>53</v>
      </c>
      <c r="AD113" s="15"/>
      <c r="AE113" s="16"/>
      <c r="AF113" s="16"/>
      <c r="AG113" s="16"/>
      <c r="AH113" s="16"/>
      <c r="AI113" s="18">
        <v>45760</v>
      </c>
      <c r="AJ113" s="18" t="s">
        <v>54</v>
      </c>
      <c r="AK113" s="18"/>
      <c r="AL113" s="18"/>
      <c r="AM113" s="1" t="s">
        <v>806</v>
      </c>
      <c r="AN113" s="15" t="s">
        <v>626</v>
      </c>
    </row>
    <row r="114" spans="1:40" ht="34.200000000000003" x14ac:dyDescent="0.3">
      <c r="A114" s="63" t="s">
        <v>807</v>
      </c>
      <c r="B114" s="13">
        <v>45693</v>
      </c>
      <c r="C114" s="14" t="s">
        <v>808</v>
      </c>
      <c r="D114" s="15" t="s">
        <v>42</v>
      </c>
      <c r="E114" s="16">
        <v>1083018087</v>
      </c>
      <c r="F114" s="16">
        <v>1083018087</v>
      </c>
      <c r="G114" s="15" t="s">
        <v>809</v>
      </c>
      <c r="H114" s="16">
        <v>15600000</v>
      </c>
      <c r="I114" s="16">
        <v>0</v>
      </c>
      <c r="J114" s="16">
        <v>5200000</v>
      </c>
      <c r="K114" s="12" t="s">
        <v>810</v>
      </c>
      <c r="L114" s="13">
        <v>45680</v>
      </c>
      <c r="M114" s="15" t="s">
        <v>584</v>
      </c>
      <c r="N114" s="15" t="s">
        <v>46</v>
      </c>
      <c r="O114" s="15" t="s">
        <v>47</v>
      </c>
      <c r="P114" s="17" t="s">
        <v>42</v>
      </c>
      <c r="Q114" s="17" t="s">
        <v>42</v>
      </c>
      <c r="R114" s="17">
        <v>365</v>
      </c>
      <c r="S114" s="13">
        <v>45693</v>
      </c>
      <c r="T114" s="15" t="s">
        <v>42</v>
      </c>
      <c r="U114" s="13">
        <v>45693</v>
      </c>
      <c r="V114" s="19">
        <v>45782</v>
      </c>
      <c r="W114" s="15" t="s">
        <v>377</v>
      </c>
      <c r="X114" s="15" t="s">
        <v>585</v>
      </c>
      <c r="Y114" s="15" t="s">
        <v>586</v>
      </c>
      <c r="Z114" s="16">
        <v>84456691</v>
      </c>
      <c r="AA114" s="16" t="s">
        <v>811</v>
      </c>
      <c r="AB114" s="15" t="s">
        <v>52</v>
      </c>
      <c r="AC114" s="15" t="s">
        <v>53</v>
      </c>
      <c r="AD114" s="15"/>
      <c r="AE114" s="16"/>
      <c r="AF114" s="16"/>
      <c r="AG114" s="16"/>
      <c r="AH114" s="16"/>
      <c r="AI114" s="18">
        <v>45782</v>
      </c>
      <c r="AJ114" s="18" t="s">
        <v>54</v>
      </c>
      <c r="AK114" s="18"/>
      <c r="AL114" s="18"/>
      <c r="AM114" s="1" t="s">
        <v>812</v>
      </c>
      <c r="AN114" s="15" t="s">
        <v>56</v>
      </c>
    </row>
    <row r="115" spans="1:40" ht="34.200000000000003" x14ac:dyDescent="0.3">
      <c r="A115" s="63" t="s">
        <v>813</v>
      </c>
      <c r="B115" s="13">
        <v>45693</v>
      </c>
      <c r="C115" s="14" t="s">
        <v>814</v>
      </c>
      <c r="D115" s="15" t="s">
        <v>42</v>
      </c>
      <c r="E115" s="16">
        <v>1004369354</v>
      </c>
      <c r="F115" s="16">
        <v>1004369354</v>
      </c>
      <c r="G115" s="15" t="s">
        <v>815</v>
      </c>
      <c r="H115" s="16">
        <v>9000000</v>
      </c>
      <c r="I115" s="16">
        <v>0</v>
      </c>
      <c r="J115" s="16">
        <v>4500000</v>
      </c>
      <c r="K115" s="12" t="s">
        <v>816</v>
      </c>
      <c r="L115" s="13">
        <v>45681</v>
      </c>
      <c r="M115" s="15" t="s">
        <v>293</v>
      </c>
      <c r="N115" s="15" t="s">
        <v>46</v>
      </c>
      <c r="O115" s="15" t="s">
        <v>47</v>
      </c>
      <c r="P115" s="17" t="s">
        <v>42</v>
      </c>
      <c r="Q115" s="17" t="s">
        <v>42</v>
      </c>
      <c r="R115" s="17">
        <v>347</v>
      </c>
      <c r="S115" s="13">
        <v>45693</v>
      </c>
      <c r="T115" s="15" t="s">
        <v>42</v>
      </c>
      <c r="U115" s="13">
        <v>45693</v>
      </c>
      <c r="V115" s="19">
        <v>45752</v>
      </c>
      <c r="W115" s="15" t="s">
        <v>48</v>
      </c>
      <c r="X115" s="15" t="s">
        <v>294</v>
      </c>
      <c r="Y115" s="15" t="s">
        <v>295</v>
      </c>
      <c r="Z115" s="16">
        <v>1082934734</v>
      </c>
      <c r="AA115" s="16" t="s">
        <v>817</v>
      </c>
      <c r="AB115" s="15" t="s">
        <v>52</v>
      </c>
      <c r="AC115" s="15" t="s">
        <v>53</v>
      </c>
      <c r="AD115" s="15"/>
      <c r="AE115" s="16"/>
      <c r="AF115" s="16"/>
      <c r="AG115" s="16"/>
      <c r="AH115" s="16"/>
      <c r="AI115" s="18">
        <v>45752</v>
      </c>
      <c r="AJ115" s="18" t="s">
        <v>54</v>
      </c>
      <c r="AK115" s="18"/>
      <c r="AL115" s="18"/>
      <c r="AM115" s="1" t="s">
        <v>818</v>
      </c>
      <c r="AN115" s="15" t="s">
        <v>56</v>
      </c>
    </row>
    <row r="116" spans="1:40" ht="34.200000000000003" x14ac:dyDescent="0.3">
      <c r="A116" s="63" t="s">
        <v>819</v>
      </c>
      <c r="B116" s="13">
        <v>45694</v>
      </c>
      <c r="C116" s="14" t="s">
        <v>820</v>
      </c>
      <c r="D116" s="15" t="s">
        <v>42</v>
      </c>
      <c r="E116" s="16">
        <v>36726001</v>
      </c>
      <c r="F116" s="16">
        <v>36726001</v>
      </c>
      <c r="G116" s="15" t="s">
        <v>821</v>
      </c>
      <c r="H116" s="16">
        <v>10400000</v>
      </c>
      <c r="I116" s="16">
        <v>0</v>
      </c>
      <c r="J116" s="16">
        <v>5200000</v>
      </c>
      <c r="K116" s="12" t="s">
        <v>173</v>
      </c>
      <c r="L116" s="13">
        <v>45664</v>
      </c>
      <c r="M116" s="15" t="s">
        <v>174</v>
      </c>
      <c r="N116" s="15" t="s">
        <v>46</v>
      </c>
      <c r="O116" s="15" t="s">
        <v>47</v>
      </c>
      <c r="P116" s="17" t="s">
        <v>42</v>
      </c>
      <c r="Q116" s="17" t="s">
        <v>42</v>
      </c>
      <c r="R116" s="17">
        <v>388</v>
      </c>
      <c r="S116" s="13">
        <v>45694</v>
      </c>
      <c r="T116" s="15" t="s">
        <v>42</v>
      </c>
      <c r="U116" s="13">
        <v>45694</v>
      </c>
      <c r="V116" s="19">
        <v>45783</v>
      </c>
      <c r="W116" s="15" t="s">
        <v>48</v>
      </c>
      <c r="X116" s="15" t="s">
        <v>176</v>
      </c>
      <c r="Y116" s="14" t="s">
        <v>177</v>
      </c>
      <c r="Z116" s="20">
        <v>57462166</v>
      </c>
      <c r="AA116" s="16" t="s">
        <v>822</v>
      </c>
      <c r="AB116" s="15" t="s">
        <v>52</v>
      </c>
      <c r="AC116" s="15" t="s">
        <v>53</v>
      </c>
      <c r="AD116" s="15"/>
      <c r="AE116" s="16"/>
      <c r="AF116" s="16"/>
      <c r="AG116" s="16"/>
      <c r="AH116" s="16"/>
      <c r="AI116" s="18">
        <v>45753</v>
      </c>
      <c r="AJ116" s="18" t="s">
        <v>54</v>
      </c>
      <c r="AK116" s="18"/>
      <c r="AL116" s="18">
        <v>45694</v>
      </c>
      <c r="AM116" s="21" t="s">
        <v>823</v>
      </c>
      <c r="AN116" s="15" t="s">
        <v>434</v>
      </c>
    </row>
    <row r="117" spans="1:40" ht="45.6" x14ac:dyDescent="0.3">
      <c r="A117" s="63" t="s">
        <v>824</v>
      </c>
      <c r="B117" s="13">
        <v>45693</v>
      </c>
      <c r="C117" s="14" t="s">
        <v>825</v>
      </c>
      <c r="D117" s="15" t="s">
        <v>826</v>
      </c>
      <c r="E117" s="16">
        <v>93379836</v>
      </c>
      <c r="F117" s="16">
        <v>93379836</v>
      </c>
      <c r="G117" s="15" t="s">
        <v>827</v>
      </c>
      <c r="H117" s="16">
        <v>700000000</v>
      </c>
      <c r="I117" s="16">
        <v>0</v>
      </c>
      <c r="J117" s="16" t="s">
        <v>157</v>
      </c>
      <c r="K117" s="12" t="s">
        <v>828</v>
      </c>
      <c r="L117" s="13">
        <v>45672</v>
      </c>
      <c r="M117" s="15" t="s">
        <v>284</v>
      </c>
      <c r="N117" s="15" t="s">
        <v>46</v>
      </c>
      <c r="O117" s="15" t="s">
        <v>47</v>
      </c>
      <c r="P117" s="17" t="s">
        <v>42</v>
      </c>
      <c r="Q117" s="17" t="s">
        <v>42</v>
      </c>
      <c r="R117" s="17">
        <v>391</v>
      </c>
      <c r="S117" s="13">
        <v>45694</v>
      </c>
      <c r="T117" s="13">
        <v>45693</v>
      </c>
      <c r="U117" s="18">
        <v>45694</v>
      </c>
      <c r="V117" s="19">
        <v>46022</v>
      </c>
      <c r="W117" s="15" t="s">
        <v>829</v>
      </c>
      <c r="X117" s="15" t="s">
        <v>101</v>
      </c>
      <c r="Y117" s="15" t="s">
        <v>102</v>
      </c>
      <c r="Z117" s="16">
        <v>1081925066</v>
      </c>
      <c r="AA117" s="16" t="s">
        <v>830</v>
      </c>
      <c r="AB117" s="15" t="s">
        <v>52</v>
      </c>
      <c r="AC117" s="15" t="s">
        <v>167</v>
      </c>
      <c r="AD117" s="15" t="s">
        <v>831</v>
      </c>
      <c r="AE117" s="16">
        <v>350000000</v>
      </c>
      <c r="AF117" s="16"/>
      <c r="AG117" s="16">
        <f>(H117+AE117)</f>
        <v>1050000000</v>
      </c>
      <c r="AH117" s="16"/>
      <c r="AI117" s="18">
        <v>46022</v>
      </c>
      <c r="AJ117" s="18" t="s">
        <v>168</v>
      </c>
      <c r="AK117" s="18"/>
      <c r="AL117" s="18"/>
      <c r="AM117" s="1" t="s">
        <v>832</v>
      </c>
      <c r="AN117" s="15" t="s">
        <v>626</v>
      </c>
    </row>
    <row r="118" spans="1:40" ht="45.6" x14ac:dyDescent="0.3">
      <c r="A118" s="63" t="s">
        <v>833</v>
      </c>
      <c r="B118" s="13">
        <v>45695</v>
      </c>
      <c r="C118" s="14" t="s">
        <v>834</v>
      </c>
      <c r="D118" s="15" t="s">
        <v>42</v>
      </c>
      <c r="E118" s="16">
        <v>26433883</v>
      </c>
      <c r="F118" s="16">
        <v>26433883</v>
      </c>
      <c r="G118" s="15" t="s">
        <v>835</v>
      </c>
      <c r="H118" s="16">
        <v>46371600</v>
      </c>
      <c r="I118" s="16">
        <v>0</v>
      </c>
      <c r="J118" s="16">
        <v>3846300</v>
      </c>
      <c r="K118" s="12" t="s">
        <v>622</v>
      </c>
      <c r="L118" s="13">
        <v>45678</v>
      </c>
      <c r="M118" s="15" t="s">
        <v>284</v>
      </c>
      <c r="N118" s="15" t="s">
        <v>46</v>
      </c>
      <c r="O118" s="15" t="s">
        <v>47</v>
      </c>
      <c r="P118" s="17" t="s">
        <v>42</v>
      </c>
      <c r="Q118" s="17" t="s">
        <v>42</v>
      </c>
      <c r="R118" s="17">
        <v>423</v>
      </c>
      <c r="S118" s="13">
        <v>45698</v>
      </c>
      <c r="T118" s="15" t="s">
        <v>42</v>
      </c>
      <c r="U118" s="13">
        <v>45698</v>
      </c>
      <c r="V118" s="19">
        <v>46022</v>
      </c>
      <c r="W118" s="15" t="s">
        <v>836</v>
      </c>
      <c r="X118" s="15" t="s">
        <v>101</v>
      </c>
      <c r="Y118" s="15" t="s">
        <v>102</v>
      </c>
      <c r="Z118" s="16">
        <v>1081925066</v>
      </c>
      <c r="AA118" s="16" t="s">
        <v>837</v>
      </c>
      <c r="AB118" s="15" t="s">
        <v>52</v>
      </c>
      <c r="AC118" s="15" t="s">
        <v>239</v>
      </c>
      <c r="AD118" s="15"/>
      <c r="AE118" s="16"/>
      <c r="AF118" s="16"/>
      <c r="AG118" s="16"/>
      <c r="AH118" s="16"/>
      <c r="AI118" s="18">
        <v>46022</v>
      </c>
      <c r="AJ118" s="18" t="s">
        <v>168</v>
      </c>
      <c r="AK118" s="18"/>
      <c r="AL118" s="18"/>
      <c r="AM118" s="1" t="s">
        <v>838</v>
      </c>
      <c r="AN118" s="15" t="s">
        <v>626</v>
      </c>
    </row>
    <row r="119" spans="1:40" ht="57" x14ac:dyDescent="0.3">
      <c r="A119" s="63" t="s">
        <v>839</v>
      </c>
      <c r="B119" s="13">
        <v>45693</v>
      </c>
      <c r="C119" s="14" t="s">
        <v>840</v>
      </c>
      <c r="D119" s="15" t="s">
        <v>42</v>
      </c>
      <c r="E119" s="16">
        <v>36666205</v>
      </c>
      <c r="F119" s="16">
        <v>36666205</v>
      </c>
      <c r="G119" s="15" t="s">
        <v>841</v>
      </c>
      <c r="H119" s="16">
        <v>6000000</v>
      </c>
      <c r="I119" s="16">
        <v>0</v>
      </c>
      <c r="J119" s="16">
        <v>3000000</v>
      </c>
      <c r="K119" s="12" t="s">
        <v>842</v>
      </c>
      <c r="L119" s="13">
        <v>45681</v>
      </c>
      <c r="M119" s="15" t="s">
        <v>843</v>
      </c>
      <c r="N119" s="15" t="s">
        <v>46</v>
      </c>
      <c r="O119" s="15" t="s">
        <v>47</v>
      </c>
      <c r="P119" s="17" t="s">
        <v>42</v>
      </c>
      <c r="Q119" s="17" t="s">
        <v>42</v>
      </c>
      <c r="R119" s="17">
        <v>364</v>
      </c>
      <c r="S119" s="13">
        <v>45693</v>
      </c>
      <c r="T119" s="15" t="s">
        <v>42</v>
      </c>
      <c r="U119" s="13">
        <v>45693</v>
      </c>
      <c r="V119" s="19">
        <v>45751</v>
      </c>
      <c r="W119" s="15" t="s">
        <v>48</v>
      </c>
      <c r="X119" s="15" t="s">
        <v>176</v>
      </c>
      <c r="Y119" s="14" t="s">
        <v>177</v>
      </c>
      <c r="Z119" s="20">
        <v>57462166</v>
      </c>
      <c r="AA119" s="16" t="s">
        <v>844</v>
      </c>
      <c r="AB119" s="15" t="s">
        <v>52</v>
      </c>
      <c r="AC119" s="15" t="s">
        <v>86</v>
      </c>
      <c r="AD119" s="15"/>
      <c r="AE119" s="16"/>
      <c r="AF119" s="16"/>
      <c r="AG119" s="16"/>
      <c r="AH119" s="16"/>
      <c r="AI119" s="18">
        <v>45752</v>
      </c>
      <c r="AJ119" s="18" t="s">
        <v>54</v>
      </c>
      <c r="AK119" s="18"/>
      <c r="AL119" s="18"/>
      <c r="AM119" s="21" t="s">
        <v>845</v>
      </c>
      <c r="AN119" s="15" t="s">
        <v>434</v>
      </c>
    </row>
    <row r="120" spans="1:40" ht="34.200000000000003" x14ac:dyDescent="0.3">
      <c r="A120" s="63" t="s">
        <v>846</v>
      </c>
      <c r="B120" s="13">
        <v>45695</v>
      </c>
      <c r="C120" s="14" t="s">
        <v>847</v>
      </c>
      <c r="D120" s="15" t="s">
        <v>42</v>
      </c>
      <c r="E120" s="16">
        <v>7593535</v>
      </c>
      <c r="F120" s="16">
        <v>7593535</v>
      </c>
      <c r="G120" s="15" t="s">
        <v>821</v>
      </c>
      <c r="H120" s="16">
        <v>11700000</v>
      </c>
      <c r="I120" s="16">
        <v>0</v>
      </c>
      <c r="J120" s="16">
        <v>5850000</v>
      </c>
      <c r="K120" s="12" t="s">
        <v>173</v>
      </c>
      <c r="L120" s="13">
        <v>45664</v>
      </c>
      <c r="M120" s="15" t="s">
        <v>174</v>
      </c>
      <c r="N120" s="15" t="s">
        <v>46</v>
      </c>
      <c r="O120" s="15" t="s">
        <v>47</v>
      </c>
      <c r="P120" s="17" t="s">
        <v>42</v>
      </c>
      <c r="Q120" s="17" t="s">
        <v>42</v>
      </c>
      <c r="R120" s="17">
        <v>407</v>
      </c>
      <c r="S120" s="13">
        <v>45698</v>
      </c>
      <c r="T120" s="15" t="s">
        <v>42</v>
      </c>
      <c r="U120" s="13">
        <v>45698</v>
      </c>
      <c r="V120" s="18">
        <v>45757</v>
      </c>
      <c r="W120" s="15" t="s">
        <v>48</v>
      </c>
      <c r="X120" s="15" t="s">
        <v>176</v>
      </c>
      <c r="Y120" s="14" t="s">
        <v>177</v>
      </c>
      <c r="Z120" s="20">
        <v>57462166</v>
      </c>
      <c r="AA120" s="16" t="s">
        <v>848</v>
      </c>
      <c r="AB120" s="15" t="s">
        <v>52</v>
      </c>
      <c r="AC120" s="15" t="s">
        <v>53</v>
      </c>
      <c r="AD120" s="15"/>
      <c r="AE120" s="16"/>
      <c r="AF120" s="16"/>
      <c r="AG120" s="16"/>
      <c r="AH120" s="16"/>
      <c r="AI120" s="18">
        <v>45757</v>
      </c>
      <c r="AJ120" s="18" t="s">
        <v>54</v>
      </c>
      <c r="AK120" s="18"/>
      <c r="AL120" s="18">
        <v>45757</v>
      </c>
      <c r="AM120" s="21" t="s">
        <v>849</v>
      </c>
      <c r="AN120" s="15" t="s">
        <v>434</v>
      </c>
    </row>
    <row r="121" spans="1:40" ht="68.400000000000006" x14ac:dyDescent="0.3">
      <c r="A121" s="63" t="s">
        <v>850</v>
      </c>
      <c r="B121" s="13">
        <v>45693</v>
      </c>
      <c r="C121" s="14" t="s">
        <v>851</v>
      </c>
      <c r="D121" s="15" t="s">
        <v>42</v>
      </c>
      <c r="E121" s="16">
        <v>1082924048</v>
      </c>
      <c r="F121" s="16">
        <v>1082924048</v>
      </c>
      <c r="G121" s="15" t="s">
        <v>852</v>
      </c>
      <c r="H121" s="16">
        <v>10400000</v>
      </c>
      <c r="I121" s="16">
        <v>0</v>
      </c>
      <c r="J121" s="16">
        <v>5200000</v>
      </c>
      <c r="K121" s="12" t="s">
        <v>842</v>
      </c>
      <c r="L121" s="13">
        <v>45681</v>
      </c>
      <c r="M121" s="15" t="s">
        <v>843</v>
      </c>
      <c r="N121" s="15" t="s">
        <v>46</v>
      </c>
      <c r="O121" s="15" t="s">
        <v>47</v>
      </c>
      <c r="P121" s="17" t="s">
        <v>42</v>
      </c>
      <c r="Q121" s="17" t="s">
        <v>42</v>
      </c>
      <c r="R121" s="17">
        <v>369</v>
      </c>
      <c r="S121" s="13">
        <v>45693</v>
      </c>
      <c r="T121" s="15" t="s">
        <v>42</v>
      </c>
      <c r="U121" s="18">
        <v>45693</v>
      </c>
      <c r="V121" s="19">
        <v>45751</v>
      </c>
      <c r="W121" s="15" t="s">
        <v>48</v>
      </c>
      <c r="X121" s="15" t="s">
        <v>176</v>
      </c>
      <c r="Y121" s="14" t="s">
        <v>177</v>
      </c>
      <c r="Z121" s="20">
        <v>57462166</v>
      </c>
      <c r="AA121" s="16" t="s">
        <v>853</v>
      </c>
      <c r="AB121" s="15" t="s">
        <v>52</v>
      </c>
      <c r="AC121" s="15" t="s">
        <v>53</v>
      </c>
      <c r="AD121" s="15"/>
      <c r="AE121" s="16"/>
      <c r="AF121" s="16"/>
      <c r="AG121" s="16"/>
      <c r="AH121" s="16"/>
      <c r="AI121" s="18">
        <v>45752</v>
      </c>
      <c r="AJ121" s="18" t="s">
        <v>54</v>
      </c>
      <c r="AK121" s="18"/>
      <c r="AL121" s="18"/>
      <c r="AM121" s="21" t="s">
        <v>854</v>
      </c>
      <c r="AN121" s="15" t="s">
        <v>340</v>
      </c>
    </row>
    <row r="122" spans="1:40" ht="34.200000000000003" x14ac:dyDescent="0.3">
      <c r="A122" s="63" t="s">
        <v>855</v>
      </c>
      <c r="B122" s="13">
        <v>45693</v>
      </c>
      <c r="C122" s="14" t="s">
        <v>856</v>
      </c>
      <c r="D122" s="15" t="s">
        <v>42</v>
      </c>
      <c r="E122" s="16">
        <v>1082247877</v>
      </c>
      <c r="F122" s="16">
        <v>1082247877</v>
      </c>
      <c r="G122" s="15" t="s">
        <v>857</v>
      </c>
      <c r="H122" s="16">
        <v>10400000</v>
      </c>
      <c r="I122" s="16">
        <v>0</v>
      </c>
      <c r="J122" s="16">
        <v>5200000</v>
      </c>
      <c r="K122" s="12" t="s">
        <v>173</v>
      </c>
      <c r="L122" s="13">
        <v>45664</v>
      </c>
      <c r="M122" s="15" t="s">
        <v>174</v>
      </c>
      <c r="N122" s="15" t="s">
        <v>46</v>
      </c>
      <c r="O122" s="15" t="s">
        <v>47</v>
      </c>
      <c r="P122" s="17" t="s">
        <v>42</v>
      </c>
      <c r="Q122" s="17" t="s">
        <v>42</v>
      </c>
      <c r="R122" s="17">
        <v>370</v>
      </c>
      <c r="S122" s="13">
        <v>45693</v>
      </c>
      <c r="T122" s="15" t="s">
        <v>42</v>
      </c>
      <c r="U122" s="13">
        <v>45693</v>
      </c>
      <c r="V122" s="19">
        <v>45751</v>
      </c>
      <c r="W122" s="15" t="s">
        <v>48</v>
      </c>
      <c r="X122" s="15" t="s">
        <v>176</v>
      </c>
      <c r="Y122" s="14" t="s">
        <v>177</v>
      </c>
      <c r="Z122" s="20">
        <v>57462166</v>
      </c>
      <c r="AA122" s="16" t="s">
        <v>858</v>
      </c>
      <c r="AB122" s="15" t="s">
        <v>52</v>
      </c>
      <c r="AC122" s="15" t="s">
        <v>53</v>
      </c>
      <c r="AD122" s="15"/>
      <c r="AE122" s="16"/>
      <c r="AF122" s="16"/>
      <c r="AG122" s="16"/>
      <c r="AH122" s="16"/>
      <c r="AI122" s="18">
        <v>45752</v>
      </c>
      <c r="AJ122" s="18" t="s">
        <v>54</v>
      </c>
      <c r="AK122" s="18"/>
      <c r="AL122" s="18"/>
      <c r="AM122" s="21" t="s">
        <v>859</v>
      </c>
      <c r="AN122" s="15" t="s">
        <v>340</v>
      </c>
    </row>
    <row r="123" spans="1:40" ht="34.200000000000003" x14ac:dyDescent="0.3">
      <c r="A123" s="63" t="s">
        <v>860</v>
      </c>
      <c r="B123" s="13">
        <v>45695</v>
      </c>
      <c r="C123" s="14" t="s">
        <v>861</v>
      </c>
      <c r="D123" s="15" t="s">
        <v>42</v>
      </c>
      <c r="E123" s="16">
        <v>1082848233</v>
      </c>
      <c r="F123" s="16">
        <v>1082848233</v>
      </c>
      <c r="G123" s="15" t="s">
        <v>862</v>
      </c>
      <c r="H123" s="16">
        <v>6000000</v>
      </c>
      <c r="I123" s="16">
        <v>0</v>
      </c>
      <c r="J123" s="16">
        <v>3000000</v>
      </c>
      <c r="K123" s="12" t="s">
        <v>173</v>
      </c>
      <c r="L123" s="13">
        <v>45664</v>
      </c>
      <c r="M123" s="15" t="s">
        <v>174</v>
      </c>
      <c r="N123" s="15" t="s">
        <v>46</v>
      </c>
      <c r="O123" s="15" t="s">
        <v>47</v>
      </c>
      <c r="P123" s="17" t="s">
        <v>42</v>
      </c>
      <c r="Q123" s="17" t="s">
        <v>42</v>
      </c>
      <c r="R123" s="17">
        <v>405</v>
      </c>
      <c r="S123" s="13">
        <v>45698</v>
      </c>
      <c r="T123" s="15" t="s">
        <v>42</v>
      </c>
      <c r="U123" s="13">
        <v>45698</v>
      </c>
      <c r="V123" s="19">
        <v>45757</v>
      </c>
      <c r="W123" s="15" t="s">
        <v>48</v>
      </c>
      <c r="X123" s="15" t="s">
        <v>176</v>
      </c>
      <c r="Y123" s="14" t="s">
        <v>177</v>
      </c>
      <c r="Z123" s="20">
        <v>57462166</v>
      </c>
      <c r="AA123" s="16" t="s">
        <v>863</v>
      </c>
      <c r="AB123" s="15" t="s">
        <v>52</v>
      </c>
      <c r="AC123" s="15" t="s">
        <v>86</v>
      </c>
      <c r="AD123" s="15"/>
      <c r="AE123" s="16"/>
      <c r="AF123" s="16"/>
      <c r="AG123" s="16"/>
      <c r="AH123" s="16"/>
      <c r="AI123" s="18">
        <v>45757</v>
      </c>
      <c r="AJ123" s="18" t="s">
        <v>54</v>
      </c>
      <c r="AK123" s="18"/>
      <c r="AL123" s="18">
        <v>45757</v>
      </c>
      <c r="AM123" s="21" t="s">
        <v>864</v>
      </c>
      <c r="AN123" s="15" t="s">
        <v>340</v>
      </c>
    </row>
    <row r="124" spans="1:40" ht="102.6" x14ac:dyDescent="0.3">
      <c r="A124" s="63" t="s">
        <v>865</v>
      </c>
      <c r="B124" s="13">
        <v>45695</v>
      </c>
      <c r="C124" s="14" t="s">
        <v>866</v>
      </c>
      <c r="D124" s="15" t="s">
        <v>42</v>
      </c>
      <c r="E124" s="16">
        <v>1082990682</v>
      </c>
      <c r="F124" s="16">
        <v>1082990682</v>
      </c>
      <c r="G124" s="15" t="s">
        <v>867</v>
      </c>
      <c r="H124" s="16">
        <v>9000000</v>
      </c>
      <c r="I124" s="16">
        <v>0</v>
      </c>
      <c r="J124" s="16">
        <v>4500000</v>
      </c>
      <c r="K124" s="12" t="s">
        <v>173</v>
      </c>
      <c r="L124" s="13">
        <v>45664</v>
      </c>
      <c r="M124" s="15" t="s">
        <v>174</v>
      </c>
      <c r="N124" s="15" t="s">
        <v>46</v>
      </c>
      <c r="O124" s="15" t="s">
        <v>47</v>
      </c>
      <c r="P124" s="17" t="s">
        <v>42</v>
      </c>
      <c r="Q124" s="17" t="s">
        <v>42</v>
      </c>
      <c r="R124" s="17">
        <v>404</v>
      </c>
      <c r="S124" s="13">
        <v>45698</v>
      </c>
      <c r="T124" s="15" t="s">
        <v>42</v>
      </c>
      <c r="U124" s="18">
        <v>45698</v>
      </c>
      <c r="V124" s="19">
        <v>45757</v>
      </c>
      <c r="W124" s="15" t="s">
        <v>48</v>
      </c>
      <c r="X124" s="15" t="s">
        <v>176</v>
      </c>
      <c r="Y124" s="15" t="s">
        <v>177</v>
      </c>
      <c r="Z124" s="20">
        <v>57462166</v>
      </c>
      <c r="AA124" s="16" t="s">
        <v>868</v>
      </c>
      <c r="AB124" s="15" t="s">
        <v>52</v>
      </c>
      <c r="AC124" s="15" t="s">
        <v>53</v>
      </c>
      <c r="AD124" s="15"/>
      <c r="AE124" s="16"/>
      <c r="AF124" s="16"/>
      <c r="AG124" s="16"/>
      <c r="AH124" s="16"/>
      <c r="AI124" s="18">
        <v>45757</v>
      </c>
      <c r="AJ124" s="18" t="s">
        <v>54</v>
      </c>
      <c r="AK124" s="18"/>
      <c r="AL124" s="18"/>
      <c r="AM124" s="1" t="s">
        <v>869</v>
      </c>
      <c r="AN124" s="15" t="s">
        <v>340</v>
      </c>
    </row>
    <row r="125" spans="1:40" ht="34.200000000000003" x14ac:dyDescent="0.3">
      <c r="A125" s="63" t="s">
        <v>870</v>
      </c>
      <c r="B125" s="13">
        <v>45695</v>
      </c>
      <c r="C125" s="14" t="s">
        <v>871</v>
      </c>
      <c r="D125" s="15" t="s">
        <v>42</v>
      </c>
      <c r="E125" s="16">
        <v>1081759754</v>
      </c>
      <c r="F125" s="16">
        <v>1081759754</v>
      </c>
      <c r="G125" s="15" t="s">
        <v>857</v>
      </c>
      <c r="H125" s="16">
        <v>9000000</v>
      </c>
      <c r="I125" s="16">
        <v>0</v>
      </c>
      <c r="J125" s="16">
        <v>4500000</v>
      </c>
      <c r="K125" s="12" t="s">
        <v>173</v>
      </c>
      <c r="L125" s="13">
        <v>45664</v>
      </c>
      <c r="M125" s="15" t="s">
        <v>174</v>
      </c>
      <c r="N125" s="15" t="s">
        <v>46</v>
      </c>
      <c r="O125" s="15" t="s">
        <v>47</v>
      </c>
      <c r="P125" s="17" t="s">
        <v>42</v>
      </c>
      <c r="Q125" s="17" t="s">
        <v>42</v>
      </c>
      <c r="R125" s="17">
        <v>406</v>
      </c>
      <c r="S125" s="13">
        <v>45698</v>
      </c>
      <c r="T125" s="15" t="s">
        <v>42</v>
      </c>
      <c r="U125" s="13">
        <v>45698</v>
      </c>
      <c r="V125" s="19">
        <v>45757</v>
      </c>
      <c r="W125" s="15" t="s">
        <v>48</v>
      </c>
      <c r="X125" s="15" t="s">
        <v>176</v>
      </c>
      <c r="Y125" s="15" t="s">
        <v>177</v>
      </c>
      <c r="Z125" s="20">
        <v>57462166</v>
      </c>
      <c r="AA125" s="16" t="s">
        <v>872</v>
      </c>
      <c r="AB125" s="15" t="s">
        <v>52</v>
      </c>
      <c r="AC125" s="15" t="s">
        <v>53</v>
      </c>
      <c r="AD125" s="15"/>
      <c r="AE125" s="16"/>
      <c r="AF125" s="16"/>
      <c r="AG125" s="16"/>
      <c r="AH125" s="16"/>
      <c r="AI125" s="18">
        <v>45757</v>
      </c>
      <c r="AJ125" s="18" t="s">
        <v>54</v>
      </c>
      <c r="AK125" s="18"/>
      <c r="AL125" s="18"/>
      <c r="AM125" s="1" t="s">
        <v>873</v>
      </c>
      <c r="AN125" s="15" t="s">
        <v>434</v>
      </c>
    </row>
    <row r="126" spans="1:40" ht="34.200000000000003" x14ac:dyDescent="0.3">
      <c r="A126" s="63" t="s">
        <v>874</v>
      </c>
      <c r="B126" s="13">
        <v>45695</v>
      </c>
      <c r="C126" s="14" t="s">
        <v>875</v>
      </c>
      <c r="D126" s="15" t="s">
        <v>42</v>
      </c>
      <c r="E126" s="16">
        <v>1033717663</v>
      </c>
      <c r="F126" s="16">
        <v>1033717663</v>
      </c>
      <c r="G126" s="15" t="s">
        <v>876</v>
      </c>
      <c r="H126" s="16">
        <v>11700000</v>
      </c>
      <c r="I126" s="16">
        <v>0</v>
      </c>
      <c r="J126" s="16">
        <v>5850000</v>
      </c>
      <c r="K126" s="12" t="s">
        <v>877</v>
      </c>
      <c r="L126" s="13">
        <v>45681</v>
      </c>
      <c r="M126" s="15" t="s">
        <v>584</v>
      </c>
      <c r="N126" s="15" t="s">
        <v>46</v>
      </c>
      <c r="O126" s="15" t="s">
        <v>47</v>
      </c>
      <c r="P126" s="17" t="s">
        <v>42</v>
      </c>
      <c r="Q126" s="17" t="s">
        <v>42</v>
      </c>
      <c r="R126" s="17">
        <v>419</v>
      </c>
      <c r="S126" s="13">
        <v>45698</v>
      </c>
      <c r="T126" s="15" t="s">
        <v>42</v>
      </c>
      <c r="U126" s="13">
        <v>45698</v>
      </c>
      <c r="V126" s="19">
        <v>45757</v>
      </c>
      <c r="W126" s="15" t="s">
        <v>48</v>
      </c>
      <c r="X126" s="15" t="s">
        <v>585</v>
      </c>
      <c r="Y126" s="15" t="s">
        <v>586</v>
      </c>
      <c r="Z126" s="16">
        <v>84456691</v>
      </c>
      <c r="AA126" s="16" t="s">
        <v>878</v>
      </c>
      <c r="AB126" s="15" t="s">
        <v>52</v>
      </c>
      <c r="AC126" s="15" t="s">
        <v>53</v>
      </c>
      <c r="AD126" s="15"/>
      <c r="AE126" s="16"/>
      <c r="AF126" s="16"/>
      <c r="AG126" s="16"/>
      <c r="AH126" s="16"/>
      <c r="AI126" s="18">
        <v>45757</v>
      </c>
      <c r="AJ126" s="18" t="s">
        <v>54</v>
      </c>
      <c r="AK126" s="18"/>
      <c r="AL126" s="18"/>
      <c r="AM126" s="1" t="s">
        <v>879</v>
      </c>
      <c r="AN126" s="15" t="s">
        <v>288</v>
      </c>
    </row>
    <row r="127" spans="1:40" ht="39.75" customHeight="1" x14ac:dyDescent="0.3">
      <c r="A127" s="63" t="s">
        <v>880</v>
      </c>
      <c r="B127" s="13">
        <v>45695</v>
      </c>
      <c r="C127" s="14" t="s">
        <v>881</v>
      </c>
      <c r="D127" s="15" t="s">
        <v>42</v>
      </c>
      <c r="E127" s="16">
        <v>1083566868</v>
      </c>
      <c r="F127" s="16">
        <v>1083566868</v>
      </c>
      <c r="G127" s="15" t="s">
        <v>882</v>
      </c>
      <c r="H127" s="16">
        <v>17550000</v>
      </c>
      <c r="I127" s="16">
        <v>0</v>
      </c>
      <c r="J127" s="16">
        <v>5850000</v>
      </c>
      <c r="K127" s="12" t="s">
        <v>883</v>
      </c>
      <c r="L127" s="13">
        <v>45684</v>
      </c>
      <c r="M127" s="14" t="s">
        <v>100</v>
      </c>
      <c r="N127" s="15" t="s">
        <v>46</v>
      </c>
      <c r="O127" s="15" t="s">
        <v>47</v>
      </c>
      <c r="P127" s="17" t="s">
        <v>42</v>
      </c>
      <c r="Q127" s="17" t="s">
        <v>42</v>
      </c>
      <c r="R127" s="17">
        <v>420</v>
      </c>
      <c r="S127" s="13">
        <v>45698</v>
      </c>
      <c r="T127" s="15" t="s">
        <v>42</v>
      </c>
      <c r="U127" s="13">
        <v>45698</v>
      </c>
      <c r="V127" s="19">
        <v>45787</v>
      </c>
      <c r="W127" s="15" t="s">
        <v>377</v>
      </c>
      <c r="X127" s="15" t="s">
        <v>101</v>
      </c>
      <c r="Y127" s="15" t="s">
        <v>102</v>
      </c>
      <c r="Z127" s="16">
        <v>1081925066</v>
      </c>
      <c r="AA127" s="16" t="s">
        <v>884</v>
      </c>
      <c r="AB127" s="15" t="s">
        <v>52</v>
      </c>
      <c r="AC127" s="15" t="s">
        <v>53</v>
      </c>
      <c r="AD127" s="15"/>
      <c r="AE127" s="16"/>
      <c r="AF127" s="16"/>
      <c r="AG127" s="16"/>
      <c r="AH127" s="16"/>
      <c r="AI127" s="18">
        <v>45787</v>
      </c>
      <c r="AJ127" s="18" t="s">
        <v>54</v>
      </c>
      <c r="AK127" s="18"/>
      <c r="AL127" s="18"/>
      <c r="AM127" s="1" t="s">
        <v>885</v>
      </c>
      <c r="AN127" s="15" t="s">
        <v>288</v>
      </c>
    </row>
    <row r="128" spans="1:40" ht="57" x14ac:dyDescent="0.3">
      <c r="A128" s="63" t="s">
        <v>886</v>
      </c>
      <c r="B128" s="13">
        <v>45693</v>
      </c>
      <c r="C128" s="14" t="s">
        <v>887</v>
      </c>
      <c r="D128" s="15" t="s">
        <v>42</v>
      </c>
      <c r="E128" s="16">
        <v>57461988</v>
      </c>
      <c r="F128" s="16">
        <v>57461988</v>
      </c>
      <c r="G128" s="15" t="s">
        <v>888</v>
      </c>
      <c r="H128" s="16">
        <v>11400000</v>
      </c>
      <c r="I128" s="16">
        <v>0</v>
      </c>
      <c r="J128" s="16">
        <v>3800000</v>
      </c>
      <c r="K128" s="12" t="s">
        <v>889</v>
      </c>
      <c r="L128" s="13">
        <v>45684</v>
      </c>
      <c r="M128" s="15" t="s">
        <v>133</v>
      </c>
      <c r="N128" s="15" t="s">
        <v>46</v>
      </c>
      <c r="O128" s="15" t="s">
        <v>47</v>
      </c>
      <c r="P128" s="17" t="s">
        <v>42</v>
      </c>
      <c r="Q128" s="17" t="s">
        <v>42</v>
      </c>
      <c r="R128" s="17">
        <v>372</v>
      </c>
      <c r="S128" s="13">
        <v>45693</v>
      </c>
      <c r="T128" s="15" t="s">
        <v>42</v>
      </c>
      <c r="U128" s="13">
        <v>45693</v>
      </c>
      <c r="V128" s="19">
        <v>45782</v>
      </c>
      <c r="W128" s="15" t="s">
        <v>377</v>
      </c>
      <c r="X128" s="15" t="s">
        <v>378</v>
      </c>
      <c r="Y128" s="15" t="s">
        <v>379</v>
      </c>
      <c r="Z128" s="16">
        <v>1129512818</v>
      </c>
      <c r="AA128" s="16" t="s">
        <v>890</v>
      </c>
      <c r="AB128" s="15" t="s">
        <v>52</v>
      </c>
      <c r="AC128" s="15" t="s">
        <v>86</v>
      </c>
      <c r="AD128" s="15"/>
      <c r="AE128" s="16"/>
      <c r="AF128" s="16"/>
      <c r="AG128" s="16"/>
      <c r="AH128" s="16"/>
      <c r="AI128" s="19">
        <v>45782</v>
      </c>
      <c r="AJ128" s="18" t="s">
        <v>54</v>
      </c>
      <c r="AK128" s="18" t="s">
        <v>381</v>
      </c>
      <c r="AL128" s="18"/>
      <c r="AM128" s="1" t="s">
        <v>891</v>
      </c>
      <c r="AN128" s="15" t="s">
        <v>56</v>
      </c>
    </row>
    <row r="129" spans="1:40" ht="57" x14ac:dyDescent="0.3">
      <c r="A129" s="63" t="s">
        <v>892</v>
      </c>
      <c r="B129" s="13">
        <v>45695</v>
      </c>
      <c r="C129" s="14" t="s">
        <v>893</v>
      </c>
      <c r="D129" s="15" t="s">
        <v>42</v>
      </c>
      <c r="E129" s="16">
        <v>36560464</v>
      </c>
      <c r="F129" s="30">
        <v>36560464</v>
      </c>
      <c r="G129" s="15" t="s">
        <v>894</v>
      </c>
      <c r="H129" s="16">
        <v>25800000</v>
      </c>
      <c r="I129" s="16">
        <v>0</v>
      </c>
      <c r="J129" s="16">
        <v>4300000</v>
      </c>
      <c r="K129" s="12" t="s">
        <v>895</v>
      </c>
      <c r="L129" s="13">
        <v>45670</v>
      </c>
      <c r="M129" s="15" t="s">
        <v>692</v>
      </c>
      <c r="N129" s="15" t="s">
        <v>46</v>
      </c>
      <c r="O129" s="15" t="s">
        <v>47</v>
      </c>
      <c r="P129" s="17" t="s">
        <v>42</v>
      </c>
      <c r="Q129" s="17" t="s">
        <v>42</v>
      </c>
      <c r="R129" s="17">
        <v>401</v>
      </c>
      <c r="S129" s="13">
        <v>45698</v>
      </c>
      <c r="T129" s="15" t="s">
        <v>42</v>
      </c>
      <c r="U129" s="13">
        <v>45698</v>
      </c>
      <c r="V129" s="19">
        <v>45879</v>
      </c>
      <c r="W129" s="15" t="s">
        <v>73</v>
      </c>
      <c r="X129" s="15" t="s">
        <v>896</v>
      </c>
      <c r="Y129" s="15" t="s">
        <v>897</v>
      </c>
      <c r="Z129" s="16">
        <v>1082977468</v>
      </c>
      <c r="AA129" s="16" t="s">
        <v>898</v>
      </c>
      <c r="AB129" s="15" t="s">
        <v>52</v>
      </c>
      <c r="AC129" s="15" t="s">
        <v>53</v>
      </c>
      <c r="AD129" s="15"/>
      <c r="AE129" s="16"/>
      <c r="AF129" s="16"/>
      <c r="AG129" s="16"/>
      <c r="AH129" s="16"/>
      <c r="AI129" s="18">
        <v>45879</v>
      </c>
      <c r="AJ129" s="18" t="s">
        <v>54</v>
      </c>
      <c r="AK129" s="18"/>
      <c r="AL129" s="18"/>
      <c r="AM129" s="1" t="s">
        <v>899</v>
      </c>
      <c r="AN129" s="15" t="s">
        <v>56</v>
      </c>
    </row>
    <row r="130" spans="1:40" ht="22.8" x14ac:dyDescent="0.3">
      <c r="A130" s="63" t="s">
        <v>900</v>
      </c>
      <c r="B130" s="13">
        <v>45693</v>
      </c>
      <c r="C130" s="14" t="s">
        <v>901</v>
      </c>
      <c r="D130" s="15" t="s">
        <v>42</v>
      </c>
      <c r="E130" s="16">
        <v>85460415</v>
      </c>
      <c r="F130" s="16">
        <v>85460415</v>
      </c>
      <c r="G130" s="15" t="s">
        <v>902</v>
      </c>
      <c r="H130" s="16">
        <v>9000000</v>
      </c>
      <c r="I130" s="16">
        <v>0</v>
      </c>
      <c r="J130" s="16">
        <v>4500000</v>
      </c>
      <c r="K130" s="12" t="s">
        <v>903</v>
      </c>
      <c r="L130" s="13">
        <v>45680</v>
      </c>
      <c r="M130" s="15" t="s">
        <v>904</v>
      </c>
      <c r="N130" s="15" t="s">
        <v>46</v>
      </c>
      <c r="O130" s="15" t="s">
        <v>47</v>
      </c>
      <c r="P130" s="17" t="s">
        <v>42</v>
      </c>
      <c r="Q130" s="17" t="s">
        <v>42</v>
      </c>
      <c r="R130" s="17">
        <v>360</v>
      </c>
      <c r="S130" s="13">
        <v>45693</v>
      </c>
      <c r="T130" s="15" t="s">
        <v>42</v>
      </c>
      <c r="U130" s="13">
        <v>45693</v>
      </c>
      <c r="V130" s="19">
        <v>45751</v>
      </c>
      <c r="W130" s="15" t="s">
        <v>48</v>
      </c>
      <c r="X130" s="15" t="s">
        <v>905</v>
      </c>
      <c r="Y130" s="15" t="s">
        <v>906</v>
      </c>
      <c r="Z130" s="16">
        <v>84453194</v>
      </c>
      <c r="AA130" s="16" t="s">
        <v>907</v>
      </c>
      <c r="AB130" s="15" t="s">
        <v>52</v>
      </c>
      <c r="AC130" s="15" t="s">
        <v>53</v>
      </c>
      <c r="AD130" s="15"/>
      <c r="AE130" s="16"/>
      <c r="AF130" s="16"/>
      <c r="AG130" s="16"/>
      <c r="AH130" s="16"/>
      <c r="AI130" s="18">
        <v>45752</v>
      </c>
      <c r="AJ130" s="18" t="s">
        <v>54</v>
      </c>
      <c r="AK130" s="18"/>
      <c r="AL130" s="18"/>
      <c r="AM130" s="1" t="s">
        <v>908</v>
      </c>
      <c r="AN130" s="15" t="s">
        <v>589</v>
      </c>
    </row>
    <row r="131" spans="1:40" ht="22.8" x14ac:dyDescent="0.3">
      <c r="A131" s="63" t="s">
        <v>909</v>
      </c>
      <c r="B131" s="13">
        <v>45693</v>
      </c>
      <c r="C131" s="14" t="s">
        <v>910</v>
      </c>
      <c r="D131" s="15" t="s">
        <v>42</v>
      </c>
      <c r="E131" s="16">
        <v>1216971146</v>
      </c>
      <c r="F131" s="16">
        <v>1216971146</v>
      </c>
      <c r="G131" s="15" t="s">
        <v>911</v>
      </c>
      <c r="H131" s="16">
        <v>11700000</v>
      </c>
      <c r="I131" s="16">
        <v>0</v>
      </c>
      <c r="J131" s="16">
        <v>5850000</v>
      </c>
      <c r="K131" s="12" t="s">
        <v>912</v>
      </c>
      <c r="L131" s="13">
        <v>45680</v>
      </c>
      <c r="M131" s="14" t="s">
        <v>45</v>
      </c>
      <c r="N131" s="14" t="s">
        <v>46</v>
      </c>
      <c r="O131" s="15" t="s">
        <v>47</v>
      </c>
      <c r="P131" s="17" t="s">
        <v>42</v>
      </c>
      <c r="Q131" s="17" t="s">
        <v>42</v>
      </c>
      <c r="R131" s="17">
        <v>359</v>
      </c>
      <c r="S131" s="13">
        <v>45693</v>
      </c>
      <c r="T131" s="15" t="s">
        <v>42</v>
      </c>
      <c r="U131" s="13">
        <v>45693</v>
      </c>
      <c r="V131" s="19">
        <v>45752</v>
      </c>
      <c r="W131" s="15" t="s">
        <v>48</v>
      </c>
      <c r="X131" s="15" t="s">
        <v>92</v>
      </c>
      <c r="Y131" s="15" t="s">
        <v>93</v>
      </c>
      <c r="Z131" s="20">
        <v>36727183</v>
      </c>
      <c r="AA131" s="16" t="s">
        <v>913</v>
      </c>
      <c r="AB131" s="15" t="s">
        <v>52</v>
      </c>
      <c r="AC131" s="15" t="s">
        <v>53</v>
      </c>
      <c r="AD131" s="15"/>
      <c r="AE131" s="16"/>
      <c r="AF131" s="16"/>
      <c r="AG131" s="16"/>
      <c r="AH131" s="16"/>
      <c r="AI131" s="18">
        <v>45752</v>
      </c>
      <c r="AJ131" s="18" t="s">
        <v>54</v>
      </c>
      <c r="AK131" s="18"/>
      <c r="AL131" s="18"/>
      <c r="AM131" s="1" t="s">
        <v>914</v>
      </c>
      <c r="AN131" s="15" t="s">
        <v>589</v>
      </c>
    </row>
    <row r="132" spans="1:40" ht="34.200000000000003" x14ac:dyDescent="0.3">
      <c r="A132" s="63" t="s">
        <v>915</v>
      </c>
      <c r="B132" s="13">
        <v>45695</v>
      </c>
      <c r="C132" s="14" t="s">
        <v>916</v>
      </c>
      <c r="D132" s="15" t="s">
        <v>42</v>
      </c>
      <c r="E132" s="16">
        <v>7634973</v>
      </c>
      <c r="F132" s="16">
        <v>7634973</v>
      </c>
      <c r="G132" s="15" t="s">
        <v>917</v>
      </c>
      <c r="H132" s="16">
        <v>5200000</v>
      </c>
      <c r="I132" s="16">
        <v>0</v>
      </c>
      <c r="J132" s="16">
        <v>2600000</v>
      </c>
      <c r="K132" s="12" t="s">
        <v>918</v>
      </c>
      <c r="L132" s="13">
        <v>45684</v>
      </c>
      <c r="M132" s="15" t="s">
        <v>692</v>
      </c>
      <c r="N132" s="15" t="s">
        <v>46</v>
      </c>
      <c r="O132" s="15" t="s">
        <v>47</v>
      </c>
      <c r="P132" s="17" t="s">
        <v>42</v>
      </c>
      <c r="Q132" s="17" t="s">
        <v>42</v>
      </c>
      <c r="R132" s="17">
        <v>397</v>
      </c>
      <c r="S132" s="13">
        <v>45698</v>
      </c>
      <c r="T132" s="15" t="s">
        <v>42</v>
      </c>
      <c r="U132" s="13">
        <v>45698</v>
      </c>
      <c r="V132" s="19">
        <v>45757</v>
      </c>
      <c r="W132" s="15" t="s">
        <v>48</v>
      </c>
      <c r="X132" s="15" t="s">
        <v>110</v>
      </c>
      <c r="Y132" s="15" t="s">
        <v>111</v>
      </c>
      <c r="Z132" s="16">
        <v>85154123</v>
      </c>
      <c r="AA132" s="16" t="s">
        <v>919</v>
      </c>
      <c r="AB132" s="15" t="s">
        <v>52</v>
      </c>
      <c r="AC132" s="15" t="s">
        <v>86</v>
      </c>
      <c r="AD132" s="15"/>
      <c r="AE132" s="16"/>
      <c r="AF132" s="16"/>
      <c r="AG132" s="16"/>
      <c r="AH132" s="16"/>
      <c r="AI132" s="18">
        <v>45757</v>
      </c>
      <c r="AJ132" s="18" t="s">
        <v>54</v>
      </c>
      <c r="AK132" s="18" t="s">
        <v>920</v>
      </c>
      <c r="AL132" s="18"/>
      <c r="AM132" s="1" t="s">
        <v>921</v>
      </c>
      <c r="AN132" s="15" t="s">
        <v>589</v>
      </c>
    </row>
    <row r="133" spans="1:40" ht="34.200000000000003" x14ac:dyDescent="0.3">
      <c r="A133" s="63" t="s">
        <v>922</v>
      </c>
      <c r="B133" s="13">
        <v>45700</v>
      </c>
      <c r="C133" s="14" t="s">
        <v>923</v>
      </c>
      <c r="D133" s="15" t="s">
        <v>42</v>
      </c>
      <c r="E133" s="16">
        <v>1082880885</v>
      </c>
      <c r="F133" s="16">
        <v>1082880885</v>
      </c>
      <c r="G133" s="15" t="s">
        <v>924</v>
      </c>
      <c r="H133" s="16">
        <v>12900000</v>
      </c>
      <c r="I133" s="16">
        <v>0</v>
      </c>
      <c r="J133" s="16">
        <v>4300000</v>
      </c>
      <c r="K133" s="12" t="s">
        <v>925</v>
      </c>
      <c r="L133" s="13">
        <v>45674</v>
      </c>
      <c r="M133" s="15" t="s">
        <v>133</v>
      </c>
      <c r="N133" s="15" t="s">
        <v>46</v>
      </c>
      <c r="O133" s="15" t="s">
        <v>47</v>
      </c>
      <c r="P133" s="17" t="s">
        <v>42</v>
      </c>
      <c r="Q133" s="17" t="s">
        <v>42</v>
      </c>
      <c r="R133" s="17">
        <v>54</v>
      </c>
      <c r="S133" s="13">
        <v>45701</v>
      </c>
      <c r="T133" s="15" t="s">
        <v>42</v>
      </c>
      <c r="U133" s="18">
        <v>45701</v>
      </c>
      <c r="V133" s="19">
        <v>45790</v>
      </c>
      <c r="W133" s="15" t="s">
        <v>377</v>
      </c>
      <c r="X133" s="15" t="s">
        <v>378</v>
      </c>
      <c r="Y133" s="15" t="s">
        <v>926</v>
      </c>
      <c r="Z133" s="16">
        <v>1082988590</v>
      </c>
      <c r="AA133" s="16" t="s">
        <v>927</v>
      </c>
      <c r="AB133" s="15" t="s">
        <v>52</v>
      </c>
      <c r="AC133" s="15" t="s">
        <v>53</v>
      </c>
      <c r="AD133" s="15"/>
      <c r="AE133" s="16"/>
      <c r="AF133" s="16"/>
      <c r="AG133" s="16"/>
      <c r="AH133" s="16"/>
      <c r="AI133" s="18">
        <v>45790</v>
      </c>
      <c r="AJ133" s="18" t="s">
        <v>54</v>
      </c>
      <c r="AK133" s="18"/>
      <c r="AL133" s="18"/>
      <c r="AM133" s="1" t="s">
        <v>928</v>
      </c>
      <c r="AN133" s="15" t="s">
        <v>626</v>
      </c>
    </row>
    <row r="134" spans="1:40" ht="57" x14ac:dyDescent="0.3">
      <c r="A134" s="63" t="s">
        <v>929</v>
      </c>
      <c r="B134" s="13">
        <v>45700</v>
      </c>
      <c r="C134" s="14" t="s">
        <v>930</v>
      </c>
      <c r="D134" s="15" t="s">
        <v>42</v>
      </c>
      <c r="E134" s="16">
        <v>1082885101</v>
      </c>
      <c r="F134" s="16">
        <v>1082885101</v>
      </c>
      <c r="G134" s="15" t="s">
        <v>931</v>
      </c>
      <c r="H134" s="16">
        <v>13500000</v>
      </c>
      <c r="I134" s="16">
        <v>0</v>
      </c>
      <c r="J134" s="16">
        <v>4500000</v>
      </c>
      <c r="K134" s="12" t="s">
        <v>932</v>
      </c>
      <c r="L134" s="13">
        <v>45684</v>
      </c>
      <c r="M134" s="15" t="s">
        <v>584</v>
      </c>
      <c r="N134" s="15" t="s">
        <v>46</v>
      </c>
      <c r="O134" s="15" t="s">
        <v>47</v>
      </c>
      <c r="P134" s="17" t="s">
        <v>42</v>
      </c>
      <c r="Q134" s="17" t="s">
        <v>42</v>
      </c>
      <c r="R134" s="17">
        <v>642</v>
      </c>
      <c r="S134" s="13">
        <v>45705</v>
      </c>
      <c r="T134" s="15" t="s">
        <v>42</v>
      </c>
      <c r="U134" s="18">
        <v>45705</v>
      </c>
      <c r="V134" s="19">
        <v>45794</v>
      </c>
      <c r="W134" s="15" t="s">
        <v>377</v>
      </c>
      <c r="X134" s="15" t="s">
        <v>585</v>
      </c>
      <c r="Y134" s="15" t="s">
        <v>586</v>
      </c>
      <c r="Z134" s="16">
        <v>84456691</v>
      </c>
      <c r="AA134" s="16" t="s">
        <v>933</v>
      </c>
      <c r="AB134" s="15" t="s">
        <v>52</v>
      </c>
      <c r="AC134" s="15" t="s">
        <v>53</v>
      </c>
      <c r="AD134" s="15"/>
      <c r="AE134" s="16"/>
      <c r="AF134" s="16"/>
      <c r="AG134" s="16"/>
      <c r="AH134" s="16"/>
      <c r="AI134" s="18">
        <v>45794</v>
      </c>
      <c r="AJ134" s="18" t="s">
        <v>54</v>
      </c>
      <c r="AK134" s="18"/>
      <c r="AL134" s="18"/>
      <c r="AM134" s="1" t="s">
        <v>934</v>
      </c>
      <c r="AN134" s="15" t="s">
        <v>626</v>
      </c>
    </row>
    <row r="135" spans="1:40" ht="91.2" x14ac:dyDescent="0.3">
      <c r="A135" s="63" t="s">
        <v>935</v>
      </c>
      <c r="B135" s="13">
        <v>45693</v>
      </c>
      <c r="C135" s="14" t="s">
        <v>936</v>
      </c>
      <c r="D135" s="15" t="s">
        <v>937</v>
      </c>
      <c r="E135" s="16">
        <v>1065836606</v>
      </c>
      <c r="F135" s="16">
        <v>901910358</v>
      </c>
      <c r="G135" s="15" t="s">
        <v>938</v>
      </c>
      <c r="H135" s="20">
        <v>78685595658</v>
      </c>
      <c r="I135" s="16">
        <v>0</v>
      </c>
      <c r="J135" s="16" t="s">
        <v>157</v>
      </c>
      <c r="K135" s="12" t="s">
        <v>939</v>
      </c>
      <c r="L135" s="13" t="s">
        <v>940</v>
      </c>
      <c r="M135" s="15" t="s">
        <v>941</v>
      </c>
      <c r="N135" s="15" t="s">
        <v>942</v>
      </c>
      <c r="O135" s="15" t="s">
        <v>161</v>
      </c>
      <c r="P135" s="17">
        <v>2024002470063</v>
      </c>
      <c r="Q135" s="17" t="s">
        <v>943</v>
      </c>
      <c r="R135" s="17">
        <v>351</v>
      </c>
      <c r="S135" s="13">
        <v>45693</v>
      </c>
      <c r="T135" s="18">
        <v>45700</v>
      </c>
      <c r="U135" s="18">
        <v>45700</v>
      </c>
      <c r="V135" s="19">
        <v>46022</v>
      </c>
      <c r="W135" s="13" t="s">
        <v>944</v>
      </c>
      <c r="X135" s="15" t="s">
        <v>327</v>
      </c>
      <c r="Y135" s="15" t="s">
        <v>328</v>
      </c>
      <c r="Z135" s="16">
        <v>7629011</v>
      </c>
      <c r="AA135" s="16" t="s">
        <v>945</v>
      </c>
      <c r="AB135" s="15" t="s">
        <v>408</v>
      </c>
      <c r="AC135" s="15" t="s">
        <v>409</v>
      </c>
      <c r="AD135" s="15" t="s">
        <v>946</v>
      </c>
      <c r="AE135" s="16">
        <v>15568915789</v>
      </c>
      <c r="AF135" s="16"/>
      <c r="AG135" s="16">
        <f>(H135+AE135)</f>
        <v>94254511447</v>
      </c>
      <c r="AH135" s="16"/>
      <c r="AI135" s="18">
        <v>46022</v>
      </c>
      <c r="AJ135" s="18" t="s">
        <v>168</v>
      </c>
      <c r="AK135" s="18" t="s">
        <v>947</v>
      </c>
      <c r="AL135" s="18"/>
      <c r="AM135" s="1" t="s">
        <v>948</v>
      </c>
      <c r="AN135" s="15" t="s">
        <v>241</v>
      </c>
    </row>
    <row r="136" spans="1:40" ht="34.200000000000003" x14ac:dyDescent="0.3">
      <c r="A136" s="63" t="s">
        <v>949</v>
      </c>
      <c r="B136" s="13">
        <v>45698</v>
      </c>
      <c r="C136" s="14" t="s">
        <v>950</v>
      </c>
      <c r="D136" s="15" t="s">
        <v>42</v>
      </c>
      <c r="E136" s="16">
        <v>1082913614</v>
      </c>
      <c r="F136" s="16">
        <v>1082913614</v>
      </c>
      <c r="G136" s="15" t="s">
        <v>951</v>
      </c>
      <c r="H136" s="16">
        <v>11700000</v>
      </c>
      <c r="I136" s="16">
        <v>0</v>
      </c>
      <c r="J136" s="16">
        <v>5850000</v>
      </c>
      <c r="K136" s="12" t="s">
        <v>952</v>
      </c>
      <c r="L136" s="13">
        <v>45680</v>
      </c>
      <c r="M136" s="15" t="s">
        <v>584</v>
      </c>
      <c r="N136" s="15" t="s">
        <v>46</v>
      </c>
      <c r="O136" s="15" t="s">
        <v>47</v>
      </c>
      <c r="P136" s="17" t="s">
        <v>42</v>
      </c>
      <c r="Q136" s="17" t="s">
        <v>42</v>
      </c>
      <c r="R136" s="17">
        <v>427</v>
      </c>
      <c r="S136" s="13">
        <v>45698</v>
      </c>
      <c r="T136" s="15" t="s">
        <v>42</v>
      </c>
      <c r="U136" s="13">
        <v>45698</v>
      </c>
      <c r="V136" s="19">
        <v>45757</v>
      </c>
      <c r="W136" s="15" t="s">
        <v>48</v>
      </c>
      <c r="X136" s="15" t="s">
        <v>585</v>
      </c>
      <c r="Y136" s="15" t="s">
        <v>586</v>
      </c>
      <c r="Z136" s="16">
        <v>84456691</v>
      </c>
      <c r="AA136" s="16" t="s">
        <v>953</v>
      </c>
      <c r="AB136" s="15" t="s">
        <v>52</v>
      </c>
      <c r="AC136" s="15" t="s">
        <v>53</v>
      </c>
      <c r="AD136" s="15"/>
      <c r="AE136" s="16"/>
      <c r="AF136" s="16"/>
      <c r="AG136" s="16"/>
      <c r="AH136" s="16"/>
      <c r="AI136" s="19">
        <v>45757</v>
      </c>
      <c r="AJ136" s="18" t="s">
        <v>54</v>
      </c>
      <c r="AK136" s="18"/>
      <c r="AL136" s="18"/>
      <c r="AM136" s="1" t="s">
        <v>954</v>
      </c>
      <c r="AN136" s="15" t="s">
        <v>288</v>
      </c>
    </row>
    <row r="137" spans="1:40" ht="57" x14ac:dyDescent="0.3">
      <c r="A137" s="63" t="s">
        <v>955</v>
      </c>
      <c r="B137" s="13">
        <v>45699</v>
      </c>
      <c r="C137" s="14" t="s">
        <v>956</v>
      </c>
      <c r="D137" s="15" t="s">
        <v>42</v>
      </c>
      <c r="E137" s="16">
        <v>1083014349</v>
      </c>
      <c r="F137" s="16">
        <v>1083014349</v>
      </c>
      <c r="G137" s="15" t="s">
        <v>957</v>
      </c>
      <c r="H137" s="16">
        <v>10400000</v>
      </c>
      <c r="I137" s="16">
        <v>0</v>
      </c>
      <c r="J137" s="16">
        <v>5200000</v>
      </c>
      <c r="K137" s="12" t="s">
        <v>173</v>
      </c>
      <c r="L137" s="13">
        <v>45664</v>
      </c>
      <c r="M137" s="15" t="s">
        <v>174</v>
      </c>
      <c r="N137" s="15" t="s">
        <v>46</v>
      </c>
      <c r="O137" s="15" t="s">
        <v>47</v>
      </c>
      <c r="P137" s="17" t="s">
        <v>42</v>
      </c>
      <c r="Q137" s="17" t="s">
        <v>42</v>
      </c>
      <c r="R137" s="17">
        <v>462</v>
      </c>
      <c r="S137" s="13">
        <v>45700</v>
      </c>
      <c r="T137" s="15" t="s">
        <v>42</v>
      </c>
      <c r="U137" s="18">
        <v>45700</v>
      </c>
      <c r="V137" s="19">
        <v>45759</v>
      </c>
      <c r="W137" s="15" t="s">
        <v>48</v>
      </c>
      <c r="X137" s="15" t="s">
        <v>176</v>
      </c>
      <c r="Y137" s="15" t="s">
        <v>177</v>
      </c>
      <c r="Z137" s="16">
        <v>57462166</v>
      </c>
      <c r="AA137" s="16" t="s">
        <v>958</v>
      </c>
      <c r="AB137" s="15" t="s">
        <v>52</v>
      </c>
      <c r="AC137" s="15" t="s">
        <v>53</v>
      </c>
      <c r="AD137" s="15"/>
      <c r="AE137" s="16"/>
      <c r="AF137" s="16"/>
      <c r="AG137" s="16"/>
      <c r="AH137" s="16"/>
      <c r="AI137" s="18">
        <v>45759</v>
      </c>
      <c r="AJ137" s="18" t="s">
        <v>54</v>
      </c>
      <c r="AK137" s="18"/>
      <c r="AL137" s="18"/>
      <c r="AM137" s="1" t="s">
        <v>959</v>
      </c>
      <c r="AN137" s="15" t="s">
        <v>434</v>
      </c>
    </row>
    <row r="138" spans="1:40" ht="45.6" x14ac:dyDescent="0.3">
      <c r="A138" s="63" t="s">
        <v>960</v>
      </c>
      <c r="B138" s="13">
        <v>45699</v>
      </c>
      <c r="C138" s="14" t="s">
        <v>961</v>
      </c>
      <c r="D138" s="15" t="s">
        <v>42</v>
      </c>
      <c r="E138" s="16">
        <v>32730223</v>
      </c>
      <c r="F138" s="16">
        <v>32730223</v>
      </c>
      <c r="G138" s="15" t="s">
        <v>962</v>
      </c>
      <c r="H138" s="16">
        <v>11700000</v>
      </c>
      <c r="I138" s="16">
        <v>0</v>
      </c>
      <c r="J138" s="16">
        <v>5850000</v>
      </c>
      <c r="K138" s="12" t="s">
        <v>173</v>
      </c>
      <c r="L138" s="13">
        <v>45664</v>
      </c>
      <c r="M138" s="15" t="s">
        <v>174</v>
      </c>
      <c r="N138" s="15" t="s">
        <v>46</v>
      </c>
      <c r="O138" s="15" t="s">
        <v>47</v>
      </c>
      <c r="P138" s="17" t="s">
        <v>42</v>
      </c>
      <c r="Q138" s="17" t="s">
        <v>42</v>
      </c>
      <c r="R138" s="17">
        <v>531</v>
      </c>
      <c r="S138" s="13">
        <v>45700</v>
      </c>
      <c r="T138" s="15" t="s">
        <v>42</v>
      </c>
      <c r="U138" s="18">
        <v>45700</v>
      </c>
      <c r="V138" s="19">
        <v>45759</v>
      </c>
      <c r="W138" s="15" t="s">
        <v>48</v>
      </c>
      <c r="X138" s="15" t="s">
        <v>176</v>
      </c>
      <c r="Y138" s="15" t="s">
        <v>177</v>
      </c>
      <c r="Z138" s="16">
        <v>57462166</v>
      </c>
      <c r="AA138" s="16" t="s">
        <v>958</v>
      </c>
      <c r="AB138" s="15" t="s">
        <v>52</v>
      </c>
      <c r="AC138" s="15" t="s">
        <v>53</v>
      </c>
      <c r="AD138" s="15"/>
      <c r="AE138" s="16"/>
      <c r="AF138" s="16"/>
      <c r="AG138" s="16"/>
      <c r="AH138" s="16"/>
      <c r="AI138" s="18">
        <v>45759</v>
      </c>
      <c r="AJ138" s="18" t="s">
        <v>54</v>
      </c>
      <c r="AK138" s="18"/>
      <c r="AL138" s="18"/>
      <c r="AM138" s="1" t="s">
        <v>963</v>
      </c>
      <c r="AN138" s="15" t="s">
        <v>434</v>
      </c>
    </row>
    <row r="139" spans="1:40" ht="22.8" x14ac:dyDescent="0.3">
      <c r="A139" s="63" t="s">
        <v>964</v>
      </c>
      <c r="B139" s="13">
        <v>45700</v>
      </c>
      <c r="C139" s="14" t="s">
        <v>965</v>
      </c>
      <c r="D139" s="15" t="s">
        <v>42</v>
      </c>
      <c r="E139" s="16">
        <v>1082856313</v>
      </c>
      <c r="F139" s="16">
        <v>1082856313</v>
      </c>
      <c r="G139" s="15" t="s">
        <v>966</v>
      </c>
      <c r="H139" s="16">
        <v>5600000</v>
      </c>
      <c r="I139" s="16">
        <v>0</v>
      </c>
      <c r="J139" s="16">
        <v>2800000</v>
      </c>
      <c r="K139" s="12" t="s">
        <v>173</v>
      </c>
      <c r="L139" s="13">
        <v>45664</v>
      </c>
      <c r="M139" s="15" t="s">
        <v>174</v>
      </c>
      <c r="N139" s="15" t="s">
        <v>46</v>
      </c>
      <c r="O139" s="15" t="s">
        <v>47</v>
      </c>
      <c r="P139" s="17" t="s">
        <v>42</v>
      </c>
      <c r="Q139" s="17" t="s">
        <v>42</v>
      </c>
      <c r="R139" s="17">
        <v>571</v>
      </c>
      <c r="S139" s="13">
        <v>45701</v>
      </c>
      <c r="T139" s="15" t="s">
        <v>42</v>
      </c>
      <c r="U139" s="18">
        <v>45701</v>
      </c>
      <c r="V139" s="19">
        <v>45760</v>
      </c>
      <c r="W139" s="15" t="s">
        <v>48</v>
      </c>
      <c r="X139" s="15" t="s">
        <v>176</v>
      </c>
      <c r="Y139" s="15" t="s">
        <v>177</v>
      </c>
      <c r="Z139" s="16">
        <v>57462166</v>
      </c>
      <c r="AA139" s="16" t="s">
        <v>958</v>
      </c>
      <c r="AB139" s="15" t="s">
        <v>52</v>
      </c>
      <c r="AC139" s="15" t="s">
        <v>86</v>
      </c>
      <c r="AD139" s="15"/>
      <c r="AE139" s="16"/>
      <c r="AF139" s="16"/>
      <c r="AG139" s="16"/>
      <c r="AH139" s="16"/>
      <c r="AI139" s="18">
        <v>45760</v>
      </c>
      <c r="AJ139" s="18" t="s">
        <v>54</v>
      </c>
      <c r="AK139" s="18"/>
      <c r="AL139" s="18"/>
      <c r="AM139" s="1" t="s">
        <v>967</v>
      </c>
      <c r="AN139" s="15" t="s">
        <v>434</v>
      </c>
    </row>
    <row r="140" spans="1:40" ht="34.200000000000003" x14ac:dyDescent="0.3">
      <c r="A140" s="63" t="s">
        <v>968</v>
      </c>
      <c r="B140" s="13">
        <v>45709</v>
      </c>
      <c r="C140" s="14" t="s">
        <v>969</v>
      </c>
      <c r="D140" s="14" t="s">
        <v>970</v>
      </c>
      <c r="E140" s="16">
        <v>32812089</v>
      </c>
      <c r="F140" s="16">
        <v>802019162</v>
      </c>
      <c r="G140" s="15" t="s">
        <v>971</v>
      </c>
      <c r="H140" s="16">
        <v>85680000</v>
      </c>
      <c r="I140" s="16">
        <v>0</v>
      </c>
      <c r="J140" s="16" t="s">
        <v>157</v>
      </c>
      <c r="K140" s="12" t="s">
        <v>972</v>
      </c>
      <c r="L140" s="13">
        <v>45680</v>
      </c>
      <c r="M140" s="15" t="s">
        <v>973</v>
      </c>
      <c r="N140" s="15" t="s">
        <v>46</v>
      </c>
      <c r="O140" s="15" t="s">
        <v>47</v>
      </c>
      <c r="P140" s="17" t="s">
        <v>42</v>
      </c>
      <c r="Q140" s="25" t="s">
        <v>42</v>
      </c>
      <c r="R140" s="17">
        <v>790</v>
      </c>
      <c r="S140" s="13">
        <v>45712</v>
      </c>
      <c r="T140" s="13">
        <v>45709</v>
      </c>
      <c r="U140" s="18">
        <v>45712</v>
      </c>
      <c r="V140" s="19">
        <v>46022</v>
      </c>
      <c r="W140" s="15" t="s">
        <v>974</v>
      </c>
      <c r="X140" s="14" t="s">
        <v>456</v>
      </c>
      <c r="Y140" s="14" t="s">
        <v>457</v>
      </c>
      <c r="Z140" s="16">
        <v>1082966718</v>
      </c>
      <c r="AA140" s="16" t="s">
        <v>975</v>
      </c>
      <c r="AB140" s="15" t="s">
        <v>52</v>
      </c>
      <c r="AC140" s="15" t="s">
        <v>976</v>
      </c>
      <c r="AD140" s="15"/>
      <c r="AE140" s="16"/>
      <c r="AF140" s="16"/>
      <c r="AG140" s="16"/>
      <c r="AH140" s="16"/>
      <c r="AI140" s="18">
        <v>46022</v>
      </c>
      <c r="AJ140" s="18" t="s">
        <v>54</v>
      </c>
      <c r="AK140" s="18"/>
      <c r="AL140" s="18"/>
      <c r="AM140" s="1" t="s">
        <v>977</v>
      </c>
      <c r="AN140" s="15" t="s">
        <v>288</v>
      </c>
    </row>
    <row r="141" spans="1:40" ht="34.200000000000003" x14ac:dyDescent="0.3">
      <c r="A141" s="63" t="s">
        <v>978</v>
      </c>
      <c r="B141" s="13">
        <v>45695</v>
      </c>
      <c r="C141" s="14" t="s">
        <v>979</v>
      </c>
      <c r="D141" s="15" t="s">
        <v>42</v>
      </c>
      <c r="E141" s="16">
        <v>85474267</v>
      </c>
      <c r="F141" s="16">
        <v>85474267</v>
      </c>
      <c r="G141" s="15" t="s">
        <v>980</v>
      </c>
      <c r="H141" s="16">
        <v>6600000</v>
      </c>
      <c r="I141" s="16">
        <v>0</v>
      </c>
      <c r="J141" s="16">
        <v>3300000</v>
      </c>
      <c r="K141" s="12" t="s">
        <v>981</v>
      </c>
      <c r="L141" s="13">
        <v>45684</v>
      </c>
      <c r="M141" s="14" t="s">
        <v>100</v>
      </c>
      <c r="N141" s="15" t="s">
        <v>46</v>
      </c>
      <c r="O141" s="15" t="s">
        <v>47</v>
      </c>
      <c r="P141" s="17" t="s">
        <v>42</v>
      </c>
      <c r="Q141" s="17" t="s">
        <v>42</v>
      </c>
      <c r="R141" s="17">
        <v>408</v>
      </c>
      <c r="S141" s="13">
        <v>45698</v>
      </c>
      <c r="T141" s="15" t="s">
        <v>42</v>
      </c>
      <c r="U141" s="13">
        <v>45698</v>
      </c>
      <c r="V141" s="19">
        <v>45757</v>
      </c>
      <c r="W141" s="15" t="s">
        <v>48</v>
      </c>
      <c r="X141" s="15" t="s">
        <v>101</v>
      </c>
      <c r="Y141" s="15" t="s">
        <v>102</v>
      </c>
      <c r="Z141" s="16">
        <v>1081925066</v>
      </c>
      <c r="AA141" s="16" t="s">
        <v>982</v>
      </c>
      <c r="AB141" s="15" t="s">
        <v>52</v>
      </c>
      <c r="AC141" s="15" t="s">
        <v>86</v>
      </c>
      <c r="AD141" s="15"/>
      <c r="AE141" s="16"/>
      <c r="AF141" s="16"/>
      <c r="AG141" s="16"/>
      <c r="AH141" s="16" t="s">
        <v>520</v>
      </c>
      <c r="AI141" s="19">
        <v>45757</v>
      </c>
      <c r="AJ141" s="18" t="s">
        <v>54</v>
      </c>
      <c r="AK141" s="18"/>
      <c r="AL141" s="18"/>
      <c r="AM141" s="1" t="s">
        <v>983</v>
      </c>
      <c r="AN141" s="15" t="s">
        <v>520</v>
      </c>
    </row>
    <row r="142" spans="1:40" ht="45.6" x14ac:dyDescent="0.3">
      <c r="A142" s="63" t="s">
        <v>984</v>
      </c>
      <c r="B142" s="13">
        <v>45695</v>
      </c>
      <c r="C142" s="14" t="s">
        <v>985</v>
      </c>
      <c r="D142" s="15" t="s">
        <v>42</v>
      </c>
      <c r="E142" s="16">
        <v>1082895885</v>
      </c>
      <c r="F142" s="16">
        <v>1082895885</v>
      </c>
      <c r="G142" s="15" t="s">
        <v>986</v>
      </c>
      <c r="H142" s="16">
        <v>13500000</v>
      </c>
      <c r="I142" s="16">
        <v>0</v>
      </c>
      <c r="J142" s="16">
        <v>4500000</v>
      </c>
      <c r="K142" s="12" t="s">
        <v>987</v>
      </c>
      <c r="L142" s="13">
        <v>45684</v>
      </c>
      <c r="M142" s="15" t="s">
        <v>133</v>
      </c>
      <c r="N142" s="15" t="s">
        <v>46</v>
      </c>
      <c r="O142" s="15" t="s">
        <v>47</v>
      </c>
      <c r="P142" s="17" t="s">
        <v>42</v>
      </c>
      <c r="Q142" s="17" t="s">
        <v>42</v>
      </c>
      <c r="R142" s="17">
        <v>402</v>
      </c>
      <c r="S142" s="13">
        <v>45698</v>
      </c>
      <c r="T142" s="15" t="s">
        <v>42</v>
      </c>
      <c r="U142" s="13">
        <v>45698</v>
      </c>
      <c r="V142" s="19">
        <v>45787</v>
      </c>
      <c r="W142" s="15" t="s">
        <v>377</v>
      </c>
      <c r="X142" s="15" t="s">
        <v>378</v>
      </c>
      <c r="Y142" s="14" t="s">
        <v>988</v>
      </c>
      <c r="Z142" s="16">
        <v>1082988590</v>
      </c>
      <c r="AA142" s="16" t="s">
        <v>989</v>
      </c>
      <c r="AB142" s="15" t="s">
        <v>52</v>
      </c>
      <c r="AC142" s="15" t="s">
        <v>53</v>
      </c>
      <c r="AD142" s="15"/>
      <c r="AE142" s="16"/>
      <c r="AF142" s="16"/>
      <c r="AG142" s="16"/>
      <c r="AH142" s="16"/>
      <c r="AI142" s="18">
        <v>45787</v>
      </c>
      <c r="AJ142" s="18" t="s">
        <v>54</v>
      </c>
      <c r="AK142" s="18" t="s">
        <v>381</v>
      </c>
      <c r="AL142" s="18"/>
      <c r="AM142" s="21" t="s">
        <v>990</v>
      </c>
      <c r="AN142" s="15" t="s">
        <v>56</v>
      </c>
    </row>
    <row r="143" spans="1:40" ht="45.6" x14ac:dyDescent="0.3">
      <c r="A143" s="63" t="s">
        <v>991</v>
      </c>
      <c r="B143" s="13">
        <v>45698</v>
      </c>
      <c r="C143" s="14" t="s">
        <v>992</v>
      </c>
      <c r="D143" s="15" t="s">
        <v>42</v>
      </c>
      <c r="E143" s="16">
        <v>1082950121</v>
      </c>
      <c r="F143" s="16">
        <v>1082950121</v>
      </c>
      <c r="G143" s="15" t="s">
        <v>993</v>
      </c>
      <c r="H143" s="16">
        <v>13500000</v>
      </c>
      <c r="I143" s="16">
        <v>0</v>
      </c>
      <c r="J143" s="16">
        <v>4500000</v>
      </c>
      <c r="K143" s="12" t="s">
        <v>994</v>
      </c>
      <c r="L143" s="13">
        <v>45684</v>
      </c>
      <c r="M143" s="15" t="s">
        <v>133</v>
      </c>
      <c r="N143" s="15" t="s">
        <v>46</v>
      </c>
      <c r="O143" s="15" t="s">
        <v>47</v>
      </c>
      <c r="P143" s="17" t="s">
        <v>42</v>
      </c>
      <c r="Q143" s="17" t="s">
        <v>42</v>
      </c>
      <c r="R143" s="17">
        <v>426</v>
      </c>
      <c r="S143" s="13">
        <v>45698</v>
      </c>
      <c r="T143" s="15" t="s">
        <v>42</v>
      </c>
      <c r="U143" s="13">
        <v>45698</v>
      </c>
      <c r="V143" s="19">
        <v>45787</v>
      </c>
      <c r="W143" s="15" t="s">
        <v>377</v>
      </c>
      <c r="X143" s="15" t="s">
        <v>378</v>
      </c>
      <c r="Y143" s="14" t="s">
        <v>988</v>
      </c>
      <c r="Z143" s="16">
        <v>1082988590</v>
      </c>
      <c r="AA143" s="16" t="s">
        <v>995</v>
      </c>
      <c r="AB143" s="15" t="s">
        <v>52</v>
      </c>
      <c r="AC143" s="15" t="s">
        <v>86</v>
      </c>
      <c r="AD143" s="15"/>
      <c r="AE143" s="16"/>
      <c r="AF143" s="16"/>
      <c r="AG143" s="16"/>
      <c r="AH143" s="16"/>
      <c r="AI143" s="18">
        <v>45787</v>
      </c>
      <c r="AJ143" s="18" t="s">
        <v>54</v>
      </c>
      <c r="AK143" s="18" t="s">
        <v>381</v>
      </c>
      <c r="AL143" s="18"/>
      <c r="AM143" s="1" t="s">
        <v>996</v>
      </c>
      <c r="AN143" s="15" t="s">
        <v>589</v>
      </c>
    </row>
    <row r="144" spans="1:40" ht="45.6" x14ac:dyDescent="0.3">
      <c r="A144" s="63" t="s">
        <v>997</v>
      </c>
      <c r="B144" s="13">
        <v>45698</v>
      </c>
      <c r="C144" s="14" t="s">
        <v>998</v>
      </c>
      <c r="D144" s="15" t="s">
        <v>42</v>
      </c>
      <c r="E144" s="16">
        <v>1006320004</v>
      </c>
      <c r="F144" s="16">
        <v>1006320004</v>
      </c>
      <c r="G144" s="15" t="s">
        <v>999</v>
      </c>
      <c r="H144" s="16">
        <v>7600000</v>
      </c>
      <c r="I144" s="16">
        <v>0</v>
      </c>
      <c r="J144" s="16">
        <v>3800000</v>
      </c>
      <c r="K144" s="12" t="s">
        <v>1000</v>
      </c>
      <c r="L144" s="13">
        <v>45684</v>
      </c>
      <c r="M144" s="15" t="s">
        <v>692</v>
      </c>
      <c r="N144" s="15" t="s">
        <v>46</v>
      </c>
      <c r="O144" s="15" t="s">
        <v>47</v>
      </c>
      <c r="P144" s="17" t="s">
        <v>42</v>
      </c>
      <c r="Q144" s="17" t="s">
        <v>42</v>
      </c>
      <c r="R144" s="17">
        <v>428</v>
      </c>
      <c r="S144" s="13">
        <v>45698</v>
      </c>
      <c r="T144" s="15" t="s">
        <v>42</v>
      </c>
      <c r="U144" s="13">
        <v>45698</v>
      </c>
      <c r="V144" s="19">
        <v>45757</v>
      </c>
      <c r="W144" s="15" t="s">
        <v>48</v>
      </c>
      <c r="X144" s="15" t="s">
        <v>110</v>
      </c>
      <c r="Y144" s="15" t="s">
        <v>111</v>
      </c>
      <c r="Z144" s="16">
        <v>85154123</v>
      </c>
      <c r="AA144" s="16" t="s">
        <v>1001</v>
      </c>
      <c r="AB144" s="15" t="s">
        <v>52</v>
      </c>
      <c r="AC144" s="15" t="s">
        <v>53</v>
      </c>
      <c r="AD144" s="15"/>
      <c r="AE144" s="16"/>
      <c r="AF144" s="16"/>
      <c r="AG144" s="16"/>
      <c r="AH144" s="16"/>
      <c r="AI144" s="18">
        <v>45757</v>
      </c>
      <c r="AJ144" s="18" t="s">
        <v>54</v>
      </c>
      <c r="AK144" s="18"/>
      <c r="AL144" s="18"/>
      <c r="AM144" s="1" t="s">
        <v>1002</v>
      </c>
      <c r="AN144" s="15" t="s">
        <v>589</v>
      </c>
    </row>
    <row r="145" spans="1:40" ht="68.400000000000006" x14ac:dyDescent="0.3">
      <c r="A145" s="63" t="s">
        <v>1003</v>
      </c>
      <c r="B145" s="13">
        <v>45705</v>
      </c>
      <c r="C145" s="14" t="s">
        <v>1004</v>
      </c>
      <c r="D145" s="15" t="s">
        <v>42</v>
      </c>
      <c r="E145" s="16">
        <v>1082881426</v>
      </c>
      <c r="F145" s="16">
        <v>1082881426</v>
      </c>
      <c r="G145" s="15" t="s">
        <v>1005</v>
      </c>
      <c r="H145" s="16">
        <v>16500000</v>
      </c>
      <c r="I145" s="16">
        <v>0</v>
      </c>
      <c r="J145" s="16">
        <v>5500000</v>
      </c>
      <c r="K145" s="12" t="s">
        <v>842</v>
      </c>
      <c r="L145" s="13">
        <v>45681</v>
      </c>
      <c r="M145" s="15" t="s">
        <v>843</v>
      </c>
      <c r="N145" s="15" t="s">
        <v>46</v>
      </c>
      <c r="O145" s="15" t="s">
        <v>47</v>
      </c>
      <c r="P145" s="17" t="s">
        <v>42</v>
      </c>
      <c r="Q145" s="17" t="s">
        <v>42</v>
      </c>
      <c r="R145" s="17">
        <v>643</v>
      </c>
      <c r="S145" s="13">
        <v>45705</v>
      </c>
      <c r="T145" s="15" t="s">
        <v>42</v>
      </c>
      <c r="U145" s="18">
        <v>45705</v>
      </c>
      <c r="V145" s="19">
        <v>45794</v>
      </c>
      <c r="W145" s="15" t="s">
        <v>377</v>
      </c>
      <c r="X145" s="15" t="s">
        <v>176</v>
      </c>
      <c r="Y145" s="15" t="s">
        <v>177</v>
      </c>
      <c r="Z145" s="16">
        <v>57462166</v>
      </c>
      <c r="AA145" s="16" t="s">
        <v>1006</v>
      </c>
      <c r="AB145" s="15" t="s">
        <v>52</v>
      </c>
      <c r="AC145" s="15" t="s">
        <v>53</v>
      </c>
      <c r="AD145" s="15"/>
      <c r="AE145" s="16"/>
      <c r="AF145" s="16"/>
      <c r="AG145" s="16"/>
      <c r="AH145" s="16"/>
      <c r="AI145" s="18">
        <v>45794</v>
      </c>
      <c r="AJ145" s="18" t="s">
        <v>54</v>
      </c>
      <c r="AK145" s="18"/>
      <c r="AL145" s="18"/>
      <c r="AM145" s="21" t="s">
        <v>1007</v>
      </c>
      <c r="AN145" s="15" t="s">
        <v>434</v>
      </c>
    </row>
    <row r="146" spans="1:40" ht="34.200000000000003" x14ac:dyDescent="0.3">
      <c r="A146" s="63" t="s">
        <v>1008</v>
      </c>
      <c r="B146" s="13">
        <v>45699</v>
      </c>
      <c r="C146" s="14" t="s">
        <v>1009</v>
      </c>
      <c r="D146" s="15" t="s">
        <v>42</v>
      </c>
      <c r="E146" s="16">
        <v>39046986</v>
      </c>
      <c r="F146" s="16">
        <v>39046986</v>
      </c>
      <c r="G146" s="15" t="s">
        <v>1010</v>
      </c>
      <c r="H146" s="16">
        <v>11700000</v>
      </c>
      <c r="I146" s="16">
        <v>0</v>
      </c>
      <c r="J146" s="16">
        <v>5850000</v>
      </c>
      <c r="K146" s="12" t="s">
        <v>842</v>
      </c>
      <c r="L146" s="13">
        <v>45681</v>
      </c>
      <c r="M146" s="15" t="s">
        <v>843</v>
      </c>
      <c r="N146" s="15" t="s">
        <v>46</v>
      </c>
      <c r="O146" s="15" t="s">
        <v>47</v>
      </c>
      <c r="P146" s="17" t="s">
        <v>42</v>
      </c>
      <c r="Q146" s="17" t="s">
        <v>42</v>
      </c>
      <c r="R146" s="17">
        <v>559</v>
      </c>
      <c r="S146" s="13">
        <v>45701</v>
      </c>
      <c r="T146" s="15" t="s">
        <v>42</v>
      </c>
      <c r="U146" s="18">
        <v>45701</v>
      </c>
      <c r="V146" s="19">
        <v>45760</v>
      </c>
      <c r="W146" s="15" t="s">
        <v>48</v>
      </c>
      <c r="X146" s="15" t="s">
        <v>176</v>
      </c>
      <c r="Y146" s="15" t="s">
        <v>177</v>
      </c>
      <c r="Z146" s="16">
        <v>57462166</v>
      </c>
      <c r="AA146" s="16" t="s">
        <v>1011</v>
      </c>
      <c r="AB146" s="15" t="s">
        <v>52</v>
      </c>
      <c r="AC146" s="15" t="s">
        <v>53</v>
      </c>
      <c r="AD146" s="15"/>
      <c r="AE146" s="16"/>
      <c r="AF146" s="16"/>
      <c r="AG146" s="16"/>
      <c r="AH146" s="16"/>
      <c r="AI146" s="18">
        <v>45760</v>
      </c>
      <c r="AJ146" s="18" t="s">
        <v>54</v>
      </c>
      <c r="AK146" s="18"/>
      <c r="AL146" s="18"/>
      <c r="AM146" s="21" t="s">
        <v>1012</v>
      </c>
      <c r="AN146" s="15" t="s">
        <v>434</v>
      </c>
    </row>
    <row r="147" spans="1:40" ht="68.400000000000006" x14ac:dyDescent="0.3">
      <c r="A147" s="63" t="s">
        <v>1013</v>
      </c>
      <c r="B147" s="13">
        <v>45699</v>
      </c>
      <c r="C147" s="14" t="s">
        <v>1014</v>
      </c>
      <c r="D147" s="15" t="s">
        <v>42</v>
      </c>
      <c r="E147" s="16">
        <v>1083041086</v>
      </c>
      <c r="F147" s="16">
        <v>1083041086</v>
      </c>
      <c r="G147" s="15" t="s">
        <v>1015</v>
      </c>
      <c r="H147" s="16">
        <v>13500000</v>
      </c>
      <c r="I147" s="16">
        <v>0</v>
      </c>
      <c r="J147" s="16">
        <v>4500000</v>
      </c>
      <c r="K147" s="12" t="s">
        <v>1016</v>
      </c>
      <c r="L147" s="13">
        <v>45684</v>
      </c>
      <c r="M147" s="15" t="s">
        <v>133</v>
      </c>
      <c r="N147" s="15" t="s">
        <v>46</v>
      </c>
      <c r="O147" s="15" t="s">
        <v>47</v>
      </c>
      <c r="P147" s="17" t="s">
        <v>42</v>
      </c>
      <c r="Q147" s="17" t="s">
        <v>42</v>
      </c>
      <c r="R147" s="17">
        <v>444</v>
      </c>
      <c r="S147" s="13">
        <v>45699</v>
      </c>
      <c r="T147" s="15" t="s">
        <v>42</v>
      </c>
      <c r="U147" s="13">
        <v>45699</v>
      </c>
      <c r="V147" s="19">
        <v>45788</v>
      </c>
      <c r="W147" s="15" t="s">
        <v>377</v>
      </c>
      <c r="X147" s="15" t="s">
        <v>378</v>
      </c>
      <c r="Y147" s="14" t="s">
        <v>988</v>
      </c>
      <c r="Z147" s="16">
        <v>1082988590</v>
      </c>
      <c r="AA147" s="16" t="s">
        <v>1017</v>
      </c>
      <c r="AB147" s="15" t="s">
        <v>52</v>
      </c>
      <c r="AC147" s="15" t="s">
        <v>53</v>
      </c>
      <c r="AD147" s="15"/>
      <c r="AE147" s="16"/>
      <c r="AF147" s="16"/>
      <c r="AG147" s="16"/>
      <c r="AH147" s="16"/>
      <c r="AI147" s="18">
        <v>45788</v>
      </c>
      <c r="AJ147" s="18" t="s">
        <v>54</v>
      </c>
      <c r="AK147" s="18" t="s">
        <v>381</v>
      </c>
      <c r="AL147" s="18"/>
      <c r="AM147" s="1" t="s">
        <v>1018</v>
      </c>
      <c r="AN147" s="15" t="s">
        <v>56</v>
      </c>
    </row>
    <row r="148" spans="1:40" ht="22.8" x14ac:dyDescent="0.3">
      <c r="A148" s="63" t="s">
        <v>1019</v>
      </c>
      <c r="B148" s="13">
        <v>45695</v>
      </c>
      <c r="C148" s="14" t="s">
        <v>1020</v>
      </c>
      <c r="D148" s="15" t="s">
        <v>42</v>
      </c>
      <c r="E148" s="16">
        <v>1082245254</v>
      </c>
      <c r="F148" s="16">
        <v>1082245254</v>
      </c>
      <c r="G148" s="15" t="s">
        <v>1021</v>
      </c>
      <c r="H148" s="16">
        <v>10400000</v>
      </c>
      <c r="I148" s="16">
        <v>0</v>
      </c>
      <c r="J148" s="16">
        <v>5200000</v>
      </c>
      <c r="K148" s="12" t="s">
        <v>1022</v>
      </c>
      <c r="L148" s="13">
        <v>45680</v>
      </c>
      <c r="M148" s="15" t="s">
        <v>584</v>
      </c>
      <c r="N148" s="15" t="s">
        <v>46</v>
      </c>
      <c r="O148" s="15" t="s">
        <v>47</v>
      </c>
      <c r="P148" s="17" t="s">
        <v>42</v>
      </c>
      <c r="Q148" s="17" t="s">
        <v>42</v>
      </c>
      <c r="R148" s="17">
        <v>399</v>
      </c>
      <c r="S148" s="13">
        <v>45698</v>
      </c>
      <c r="T148" s="15" t="s">
        <v>42</v>
      </c>
      <c r="U148" s="13">
        <v>45698</v>
      </c>
      <c r="V148" s="19">
        <v>45757</v>
      </c>
      <c r="W148" s="15" t="s">
        <v>48</v>
      </c>
      <c r="X148" s="15" t="s">
        <v>585</v>
      </c>
      <c r="Y148" s="15" t="s">
        <v>586</v>
      </c>
      <c r="Z148" s="16">
        <v>84456691</v>
      </c>
      <c r="AA148" s="16" t="s">
        <v>1023</v>
      </c>
      <c r="AB148" s="15" t="s">
        <v>52</v>
      </c>
      <c r="AC148" s="15" t="s">
        <v>53</v>
      </c>
      <c r="AD148" s="15"/>
      <c r="AE148" s="16"/>
      <c r="AF148" s="16"/>
      <c r="AG148" s="16"/>
      <c r="AH148" s="16"/>
      <c r="AI148" s="18">
        <v>45757</v>
      </c>
      <c r="AJ148" s="18" t="s">
        <v>54</v>
      </c>
      <c r="AK148" s="18"/>
      <c r="AL148" s="18"/>
      <c r="AM148" s="1" t="s">
        <v>1024</v>
      </c>
      <c r="AN148" s="15" t="s">
        <v>56</v>
      </c>
    </row>
    <row r="149" spans="1:40" ht="45.6" x14ac:dyDescent="0.3">
      <c r="A149" s="63" t="s">
        <v>1025</v>
      </c>
      <c r="B149" s="13">
        <v>45695</v>
      </c>
      <c r="C149" s="14" t="s">
        <v>1026</v>
      </c>
      <c r="D149" s="15" t="s">
        <v>42</v>
      </c>
      <c r="E149" s="16">
        <v>1082975556</v>
      </c>
      <c r="F149" s="16">
        <v>1082975556</v>
      </c>
      <c r="G149" s="15" t="s">
        <v>1027</v>
      </c>
      <c r="H149" s="16">
        <v>9000000</v>
      </c>
      <c r="I149" s="16">
        <v>0</v>
      </c>
      <c r="J149" s="16">
        <v>4500000</v>
      </c>
      <c r="K149" s="12" t="s">
        <v>1028</v>
      </c>
      <c r="L149" s="13">
        <v>45684</v>
      </c>
      <c r="M149" s="15" t="s">
        <v>692</v>
      </c>
      <c r="N149" s="15" t="s">
        <v>46</v>
      </c>
      <c r="O149" s="15" t="s">
        <v>47</v>
      </c>
      <c r="P149" s="17" t="s">
        <v>42</v>
      </c>
      <c r="Q149" s="17" t="s">
        <v>42</v>
      </c>
      <c r="R149" s="17">
        <v>398</v>
      </c>
      <c r="S149" s="13">
        <v>45698</v>
      </c>
      <c r="T149" s="15" t="s">
        <v>42</v>
      </c>
      <c r="U149" s="13">
        <v>45698</v>
      </c>
      <c r="V149" s="19">
        <v>45757</v>
      </c>
      <c r="W149" s="15" t="s">
        <v>48</v>
      </c>
      <c r="X149" s="15" t="s">
        <v>236</v>
      </c>
      <c r="Y149" s="15" t="s">
        <v>237</v>
      </c>
      <c r="Z149" s="16">
        <v>80218680</v>
      </c>
      <c r="AA149" s="16" t="s">
        <v>1029</v>
      </c>
      <c r="AB149" s="15" t="s">
        <v>52</v>
      </c>
      <c r="AC149" s="15" t="s">
        <v>53</v>
      </c>
      <c r="AD149" s="15"/>
      <c r="AE149" s="16"/>
      <c r="AF149" s="16"/>
      <c r="AG149" s="16"/>
      <c r="AH149" s="16"/>
      <c r="AI149" s="19">
        <v>45757</v>
      </c>
      <c r="AJ149" s="18" t="s">
        <v>54</v>
      </c>
      <c r="AK149" s="18"/>
      <c r="AL149" s="18"/>
      <c r="AM149" s="1" t="s">
        <v>1030</v>
      </c>
      <c r="AN149" s="15" t="s">
        <v>589</v>
      </c>
    </row>
    <row r="150" spans="1:40" ht="34.200000000000003" x14ac:dyDescent="0.3">
      <c r="A150" s="63" t="s">
        <v>1031</v>
      </c>
      <c r="B150" s="13">
        <v>45699</v>
      </c>
      <c r="C150" s="14" t="s">
        <v>1032</v>
      </c>
      <c r="D150" s="15" t="s">
        <v>42</v>
      </c>
      <c r="E150" s="16">
        <v>1082962955</v>
      </c>
      <c r="F150" s="16">
        <v>1082962955</v>
      </c>
      <c r="G150" s="15" t="s">
        <v>1033</v>
      </c>
      <c r="H150" s="16">
        <v>9000000</v>
      </c>
      <c r="I150" s="16">
        <v>0</v>
      </c>
      <c r="J150" s="16">
        <v>4500000</v>
      </c>
      <c r="K150" s="12" t="s">
        <v>1034</v>
      </c>
      <c r="L150" s="13">
        <v>45684</v>
      </c>
      <c r="M150" s="15" t="s">
        <v>692</v>
      </c>
      <c r="N150" s="15" t="s">
        <v>46</v>
      </c>
      <c r="O150" s="15" t="s">
        <v>47</v>
      </c>
      <c r="P150" s="17" t="s">
        <v>42</v>
      </c>
      <c r="Q150" s="17" t="s">
        <v>42</v>
      </c>
      <c r="R150" s="17">
        <v>458</v>
      </c>
      <c r="S150" s="13">
        <v>45700</v>
      </c>
      <c r="T150" s="15" t="s">
        <v>42</v>
      </c>
      <c r="U150" s="18">
        <v>45700</v>
      </c>
      <c r="V150" s="19">
        <v>45759</v>
      </c>
      <c r="W150" s="15" t="s">
        <v>48</v>
      </c>
      <c r="X150" s="15" t="s">
        <v>236</v>
      </c>
      <c r="Y150" s="15" t="s">
        <v>237</v>
      </c>
      <c r="Z150" s="16">
        <v>80218680</v>
      </c>
      <c r="AA150" s="16" t="s">
        <v>1035</v>
      </c>
      <c r="AB150" s="15" t="s">
        <v>52</v>
      </c>
      <c r="AC150" s="15" t="s">
        <v>53</v>
      </c>
      <c r="AD150" s="15"/>
      <c r="AE150" s="16"/>
      <c r="AF150" s="16"/>
      <c r="AG150" s="16"/>
      <c r="AH150" s="16"/>
      <c r="AI150" s="18">
        <v>45759</v>
      </c>
      <c r="AJ150" s="18" t="s">
        <v>54</v>
      </c>
      <c r="AK150" s="18"/>
      <c r="AL150" s="18"/>
      <c r="AM150" s="1" t="s">
        <v>1036</v>
      </c>
      <c r="AN150" s="15" t="s">
        <v>589</v>
      </c>
    </row>
    <row r="151" spans="1:40" ht="34.200000000000003" x14ac:dyDescent="0.3">
      <c r="A151" s="63" t="s">
        <v>1037</v>
      </c>
      <c r="B151" s="13">
        <v>45699</v>
      </c>
      <c r="C151" s="14" t="s">
        <v>1038</v>
      </c>
      <c r="D151" s="15" t="s">
        <v>42</v>
      </c>
      <c r="E151" s="16">
        <v>1083010793</v>
      </c>
      <c r="F151" s="16">
        <v>1083010793</v>
      </c>
      <c r="G151" s="15" t="s">
        <v>1039</v>
      </c>
      <c r="H151" s="16">
        <v>13500000</v>
      </c>
      <c r="I151" s="16">
        <v>0</v>
      </c>
      <c r="J151" s="16">
        <v>4500000</v>
      </c>
      <c r="K151" s="12" t="s">
        <v>1040</v>
      </c>
      <c r="L151" s="13">
        <v>45684</v>
      </c>
      <c r="M151" s="15" t="s">
        <v>543</v>
      </c>
      <c r="N151" s="15" t="s">
        <v>46</v>
      </c>
      <c r="O151" s="15" t="s">
        <v>161</v>
      </c>
      <c r="P151" s="17">
        <v>2024002470007</v>
      </c>
      <c r="Q151" s="17" t="s">
        <v>1041</v>
      </c>
      <c r="R151" s="17">
        <v>534</v>
      </c>
      <c r="S151" s="13">
        <v>45701</v>
      </c>
      <c r="T151" s="15" t="s">
        <v>42</v>
      </c>
      <c r="U151" s="18">
        <v>45701</v>
      </c>
      <c r="V151" s="19">
        <v>45790</v>
      </c>
      <c r="W151" s="15" t="s">
        <v>377</v>
      </c>
      <c r="X151" s="15" t="s">
        <v>236</v>
      </c>
      <c r="Y151" s="15" t="s">
        <v>237</v>
      </c>
      <c r="Z151" s="16">
        <v>80218680</v>
      </c>
      <c r="AA151" s="16" t="s">
        <v>1042</v>
      </c>
      <c r="AB151" s="15" t="s">
        <v>52</v>
      </c>
      <c r="AC151" s="15" t="s">
        <v>53</v>
      </c>
      <c r="AD151" s="18" t="s">
        <v>1043</v>
      </c>
      <c r="AE151" s="16"/>
      <c r="AF151" s="16"/>
      <c r="AG151" s="16"/>
      <c r="AH151" s="16"/>
      <c r="AI151" s="18">
        <v>45700</v>
      </c>
      <c r="AJ151" s="18" t="s">
        <v>76</v>
      </c>
      <c r="AK151" s="15"/>
      <c r="AL151" s="18">
        <v>45700</v>
      </c>
      <c r="AM151" s="1" t="s">
        <v>1044</v>
      </c>
      <c r="AN151" s="15" t="s">
        <v>626</v>
      </c>
    </row>
    <row r="152" spans="1:40" ht="45.6" x14ac:dyDescent="0.3">
      <c r="A152" s="63" t="s">
        <v>1045</v>
      </c>
      <c r="B152" s="13">
        <v>45709</v>
      </c>
      <c r="C152" s="14" t="s">
        <v>1046</v>
      </c>
      <c r="D152" s="15" t="s">
        <v>42</v>
      </c>
      <c r="E152" s="16">
        <v>52779889</v>
      </c>
      <c r="F152" s="16">
        <v>52779889</v>
      </c>
      <c r="G152" s="15" t="s">
        <v>1047</v>
      </c>
      <c r="H152" s="16">
        <v>64835991</v>
      </c>
      <c r="I152" s="16">
        <v>0</v>
      </c>
      <c r="J152" s="16">
        <v>5403000</v>
      </c>
      <c r="K152" s="12" t="s">
        <v>622</v>
      </c>
      <c r="L152" s="13">
        <v>45678</v>
      </c>
      <c r="M152" s="15" t="s">
        <v>284</v>
      </c>
      <c r="N152" s="15" t="s">
        <v>46</v>
      </c>
      <c r="O152" s="15" t="s">
        <v>47</v>
      </c>
      <c r="P152" s="17" t="s">
        <v>42</v>
      </c>
      <c r="Q152" s="17" t="s">
        <v>42</v>
      </c>
      <c r="R152" s="17">
        <v>788</v>
      </c>
      <c r="S152" s="13">
        <v>45712</v>
      </c>
      <c r="T152" s="15" t="s">
        <v>42</v>
      </c>
      <c r="U152" s="18">
        <v>45712</v>
      </c>
      <c r="V152" s="19">
        <v>46022</v>
      </c>
      <c r="W152" s="15" t="s">
        <v>974</v>
      </c>
      <c r="X152" s="15" t="s">
        <v>101</v>
      </c>
      <c r="Y152" s="15" t="s">
        <v>102</v>
      </c>
      <c r="Z152" s="16">
        <v>1081925066</v>
      </c>
      <c r="AA152" s="16" t="s">
        <v>1048</v>
      </c>
      <c r="AB152" s="15" t="s">
        <v>52</v>
      </c>
      <c r="AC152" s="15" t="s">
        <v>239</v>
      </c>
      <c r="AD152" s="15"/>
      <c r="AE152" s="16"/>
      <c r="AF152" s="16"/>
      <c r="AG152" s="16"/>
      <c r="AH152" s="16"/>
      <c r="AI152" s="18">
        <v>46022</v>
      </c>
      <c r="AJ152" s="18" t="s">
        <v>168</v>
      </c>
      <c r="AK152" s="18"/>
      <c r="AL152" s="18"/>
      <c r="AM152" s="1" t="s">
        <v>1049</v>
      </c>
      <c r="AN152" s="15" t="s">
        <v>288</v>
      </c>
    </row>
    <row r="153" spans="1:40" ht="102.6" x14ac:dyDescent="0.3">
      <c r="A153" s="63" t="s">
        <v>1050</v>
      </c>
      <c r="B153" s="13">
        <v>45700</v>
      </c>
      <c r="C153" s="14" t="s">
        <v>1051</v>
      </c>
      <c r="D153" s="15" t="s">
        <v>42</v>
      </c>
      <c r="E153" s="16">
        <v>57443787</v>
      </c>
      <c r="F153" s="16">
        <v>57443787</v>
      </c>
      <c r="G153" s="15" t="s">
        <v>1052</v>
      </c>
      <c r="H153" s="16">
        <v>10400000</v>
      </c>
      <c r="I153" s="16">
        <v>0</v>
      </c>
      <c r="J153" s="16">
        <v>5200000</v>
      </c>
      <c r="K153" s="12" t="s">
        <v>842</v>
      </c>
      <c r="L153" s="13">
        <v>45681</v>
      </c>
      <c r="M153" s="15" t="s">
        <v>843</v>
      </c>
      <c r="N153" s="15" t="s">
        <v>46</v>
      </c>
      <c r="O153" s="15" t="s">
        <v>47</v>
      </c>
      <c r="P153" s="17" t="s">
        <v>42</v>
      </c>
      <c r="Q153" s="17" t="s">
        <v>42</v>
      </c>
      <c r="R153" s="17">
        <v>541</v>
      </c>
      <c r="S153" s="13">
        <v>45701</v>
      </c>
      <c r="T153" s="15" t="s">
        <v>42</v>
      </c>
      <c r="U153" s="18">
        <v>45701</v>
      </c>
      <c r="V153" s="19">
        <v>45760</v>
      </c>
      <c r="W153" s="15" t="s">
        <v>48</v>
      </c>
      <c r="X153" s="15" t="s">
        <v>176</v>
      </c>
      <c r="Y153" s="15" t="s">
        <v>177</v>
      </c>
      <c r="Z153" s="16">
        <v>57462166</v>
      </c>
      <c r="AA153" s="16" t="s">
        <v>1053</v>
      </c>
      <c r="AB153" s="15" t="s">
        <v>52</v>
      </c>
      <c r="AC153" s="15" t="s">
        <v>53</v>
      </c>
      <c r="AD153" s="15"/>
      <c r="AE153" s="16"/>
      <c r="AF153" s="16"/>
      <c r="AG153" s="16"/>
      <c r="AH153" s="16"/>
      <c r="AI153" s="18">
        <v>45760</v>
      </c>
      <c r="AJ153" s="18" t="s">
        <v>54</v>
      </c>
      <c r="AK153" s="18"/>
      <c r="AL153" s="18"/>
      <c r="AM153" s="21" t="s">
        <v>1054</v>
      </c>
      <c r="AN153" s="15" t="s">
        <v>434</v>
      </c>
    </row>
    <row r="154" spans="1:40" ht="91.2" x14ac:dyDescent="0.3">
      <c r="A154" s="63" t="s">
        <v>1055</v>
      </c>
      <c r="B154" s="13">
        <v>45700</v>
      </c>
      <c r="C154" s="14" t="s">
        <v>1056</v>
      </c>
      <c r="D154" s="15" t="s">
        <v>42</v>
      </c>
      <c r="E154" s="16">
        <v>36549787</v>
      </c>
      <c r="F154" s="16">
        <v>36549787</v>
      </c>
      <c r="G154" s="15" t="s">
        <v>1057</v>
      </c>
      <c r="H154" s="16">
        <v>9200000</v>
      </c>
      <c r="I154" s="16">
        <v>0</v>
      </c>
      <c r="J154" s="16">
        <v>4600000</v>
      </c>
      <c r="K154" s="12" t="s">
        <v>842</v>
      </c>
      <c r="L154" s="13">
        <v>45681</v>
      </c>
      <c r="M154" s="15" t="s">
        <v>843</v>
      </c>
      <c r="N154" s="15" t="s">
        <v>46</v>
      </c>
      <c r="O154" s="15" t="s">
        <v>47</v>
      </c>
      <c r="P154" s="17" t="s">
        <v>42</v>
      </c>
      <c r="Q154" s="17" t="s">
        <v>42</v>
      </c>
      <c r="R154" s="17">
        <v>538</v>
      </c>
      <c r="S154" s="13">
        <v>45701</v>
      </c>
      <c r="T154" s="15" t="s">
        <v>42</v>
      </c>
      <c r="U154" s="18">
        <v>45701</v>
      </c>
      <c r="V154" s="19">
        <v>45760</v>
      </c>
      <c r="W154" s="15" t="s">
        <v>48</v>
      </c>
      <c r="X154" s="15" t="s">
        <v>176</v>
      </c>
      <c r="Y154" s="15" t="s">
        <v>177</v>
      </c>
      <c r="Z154" s="16">
        <v>57462166</v>
      </c>
      <c r="AA154" s="16" t="s">
        <v>1058</v>
      </c>
      <c r="AB154" s="15" t="s">
        <v>52</v>
      </c>
      <c r="AC154" s="15" t="s">
        <v>53</v>
      </c>
      <c r="AD154" s="15"/>
      <c r="AE154" s="16"/>
      <c r="AF154" s="16"/>
      <c r="AG154" s="16"/>
      <c r="AH154" s="16"/>
      <c r="AI154" s="18">
        <v>45760</v>
      </c>
      <c r="AJ154" s="18" t="s">
        <v>54</v>
      </c>
      <c r="AK154" s="18"/>
      <c r="AL154" s="18"/>
      <c r="AM154" s="21" t="s">
        <v>1059</v>
      </c>
      <c r="AN154" s="15" t="s">
        <v>434</v>
      </c>
    </row>
    <row r="155" spans="1:40" ht="79.8" x14ac:dyDescent="0.3">
      <c r="A155" s="63" t="s">
        <v>1060</v>
      </c>
      <c r="B155" s="13">
        <v>45700</v>
      </c>
      <c r="C155" s="14" t="s">
        <v>1061</v>
      </c>
      <c r="D155" s="15" t="s">
        <v>42</v>
      </c>
      <c r="E155" s="16">
        <v>57462462</v>
      </c>
      <c r="F155" s="16">
        <v>57462462</v>
      </c>
      <c r="G155" s="15" t="s">
        <v>1062</v>
      </c>
      <c r="H155" s="16">
        <v>11700000</v>
      </c>
      <c r="I155" s="16">
        <v>0</v>
      </c>
      <c r="J155" s="16">
        <v>5850000</v>
      </c>
      <c r="K155" s="12" t="s">
        <v>173</v>
      </c>
      <c r="L155" s="13">
        <v>45664</v>
      </c>
      <c r="M155" s="15" t="s">
        <v>174</v>
      </c>
      <c r="N155" s="15" t="s">
        <v>46</v>
      </c>
      <c r="O155" s="15" t="s">
        <v>47</v>
      </c>
      <c r="P155" s="17" t="s">
        <v>42</v>
      </c>
      <c r="Q155" s="17" t="s">
        <v>42</v>
      </c>
      <c r="R155" s="17">
        <v>540</v>
      </c>
      <c r="S155" s="13">
        <v>45701</v>
      </c>
      <c r="T155" s="15" t="s">
        <v>42</v>
      </c>
      <c r="U155" s="18">
        <v>45701</v>
      </c>
      <c r="V155" s="19">
        <v>45760</v>
      </c>
      <c r="W155" s="15" t="s">
        <v>48</v>
      </c>
      <c r="X155" s="15" t="s">
        <v>176</v>
      </c>
      <c r="Y155" s="15" t="s">
        <v>177</v>
      </c>
      <c r="Z155" s="16">
        <v>57462166</v>
      </c>
      <c r="AA155" s="16" t="s">
        <v>1063</v>
      </c>
      <c r="AB155" s="15" t="s">
        <v>52</v>
      </c>
      <c r="AC155" s="15" t="s">
        <v>53</v>
      </c>
      <c r="AD155" s="15"/>
      <c r="AE155" s="16"/>
      <c r="AF155" s="16"/>
      <c r="AG155" s="16"/>
      <c r="AH155" s="16"/>
      <c r="AI155" s="18">
        <v>45760</v>
      </c>
      <c r="AJ155" s="18" t="s">
        <v>54</v>
      </c>
      <c r="AK155" s="18"/>
      <c r="AL155" s="18"/>
      <c r="AM155" s="21" t="s">
        <v>1064</v>
      </c>
      <c r="AN155" s="15" t="s">
        <v>434</v>
      </c>
    </row>
    <row r="156" spans="1:40" ht="91.2" x14ac:dyDescent="0.3">
      <c r="A156" s="63" t="s">
        <v>1065</v>
      </c>
      <c r="B156" s="13">
        <v>45700</v>
      </c>
      <c r="C156" s="14" t="s">
        <v>1066</v>
      </c>
      <c r="D156" s="15" t="s">
        <v>42</v>
      </c>
      <c r="E156" s="16">
        <v>57438622</v>
      </c>
      <c r="F156" s="16">
        <v>57438622</v>
      </c>
      <c r="G156" s="15" t="s">
        <v>1067</v>
      </c>
      <c r="H156" s="16">
        <v>9000000</v>
      </c>
      <c r="I156" s="16">
        <v>0</v>
      </c>
      <c r="J156" s="16">
        <v>4500000</v>
      </c>
      <c r="K156" s="12" t="s">
        <v>173</v>
      </c>
      <c r="L156" s="13">
        <v>45664</v>
      </c>
      <c r="M156" s="15" t="s">
        <v>174</v>
      </c>
      <c r="N156" s="15" t="s">
        <v>46</v>
      </c>
      <c r="O156" s="15" t="s">
        <v>47</v>
      </c>
      <c r="P156" s="17" t="s">
        <v>42</v>
      </c>
      <c r="Q156" s="17" t="s">
        <v>42</v>
      </c>
      <c r="R156" s="17">
        <v>546</v>
      </c>
      <c r="S156" s="13">
        <v>45701</v>
      </c>
      <c r="T156" s="15" t="s">
        <v>42</v>
      </c>
      <c r="U156" s="18">
        <v>45701</v>
      </c>
      <c r="V156" s="19">
        <v>45760</v>
      </c>
      <c r="W156" s="15" t="s">
        <v>48</v>
      </c>
      <c r="X156" s="15" t="s">
        <v>176</v>
      </c>
      <c r="Y156" s="15" t="s">
        <v>177</v>
      </c>
      <c r="Z156" s="16">
        <v>57462166</v>
      </c>
      <c r="AA156" s="16" t="s">
        <v>1068</v>
      </c>
      <c r="AB156" s="15" t="s">
        <v>52</v>
      </c>
      <c r="AC156" s="15" t="s">
        <v>53</v>
      </c>
      <c r="AD156" s="15"/>
      <c r="AE156" s="16"/>
      <c r="AF156" s="16"/>
      <c r="AG156" s="16"/>
      <c r="AH156" s="16"/>
      <c r="AI156" s="18">
        <v>45760</v>
      </c>
      <c r="AJ156" s="18" t="s">
        <v>54</v>
      </c>
      <c r="AK156" s="18"/>
      <c r="AL156" s="18"/>
      <c r="AM156" s="21" t="s">
        <v>1069</v>
      </c>
      <c r="AN156" s="15" t="s">
        <v>434</v>
      </c>
    </row>
    <row r="157" spans="1:40" ht="40.200000000000003" customHeight="1" x14ac:dyDescent="0.3">
      <c r="A157" s="63" t="s">
        <v>1070</v>
      </c>
      <c r="B157" s="13">
        <v>45700</v>
      </c>
      <c r="C157" s="14" t="s">
        <v>1071</v>
      </c>
      <c r="D157" s="15" t="s">
        <v>42</v>
      </c>
      <c r="E157" s="16">
        <v>1082986976</v>
      </c>
      <c r="F157" s="16">
        <v>1082986976</v>
      </c>
      <c r="G157" s="15" t="s">
        <v>1072</v>
      </c>
      <c r="H157" s="16">
        <v>9000000</v>
      </c>
      <c r="I157" s="16">
        <v>0</v>
      </c>
      <c r="J157" s="16">
        <v>4500000</v>
      </c>
      <c r="K157" s="12" t="s">
        <v>842</v>
      </c>
      <c r="L157" s="13">
        <v>45681</v>
      </c>
      <c r="M157" s="15" t="s">
        <v>843</v>
      </c>
      <c r="N157" s="15" t="s">
        <v>46</v>
      </c>
      <c r="O157" s="15" t="s">
        <v>47</v>
      </c>
      <c r="P157" s="17" t="s">
        <v>42</v>
      </c>
      <c r="Q157" s="17" t="s">
        <v>42</v>
      </c>
      <c r="R157" s="17">
        <v>543</v>
      </c>
      <c r="S157" s="13">
        <v>45701</v>
      </c>
      <c r="T157" s="15" t="s">
        <v>42</v>
      </c>
      <c r="U157" s="18">
        <v>45701</v>
      </c>
      <c r="V157" s="19">
        <v>45760</v>
      </c>
      <c r="W157" s="15" t="s">
        <v>48</v>
      </c>
      <c r="X157" s="15" t="s">
        <v>176</v>
      </c>
      <c r="Y157" s="15" t="s">
        <v>177</v>
      </c>
      <c r="Z157" s="16">
        <v>57462166</v>
      </c>
      <c r="AA157" s="16" t="s">
        <v>1073</v>
      </c>
      <c r="AB157" s="15" t="s">
        <v>52</v>
      </c>
      <c r="AC157" s="15" t="s">
        <v>53</v>
      </c>
      <c r="AD157" s="15"/>
      <c r="AE157" s="16"/>
      <c r="AF157" s="16"/>
      <c r="AG157" s="16"/>
      <c r="AH157" s="16"/>
      <c r="AI157" s="18">
        <v>45760</v>
      </c>
      <c r="AJ157" s="18" t="s">
        <v>54</v>
      </c>
      <c r="AK157" s="18"/>
      <c r="AL157" s="18"/>
      <c r="AM157" s="21" t="s">
        <v>1074</v>
      </c>
      <c r="AN157" s="15" t="s">
        <v>434</v>
      </c>
    </row>
    <row r="158" spans="1:40" ht="34.200000000000003" x14ac:dyDescent="0.3">
      <c r="A158" s="63" t="s">
        <v>1075</v>
      </c>
      <c r="B158" s="13">
        <v>45700</v>
      </c>
      <c r="C158" s="14" t="s">
        <v>1076</v>
      </c>
      <c r="D158" s="15" t="s">
        <v>42</v>
      </c>
      <c r="E158" s="16">
        <v>36695808</v>
      </c>
      <c r="F158" s="16">
        <v>36695808</v>
      </c>
      <c r="G158" s="15" t="s">
        <v>1077</v>
      </c>
      <c r="H158" s="16">
        <v>9000000</v>
      </c>
      <c r="I158" s="16">
        <v>0</v>
      </c>
      <c r="J158" s="16">
        <v>4500000</v>
      </c>
      <c r="K158" s="12" t="s">
        <v>842</v>
      </c>
      <c r="L158" s="13">
        <v>45681</v>
      </c>
      <c r="M158" s="15" t="s">
        <v>843</v>
      </c>
      <c r="N158" s="15" t="s">
        <v>46</v>
      </c>
      <c r="O158" s="15" t="s">
        <v>47</v>
      </c>
      <c r="P158" s="17" t="s">
        <v>42</v>
      </c>
      <c r="Q158" s="17" t="s">
        <v>42</v>
      </c>
      <c r="R158" s="17">
        <v>558</v>
      </c>
      <c r="S158" s="13">
        <v>45701</v>
      </c>
      <c r="T158" s="15" t="s">
        <v>42</v>
      </c>
      <c r="U158" s="18">
        <v>45701</v>
      </c>
      <c r="V158" s="19">
        <v>45760</v>
      </c>
      <c r="W158" s="15" t="s">
        <v>48</v>
      </c>
      <c r="X158" s="15" t="s">
        <v>176</v>
      </c>
      <c r="Y158" s="15" t="s">
        <v>177</v>
      </c>
      <c r="Z158" s="16">
        <v>57462166</v>
      </c>
      <c r="AA158" s="16" t="s">
        <v>1078</v>
      </c>
      <c r="AB158" s="15" t="s">
        <v>52</v>
      </c>
      <c r="AC158" s="15" t="s">
        <v>53</v>
      </c>
      <c r="AD158" s="15"/>
      <c r="AE158" s="16"/>
      <c r="AF158" s="16"/>
      <c r="AG158" s="16"/>
      <c r="AH158" s="16"/>
      <c r="AI158" s="18">
        <v>45760</v>
      </c>
      <c r="AJ158" s="18" t="s">
        <v>54</v>
      </c>
      <c r="AK158" s="18"/>
      <c r="AL158" s="18"/>
      <c r="AM158" s="21" t="s">
        <v>1079</v>
      </c>
      <c r="AN158" s="15" t="s">
        <v>434</v>
      </c>
    </row>
    <row r="159" spans="1:40" ht="34.200000000000003" x14ac:dyDescent="0.3">
      <c r="A159" s="63" t="s">
        <v>1080</v>
      </c>
      <c r="B159" s="13">
        <v>45700</v>
      </c>
      <c r="C159" s="14" t="s">
        <v>1081</v>
      </c>
      <c r="D159" s="15" t="s">
        <v>42</v>
      </c>
      <c r="E159" s="16">
        <v>1082929340</v>
      </c>
      <c r="F159" s="16">
        <v>1082929340</v>
      </c>
      <c r="G159" s="15" t="s">
        <v>1082</v>
      </c>
      <c r="H159" s="16">
        <v>6000000</v>
      </c>
      <c r="I159" s="16">
        <v>0</v>
      </c>
      <c r="J159" s="16">
        <v>3000000</v>
      </c>
      <c r="K159" s="12" t="s">
        <v>173</v>
      </c>
      <c r="L159" s="13">
        <v>45664</v>
      </c>
      <c r="M159" s="15" t="s">
        <v>174</v>
      </c>
      <c r="N159" s="15" t="s">
        <v>46</v>
      </c>
      <c r="O159" s="15" t="s">
        <v>47</v>
      </c>
      <c r="P159" s="17" t="s">
        <v>42</v>
      </c>
      <c r="Q159" s="17" t="s">
        <v>42</v>
      </c>
      <c r="R159" s="17">
        <v>705</v>
      </c>
      <c r="S159" s="13">
        <v>45707</v>
      </c>
      <c r="T159" s="15" t="s">
        <v>42</v>
      </c>
      <c r="U159" s="18">
        <v>45707</v>
      </c>
      <c r="V159" s="19">
        <v>45766</v>
      </c>
      <c r="W159" s="15" t="s">
        <v>48</v>
      </c>
      <c r="X159" s="15" t="s">
        <v>176</v>
      </c>
      <c r="Y159" s="15" t="s">
        <v>177</v>
      </c>
      <c r="Z159" s="16">
        <v>57462166</v>
      </c>
      <c r="AA159" s="16" t="s">
        <v>1083</v>
      </c>
      <c r="AB159" s="15" t="s">
        <v>52</v>
      </c>
      <c r="AC159" s="15" t="s">
        <v>86</v>
      </c>
      <c r="AD159" s="15"/>
      <c r="AE159" s="16"/>
      <c r="AF159" s="16"/>
      <c r="AG159" s="16"/>
      <c r="AH159" s="16"/>
      <c r="AI159" s="18">
        <v>45766</v>
      </c>
      <c r="AJ159" s="18" t="s">
        <v>54</v>
      </c>
      <c r="AK159" s="18"/>
      <c r="AL159" s="18"/>
      <c r="AM159" s="21" t="s">
        <v>1084</v>
      </c>
      <c r="AN159" s="15" t="s">
        <v>340</v>
      </c>
    </row>
    <row r="160" spans="1:40" ht="57" x14ac:dyDescent="0.3">
      <c r="A160" s="63" t="s">
        <v>1085</v>
      </c>
      <c r="B160" s="13">
        <v>45699</v>
      </c>
      <c r="C160" s="14" t="s">
        <v>1086</v>
      </c>
      <c r="D160" s="15" t="s">
        <v>42</v>
      </c>
      <c r="E160" s="16">
        <v>85461696</v>
      </c>
      <c r="F160" s="16">
        <v>85461696</v>
      </c>
      <c r="G160" s="15" t="s">
        <v>1087</v>
      </c>
      <c r="H160" s="16">
        <v>11700000</v>
      </c>
      <c r="I160" s="16">
        <v>0</v>
      </c>
      <c r="J160" s="16">
        <v>5850000</v>
      </c>
      <c r="K160" s="12" t="s">
        <v>842</v>
      </c>
      <c r="L160" s="13">
        <v>45681</v>
      </c>
      <c r="M160" s="15" t="s">
        <v>843</v>
      </c>
      <c r="N160" s="15" t="s">
        <v>46</v>
      </c>
      <c r="O160" s="15" t="s">
        <v>47</v>
      </c>
      <c r="P160" s="17" t="s">
        <v>42</v>
      </c>
      <c r="Q160" s="17" t="s">
        <v>42</v>
      </c>
      <c r="R160" s="17">
        <v>551</v>
      </c>
      <c r="S160" s="13">
        <v>45701</v>
      </c>
      <c r="T160" s="15" t="s">
        <v>42</v>
      </c>
      <c r="U160" s="18">
        <v>45701</v>
      </c>
      <c r="V160" s="19">
        <v>45760</v>
      </c>
      <c r="W160" s="15" t="s">
        <v>48</v>
      </c>
      <c r="X160" s="15" t="s">
        <v>176</v>
      </c>
      <c r="Y160" s="15" t="s">
        <v>177</v>
      </c>
      <c r="Z160" s="16">
        <v>57462166</v>
      </c>
      <c r="AA160" s="16" t="s">
        <v>1088</v>
      </c>
      <c r="AB160" s="15" t="s">
        <v>52</v>
      </c>
      <c r="AC160" s="15" t="s">
        <v>53</v>
      </c>
      <c r="AD160" s="15"/>
      <c r="AE160" s="16"/>
      <c r="AF160" s="16"/>
      <c r="AG160" s="16"/>
      <c r="AH160" s="16"/>
      <c r="AI160" s="18">
        <v>45760</v>
      </c>
      <c r="AJ160" s="18" t="s">
        <v>54</v>
      </c>
      <c r="AK160" s="18"/>
      <c r="AL160" s="18"/>
      <c r="AM160" s="21" t="s">
        <v>1089</v>
      </c>
      <c r="AN160" s="15" t="s">
        <v>434</v>
      </c>
    </row>
    <row r="161" spans="1:40" ht="45.6" x14ac:dyDescent="0.3">
      <c r="A161" s="63" t="s">
        <v>1090</v>
      </c>
      <c r="B161" s="13">
        <v>45699</v>
      </c>
      <c r="C161" s="14" t="s">
        <v>1091</v>
      </c>
      <c r="D161" s="15" t="s">
        <v>42</v>
      </c>
      <c r="E161" s="16">
        <v>39031943</v>
      </c>
      <c r="F161" s="16">
        <v>39031943</v>
      </c>
      <c r="G161" s="15" t="s">
        <v>1092</v>
      </c>
      <c r="H161" s="16">
        <v>9000000</v>
      </c>
      <c r="I161" s="16">
        <v>0</v>
      </c>
      <c r="J161" s="16">
        <v>4500000</v>
      </c>
      <c r="K161" s="12" t="s">
        <v>173</v>
      </c>
      <c r="L161" s="13">
        <v>45664</v>
      </c>
      <c r="M161" s="15" t="s">
        <v>174</v>
      </c>
      <c r="N161" s="15" t="s">
        <v>46</v>
      </c>
      <c r="O161" s="15" t="s">
        <v>47</v>
      </c>
      <c r="P161" s="17" t="s">
        <v>42</v>
      </c>
      <c r="Q161" s="17" t="s">
        <v>42</v>
      </c>
      <c r="R161" s="17">
        <v>545</v>
      </c>
      <c r="S161" s="13">
        <v>45701</v>
      </c>
      <c r="T161" s="15" t="s">
        <v>42</v>
      </c>
      <c r="U161" s="18">
        <v>45701</v>
      </c>
      <c r="V161" s="19">
        <v>45760</v>
      </c>
      <c r="W161" s="15" t="s">
        <v>48</v>
      </c>
      <c r="X161" s="15" t="s">
        <v>176</v>
      </c>
      <c r="Y161" s="15" t="s">
        <v>177</v>
      </c>
      <c r="Z161" s="16">
        <v>57462166</v>
      </c>
      <c r="AA161" s="16" t="s">
        <v>1093</v>
      </c>
      <c r="AB161" s="15" t="s">
        <v>52</v>
      </c>
      <c r="AC161" s="15" t="s">
        <v>53</v>
      </c>
      <c r="AD161" s="15"/>
      <c r="AE161" s="16"/>
      <c r="AF161" s="16"/>
      <c r="AG161" s="16"/>
      <c r="AH161" s="16"/>
      <c r="AI161" s="18">
        <v>45760</v>
      </c>
      <c r="AJ161" s="18" t="s">
        <v>54</v>
      </c>
      <c r="AK161" s="18"/>
      <c r="AL161" s="18"/>
      <c r="AM161" s="21" t="s">
        <v>1094</v>
      </c>
      <c r="AN161" s="15" t="s">
        <v>434</v>
      </c>
    </row>
    <row r="162" spans="1:40" ht="102.6" x14ac:dyDescent="0.3">
      <c r="A162" s="63" t="s">
        <v>1095</v>
      </c>
      <c r="B162" s="13">
        <v>45699</v>
      </c>
      <c r="C162" s="14" t="s">
        <v>1096</v>
      </c>
      <c r="D162" s="15" t="s">
        <v>42</v>
      </c>
      <c r="E162" s="16">
        <v>1134331929</v>
      </c>
      <c r="F162" s="16">
        <v>1134331929</v>
      </c>
      <c r="G162" s="15" t="s">
        <v>1097</v>
      </c>
      <c r="H162" s="16">
        <v>9000000</v>
      </c>
      <c r="I162" s="16">
        <v>0</v>
      </c>
      <c r="J162" s="16">
        <v>4500000</v>
      </c>
      <c r="K162" s="12" t="s">
        <v>842</v>
      </c>
      <c r="L162" s="13">
        <v>45681</v>
      </c>
      <c r="M162" s="15" t="s">
        <v>843</v>
      </c>
      <c r="N162" s="15" t="s">
        <v>46</v>
      </c>
      <c r="O162" s="15" t="s">
        <v>47</v>
      </c>
      <c r="P162" s="17" t="s">
        <v>42</v>
      </c>
      <c r="Q162" s="17" t="s">
        <v>42</v>
      </c>
      <c r="R162" s="17">
        <v>544</v>
      </c>
      <c r="S162" s="13">
        <v>45701</v>
      </c>
      <c r="T162" s="15" t="s">
        <v>42</v>
      </c>
      <c r="U162" s="18">
        <v>45701</v>
      </c>
      <c r="V162" s="19">
        <v>45760</v>
      </c>
      <c r="W162" s="15" t="s">
        <v>48</v>
      </c>
      <c r="X162" s="15" t="s">
        <v>176</v>
      </c>
      <c r="Y162" s="15" t="s">
        <v>177</v>
      </c>
      <c r="Z162" s="16">
        <v>57462166</v>
      </c>
      <c r="AA162" s="16" t="s">
        <v>1098</v>
      </c>
      <c r="AB162" s="15" t="s">
        <v>52</v>
      </c>
      <c r="AC162" s="15" t="s">
        <v>53</v>
      </c>
      <c r="AD162" s="15"/>
      <c r="AE162" s="16"/>
      <c r="AF162" s="16"/>
      <c r="AG162" s="16"/>
      <c r="AH162" s="16"/>
      <c r="AI162" s="18">
        <v>45760</v>
      </c>
      <c r="AJ162" s="18" t="s">
        <v>54</v>
      </c>
      <c r="AK162" s="18"/>
      <c r="AL162" s="18"/>
      <c r="AM162" s="21" t="s">
        <v>1099</v>
      </c>
      <c r="AN162" s="15" t="s">
        <v>434</v>
      </c>
    </row>
    <row r="163" spans="1:40" ht="45.6" x14ac:dyDescent="0.3">
      <c r="A163" s="63" t="s">
        <v>1100</v>
      </c>
      <c r="B163" s="13">
        <v>45699</v>
      </c>
      <c r="C163" s="14" t="s">
        <v>1101</v>
      </c>
      <c r="D163" s="15" t="s">
        <v>42</v>
      </c>
      <c r="E163" s="16">
        <v>39046368</v>
      </c>
      <c r="F163" s="16">
        <v>39046368</v>
      </c>
      <c r="G163" s="15" t="s">
        <v>1102</v>
      </c>
      <c r="H163" s="16">
        <v>9600000</v>
      </c>
      <c r="I163" s="16">
        <v>0</v>
      </c>
      <c r="J163" s="16">
        <v>4800000</v>
      </c>
      <c r="K163" s="12" t="s">
        <v>1103</v>
      </c>
      <c r="L163" s="13">
        <v>45688</v>
      </c>
      <c r="M163" s="14" t="s">
        <v>100</v>
      </c>
      <c r="N163" s="15" t="s">
        <v>46</v>
      </c>
      <c r="O163" s="15" t="s">
        <v>47</v>
      </c>
      <c r="P163" s="17" t="s">
        <v>42</v>
      </c>
      <c r="Q163" s="17" t="s">
        <v>42</v>
      </c>
      <c r="R163" s="17">
        <v>457</v>
      </c>
      <c r="S163" s="13">
        <v>45700</v>
      </c>
      <c r="T163" s="15" t="s">
        <v>42</v>
      </c>
      <c r="U163" s="18">
        <v>45700</v>
      </c>
      <c r="V163" s="19">
        <v>45759</v>
      </c>
      <c r="W163" s="15" t="s">
        <v>48</v>
      </c>
      <c r="X163" s="15" t="s">
        <v>101</v>
      </c>
      <c r="Y163" s="15" t="s">
        <v>102</v>
      </c>
      <c r="Z163" s="16">
        <v>1081925066</v>
      </c>
      <c r="AA163" s="16" t="s">
        <v>1104</v>
      </c>
      <c r="AB163" s="15" t="s">
        <v>52</v>
      </c>
      <c r="AC163" s="15" t="s">
        <v>53</v>
      </c>
      <c r="AD163" s="15"/>
      <c r="AE163" s="16"/>
      <c r="AF163" s="16"/>
      <c r="AG163" s="16"/>
      <c r="AH163" s="16"/>
      <c r="AI163" s="18">
        <v>45759</v>
      </c>
      <c r="AJ163" s="18" t="s">
        <v>54</v>
      </c>
      <c r="AK163" s="18"/>
      <c r="AL163" s="18"/>
      <c r="AM163" s="1" t="s">
        <v>1105</v>
      </c>
      <c r="AN163" s="15" t="s">
        <v>589</v>
      </c>
    </row>
    <row r="164" spans="1:40" ht="45.6" x14ac:dyDescent="0.3">
      <c r="A164" s="63" t="s">
        <v>1106</v>
      </c>
      <c r="B164" s="13">
        <v>45700</v>
      </c>
      <c r="C164" s="14" t="s">
        <v>1107</v>
      </c>
      <c r="D164" s="15" t="s">
        <v>42</v>
      </c>
      <c r="E164" s="16">
        <v>73007040</v>
      </c>
      <c r="F164" s="16">
        <v>73007040</v>
      </c>
      <c r="G164" s="15" t="s">
        <v>1108</v>
      </c>
      <c r="H164" s="16">
        <v>9000000</v>
      </c>
      <c r="I164" s="16">
        <v>0</v>
      </c>
      <c r="J164" s="16">
        <v>4500000</v>
      </c>
      <c r="K164" s="12" t="s">
        <v>1109</v>
      </c>
      <c r="L164" s="13">
        <v>45684</v>
      </c>
      <c r="M164" s="15" t="s">
        <v>692</v>
      </c>
      <c r="N164" s="15" t="s">
        <v>46</v>
      </c>
      <c r="O164" s="15" t="s">
        <v>47</v>
      </c>
      <c r="P164" s="17" t="s">
        <v>42</v>
      </c>
      <c r="Q164" s="17" t="s">
        <v>42</v>
      </c>
      <c r="R164" s="17">
        <v>548</v>
      </c>
      <c r="S164" s="13">
        <v>45701</v>
      </c>
      <c r="T164" s="15" t="s">
        <v>42</v>
      </c>
      <c r="U164" s="18">
        <v>45701</v>
      </c>
      <c r="V164" s="19">
        <v>45760</v>
      </c>
      <c r="W164" s="15" t="s">
        <v>48</v>
      </c>
      <c r="X164" s="15" t="s">
        <v>110</v>
      </c>
      <c r="Y164" s="15" t="s">
        <v>111</v>
      </c>
      <c r="Z164" s="16">
        <v>85154123</v>
      </c>
      <c r="AA164" s="16" t="s">
        <v>1110</v>
      </c>
      <c r="AB164" s="15" t="s">
        <v>52</v>
      </c>
      <c r="AC164" s="15" t="s">
        <v>53</v>
      </c>
      <c r="AD164" s="15"/>
      <c r="AE164" s="16"/>
      <c r="AF164" s="16"/>
      <c r="AG164" s="16"/>
      <c r="AH164" s="16"/>
      <c r="AI164" s="18">
        <v>45760</v>
      </c>
      <c r="AJ164" s="18" t="s">
        <v>54</v>
      </c>
      <c r="AK164" s="18"/>
      <c r="AL164" s="18"/>
      <c r="AM164" s="1" t="s">
        <v>1111</v>
      </c>
      <c r="AN164" s="15" t="s">
        <v>434</v>
      </c>
    </row>
    <row r="165" spans="1:40" ht="34.200000000000003" x14ac:dyDescent="0.3">
      <c r="A165" s="63" t="s">
        <v>1112</v>
      </c>
      <c r="B165" s="13">
        <v>45699</v>
      </c>
      <c r="C165" s="14" t="s">
        <v>1113</v>
      </c>
      <c r="D165" s="15" t="s">
        <v>42</v>
      </c>
      <c r="E165" s="16">
        <v>26510277</v>
      </c>
      <c r="F165" s="16">
        <v>26510277</v>
      </c>
      <c r="G165" s="15" t="s">
        <v>1114</v>
      </c>
      <c r="H165" s="16">
        <v>6000000</v>
      </c>
      <c r="I165" s="16">
        <v>0</v>
      </c>
      <c r="J165" s="16">
        <v>3000000</v>
      </c>
      <c r="K165" s="12" t="s">
        <v>1115</v>
      </c>
      <c r="L165" s="13">
        <v>45688</v>
      </c>
      <c r="M165" s="14" t="s">
        <v>100</v>
      </c>
      <c r="N165" s="15" t="s">
        <v>46</v>
      </c>
      <c r="O165" s="15" t="s">
        <v>47</v>
      </c>
      <c r="P165" s="17" t="s">
        <v>42</v>
      </c>
      <c r="Q165" s="17" t="s">
        <v>42</v>
      </c>
      <c r="R165" s="17">
        <v>466</v>
      </c>
      <c r="S165" s="13">
        <v>45700</v>
      </c>
      <c r="T165" s="15" t="s">
        <v>42</v>
      </c>
      <c r="U165" s="18">
        <v>45700</v>
      </c>
      <c r="V165" s="19">
        <v>45759</v>
      </c>
      <c r="W165" s="15" t="s">
        <v>48</v>
      </c>
      <c r="X165" s="15" t="s">
        <v>101</v>
      </c>
      <c r="Y165" s="15" t="s">
        <v>102</v>
      </c>
      <c r="Z165" s="16">
        <v>1081925066</v>
      </c>
      <c r="AA165" s="16" t="s">
        <v>1116</v>
      </c>
      <c r="AB165" s="15" t="s">
        <v>52</v>
      </c>
      <c r="AC165" s="15" t="s">
        <v>53</v>
      </c>
      <c r="AD165" s="15"/>
      <c r="AE165" s="16"/>
      <c r="AF165" s="16"/>
      <c r="AG165" s="16"/>
      <c r="AH165" s="16"/>
      <c r="AI165" s="18">
        <v>45759</v>
      </c>
      <c r="AJ165" s="18" t="s">
        <v>54</v>
      </c>
      <c r="AK165" s="18"/>
      <c r="AL165" s="18"/>
      <c r="AM165" s="1" t="s">
        <v>1117</v>
      </c>
      <c r="AN165" s="15" t="s">
        <v>56</v>
      </c>
    </row>
    <row r="166" spans="1:40" ht="34.200000000000003" x14ac:dyDescent="0.3">
      <c r="A166" s="63" t="s">
        <v>1118</v>
      </c>
      <c r="B166" s="13">
        <v>45695</v>
      </c>
      <c r="C166" s="14" t="s">
        <v>1119</v>
      </c>
      <c r="D166" s="15" t="s">
        <v>42</v>
      </c>
      <c r="E166" s="16">
        <v>12124759</v>
      </c>
      <c r="F166" s="16">
        <v>12124759</v>
      </c>
      <c r="G166" s="15" t="s">
        <v>1120</v>
      </c>
      <c r="H166" s="16">
        <v>11700000</v>
      </c>
      <c r="I166" s="16">
        <v>0</v>
      </c>
      <c r="J166" s="16">
        <v>5850000</v>
      </c>
      <c r="K166" s="12" t="s">
        <v>1121</v>
      </c>
      <c r="L166" s="13">
        <v>45680</v>
      </c>
      <c r="M166" s="15" t="s">
        <v>584</v>
      </c>
      <c r="N166" s="15" t="s">
        <v>46</v>
      </c>
      <c r="O166" s="15" t="s">
        <v>47</v>
      </c>
      <c r="P166" s="17" t="s">
        <v>42</v>
      </c>
      <c r="Q166" s="17" t="s">
        <v>42</v>
      </c>
      <c r="R166" s="17">
        <v>396</v>
      </c>
      <c r="S166" s="13">
        <v>45698</v>
      </c>
      <c r="T166" s="15" t="s">
        <v>42</v>
      </c>
      <c r="U166" s="18">
        <v>45698</v>
      </c>
      <c r="V166" s="19">
        <v>45757</v>
      </c>
      <c r="W166" s="15" t="s">
        <v>48</v>
      </c>
      <c r="X166" s="15" t="s">
        <v>585</v>
      </c>
      <c r="Y166" s="15" t="s">
        <v>586</v>
      </c>
      <c r="Z166" s="16">
        <v>84456691</v>
      </c>
      <c r="AA166" s="16" t="s">
        <v>1122</v>
      </c>
      <c r="AB166" s="15" t="s">
        <v>52</v>
      </c>
      <c r="AC166" s="15" t="s">
        <v>53</v>
      </c>
      <c r="AD166" s="15"/>
      <c r="AE166" s="16"/>
      <c r="AF166" s="16"/>
      <c r="AG166" s="16"/>
      <c r="AH166" s="16"/>
      <c r="AI166" s="18">
        <v>45757</v>
      </c>
      <c r="AJ166" s="18" t="s">
        <v>54</v>
      </c>
      <c r="AK166" s="18"/>
      <c r="AL166" s="18"/>
      <c r="AM166" s="1" t="s">
        <v>1123</v>
      </c>
      <c r="AN166" s="15" t="s">
        <v>56</v>
      </c>
    </row>
    <row r="167" spans="1:40" ht="45.6" x14ac:dyDescent="0.3">
      <c r="A167" s="63" t="s">
        <v>1124</v>
      </c>
      <c r="B167" s="13">
        <v>45700</v>
      </c>
      <c r="C167" s="14" t="s">
        <v>1125</v>
      </c>
      <c r="D167" s="15" t="s">
        <v>42</v>
      </c>
      <c r="E167" s="16">
        <v>36665555</v>
      </c>
      <c r="F167" s="16">
        <v>36665555</v>
      </c>
      <c r="G167" s="15" t="s">
        <v>1126</v>
      </c>
      <c r="H167" s="16">
        <v>6000000</v>
      </c>
      <c r="I167" s="16">
        <v>0</v>
      </c>
      <c r="J167" s="16">
        <v>3000000</v>
      </c>
      <c r="K167" s="12" t="s">
        <v>842</v>
      </c>
      <c r="L167" s="13">
        <v>45681</v>
      </c>
      <c r="M167" s="15" t="s">
        <v>843</v>
      </c>
      <c r="N167" s="15" t="s">
        <v>46</v>
      </c>
      <c r="O167" s="15" t="s">
        <v>47</v>
      </c>
      <c r="P167" s="17" t="s">
        <v>42</v>
      </c>
      <c r="Q167" s="17" t="s">
        <v>42</v>
      </c>
      <c r="R167" s="17">
        <v>556</v>
      </c>
      <c r="S167" s="13">
        <v>45701</v>
      </c>
      <c r="T167" s="15" t="s">
        <v>42</v>
      </c>
      <c r="U167" s="18">
        <v>45701</v>
      </c>
      <c r="V167" s="19">
        <v>45760</v>
      </c>
      <c r="W167" s="15" t="s">
        <v>48</v>
      </c>
      <c r="X167" s="15" t="s">
        <v>176</v>
      </c>
      <c r="Y167" s="15" t="s">
        <v>177</v>
      </c>
      <c r="Z167" s="16">
        <v>57462166</v>
      </c>
      <c r="AA167" s="16" t="s">
        <v>1127</v>
      </c>
      <c r="AB167" s="15" t="s">
        <v>52</v>
      </c>
      <c r="AC167" s="15" t="s">
        <v>86</v>
      </c>
      <c r="AD167" s="15"/>
      <c r="AE167" s="16"/>
      <c r="AF167" s="16"/>
      <c r="AG167" s="16"/>
      <c r="AH167" s="16"/>
      <c r="AI167" s="18">
        <v>45760</v>
      </c>
      <c r="AJ167" s="18" t="s">
        <v>54</v>
      </c>
      <c r="AK167" s="18"/>
      <c r="AL167" s="18"/>
      <c r="AM167" s="21" t="s">
        <v>1128</v>
      </c>
      <c r="AN167" s="15" t="s">
        <v>434</v>
      </c>
    </row>
    <row r="168" spans="1:40" ht="45.6" x14ac:dyDescent="0.3">
      <c r="A168" s="63" t="s">
        <v>1129</v>
      </c>
      <c r="B168" s="13">
        <v>45699</v>
      </c>
      <c r="C168" s="14" t="s">
        <v>1130</v>
      </c>
      <c r="D168" s="15" t="s">
        <v>42</v>
      </c>
      <c r="E168" s="16">
        <v>1083043340</v>
      </c>
      <c r="F168" s="16">
        <v>1083043340</v>
      </c>
      <c r="G168" s="15" t="s">
        <v>962</v>
      </c>
      <c r="H168" s="16">
        <v>6600000</v>
      </c>
      <c r="I168" s="16">
        <v>0</v>
      </c>
      <c r="J168" s="16">
        <v>3300000</v>
      </c>
      <c r="K168" s="12" t="s">
        <v>173</v>
      </c>
      <c r="L168" s="13">
        <v>45664</v>
      </c>
      <c r="M168" s="15" t="s">
        <v>174</v>
      </c>
      <c r="N168" s="15" t="s">
        <v>46</v>
      </c>
      <c r="O168" s="15" t="s">
        <v>47</v>
      </c>
      <c r="P168" s="17" t="s">
        <v>42</v>
      </c>
      <c r="Q168" s="17" t="s">
        <v>42</v>
      </c>
      <c r="R168" s="17">
        <v>553</v>
      </c>
      <c r="S168" s="13">
        <v>45701</v>
      </c>
      <c r="T168" s="15" t="s">
        <v>42</v>
      </c>
      <c r="U168" s="18">
        <v>45701</v>
      </c>
      <c r="V168" s="19">
        <v>45760</v>
      </c>
      <c r="W168" s="15" t="s">
        <v>48</v>
      </c>
      <c r="X168" s="15" t="s">
        <v>176</v>
      </c>
      <c r="Y168" s="15" t="s">
        <v>177</v>
      </c>
      <c r="Z168" s="16">
        <v>57462166</v>
      </c>
      <c r="AA168" s="16" t="s">
        <v>1131</v>
      </c>
      <c r="AB168" s="15" t="s">
        <v>52</v>
      </c>
      <c r="AC168" s="15" t="s">
        <v>86</v>
      </c>
      <c r="AD168" s="15"/>
      <c r="AE168" s="16"/>
      <c r="AF168" s="16"/>
      <c r="AG168" s="16"/>
      <c r="AH168" s="16"/>
      <c r="AI168" s="18">
        <v>45760</v>
      </c>
      <c r="AJ168" s="18" t="s">
        <v>54</v>
      </c>
      <c r="AK168" s="18"/>
      <c r="AL168" s="18"/>
      <c r="AM168" s="21" t="s">
        <v>1132</v>
      </c>
      <c r="AN168" s="15" t="s">
        <v>434</v>
      </c>
    </row>
    <row r="169" spans="1:40" ht="79.8" x14ac:dyDescent="0.3">
      <c r="A169" s="63" t="s">
        <v>1133</v>
      </c>
      <c r="B169" s="13">
        <v>45699</v>
      </c>
      <c r="C169" s="14" t="s">
        <v>1134</v>
      </c>
      <c r="D169" s="15" t="s">
        <v>42</v>
      </c>
      <c r="E169" s="16">
        <v>19594474</v>
      </c>
      <c r="F169" s="16">
        <v>19594474</v>
      </c>
      <c r="G169" s="15" t="s">
        <v>1135</v>
      </c>
      <c r="H169" s="16">
        <v>6000000</v>
      </c>
      <c r="I169" s="16">
        <v>0</v>
      </c>
      <c r="J169" s="16">
        <v>3000000</v>
      </c>
      <c r="K169" s="12" t="s">
        <v>842</v>
      </c>
      <c r="L169" s="13">
        <v>45681</v>
      </c>
      <c r="M169" s="15" t="s">
        <v>843</v>
      </c>
      <c r="N169" s="15" t="s">
        <v>46</v>
      </c>
      <c r="O169" s="15" t="s">
        <v>47</v>
      </c>
      <c r="P169" s="17" t="s">
        <v>42</v>
      </c>
      <c r="Q169" s="17" t="s">
        <v>42</v>
      </c>
      <c r="R169" s="17">
        <v>550</v>
      </c>
      <c r="S169" s="13">
        <v>45701</v>
      </c>
      <c r="T169" s="15" t="s">
        <v>42</v>
      </c>
      <c r="U169" s="18">
        <v>45701</v>
      </c>
      <c r="V169" s="19">
        <v>45760</v>
      </c>
      <c r="W169" s="15" t="s">
        <v>48</v>
      </c>
      <c r="X169" s="15" t="s">
        <v>176</v>
      </c>
      <c r="Y169" s="15" t="s">
        <v>177</v>
      </c>
      <c r="Z169" s="16">
        <v>57462166</v>
      </c>
      <c r="AA169" s="16" t="s">
        <v>1136</v>
      </c>
      <c r="AB169" s="15" t="s">
        <v>52</v>
      </c>
      <c r="AC169" s="15" t="s">
        <v>86</v>
      </c>
      <c r="AD169" s="15"/>
      <c r="AE169" s="16"/>
      <c r="AF169" s="16"/>
      <c r="AG169" s="16"/>
      <c r="AH169" s="16"/>
      <c r="AI169" s="18">
        <v>45760</v>
      </c>
      <c r="AJ169" s="18" t="s">
        <v>54</v>
      </c>
      <c r="AK169" s="18"/>
      <c r="AL169" s="18"/>
      <c r="AM169" s="21" t="s">
        <v>1137</v>
      </c>
      <c r="AN169" s="15" t="s">
        <v>434</v>
      </c>
    </row>
    <row r="170" spans="1:40" ht="102.6" x14ac:dyDescent="0.3">
      <c r="A170" s="63" t="s">
        <v>1138</v>
      </c>
      <c r="B170" s="13">
        <v>45700</v>
      </c>
      <c r="C170" s="14" t="s">
        <v>1139</v>
      </c>
      <c r="D170" s="15" t="s">
        <v>42</v>
      </c>
      <c r="E170" s="16">
        <v>1083010783</v>
      </c>
      <c r="F170" s="16">
        <v>1083010783</v>
      </c>
      <c r="G170" s="15" t="s">
        <v>1140</v>
      </c>
      <c r="H170" s="16">
        <v>9000000</v>
      </c>
      <c r="I170" s="16">
        <v>0</v>
      </c>
      <c r="J170" s="16">
        <v>4500000</v>
      </c>
      <c r="K170" s="12" t="s">
        <v>842</v>
      </c>
      <c r="L170" s="13">
        <v>45681</v>
      </c>
      <c r="M170" s="15" t="s">
        <v>843</v>
      </c>
      <c r="N170" s="15" t="s">
        <v>46</v>
      </c>
      <c r="O170" s="15" t="s">
        <v>47</v>
      </c>
      <c r="P170" s="17" t="s">
        <v>42</v>
      </c>
      <c r="Q170" s="17" t="s">
        <v>42</v>
      </c>
      <c r="R170" s="17">
        <v>692</v>
      </c>
      <c r="S170" s="13">
        <v>45707</v>
      </c>
      <c r="T170" s="15" t="s">
        <v>42</v>
      </c>
      <c r="U170" s="18">
        <v>45707</v>
      </c>
      <c r="V170" s="19">
        <v>45766</v>
      </c>
      <c r="W170" s="15" t="s">
        <v>48</v>
      </c>
      <c r="X170" s="15" t="s">
        <v>176</v>
      </c>
      <c r="Y170" s="15" t="s">
        <v>177</v>
      </c>
      <c r="Z170" s="16">
        <v>57462166</v>
      </c>
      <c r="AA170" s="16" t="s">
        <v>1141</v>
      </c>
      <c r="AB170" s="15" t="s">
        <v>52</v>
      </c>
      <c r="AC170" s="15" t="s">
        <v>53</v>
      </c>
      <c r="AD170" s="15"/>
      <c r="AE170" s="16"/>
      <c r="AF170" s="16"/>
      <c r="AG170" s="16"/>
      <c r="AH170" s="16"/>
      <c r="AI170" s="18">
        <v>45766</v>
      </c>
      <c r="AJ170" s="18" t="s">
        <v>54</v>
      </c>
      <c r="AK170" s="18"/>
      <c r="AL170" s="18"/>
      <c r="AM170" s="21" t="s">
        <v>1142</v>
      </c>
      <c r="AN170" s="15" t="s">
        <v>340</v>
      </c>
    </row>
    <row r="171" spans="1:40" ht="22.8" x14ac:dyDescent="0.3">
      <c r="A171" s="63" t="s">
        <v>1143</v>
      </c>
      <c r="B171" s="13">
        <v>45699</v>
      </c>
      <c r="C171" s="14" t="s">
        <v>1144</v>
      </c>
      <c r="D171" s="15" t="s">
        <v>42</v>
      </c>
      <c r="E171" s="16">
        <v>1002358434</v>
      </c>
      <c r="F171" s="16">
        <v>1002358434</v>
      </c>
      <c r="G171" s="15" t="s">
        <v>1145</v>
      </c>
      <c r="H171" s="16">
        <v>9000000</v>
      </c>
      <c r="I171" s="16">
        <v>0</v>
      </c>
      <c r="J171" s="16">
        <v>4500000</v>
      </c>
      <c r="K171" s="12" t="s">
        <v>1146</v>
      </c>
      <c r="L171" s="13">
        <v>45684</v>
      </c>
      <c r="M171" s="15" t="s">
        <v>584</v>
      </c>
      <c r="N171" s="15" t="s">
        <v>46</v>
      </c>
      <c r="O171" s="15" t="s">
        <v>47</v>
      </c>
      <c r="P171" s="17" t="s">
        <v>42</v>
      </c>
      <c r="Q171" s="17" t="s">
        <v>42</v>
      </c>
      <c r="R171" s="17">
        <v>443</v>
      </c>
      <c r="S171" s="13">
        <v>45699</v>
      </c>
      <c r="T171" s="15" t="s">
        <v>42</v>
      </c>
      <c r="U171" s="13">
        <v>45699</v>
      </c>
      <c r="V171" s="13">
        <v>45758</v>
      </c>
      <c r="W171" s="15" t="s">
        <v>48</v>
      </c>
      <c r="X171" s="15" t="s">
        <v>685</v>
      </c>
      <c r="Y171" s="15" t="s">
        <v>225</v>
      </c>
      <c r="Z171" s="16">
        <v>85470323</v>
      </c>
      <c r="AA171" s="16" t="s">
        <v>1147</v>
      </c>
      <c r="AB171" s="15" t="s">
        <v>52</v>
      </c>
      <c r="AC171" s="15" t="s">
        <v>53</v>
      </c>
      <c r="AD171" s="15"/>
      <c r="AE171" s="16"/>
      <c r="AF171" s="16"/>
      <c r="AG171" s="16"/>
      <c r="AH171" s="16"/>
      <c r="AI171" s="18">
        <v>45758</v>
      </c>
      <c r="AJ171" s="18" t="s">
        <v>54</v>
      </c>
      <c r="AK171" s="18"/>
      <c r="AL171" s="18"/>
      <c r="AM171" s="1" t="s">
        <v>1148</v>
      </c>
      <c r="AN171" s="15" t="s">
        <v>56</v>
      </c>
    </row>
    <row r="172" spans="1:40" ht="24.75" customHeight="1" x14ac:dyDescent="0.3">
      <c r="A172" s="63" t="s">
        <v>1149</v>
      </c>
      <c r="B172" s="13">
        <v>45701</v>
      </c>
      <c r="C172" s="14" t="s">
        <v>1150</v>
      </c>
      <c r="D172" s="15" t="s">
        <v>42</v>
      </c>
      <c r="E172" s="16">
        <v>1083046761</v>
      </c>
      <c r="F172" s="16">
        <v>1083046761</v>
      </c>
      <c r="G172" s="15" t="s">
        <v>1151</v>
      </c>
      <c r="H172" s="16">
        <v>6600000</v>
      </c>
      <c r="I172" s="16">
        <v>0</v>
      </c>
      <c r="J172" s="16">
        <v>3300000</v>
      </c>
      <c r="K172" s="12" t="s">
        <v>1152</v>
      </c>
      <c r="L172" s="13">
        <v>45684</v>
      </c>
      <c r="M172" s="15" t="s">
        <v>584</v>
      </c>
      <c r="N172" s="15" t="s">
        <v>46</v>
      </c>
      <c r="O172" s="15" t="s">
        <v>47</v>
      </c>
      <c r="P172" s="17" t="s">
        <v>42</v>
      </c>
      <c r="Q172" s="17" t="s">
        <v>42</v>
      </c>
      <c r="R172" s="17">
        <v>572</v>
      </c>
      <c r="S172" s="13">
        <v>45701</v>
      </c>
      <c r="T172" s="15" t="s">
        <v>42</v>
      </c>
      <c r="U172" s="13">
        <v>45701</v>
      </c>
      <c r="V172" s="19">
        <v>45760</v>
      </c>
      <c r="W172" s="15" t="s">
        <v>48</v>
      </c>
      <c r="X172" s="15" t="s">
        <v>685</v>
      </c>
      <c r="Y172" s="15" t="s">
        <v>225</v>
      </c>
      <c r="Z172" s="16">
        <v>85470323</v>
      </c>
      <c r="AA172" s="16" t="s">
        <v>1153</v>
      </c>
      <c r="AB172" s="15" t="s">
        <v>52</v>
      </c>
      <c r="AC172" s="15" t="s">
        <v>86</v>
      </c>
      <c r="AD172" s="15"/>
      <c r="AE172" s="16"/>
      <c r="AF172" s="16"/>
      <c r="AG172" s="16"/>
      <c r="AH172" s="16"/>
      <c r="AI172" s="18">
        <v>45760</v>
      </c>
      <c r="AJ172" s="18" t="s">
        <v>54</v>
      </c>
      <c r="AK172" s="18"/>
      <c r="AL172" s="18"/>
      <c r="AM172" s="1" t="s">
        <v>1154</v>
      </c>
      <c r="AN172" s="15" t="s">
        <v>56</v>
      </c>
    </row>
    <row r="173" spans="1:40" ht="34.200000000000003" x14ac:dyDescent="0.3">
      <c r="A173" s="63" t="s">
        <v>1155</v>
      </c>
      <c r="B173" s="13">
        <v>45699</v>
      </c>
      <c r="C173" s="14" t="s">
        <v>1156</v>
      </c>
      <c r="D173" s="15" t="s">
        <v>42</v>
      </c>
      <c r="E173" s="16">
        <v>1010027753</v>
      </c>
      <c r="F173" s="16">
        <v>1010027753</v>
      </c>
      <c r="G173" s="15" t="s">
        <v>1157</v>
      </c>
      <c r="H173" s="16">
        <v>9900000</v>
      </c>
      <c r="I173" s="16">
        <v>0</v>
      </c>
      <c r="J173" s="16">
        <v>3300000</v>
      </c>
      <c r="K173" s="12" t="s">
        <v>1158</v>
      </c>
      <c r="L173" s="13">
        <v>45680</v>
      </c>
      <c r="M173" s="15" t="s">
        <v>584</v>
      </c>
      <c r="N173" s="15" t="s">
        <v>46</v>
      </c>
      <c r="O173" s="15" t="s">
        <v>47</v>
      </c>
      <c r="P173" s="17" t="s">
        <v>42</v>
      </c>
      <c r="Q173" s="17" t="s">
        <v>42</v>
      </c>
      <c r="R173" s="17">
        <v>445</v>
      </c>
      <c r="S173" s="13">
        <v>45699</v>
      </c>
      <c r="T173" s="15" t="s">
        <v>42</v>
      </c>
      <c r="U173" s="13">
        <v>45699</v>
      </c>
      <c r="V173" s="19">
        <v>45788</v>
      </c>
      <c r="W173" s="15" t="s">
        <v>377</v>
      </c>
      <c r="X173" s="15" t="s">
        <v>685</v>
      </c>
      <c r="Y173" s="15" t="s">
        <v>225</v>
      </c>
      <c r="Z173" s="16">
        <v>85470323</v>
      </c>
      <c r="AA173" s="16" t="s">
        <v>1159</v>
      </c>
      <c r="AB173" s="15" t="s">
        <v>52</v>
      </c>
      <c r="AC173" s="15" t="s">
        <v>86</v>
      </c>
      <c r="AD173" s="15"/>
      <c r="AE173" s="16"/>
      <c r="AF173" s="16"/>
      <c r="AG173" s="16"/>
      <c r="AH173" s="16"/>
      <c r="AI173" s="18">
        <v>45788</v>
      </c>
      <c r="AJ173" s="18" t="s">
        <v>54</v>
      </c>
      <c r="AK173" s="18"/>
      <c r="AL173" s="18"/>
      <c r="AM173" s="1" t="s">
        <v>1160</v>
      </c>
      <c r="AN173" s="15" t="s">
        <v>589</v>
      </c>
    </row>
    <row r="174" spans="1:40" ht="34.200000000000003" x14ac:dyDescent="0.3">
      <c r="A174" s="63" t="s">
        <v>1161</v>
      </c>
      <c r="B174" s="13">
        <v>45709</v>
      </c>
      <c r="C174" s="14" t="s">
        <v>1162</v>
      </c>
      <c r="D174" s="15" t="s">
        <v>42</v>
      </c>
      <c r="E174" s="16">
        <v>1082919625</v>
      </c>
      <c r="F174" s="30">
        <v>1082919625</v>
      </c>
      <c r="G174" s="15" t="s">
        <v>1163</v>
      </c>
      <c r="H174" s="16">
        <v>10400000</v>
      </c>
      <c r="I174" s="16">
        <v>0</v>
      </c>
      <c r="J174" s="16">
        <v>5200000</v>
      </c>
      <c r="K174" s="12" t="s">
        <v>1164</v>
      </c>
      <c r="L174" s="13">
        <v>45684</v>
      </c>
      <c r="M174" s="15" t="s">
        <v>692</v>
      </c>
      <c r="N174" s="15" t="s">
        <v>46</v>
      </c>
      <c r="O174" s="15" t="s">
        <v>47</v>
      </c>
      <c r="P174" s="17" t="s">
        <v>42</v>
      </c>
      <c r="Q174" s="17" t="s">
        <v>42</v>
      </c>
      <c r="R174" s="17">
        <v>738</v>
      </c>
      <c r="S174" s="13">
        <v>45709</v>
      </c>
      <c r="T174" s="15" t="s">
        <v>42</v>
      </c>
      <c r="U174" s="18">
        <v>45709</v>
      </c>
      <c r="V174" s="19">
        <v>45768</v>
      </c>
      <c r="W174" s="15" t="s">
        <v>48</v>
      </c>
      <c r="X174" s="15" t="s">
        <v>101</v>
      </c>
      <c r="Y174" s="15" t="s">
        <v>102</v>
      </c>
      <c r="Z174" s="16">
        <v>1081925066</v>
      </c>
      <c r="AA174" s="16" t="s">
        <v>1165</v>
      </c>
      <c r="AB174" s="15" t="s">
        <v>52</v>
      </c>
      <c r="AC174" s="15" t="s">
        <v>53</v>
      </c>
      <c r="AD174" s="15" t="s">
        <v>1166</v>
      </c>
      <c r="AE174" s="16"/>
      <c r="AF174" s="16"/>
      <c r="AG174" s="16"/>
      <c r="AH174" s="16"/>
      <c r="AI174" s="18">
        <v>45749</v>
      </c>
      <c r="AJ174" s="18" t="s">
        <v>76</v>
      </c>
      <c r="AK174" s="15" t="s">
        <v>1166</v>
      </c>
      <c r="AL174" s="18"/>
      <c r="AM174" s="1" t="s">
        <v>1167</v>
      </c>
      <c r="AN174" s="15" t="s">
        <v>589</v>
      </c>
    </row>
    <row r="175" spans="1:40" ht="45.6" x14ac:dyDescent="0.3">
      <c r="A175" s="63" t="s">
        <v>1168</v>
      </c>
      <c r="B175" s="13">
        <v>45702</v>
      </c>
      <c r="C175" s="14" t="s">
        <v>1169</v>
      </c>
      <c r="D175" s="15" t="s">
        <v>42</v>
      </c>
      <c r="E175" s="16">
        <v>7143627</v>
      </c>
      <c r="F175" s="16">
        <v>7143627</v>
      </c>
      <c r="G175" s="15" t="s">
        <v>1170</v>
      </c>
      <c r="H175" s="16">
        <v>10400000</v>
      </c>
      <c r="I175" s="16">
        <v>0</v>
      </c>
      <c r="J175" s="16">
        <v>5200000</v>
      </c>
      <c r="K175" s="12" t="s">
        <v>1171</v>
      </c>
      <c r="L175" s="13">
        <v>45684</v>
      </c>
      <c r="M175" s="15" t="s">
        <v>692</v>
      </c>
      <c r="N175" s="15" t="s">
        <v>46</v>
      </c>
      <c r="O175" s="15" t="s">
        <v>161</v>
      </c>
      <c r="P175" s="17">
        <v>2024002470007</v>
      </c>
      <c r="Q175" s="17" t="s">
        <v>1041</v>
      </c>
      <c r="R175" s="17">
        <v>629</v>
      </c>
      <c r="S175" s="13">
        <v>45705</v>
      </c>
      <c r="T175" s="15" t="s">
        <v>42</v>
      </c>
      <c r="U175" s="18">
        <v>45705</v>
      </c>
      <c r="V175" s="19">
        <v>45764</v>
      </c>
      <c r="W175" s="15" t="s">
        <v>48</v>
      </c>
      <c r="X175" s="15" t="s">
        <v>236</v>
      </c>
      <c r="Y175" s="15" t="s">
        <v>237</v>
      </c>
      <c r="Z175" s="16">
        <v>80218680</v>
      </c>
      <c r="AA175" s="16" t="s">
        <v>1172</v>
      </c>
      <c r="AB175" s="15" t="s">
        <v>52</v>
      </c>
      <c r="AC175" s="15" t="s">
        <v>53</v>
      </c>
      <c r="AD175" s="15"/>
      <c r="AE175" s="16"/>
      <c r="AF175" s="16"/>
      <c r="AG175" s="16"/>
      <c r="AH175" s="16"/>
      <c r="AI175" s="18">
        <v>45764</v>
      </c>
      <c r="AJ175" s="18" t="s">
        <v>54</v>
      </c>
      <c r="AK175" s="18"/>
      <c r="AL175" s="18"/>
      <c r="AM175" s="21" t="s">
        <v>1173</v>
      </c>
      <c r="AN175" s="15" t="s">
        <v>626</v>
      </c>
    </row>
    <row r="176" spans="1:40" ht="57" x14ac:dyDescent="0.3">
      <c r="A176" s="63" t="s">
        <v>1174</v>
      </c>
      <c r="B176" s="13">
        <v>45702</v>
      </c>
      <c r="C176" s="14" t="s">
        <v>1175</v>
      </c>
      <c r="D176" s="15" t="s">
        <v>42</v>
      </c>
      <c r="E176" s="16">
        <v>1004123536</v>
      </c>
      <c r="F176" s="16">
        <v>1004123536</v>
      </c>
      <c r="G176" s="15" t="s">
        <v>1176</v>
      </c>
      <c r="H176" s="16">
        <v>7600000</v>
      </c>
      <c r="I176" s="16">
        <v>0</v>
      </c>
      <c r="J176" s="16">
        <v>3800000</v>
      </c>
      <c r="K176" s="12" t="s">
        <v>1177</v>
      </c>
      <c r="L176" s="13">
        <v>45684</v>
      </c>
      <c r="M176" s="15" t="s">
        <v>692</v>
      </c>
      <c r="N176" s="15" t="s">
        <v>46</v>
      </c>
      <c r="O176" s="15" t="s">
        <v>161</v>
      </c>
      <c r="P176" s="17">
        <v>2024002470007</v>
      </c>
      <c r="Q176" s="17" t="s">
        <v>1041</v>
      </c>
      <c r="R176" s="17">
        <v>678</v>
      </c>
      <c r="S176" s="13">
        <v>45706</v>
      </c>
      <c r="T176" s="15" t="s">
        <v>42</v>
      </c>
      <c r="U176" s="13">
        <v>45706</v>
      </c>
      <c r="V176" s="19">
        <v>45765</v>
      </c>
      <c r="W176" s="15" t="s">
        <v>48</v>
      </c>
      <c r="X176" s="15" t="s">
        <v>236</v>
      </c>
      <c r="Y176" s="15" t="s">
        <v>237</v>
      </c>
      <c r="Z176" s="16">
        <v>80218680</v>
      </c>
      <c r="AA176" s="16" t="s">
        <v>1029</v>
      </c>
      <c r="AB176" s="15" t="s">
        <v>52</v>
      </c>
      <c r="AC176" s="15" t="s">
        <v>86</v>
      </c>
      <c r="AD176" s="15" t="s">
        <v>1178</v>
      </c>
      <c r="AE176" s="16"/>
      <c r="AF176" s="16"/>
      <c r="AG176" s="16"/>
      <c r="AH176" s="16"/>
      <c r="AI176" s="18">
        <v>45761</v>
      </c>
      <c r="AJ176" s="18" t="s">
        <v>54</v>
      </c>
      <c r="AK176" s="18"/>
      <c r="AL176" s="18"/>
      <c r="AM176" s="1" t="s">
        <v>1179</v>
      </c>
      <c r="AN176" s="15" t="s">
        <v>626</v>
      </c>
    </row>
    <row r="177" spans="1:40" ht="57" x14ac:dyDescent="0.3">
      <c r="A177" s="63" t="s">
        <v>1180</v>
      </c>
      <c r="B177" s="13">
        <v>45699</v>
      </c>
      <c r="C177" s="14" t="s">
        <v>1181</v>
      </c>
      <c r="D177" s="15" t="s">
        <v>42</v>
      </c>
      <c r="E177" s="16">
        <v>1082895032</v>
      </c>
      <c r="F177" s="16">
        <v>1082895032</v>
      </c>
      <c r="G177" s="15" t="s">
        <v>1182</v>
      </c>
      <c r="H177" s="16">
        <v>10400000</v>
      </c>
      <c r="I177" s="16">
        <v>0</v>
      </c>
      <c r="J177" s="16">
        <v>5200000</v>
      </c>
      <c r="K177" s="12" t="s">
        <v>1183</v>
      </c>
      <c r="L177" s="13">
        <v>45684</v>
      </c>
      <c r="M177" s="15" t="s">
        <v>692</v>
      </c>
      <c r="N177" s="15" t="s">
        <v>46</v>
      </c>
      <c r="O177" s="15" t="s">
        <v>47</v>
      </c>
      <c r="P177" s="17" t="s">
        <v>42</v>
      </c>
      <c r="Q177" s="17" t="s">
        <v>42</v>
      </c>
      <c r="R177" s="17">
        <v>448</v>
      </c>
      <c r="S177" s="13">
        <v>45699</v>
      </c>
      <c r="T177" s="15" t="s">
        <v>42</v>
      </c>
      <c r="U177" s="13">
        <v>45699</v>
      </c>
      <c r="V177" s="19">
        <v>45758</v>
      </c>
      <c r="W177" s="15" t="s">
        <v>48</v>
      </c>
      <c r="X177" s="15" t="s">
        <v>236</v>
      </c>
      <c r="Y177" s="15" t="s">
        <v>237</v>
      </c>
      <c r="Z177" s="16">
        <v>80218680</v>
      </c>
      <c r="AA177" s="16" t="s">
        <v>1159</v>
      </c>
      <c r="AB177" s="15" t="s">
        <v>52</v>
      </c>
      <c r="AC177" s="15" t="s">
        <v>53</v>
      </c>
      <c r="AD177" s="15"/>
      <c r="AE177" s="16"/>
      <c r="AF177" s="16"/>
      <c r="AG177" s="16"/>
      <c r="AH177" s="16"/>
      <c r="AI177" s="18">
        <v>45758</v>
      </c>
      <c r="AJ177" s="18" t="s">
        <v>54</v>
      </c>
      <c r="AK177" s="18"/>
      <c r="AL177" s="18"/>
      <c r="AM177" s="21" t="s">
        <v>1184</v>
      </c>
      <c r="AN177" s="15" t="s">
        <v>288</v>
      </c>
    </row>
    <row r="178" spans="1:40" ht="34.200000000000003" x14ac:dyDescent="0.3">
      <c r="A178" s="63" t="s">
        <v>1185</v>
      </c>
      <c r="B178" s="13">
        <v>45699</v>
      </c>
      <c r="C178" s="14" t="s">
        <v>1186</v>
      </c>
      <c r="D178" s="15" t="s">
        <v>42</v>
      </c>
      <c r="E178" s="16">
        <v>1082995701</v>
      </c>
      <c r="F178" s="20">
        <v>1082995701</v>
      </c>
      <c r="G178" s="15" t="s">
        <v>1187</v>
      </c>
      <c r="H178" s="16">
        <v>9000000</v>
      </c>
      <c r="I178" s="16">
        <v>0</v>
      </c>
      <c r="J178" s="16">
        <v>4500000</v>
      </c>
      <c r="K178" s="12" t="s">
        <v>1188</v>
      </c>
      <c r="L178" s="13">
        <v>45684</v>
      </c>
      <c r="M178" s="15" t="s">
        <v>692</v>
      </c>
      <c r="N178" s="15" t="s">
        <v>46</v>
      </c>
      <c r="O178" s="15" t="s">
        <v>47</v>
      </c>
      <c r="P178" s="17" t="s">
        <v>42</v>
      </c>
      <c r="Q178" s="17" t="s">
        <v>42</v>
      </c>
      <c r="R178" s="17">
        <v>536</v>
      </c>
      <c r="S178" s="13">
        <v>45701</v>
      </c>
      <c r="T178" s="15" t="s">
        <v>42</v>
      </c>
      <c r="U178" s="13">
        <v>45701</v>
      </c>
      <c r="V178" s="19">
        <v>45760</v>
      </c>
      <c r="W178" s="15" t="s">
        <v>48</v>
      </c>
      <c r="X178" s="15" t="s">
        <v>236</v>
      </c>
      <c r="Y178" s="15" t="s">
        <v>237</v>
      </c>
      <c r="Z178" s="16">
        <v>80218680</v>
      </c>
      <c r="AA178" s="16" t="s">
        <v>1165</v>
      </c>
      <c r="AB178" s="15" t="s">
        <v>52</v>
      </c>
      <c r="AC178" s="15" t="s">
        <v>53</v>
      </c>
      <c r="AD178" s="15"/>
      <c r="AE178" s="16"/>
      <c r="AF178" s="16"/>
      <c r="AG178" s="16"/>
      <c r="AH178" s="16"/>
      <c r="AI178" s="18">
        <v>45760</v>
      </c>
      <c r="AJ178" s="18" t="s">
        <v>54</v>
      </c>
      <c r="AK178" s="18"/>
      <c r="AL178" s="18"/>
      <c r="AM178" s="21" t="s">
        <v>1189</v>
      </c>
      <c r="AN178" s="15" t="s">
        <v>288</v>
      </c>
    </row>
    <row r="179" spans="1:40" ht="102.6" x14ac:dyDescent="0.3">
      <c r="A179" s="63" t="s">
        <v>1190</v>
      </c>
      <c r="B179" s="13">
        <v>45700</v>
      </c>
      <c r="C179" s="14" t="s">
        <v>1191</v>
      </c>
      <c r="D179" s="15" t="s">
        <v>42</v>
      </c>
      <c r="E179" s="16">
        <v>1084745375</v>
      </c>
      <c r="F179" s="16">
        <v>1084745375</v>
      </c>
      <c r="G179" s="15" t="s">
        <v>1192</v>
      </c>
      <c r="H179" s="16">
        <v>11700000</v>
      </c>
      <c r="I179" s="16">
        <v>0</v>
      </c>
      <c r="J179" s="16">
        <v>5850000</v>
      </c>
      <c r="K179" s="12" t="s">
        <v>842</v>
      </c>
      <c r="L179" s="13">
        <v>45954</v>
      </c>
      <c r="M179" s="15" t="s">
        <v>843</v>
      </c>
      <c r="N179" s="15" t="s">
        <v>46</v>
      </c>
      <c r="O179" s="15" t="s">
        <v>47</v>
      </c>
      <c r="P179" s="17" t="s">
        <v>42</v>
      </c>
      <c r="Q179" s="17" t="s">
        <v>42</v>
      </c>
      <c r="R179" s="17">
        <v>706</v>
      </c>
      <c r="S179" s="13">
        <v>45707</v>
      </c>
      <c r="T179" s="15" t="s">
        <v>42</v>
      </c>
      <c r="U179" s="18">
        <v>45707</v>
      </c>
      <c r="V179" s="19">
        <v>45766</v>
      </c>
      <c r="W179" s="15" t="s">
        <v>48</v>
      </c>
      <c r="X179" s="15" t="s">
        <v>176</v>
      </c>
      <c r="Y179" s="15" t="s">
        <v>177</v>
      </c>
      <c r="Z179" s="16">
        <v>57462166</v>
      </c>
      <c r="AA179" s="16" t="s">
        <v>1193</v>
      </c>
      <c r="AB179" s="15" t="s">
        <v>52</v>
      </c>
      <c r="AC179" s="15" t="s">
        <v>53</v>
      </c>
      <c r="AD179" s="15"/>
      <c r="AE179" s="16"/>
      <c r="AF179" s="16"/>
      <c r="AG179" s="16"/>
      <c r="AH179" s="16"/>
      <c r="AI179" s="18">
        <v>45766</v>
      </c>
      <c r="AJ179" s="18" t="s">
        <v>54</v>
      </c>
      <c r="AK179" s="18"/>
      <c r="AL179" s="18"/>
      <c r="AM179" s="21" t="s">
        <v>1194</v>
      </c>
      <c r="AN179" s="15" t="s">
        <v>340</v>
      </c>
    </row>
    <row r="180" spans="1:40" ht="57" x14ac:dyDescent="0.3">
      <c r="A180" s="63" t="s">
        <v>1195</v>
      </c>
      <c r="B180" s="13">
        <v>45700</v>
      </c>
      <c r="C180" s="14" t="s">
        <v>1196</v>
      </c>
      <c r="D180" s="15" t="s">
        <v>42</v>
      </c>
      <c r="E180" s="16">
        <v>26668405</v>
      </c>
      <c r="F180" s="20">
        <v>26668405</v>
      </c>
      <c r="G180" s="15" t="s">
        <v>1197</v>
      </c>
      <c r="H180" s="16">
        <v>11700000</v>
      </c>
      <c r="I180" s="16">
        <v>0</v>
      </c>
      <c r="J180" s="16">
        <v>5850000</v>
      </c>
      <c r="K180" s="12" t="s">
        <v>173</v>
      </c>
      <c r="L180" s="13">
        <v>45664</v>
      </c>
      <c r="M180" s="15" t="s">
        <v>174</v>
      </c>
      <c r="N180" s="15" t="s">
        <v>46</v>
      </c>
      <c r="O180" s="15" t="s">
        <v>47</v>
      </c>
      <c r="P180" s="17" t="s">
        <v>42</v>
      </c>
      <c r="Q180" s="17" t="s">
        <v>42</v>
      </c>
      <c r="R180" s="17">
        <v>585</v>
      </c>
      <c r="S180" s="13">
        <v>45702</v>
      </c>
      <c r="T180" s="15" t="s">
        <v>42</v>
      </c>
      <c r="U180" s="13">
        <v>45702</v>
      </c>
      <c r="V180" s="19">
        <v>45761</v>
      </c>
      <c r="W180" s="15" t="s">
        <v>48</v>
      </c>
      <c r="X180" s="15" t="s">
        <v>176</v>
      </c>
      <c r="Y180" s="15" t="s">
        <v>177</v>
      </c>
      <c r="Z180" s="16">
        <v>57462166</v>
      </c>
      <c r="AA180" s="16" t="s">
        <v>1198</v>
      </c>
      <c r="AB180" s="15" t="s">
        <v>52</v>
      </c>
      <c r="AC180" s="15" t="s">
        <v>53</v>
      </c>
      <c r="AD180" s="15"/>
      <c r="AE180" s="16"/>
      <c r="AF180" s="16"/>
      <c r="AG180" s="16"/>
      <c r="AH180" s="16"/>
      <c r="AI180" s="18">
        <v>45761</v>
      </c>
      <c r="AJ180" s="18" t="s">
        <v>54</v>
      </c>
      <c r="AK180" s="18"/>
      <c r="AL180" s="18"/>
      <c r="AM180" s="21" t="s">
        <v>1199</v>
      </c>
      <c r="AN180" s="15" t="s">
        <v>434</v>
      </c>
    </row>
    <row r="181" spans="1:40" ht="57" x14ac:dyDescent="0.3">
      <c r="A181" s="63" t="s">
        <v>1200</v>
      </c>
      <c r="B181" s="13">
        <v>45701</v>
      </c>
      <c r="C181" s="14" t="s">
        <v>1201</v>
      </c>
      <c r="D181" s="15" t="s">
        <v>42</v>
      </c>
      <c r="E181" s="16">
        <v>1081834155</v>
      </c>
      <c r="F181" s="16">
        <v>1081834155</v>
      </c>
      <c r="G181" s="15" t="s">
        <v>1202</v>
      </c>
      <c r="H181" s="16">
        <v>10400000</v>
      </c>
      <c r="I181" s="16">
        <v>0</v>
      </c>
      <c r="J181" s="16">
        <v>5200000</v>
      </c>
      <c r="K181" s="12" t="s">
        <v>842</v>
      </c>
      <c r="L181" s="13">
        <v>45681</v>
      </c>
      <c r="M181" s="15" t="s">
        <v>843</v>
      </c>
      <c r="N181" s="15" t="s">
        <v>46</v>
      </c>
      <c r="O181" s="15" t="s">
        <v>47</v>
      </c>
      <c r="P181" s="17" t="s">
        <v>42</v>
      </c>
      <c r="Q181" s="17" t="s">
        <v>42</v>
      </c>
      <c r="R181" s="17">
        <v>735</v>
      </c>
      <c r="S181" s="13">
        <v>45709</v>
      </c>
      <c r="T181" s="15" t="s">
        <v>42</v>
      </c>
      <c r="U181" s="18">
        <v>45709</v>
      </c>
      <c r="V181" s="19">
        <v>45768</v>
      </c>
      <c r="W181" s="15" t="s">
        <v>48</v>
      </c>
      <c r="X181" s="15" t="s">
        <v>176</v>
      </c>
      <c r="Y181" s="15" t="s">
        <v>177</v>
      </c>
      <c r="Z181" s="16">
        <v>57462166</v>
      </c>
      <c r="AA181" s="16" t="s">
        <v>1203</v>
      </c>
      <c r="AB181" s="15" t="s">
        <v>52</v>
      </c>
      <c r="AC181" s="15" t="s">
        <v>53</v>
      </c>
      <c r="AD181" s="15"/>
      <c r="AE181" s="16"/>
      <c r="AF181" s="16"/>
      <c r="AG181" s="16"/>
      <c r="AH181" s="16"/>
      <c r="AI181" s="13">
        <v>45768</v>
      </c>
      <c r="AJ181" s="18" t="s">
        <v>54</v>
      </c>
      <c r="AK181" s="18"/>
      <c r="AL181" s="18"/>
      <c r="AM181" s="21" t="s">
        <v>1204</v>
      </c>
      <c r="AN181" s="15" t="s">
        <v>434</v>
      </c>
    </row>
    <row r="182" spans="1:40" ht="34.200000000000003" x14ac:dyDescent="0.3">
      <c r="A182" s="63" t="s">
        <v>1205</v>
      </c>
      <c r="B182" s="13">
        <v>45701</v>
      </c>
      <c r="C182" s="14" t="s">
        <v>1206</v>
      </c>
      <c r="D182" s="15" t="s">
        <v>42</v>
      </c>
      <c r="E182" s="16">
        <v>1004370323</v>
      </c>
      <c r="F182" s="16">
        <v>1004370323</v>
      </c>
      <c r="G182" s="15" t="s">
        <v>1207</v>
      </c>
      <c r="H182" s="16">
        <v>9000000</v>
      </c>
      <c r="I182" s="16">
        <v>0</v>
      </c>
      <c r="J182" s="16">
        <v>4500000</v>
      </c>
      <c r="K182" s="12" t="s">
        <v>842</v>
      </c>
      <c r="L182" s="13">
        <v>45681</v>
      </c>
      <c r="M182" s="15" t="s">
        <v>843</v>
      </c>
      <c r="N182" s="15" t="s">
        <v>46</v>
      </c>
      <c r="O182" s="15" t="s">
        <v>47</v>
      </c>
      <c r="P182" s="17" t="s">
        <v>42</v>
      </c>
      <c r="Q182" s="17" t="s">
        <v>42</v>
      </c>
      <c r="R182" s="17">
        <v>586</v>
      </c>
      <c r="S182" s="13">
        <v>45702</v>
      </c>
      <c r="T182" s="15" t="s">
        <v>42</v>
      </c>
      <c r="U182" s="13">
        <v>45702</v>
      </c>
      <c r="V182" s="19">
        <v>45761</v>
      </c>
      <c r="W182" s="15" t="s">
        <v>48</v>
      </c>
      <c r="X182" s="15" t="s">
        <v>176</v>
      </c>
      <c r="Y182" s="15" t="s">
        <v>177</v>
      </c>
      <c r="Z182" s="16">
        <v>57462166</v>
      </c>
      <c r="AA182" s="16" t="s">
        <v>1208</v>
      </c>
      <c r="AB182" s="15" t="s">
        <v>52</v>
      </c>
      <c r="AC182" s="15" t="s">
        <v>53</v>
      </c>
      <c r="AD182" s="15"/>
      <c r="AE182" s="16"/>
      <c r="AF182" s="16"/>
      <c r="AG182" s="16"/>
      <c r="AH182" s="16"/>
      <c r="AI182" s="18">
        <v>45761</v>
      </c>
      <c r="AJ182" s="18" t="s">
        <v>54</v>
      </c>
      <c r="AK182" s="18"/>
      <c r="AL182" s="18"/>
      <c r="AM182" s="21" t="s">
        <v>1209</v>
      </c>
      <c r="AN182" s="15" t="s">
        <v>434</v>
      </c>
    </row>
    <row r="183" spans="1:40" ht="114" x14ac:dyDescent="0.3">
      <c r="A183" s="63" t="s">
        <v>1210</v>
      </c>
      <c r="B183" s="13">
        <v>45702</v>
      </c>
      <c r="C183" s="14" t="s">
        <v>1211</v>
      </c>
      <c r="D183" s="15" t="s">
        <v>42</v>
      </c>
      <c r="E183" s="16">
        <v>36550972</v>
      </c>
      <c r="F183" s="16">
        <v>36550972</v>
      </c>
      <c r="G183" s="15" t="s">
        <v>1212</v>
      </c>
      <c r="H183" s="16">
        <v>9000000</v>
      </c>
      <c r="I183" s="16">
        <v>0</v>
      </c>
      <c r="J183" s="16">
        <v>4500000</v>
      </c>
      <c r="K183" s="12" t="s">
        <v>842</v>
      </c>
      <c r="L183" s="13">
        <v>45681</v>
      </c>
      <c r="M183" s="15" t="s">
        <v>843</v>
      </c>
      <c r="N183" s="15" t="s">
        <v>46</v>
      </c>
      <c r="O183" s="15" t="s">
        <v>47</v>
      </c>
      <c r="P183" s="17" t="s">
        <v>42</v>
      </c>
      <c r="Q183" s="17" t="s">
        <v>42</v>
      </c>
      <c r="R183" s="17">
        <v>600</v>
      </c>
      <c r="S183" s="13">
        <v>45702</v>
      </c>
      <c r="T183" s="15" t="s">
        <v>42</v>
      </c>
      <c r="U183" s="13">
        <v>45702</v>
      </c>
      <c r="V183" s="19">
        <v>45761</v>
      </c>
      <c r="W183" s="15" t="s">
        <v>48</v>
      </c>
      <c r="X183" s="15" t="s">
        <v>176</v>
      </c>
      <c r="Y183" s="15" t="s">
        <v>177</v>
      </c>
      <c r="Z183" s="16">
        <v>57462166</v>
      </c>
      <c r="AA183" s="16" t="s">
        <v>1213</v>
      </c>
      <c r="AB183" s="15" t="s">
        <v>52</v>
      </c>
      <c r="AC183" s="15" t="s">
        <v>53</v>
      </c>
      <c r="AD183" s="15"/>
      <c r="AE183" s="16"/>
      <c r="AF183" s="16"/>
      <c r="AG183" s="16"/>
      <c r="AH183" s="16"/>
      <c r="AI183" s="18">
        <v>45761</v>
      </c>
      <c r="AJ183" s="18" t="s">
        <v>54</v>
      </c>
      <c r="AK183" s="18"/>
      <c r="AL183" s="18"/>
      <c r="AM183" s="21" t="s">
        <v>1214</v>
      </c>
      <c r="AN183" s="15" t="s">
        <v>434</v>
      </c>
    </row>
    <row r="184" spans="1:40" ht="45.6" x14ac:dyDescent="0.3">
      <c r="A184" s="63" t="s">
        <v>1215</v>
      </c>
      <c r="B184" s="13">
        <v>45700</v>
      </c>
      <c r="C184" s="14" t="s">
        <v>1216</v>
      </c>
      <c r="D184" s="15" t="s">
        <v>42</v>
      </c>
      <c r="E184" s="16">
        <v>57462314</v>
      </c>
      <c r="F184" s="16">
        <v>57462314</v>
      </c>
      <c r="G184" s="15" t="s">
        <v>1217</v>
      </c>
      <c r="H184" s="16">
        <v>9000000</v>
      </c>
      <c r="I184" s="16">
        <v>0</v>
      </c>
      <c r="J184" s="16">
        <v>4500000</v>
      </c>
      <c r="K184" s="12" t="s">
        <v>842</v>
      </c>
      <c r="L184" s="13">
        <v>45681</v>
      </c>
      <c r="M184" s="15" t="s">
        <v>843</v>
      </c>
      <c r="N184" s="15" t="s">
        <v>46</v>
      </c>
      <c r="O184" s="15" t="s">
        <v>47</v>
      </c>
      <c r="P184" s="17" t="s">
        <v>42</v>
      </c>
      <c r="Q184" s="17" t="s">
        <v>42</v>
      </c>
      <c r="R184" s="17">
        <v>555</v>
      </c>
      <c r="S184" s="13">
        <v>45701</v>
      </c>
      <c r="T184" s="15" t="s">
        <v>42</v>
      </c>
      <c r="U184" s="18">
        <v>45701</v>
      </c>
      <c r="V184" s="19">
        <v>45760</v>
      </c>
      <c r="W184" s="15" t="s">
        <v>48</v>
      </c>
      <c r="X184" s="15" t="s">
        <v>176</v>
      </c>
      <c r="Y184" s="15" t="s">
        <v>177</v>
      </c>
      <c r="Z184" s="16">
        <v>57462166</v>
      </c>
      <c r="AA184" s="16" t="s">
        <v>1218</v>
      </c>
      <c r="AB184" s="15" t="s">
        <v>52</v>
      </c>
      <c r="AC184" s="15" t="s">
        <v>53</v>
      </c>
      <c r="AD184" s="15"/>
      <c r="AE184" s="16"/>
      <c r="AF184" s="16"/>
      <c r="AG184" s="16"/>
      <c r="AH184" s="16"/>
      <c r="AI184" s="18">
        <v>45760</v>
      </c>
      <c r="AJ184" s="18" t="s">
        <v>54</v>
      </c>
      <c r="AK184" s="18"/>
      <c r="AL184" s="18"/>
      <c r="AM184" s="1" t="s">
        <v>1219</v>
      </c>
      <c r="AN184" s="15" t="s">
        <v>434</v>
      </c>
    </row>
    <row r="185" spans="1:40" ht="91.2" x14ac:dyDescent="0.3">
      <c r="A185" s="63" t="s">
        <v>1220</v>
      </c>
      <c r="B185" s="13">
        <v>45702</v>
      </c>
      <c r="C185" s="14" t="s">
        <v>1221</v>
      </c>
      <c r="D185" s="15" t="s">
        <v>42</v>
      </c>
      <c r="E185" s="16">
        <v>1082992510</v>
      </c>
      <c r="F185" s="16">
        <v>1082992510</v>
      </c>
      <c r="G185" s="15" t="s">
        <v>1222</v>
      </c>
      <c r="H185" s="16">
        <v>9200000</v>
      </c>
      <c r="I185" s="16">
        <v>0</v>
      </c>
      <c r="J185" s="16">
        <v>4600000</v>
      </c>
      <c r="K185" s="12" t="s">
        <v>842</v>
      </c>
      <c r="L185" s="13">
        <v>45681</v>
      </c>
      <c r="M185" s="15" t="s">
        <v>843</v>
      </c>
      <c r="N185" s="15" t="s">
        <v>46</v>
      </c>
      <c r="O185" s="15" t="s">
        <v>47</v>
      </c>
      <c r="P185" s="17" t="s">
        <v>42</v>
      </c>
      <c r="Q185" s="17" t="s">
        <v>42</v>
      </c>
      <c r="R185" s="17">
        <v>604</v>
      </c>
      <c r="S185" s="13">
        <v>45702</v>
      </c>
      <c r="T185" s="15" t="s">
        <v>42</v>
      </c>
      <c r="U185" s="18">
        <v>45702</v>
      </c>
      <c r="V185" s="19">
        <v>45751</v>
      </c>
      <c r="W185" s="15" t="s">
        <v>48</v>
      </c>
      <c r="X185" s="15" t="s">
        <v>176</v>
      </c>
      <c r="Y185" s="15" t="s">
        <v>177</v>
      </c>
      <c r="Z185" s="16">
        <v>57462166</v>
      </c>
      <c r="AA185" s="16" t="s">
        <v>1223</v>
      </c>
      <c r="AB185" s="15" t="s">
        <v>52</v>
      </c>
      <c r="AC185" s="15" t="s">
        <v>53</v>
      </c>
      <c r="AD185" s="15"/>
      <c r="AE185" s="16"/>
      <c r="AF185" s="16"/>
      <c r="AG185" s="16"/>
      <c r="AH185" s="16"/>
      <c r="AI185" s="18">
        <v>45748</v>
      </c>
      <c r="AJ185" s="18" t="s">
        <v>54</v>
      </c>
      <c r="AK185" s="18"/>
      <c r="AL185" s="18"/>
      <c r="AM185" s="1" t="s">
        <v>1224</v>
      </c>
      <c r="AN185" s="15" t="s">
        <v>434</v>
      </c>
    </row>
    <row r="186" spans="1:40" ht="45.6" x14ac:dyDescent="0.3">
      <c r="A186" s="63" t="s">
        <v>1225</v>
      </c>
      <c r="B186" s="13">
        <v>45701</v>
      </c>
      <c r="C186" s="14" t="s">
        <v>1226</v>
      </c>
      <c r="D186" s="15" t="s">
        <v>42</v>
      </c>
      <c r="E186" s="16">
        <v>1082888369</v>
      </c>
      <c r="F186" s="16">
        <v>1082888369</v>
      </c>
      <c r="G186" s="15" t="s">
        <v>1227</v>
      </c>
      <c r="H186" s="16">
        <v>11700000</v>
      </c>
      <c r="I186" s="16">
        <v>0</v>
      </c>
      <c r="J186" s="16">
        <v>5850000</v>
      </c>
      <c r="K186" s="12" t="s">
        <v>842</v>
      </c>
      <c r="L186" s="13">
        <v>45681</v>
      </c>
      <c r="M186" s="15" t="s">
        <v>843</v>
      </c>
      <c r="N186" s="15" t="s">
        <v>46</v>
      </c>
      <c r="O186" s="15" t="s">
        <v>47</v>
      </c>
      <c r="P186" s="17" t="s">
        <v>42</v>
      </c>
      <c r="Q186" s="17" t="s">
        <v>42</v>
      </c>
      <c r="R186" s="17">
        <v>704</v>
      </c>
      <c r="S186" s="13">
        <v>45707</v>
      </c>
      <c r="T186" s="15" t="s">
        <v>42</v>
      </c>
      <c r="U186" s="18">
        <v>45707</v>
      </c>
      <c r="V186" s="19">
        <v>45766</v>
      </c>
      <c r="W186" s="15" t="s">
        <v>48</v>
      </c>
      <c r="X186" s="15" t="s">
        <v>176</v>
      </c>
      <c r="Y186" s="15" t="s">
        <v>177</v>
      </c>
      <c r="Z186" s="16">
        <v>57462166</v>
      </c>
      <c r="AA186" s="16" t="s">
        <v>1223</v>
      </c>
      <c r="AB186" s="15" t="s">
        <v>52</v>
      </c>
      <c r="AC186" s="15" t="s">
        <v>53</v>
      </c>
      <c r="AD186" s="15"/>
      <c r="AE186" s="16"/>
      <c r="AF186" s="16"/>
      <c r="AG186" s="16"/>
      <c r="AH186" s="16"/>
      <c r="AI186" s="18">
        <v>45766</v>
      </c>
      <c r="AJ186" s="18" t="s">
        <v>54</v>
      </c>
      <c r="AK186" s="18"/>
      <c r="AL186" s="18"/>
      <c r="AM186" s="1" t="s">
        <v>1228</v>
      </c>
      <c r="AN186" s="15" t="s">
        <v>340</v>
      </c>
    </row>
    <row r="187" spans="1:40" ht="34.200000000000003" x14ac:dyDescent="0.3">
      <c r="A187" s="63" t="s">
        <v>1229</v>
      </c>
      <c r="B187" s="13">
        <v>45700</v>
      </c>
      <c r="C187" s="14" t="s">
        <v>1230</v>
      </c>
      <c r="D187" s="15" t="s">
        <v>42</v>
      </c>
      <c r="E187" s="16">
        <v>1007900088</v>
      </c>
      <c r="F187" s="16">
        <v>1007900088</v>
      </c>
      <c r="G187" s="15" t="s">
        <v>1231</v>
      </c>
      <c r="H187" s="16">
        <v>6100000</v>
      </c>
      <c r="I187" s="16">
        <v>0</v>
      </c>
      <c r="J187" s="16">
        <v>3050000</v>
      </c>
      <c r="K187" s="12" t="s">
        <v>842</v>
      </c>
      <c r="L187" s="13">
        <v>45681</v>
      </c>
      <c r="M187" s="15" t="s">
        <v>843</v>
      </c>
      <c r="N187" s="15" t="s">
        <v>46</v>
      </c>
      <c r="O187" s="15" t="s">
        <v>47</v>
      </c>
      <c r="P187" s="17" t="s">
        <v>42</v>
      </c>
      <c r="Q187" s="17" t="s">
        <v>42</v>
      </c>
      <c r="R187" s="17">
        <v>564</v>
      </c>
      <c r="S187" s="13">
        <v>45701</v>
      </c>
      <c r="T187" s="15" t="s">
        <v>42</v>
      </c>
      <c r="U187" s="18">
        <v>45701</v>
      </c>
      <c r="V187" s="19">
        <v>45760</v>
      </c>
      <c r="W187" s="15" t="s">
        <v>48</v>
      </c>
      <c r="X187" s="15" t="s">
        <v>176</v>
      </c>
      <c r="Y187" s="15" t="s">
        <v>177</v>
      </c>
      <c r="Z187" s="16">
        <v>57462166</v>
      </c>
      <c r="AA187" s="16" t="s">
        <v>1232</v>
      </c>
      <c r="AB187" s="15" t="s">
        <v>52</v>
      </c>
      <c r="AC187" s="15" t="s">
        <v>86</v>
      </c>
      <c r="AD187" s="15"/>
      <c r="AE187" s="16"/>
      <c r="AF187" s="16"/>
      <c r="AG187" s="16"/>
      <c r="AH187" s="16"/>
      <c r="AI187" s="18">
        <v>45760</v>
      </c>
      <c r="AJ187" s="18" t="s">
        <v>54</v>
      </c>
      <c r="AK187" s="18"/>
      <c r="AL187" s="18"/>
      <c r="AM187" s="1" t="s">
        <v>1233</v>
      </c>
      <c r="AN187" s="15" t="s">
        <v>434</v>
      </c>
    </row>
    <row r="188" spans="1:40" ht="45.6" x14ac:dyDescent="0.3">
      <c r="A188" s="63" t="s">
        <v>1234</v>
      </c>
      <c r="B188" s="13">
        <v>45699</v>
      </c>
      <c r="C188" s="14" t="s">
        <v>1235</v>
      </c>
      <c r="D188" s="15" t="s">
        <v>42</v>
      </c>
      <c r="E188" s="16">
        <v>1082899188</v>
      </c>
      <c r="F188" s="16">
        <v>1082899188</v>
      </c>
      <c r="G188" s="15" t="s">
        <v>1236</v>
      </c>
      <c r="H188" s="16">
        <v>9000000</v>
      </c>
      <c r="I188" s="16">
        <v>0</v>
      </c>
      <c r="J188" s="16">
        <v>4600000</v>
      </c>
      <c r="K188" s="12" t="s">
        <v>842</v>
      </c>
      <c r="L188" s="13">
        <v>45681</v>
      </c>
      <c r="M188" s="15" t="s">
        <v>843</v>
      </c>
      <c r="N188" s="15" t="s">
        <v>46</v>
      </c>
      <c r="O188" s="15" t="s">
        <v>47</v>
      </c>
      <c r="P188" s="17" t="s">
        <v>42</v>
      </c>
      <c r="Q188" s="17" t="s">
        <v>42</v>
      </c>
      <c r="R188" s="17">
        <v>549</v>
      </c>
      <c r="S188" s="13">
        <v>45701</v>
      </c>
      <c r="T188" s="15" t="s">
        <v>42</v>
      </c>
      <c r="U188" s="18">
        <v>45701</v>
      </c>
      <c r="V188" s="19">
        <v>45760</v>
      </c>
      <c r="W188" s="15" t="s">
        <v>48</v>
      </c>
      <c r="X188" s="15" t="s">
        <v>176</v>
      </c>
      <c r="Y188" s="15" t="s">
        <v>177</v>
      </c>
      <c r="Z188" s="16">
        <v>57462166</v>
      </c>
      <c r="AA188" s="16" t="s">
        <v>1237</v>
      </c>
      <c r="AB188" s="15" t="s">
        <v>52</v>
      </c>
      <c r="AC188" s="15" t="s">
        <v>53</v>
      </c>
      <c r="AD188" s="15"/>
      <c r="AE188" s="16"/>
      <c r="AF188" s="16"/>
      <c r="AG188" s="16"/>
      <c r="AH188" s="16"/>
      <c r="AI188" s="18">
        <v>45760</v>
      </c>
      <c r="AJ188" s="18" t="s">
        <v>54</v>
      </c>
      <c r="AK188" s="18"/>
      <c r="AL188" s="18"/>
      <c r="AM188" s="1" t="s">
        <v>1238</v>
      </c>
      <c r="AN188" s="15" t="s">
        <v>434</v>
      </c>
    </row>
    <row r="189" spans="1:40" ht="45.6" x14ac:dyDescent="0.3">
      <c r="A189" s="63" t="s">
        <v>1239</v>
      </c>
      <c r="B189" s="13">
        <v>45701</v>
      </c>
      <c r="C189" s="14" t="s">
        <v>1240</v>
      </c>
      <c r="D189" s="15" t="s">
        <v>42</v>
      </c>
      <c r="E189" s="16">
        <v>36724722</v>
      </c>
      <c r="F189" s="16">
        <v>36724722</v>
      </c>
      <c r="G189" s="15" t="s">
        <v>1241</v>
      </c>
      <c r="H189" s="16">
        <v>6000000</v>
      </c>
      <c r="I189" s="16">
        <v>0</v>
      </c>
      <c r="J189" s="16">
        <v>3000000</v>
      </c>
      <c r="K189" s="12" t="s">
        <v>842</v>
      </c>
      <c r="L189" s="13">
        <v>45681</v>
      </c>
      <c r="M189" s="15" t="s">
        <v>843</v>
      </c>
      <c r="N189" s="15" t="s">
        <v>46</v>
      </c>
      <c r="O189" s="15" t="s">
        <v>47</v>
      </c>
      <c r="P189" s="17" t="s">
        <v>42</v>
      </c>
      <c r="Q189" s="17" t="s">
        <v>42</v>
      </c>
      <c r="R189" s="17">
        <v>587</v>
      </c>
      <c r="S189" s="13">
        <v>45702</v>
      </c>
      <c r="T189" s="15" t="s">
        <v>42</v>
      </c>
      <c r="U189" s="18">
        <v>45702</v>
      </c>
      <c r="V189" s="18">
        <v>45761</v>
      </c>
      <c r="W189" s="15" t="s">
        <v>48</v>
      </c>
      <c r="X189" s="15" t="s">
        <v>176</v>
      </c>
      <c r="Y189" s="15" t="s">
        <v>177</v>
      </c>
      <c r="Z189" s="16">
        <v>57462166</v>
      </c>
      <c r="AA189" s="16" t="s">
        <v>1242</v>
      </c>
      <c r="AB189" s="15" t="s">
        <v>52</v>
      </c>
      <c r="AC189" s="15" t="s">
        <v>86</v>
      </c>
      <c r="AD189" s="15"/>
      <c r="AE189" s="16"/>
      <c r="AF189" s="16"/>
      <c r="AG189" s="16"/>
      <c r="AH189" s="16"/>
      <c r="AI189" s="18">
        <v>45761</v>
      </c>
      <c r="AJ189" s="18" t="s">
        <v>54</v>
      </c>
      <c r="AK189" s="18"/>
      <c r="AL189" s="18"/>
      <c r="AM189" s="1" t="s">
        <v>1243</v>
      </c>
      <c r="AN189" s="15" t="s">
        <v>434</v>
      </c>
    </row>
    <row r="190" spans="1:40" ht="34.200000000000003" x14ac:dyDescent="0.3">
      <c r="A190" s="63" t="s">
        <v>1244</v>
      </c>
      <c r="B190" s="13">
        <v>45699</v>
      </c>
      <c r="C190" s="14" t="s">
        <v>1245</v>
      </c>
      <c r="D190" s="15" t="s">
        <v>42</v>
      </c>
      <c r="E190" s="16">
        <v>84450313</v>
      </c>
      <c r="F190" s="16">
        <v>84450313</v>
      </c>
      <c r="G190" s="15" t="s">
        <v>1246</v>
      </c>
      <c r="H190" s="16">
        <v>11700000</v>
      </c>
      <c r="I190" s="16">
        <v>0</v>
      </c>
      <c r="J190" s="16">
        <v>5850000</v>
      </c>
      <c r="K190" s="12" t="s">
        <v>1247</v>
      </c>
      <c r="L190" s="13">
        <v>45688</v>
      </c>
      <c r="M190" s="15" t="s">
        <v>543</v>
      </c>
      <c r="N190" s="15" t="s">
        <v>46</v>
      </c>
      <c r="O190" s="15" t="s">
        <v>47</v>
      </c>
      <c r="P190" s="17" t="s">
        <v>42</v>
      </c>
      <c r="Q190" s="17" t="s">
        <v>42</v>
      </c>
      <c r="R190" s="17">
        <v>552</v>
      </c>
      <c r="S190" s="13">
        <v>45701</v>
      </c>
      <c r="T190" s="15" t="s">
        <v>42</v>
      </c>
      <c r="U190" s="18">
        <v>45701</v>
      </c>
      <c r="V190" s="19">
        <v>45760</v>
      </c>
      <c r="W190" s="15" t="s">
        <v>48</v>
      </c>
      <c r="X190" s="15" t="s">
        <v>1248</v>
      </c>
      <c r="Y190" s="15" t="s">
        <v>1249</v>
      </c>
      <c r="Z190" s="17">
        <v>57711698</v>
      </c>
      <c r="AA190" s="16" t="s">
        <v>1250</v>
      </c>
      <c r="AB190" s="15" t="s">
        <v>52</v>
      </c>
      <c r="AC190" s="15" t="s">
        <v>53</v>
      </c>
      <c r="AD190" s="15"/>
      <c r="AE190" s="16"/>
      <c r="AF190" s="16"/>
      <c r="AG190" s="16"/>
      <c r="AH190" s="16"/>
      <c r="AI190" s="18">
        <v>45760</v>
      </c>
      <c r="AJ190" s="18" t="s">
        <v>54</v>
      </c>
      <c r="AK190" s="18"/>
      <c r="AL190" s="18"/>
      <c r="AM190" s="1" t="s">
        <v>1251</v>
      </c>
      <c r="AN190" s="15" t="s">
        <v>288</v>
      </c>
    </row>
    <row r="191" spans="1:40" ht="45.6" x14ac:dyDescent="0.3">
      <c r="A191" s="63" t="s">
        <v>1252</v>
      </c>
      <c r="B191" s="13">
        <v>45699</v>
      </c>
      <c r="C191" s="14" t="s">
        <v>1253</v>
      </c>
      <c r="D191" s="15" t="s">
        <v>42</v>
      </c>
      <c r="E191" s="16">
        <v>1082908594</v>
      </c>
      <c r="F191" s="20">
        <v>1082908594</v>
      </c>
      <c r="G191" s="15" t="s">
        <v>1254</v>
      </c>
      <c r="H191" s="16">
        <v>12400000</v>
      </c>
      <c r="I191" s="16">
        <v>0</v>
      </c>
      <c r="J191" s="16">
        <v>6200000</v>
      </c>
      <c r="K191" s="12" t="s">
        <v>1255</v>
      </c>
      <c r="L191" s="13">
        <v>45691</v>
      </c>
      <c r="M191" s="15" t="s">
        <v>543</v>
      </c>
      <c r="N191" s="15" t="s">
        <v>46</v>
      </c>
      <c r="O191" s="15" t="s">
        <v>47</v>
      </c>
      <c r="P191" s="17" t="s">
        <v>42</v>
      </c>
      <c r="Q191" s="17" t="s">
        <v>42</v>
      </c>
      <c r="R191" s="17">
        <v>539</v>
      </c>
      <c r="S191" s="13">
        <v>45701</v>
      </c>
      <c r="T191" s="15" t="s">
        <v>42</v>
      </c>
      <c r="U191" s="13">
        <v>45701</v>
      </c>
      <c r="V191" s="19">
        <v>45760</v>
      </c>
      <c r="W191" s="15" t="s">
        <v>48</v>
      </c>
      <c r="X191" s="15" t="s">
        <v>1248</v>
      </c>
      <c r="Y191" s="15" t="s">
        <v>1249</v>
      </c>
      <c r="Z191" s="17">
        <v>57711698</v>
      </c>
      <c r="AA191" s="16" t="s">
        <v>1256</v>
      </c>
      <c r="AB191" s="15" t="s">
        <v>52</v>
      </c>
      <c r="AC191" s="15" t="s">
        <v>53</v>
      </c>
      <c r="AD191" s="15"/>
      <c r="AE191" s="16"/>
      <c r="AF191" s="16"/>
      <c r="AG191" s="16"/>
      <c r="AH191" s="16"/>
      <c r="AI191" s="18">
        <v>45760</v>
      </c>
      <c r="AJ191" s="18" t="s">
        <v>54</v>
      </c>
      <c r="AK191" s="18"/>
      <c r="AL191" s="18"/>
      <c r="AM191" s="1" t="s">
        <v>1257</v>
      </c>
      <c r="AN191" s="15" t="s">
        <v>288</v>
      </c>
    </row>
    <row r="192" spans="1:40" ht="45.6" x14ac:dyDescent="0.3">
      <c r="A192" s="63" t="s">
        <v>1258</v>
      </c>
      <c r="B192" s="13">
        <v>45699</v>
      </c>
      <c r="C192" s="14" t="s">
        <v>1259</v>
      </c>
      <c r="D192" s="15" t="s">
        <v>42</v>
      </c>
      <c r="E192" s="16">
        <v>1082862729</v>
      </c>
      <c r="F192" s="16">
        <v>1082862729</v>
      </c>
      <c r="G192" s="15" t="s">
        <v>1260</v>
      </c>
      <c r="H192" s="16">
        <v>6000000</v>
      </c>
      <c r="I192" s="16">
        <v>0</v>
      </c>
      <c r="J192" s="16">
        <v>3000000</v>
      </c>
      <c r="K192" s="12" t="s">
        <v>1261</v>
      </c>
      <c r="L192" s="13">
        <v>45688</v>
      </c>
      <c r="M192" s="14" t="s">
        <v>100</v>
      </c>
      <c r="N192" s="15" t="s">
        <v>46</v>
      </c>
      <c r="O192" s="15" t="s">
        <v>47</v>
      </c>
      <c r="P192" s="17" t="s">
        <v>42</v>
      </c>
      <c r="Q192" s="17" t="s">
        <v>42</v>
      </c>
      <c r="R192" s="17">
        <v>464</v>
      </c>
      <c r="S192" s="13">
        <v>45700</v>
      </c>
      <c r="T192" s="15" t="s">
        <v>42</v>
      </c>
      <c r="U192" s="18">
        <v>45700</v>
      </c>
      <c r="V192" s="18">
        <v>45759</v>
      </c>
      <c r="W192" s="19" t="s">
        <v>48</v>
      </c>
      <c r="X192" s="15" t="s">
        <v>101</v>
      </c>
      <c r="Y192" s="15" t="s">
        <v>102</v>
      </c>
      <c r="Z192" s="16">
        <v>1081925066</v>
      </c>
      <c r="AA192" s="16" t="s">
        <v>1262</v>
      </c>
      <c r="AB192" s="15" t="s">
        <v>52</v>
      </c>
      <c r="AC192" s="15" t="s">
        <v>86</v>
      </c>
      <c r="AD192" s="15"/>
      <c r="AE192" s="16"/>
      <c r="AF192" s="16"/>
      <c r="AG192" s="16"/>
      <c r="AH192" s="16"/>
      <c r="AI192" s="18">
        <v>45759</v>
      </c>
      <c r="AJ192" s="18" t="s">
        <v>54</v>
      </c>
      <c r="AK192" s="18"/>
      <c r="AL192" s="18"/>
      <c r="AM192" s="1" t="s">
        <v>1263</v>
      </c>
      <c r="AN192" s="15" t="s">
        <v>56</v>
      </c>
    </row>
    <row r="193" spans="1:40" ht="57" x14ac:dyDescent="0.3">
      <c r="A193" s="63" t="s">
        <v>1264</v>
      </c>
      <c r="B193" s="13">
        <v>45699</v>
      </c>
      <c r="C193" s="14" t="s">
        <v>1265</v>
      </c>
      <c r="D193" s="15" t="s">
        <v>42</v>
      </c>
      <c r="E193" s="16">
        <v>11798191</v>
      </c>
      <c r="F193" s="20">
        <v>11798191</v>
      </c>
      <c r="G193" s="15" t="s">
        <v>1266</v>
      </c>
      <c r="H193" s="16">
        <v>9000000</v>
      </c>
      <c r="I193" s="16">
        <v>0</v>
      </c>
      <c r="J193" s="16">
        <v>4500000</v>
      </c>
      <c r="K193" s="12" t="s">
        <v>1267</v>
      </c>
      <c r="L193" s="13">
        <v>45693</v>
      </c>
      <c r="M193" s="14" t="s">
        <v>100</v>
      </c>
      <c r="N193" s="15" t="s">
        <v>46</v>
      </c>
      <c r="O193" s="15" t="s">
        <v>47</v>
      </c>
      <c r="P193" s="17" t="s">
        <v>42</v>
      </c>
      <c r="Q193" s="17" t="s">
        <v>42</v>
      </c>
      <c r="R193" s="17">
        <v>461</v>
      </c>
      <c r="S193" s="13">
        <v>45700</v>
      </c>
      <c r="T193" s="15" t="s">
        <v>42</v>
      </c>
      <c r="U193" s="18">
        <v>45700</v>
      </c>
      <c r="V193" s="18">
        <v>45759</v>
      </c>
      <c r="W193" s="19" t="s">
        <v>48</v>
      </c>
      <c r="X193" s="15" t="s">
        <v>101</v>
      </c>
      <c r="Y193" s="15" t="s">
        <v>102</v>
      </c>
      <c r="Z193" s="16">
        <v>1081925066</v>
      </c>
      <c r="AA193" s="16" t="s">
        <v>1268</v>
      </c>
      <c r="AB193" s="15" t="s">
        <v>52</v>
      </c>
      <c r="AC193" s="15" t="s">
        <v>53</v>
      </c>
      <c r="AD193" s="15"/>
      <c r="AE193" s="16"/>
      <c r="AF193" s="16"/>
      <c r="AG193" s="16"/>
      <c r="AH193" s="16"/>
      <c r="AI193" s="18">
        <v>45759</v>
      </c>
      <c r="AJ193" s="18" t="s">
        <v>54</v>
      </c>
      <c r="AK193" s="18"/>
      <c r="AL193" s="18"/>
      <c r="AM193" s="1" t="s">
        <v>1269</v>
      </c>
      <c r="AN193" s="15" t="s">
        <v>56</v>
      </c>
    </row>
    <row r="194" spans="1:40" ht="34.200000000000003" x14ac:dyDescent="0.3">
      <c r="A194" s="63" t="s">
        <v>1270</v>
      </c>
      <c r="B194" s="13">
        <v>45702</v>
      </c>
      <c r="C194" s="14" t="s">
        <v>1271</v>
      </c>
      <c r="D194" s="15" t="s">
        <v>42</v>
      </c>
      <c r="E194" s="16">
        <v>1004365879</v>
      </c>
      <c r="F194" s="16">
        <v>1004365879</v>
      </c>
      <c r="G194" s="15" t="s">
        <v>1272</v>
      </c>
      <c r="H194" s="16">
        <v>6000000</v>
      </c>
      <c r="I194" s="16">
        <v>0</v>
      </c>
      <c r="J194" s="16">
        <v>3000000</v>
      </c>
      <c r="K194" s="12" t="s">
        <v>1273</v>
      </c>
      <c r="L194" s="13">
        <v>45684</v>
      </c>
      <c r="M194" s="15" t="s">
        <v>692</v>
      </c>
      <c r="N194" s="15" t="s">
        <v>46</v>
      </c>
      <c r="O194" s="15" t="s">
        <v>161</v>
      </c>
      <c r="P194" s="17">
        <v>2024002470007</v>
      </c>
      <c r="Q194" s="17" t="s">
        <v>1041</v>
      </c>
      <c r="R194" s="17">
        <v>628</v>
      </c>
      <c r="S194" s="13">
        <v>45705</v>
      </c>
      <c r="T194" s="15" t="s">
        <v>42</v>
      </c>
      <c r="U194" s="18">
        <v>45705</v>
      </c>
      <c r="V194" s="19">
        <v>45764</v>
      </c>
      <c r="W194" s="15" t="s">
        <v>48</v>
      </c>
      <c r="X194" s="15" t="s">
        <v>236</v>
      </c>
      <c r="Y194" s="15" t="s">
        <v>237</v>
      </c>
      <c r="Z194" s="16">
        <v>80218680</v>
      </c>
      <c r="AA194" s="16" t="s">
        <v>1274</v>
      </c>
      <c r="AB194" s="15" t="s">
        <v>52</v>
      </c>
      <c r="AC194" s="15" t="s">
        <v>53</v>
      </c>
      <c r="AD194" s="15"/>
      <c r="AE194" s="16"/>
      <c r="AF194" s="16"/>
      <c r="AG194" s="16"/>
      <c r="AH194" s="16"/>
      <c r="AI194" s="18">
        <v>45705</v>
      </c>
      <c r="AJ194" s="18" t="s">
        <v>54</v>
      </c>
      <c r="AK194" s="18"/>
      <c r="AL194" s="18"/>
      <c r="AM194" s="1" t="s">
        <v>1275</v>
      </c>
      <c r="AN194" s="15" t="s">
        <v>626</v>
      </c>
    </row>
    <row r="195" spans="1:40" ht="34.200000000000003" x14ac:dyDescent="0.3">
      <c r="A195" s="63" t="s">
        <v>1276</v>
      </c>
      <c r="B195" s="13">
        <v>45699</v>
      </c>
      <c r="C195" s="14" t="s">
        <v>1277</v>
      </c>
      <c r="D195" s="15" t="s">
        <v>42</v>
      </c>
      <c r="E195" s="16">
        <v>1082875257</v>
      </c>
      <c r="F195" s="16">
        <v>1082875257</v>
      </c>
      <c r="G195" s="15" t="s">
        <v>1278</v>
      </c>
      <c r="H195" s="16">
        <v>9000000</v>
      </c>
      <c r="I195" s="16">
        <v>0</v>
      </c>
      <c r="J195" s="16">
        <v>4500000</v>
      </c>
      <c r="K195" s="12" t="s">
        <v>1279</v>
      </c>
      <c r="L195" s="13">
        <v>45684</v>
      </c>
      <c r="M195" s="15" t="s">
        <v>692</v>
      </c>
      <c r="N195" s="15" t="s">
        <v>46</v>
      </c>
      <c r="O195" s="15" t="s">
        <v>47</v>
      </c>
      <c r="P195" s="17" t="s">
        <v>42</v>
      </c>
      <c r="Q195" s="17" t="s">
        <v>42</v>
      </c>
      <c r="R195" s="17">
        <v>446</v>
      </c>
      <c r="S195" s="13">
        <v>45699</v>
      </c>
      <c r="T195" s="15" t="s">
        <v>42</v>
      </c>
      <c r="U195" s="13">
        <v>45699</v>
      </c>
      <c r="V195" s="19">
        <v>45758</v>
      </c>
      <c r="W195" s="15" t="s">
        <v>48</v>
      </c>
      <c r="X195" s="15" t="s">
        <v>236</v>
      </c>
      <c r="Y195" s="15" t="s">
        <v>237</v>
      </c>
      <c r="Z195" s="16">
        <v>80218680</v>
      </c>
      <c r="AA195" s="16" t="s">
        <v>1280</v>
      </c>
      <c r="AB195" s="15" t="s">
        <v>52</v>
      </c>
      <c r="AC195" s="15" t="s">
        <v>53</v>
      </c>
      <c r="AD195" s="15"/>
      <c r="AE195" s="16"/>
      <c r="AF195" s="16"/>
      <c r="AG195" s="16"/>
      <c r="AH195" s="16"/>
      <c r="AI195" s="18">
        <v>45758</v>
      </c>
      <c r="AJ195" s="18" t="s">
        <v>54</v>
      </c>
      <c r="AK195" s="18"/>
      <c r="AL195" s="18"/>
      <c r="AM195" s="21" t="s">
        <v>1281</v>
      </c>
      <c r="AN195" s="15" t="s">
        <v>56</v>
      </c>
    </row>
    <row r="196" spans="1:40" ht="45.6" x14ac:dyDescent="0.3">
      <c r="A196" s="63" t="s">
        <v>1282</v>
      </c>
      <c r="B196" s="13">
        <v>45706</v>
      </c>
      <c r="C196" s="14" t="s">
        <v>1283</v>
      </c>
      <c r="D196" s="15" t="s">
        <v>42</v>
      </c>
      <c r="E196" s="16">
        <v>85150818</v>
      </c>
      <c r="F196" s="16">
        <v>90055029</v>
      </c>
      <c r="G196" s="15" t="s">
        <v>1284</v>
      </c>
      <c r="H196" s="16">
        <v>600000000</v>
      </c>
      <c r="I196" s="16">
        <v>0</v>
      </c>
      <c r="J196" s="16">
        <v>120000000</v>
      </c>
      <c r="K196" s="12" t="s">
        <v>1285</v>
      </c>
      <c r="L196" s="13">
        <v>45688</v>
      </c>
      <c r="M196" s="15" t="s">
        <v>1286</v>
      </c>
      <c r="N196" s="15" t="s">
        <v>46</v>
      </c>
      <c r="O196" s="15" t="s">
        <v>47</v>
      </c>
      <c r="P196" s="17" t="s">
        <v>42</v>
      </c>
      <c r="Q196" s="17" t="s">
        <v>42</v>
      </c>
      <c r="R196" s="17">
        <v>709</v>
      </c>
      <c r="S196" s="13">
        <v>45707</v>
      </c>
      <c r="T196" s="13">
        <v>45706</v>
      </c>
      <c r="U196" s="13">
        <v>45707</v>
      </c>
      <c r="V196" s="19">
        <v>45888</v>
      </c>
      <c r="W196" s="15" t="s">
        <v>73</v>
      </c>
      <c r="X196" s="15" t="s">
        <v>101</v>
      </c>
      <c r="Y196" s="15" t="s">
        <v>102</v>
      </c>
      <c r="Z196" s="16">
        <v>1081925066</v>
      </c>
      <c r="AA196" s="16" t="s">
        <v>1287</v>
      </c>
      <c r="AB196" s="15" t="s">
        <v>52</v>
      </c>
      <c r="AC196" s="15" t="s">
        <v>1288</v>
      </c>
      <c r="AD196" s="15" t="s">
        <v>1289</v>
      </c>
      <c r="AE196" s="16">
        <v>240000000</v>
      </c>
      <c r="AF196" s="16" t="s">
        <v>48</v>
      </c>
      <c r="AG196" s="16">
        <f>(H196+AE196)</f>
        <v>840000000</v>
      </c>
      <c r="AH196" s="16" t="s">
        <v>1290</v>
      </c>
      <c r="AI196" s="18">
        <v>45949</v>
      </c>
      <c r="AJ196" s="18" t="s">
        <v>168</v>
      </c>
      <c r="AK196" s="18"/>
      <c r="AL196" s="18"/>
      <c r="AM196" s="1" t="s">
        <v>1291</v>
      </c>
      <c r="AN196" s="15" t="s">
        <v>626</v>
      </c>
    </row>
    <row r="197" spans="1:40" ht="45.6" x14ac:dyDescent="0.3">
      <c r="A197" s="63" t="s">
        <v>1292</v>
      </c>
      <c r="B197" s="13">
        <v>45702</v>
      </c>
      <c r="C197" s="14" t="s">
        <v>1293</v>
      </c>
      <c r="D197" s="15" t="s">
        <v>42</v>
      </c>
      <c r="E197" s="20">
        <v>1082904537</v>
      </c>
      <c r="F197" s="16">
        <v>1082904537</v>
      </c>
      <c r="G197" s="15" t="s">
        <v>1294</v>
      </c>
      <c r="H197" s="16">
        <v>10400000</v>
      </c>
      <c r="I197" s="16">
        <v>0</v>
      </c>
      <c r="J197" s="16">
        <v>5200000</v>
      </c>
      <c r="K197" s="12" t="s">
        <v>842</v>
      </c>
      <c r="L197" s="13">
        <v>45681</v>
      </c>
      <c r="M197" s="15" t="s">
        <v>843</v>
      </c>
      <c r="N197" s="15" t="s">
        <v>46</v>
      </c>
      <c r="O197" s="15" t="s">
        <v>47</v>
      </c>
      <c r="P197" s="17" t="s">
        <v>42</v>
      </c>
      <c r="Q197" s="17" t="s">
        <v>42</v>
      </c>
      <c r="R197" s="17">
        <v>626</v>
      </c>
      <c r="S197" s="13">
        <v>45705</v>
      </c>
      <c r="T197" s="15" t="s">
        <v>42</v>
      </c>
      <c r="U197" s="13">
        <v>45705</v>
      </c>
      <c r="V197" s="19">
        <v>45764</v>
      </c>
      <c r="W197" s="15" t="s">
        <v>48</v>
      </c>
      <c r="X197" s="15" t="s">
        <v>176</v>
      </c>
      <c r="Y197" s="15" t="s">
        <v>177</v>
      </c>
      <c r="Z197" s="16">
        <v>57462166</v>
      </c>
      <c r="AA197" s="16" t="s">
        <v>1295</v>
      </c>
      <c r="AB197" s="15" t="s">
        <v>52</v>
      </c>
      <c r="AC197" s="15" t="s">
        <v>53</v>
      </c>
      <c r="AD197" s="15"/>
      <c r="AE197" s="16"/>
      <c r="AF197" s="16"/>
      <c r="AG197" s="16"/>
      <c r="AH197" s="16"/>
      <c r="AI197" s="18">
        <v>45764</v>
      </c>
      <c r="AJ197" s="18" t="s">
        <v>54</v>
      </c>
      <c r="AK197" s="18"/>
      <c r="AL197" s="18"/>
      <c r="AM197" s="21" t="s">
        <v>1296</v>
      </c>
      <c r="AN197" s="15" t="s">
        <v>626</v>
      </c>
    </row>
    <row r="198" spans="1:40" ht="34.200000000000003" x14ac:dyDescent="0.3">
      <c r="A198" s="63" t="s">
        <v>1297</v>
      </c>
      <c r="B198" s="13">
        <v>45699</v>
      </c>
      <c r="C198" s="14" t="s">
        <v>1298</v>
      </c>
      <c r="D198" s="15" t="s">
        <v>42</v>
      </c>
      <c r="E198" s="16">
        <v>85153159</v>
      </c>
      <c r="F198" s="16">
        <v>85153159</v>
      </c>
      <c r="G198" s="15" t="s">
        <v>1299</v>
      </c>
      <c r="H198" s="16">
        <v>9000000</v>
      </c>
      <c r="I198" s="16">
        <v>0</v>
      </c>
      <c r="J198" s="16">
        <v>4500000</v>
      </c>
      <c r="K198" s="12" t="s">
        <v>1300</v>
      </c>
      <c r="L198" s="13">
        <v>45688</v>
      </c>
      <c r="M198" s="15" t="s">
        <v>584</v>
      </c>
      <c r="N198" s="15" t="s">
        <v>46</v>
      </c>
      <c r="O198" s="15" t="s">
        <v>47</v>
      </c>
      <c r="P198" s="17" t="s">
        <v>42</v>
      </c>
      <c r="Q198" s="17" t="s">
        <v>42</v>
      </c>
      <c r="R198" s="17">
        <v>447</v>
      </c>
      <c r="S198" s="13">
        <v>45699</v>
      </c>
      <c r="T198" s="15" t="s">
        <v>42</v>
      </c>
      <c r="U198" s="13">
        <v>45699</v>
      </c>
      <c r="V198" s="19">
        <v>45758</v>
      </c>
      <c r="W198" s="15" t="s">
        <v>48</v>
      </c>
      <c r="X198" s="15" t="s">
        <v>1301</v>
      </c>
      <c r="Y198" s="15" t="s">
        <v>1302</v>
      </c>
      <c r="Z198" s="16">
        <v>1082930823</v>
      </c>
      <c r="AA198" s="16" t="s">
        <v>1303</v>
      </c>
      <c r="AB198" s="15" t="s">
        <v>52</v>
      </c>
      <c r="AC198" s="15" t="s">
        <v>53</v>
      </c>
      <c r="AD198" s="15"/>
      <c r="AE198" s="16"/>
      <c r="AF198" s="16"/>
      <c r="AG198" s="16"/>
      <c r="AH198" s="16"/>
      <c r="AI198" s="18">
        <v>45758</v>
      </c>
      <c r="AJ198" s="18" t="s">
        <v>54</v>
      </c>
      <c r="AK198" s="18"/>
      <c r="AL198" s="18"/>
      <c r="AM198" s="1" t="s">
        <v>1304</v>
      </c>
      <c r="AN198" s="15" t="s">
        <v>589</v>
      </c>
    </row>
    <row r="199" spans="1:40" ht="57" x14ac:dyDescent="0.3">
      <c r="A199" s="63" t="s">
        <v>1305</v>
      </c>
      <c r="B199" s="13">
        <v>45699</v>
      </c>
      <c r="C199" s="14" t="s">
        <v>1306</v>
      </c>
      <c r="D199" s="15" t="s">
        <v>42</v>
      </c>
      <c r="E199" s="16">
        <v>1082846698</v>
      </c>
      <c r="F199" s="16">
        <v>1082846698</v>
      </c>
      <c r="G199" s="15" t="s">
        <v>1307</v>
      </c>
      <c r="H199" s="16">
        <v>10400000</v>
      </c>
      <c r="I199" s="16">
        <v>0</v>
      </c>
      <c r="J199" s="16">
        <v>5200000</v>
      </c>
      <c r="K199" s="12" t="s">
        <v>1308</v>
      </c>
      <c r="L199" s="13">
        <v>45688</v>
      </c>
      <c r="M199" s="15" t="s">
        <v>584</v>
      </c>
      <c r="N199" s="15" t="s">
        <v>46</v>
      </c>
      <c r="O199" s="15" t="s">
        <v>47</v>
      </c>
      <c r="P199" s="17" t="s">
        <v>42</v>
      </c>
      <c r="Q199" s="17" t="s">
        <v>42</v>
      </c>
      <c r="R199" s="17">
        <v>467</v>
      </c>
      <c r="S199" s="13">
        <v>45700</v>
      </c>
      <c r="T199" s="15" t="s">
        <v>42</v>
      </c>
      <c r="U199" s="18">
        <v>45700</v>
      </c>
      <c r="V199" s="19">
        <v>45759</v>
      </c>
      <c r="W199" s="15" t="s">
        <v>48</v>
      </c>
      <c r="X199" s="15" t="s">
        <v>1301</v>
      </c>
      <c r="Y199" s="15" t="s">
        <v>1302</v>
      </c>
      <c r="Z199" s="16">
        <v>1082930823</v>
      </c>
      <c r="AA199" s="16" t="s">
        <v>1309</v>
      </c>
      <c r="AB199" s="15" t="s">
        <v>52</v>
      </c>
      <c r="AC199" s="15" t="s">
        <v>53</v>
      </c>
      <c r="AD199" s="15"/>
      <c r="AE199" s="16"/>
      <c r="AF199" s="16"/>
      <c r="AG199" s="16"/>
      <c r="AH199" s="16"/>
      <c r="AI199" s="18">
        <v>45759</v>
      </c>
      <c r="AJ199" s="18" t="s">
        <v>54</v>
      </c>
      <c r="AK199" s="18"/>
      <c r="AL199" s="18"/>
      <c r="AM199" s="1" t="s">
        <v>1310</v>
      </c>
      <c r="AN199" s="15" t="s">
        <v>589</v>
      </c>
    </row>
    <row r="200" spans="1:40" ht="34.200000000000003" x14ac:dyDescent="0.3">
      <c r="A200" s="63" t="s">
        <v>1311</v>
      </c>
      <c r="B200" s="13">
        <v>45699</v>
      </c>
      <c r="C200" s="14" t="s">
        <v>1312</v>
      </c>
      <c r="D200" s="15" t="s">
        <v>42</v>
      </c>
      <c r="E200" s="16">
        <v>77185100</v>
      </c>
      <c r="F200" s="16">
        <v>77185100</v>
      </c>
      <c r="G200" s="15" t="s">
        <v>1313</v>
      </c>
      <c r="H200" s="16">
        <v>16000000</v>
      </c>
      <c r="I200" s="16">
        <v>0</v>
      </c>
      <c r="J200" s="16">
        <v>8000000</v>
      </c>
      <c r="K200" s="12" t="s">
        <v>1314</v>
      </c>
      <c r="L200" s="13">
        <v>45684</v>
      </c>
      <c r="M200" s="15" t="s">
        <v>584</v>
      </c>
      <c r="N200" s="15" t="s">
        <v>46</v>
      </c>
      <c r="O200" s="15" t="s">
        <v>47</v>
      </c>
      <c r="P200" s="17" t="s">
        <v>42</v>
      </c>
      <c r="Q200" s="17" t="s">
        <v>42</v>
      </c>
      <c r="R200" s="17">
        <v>465</v>
      </c>
      <c r="S200" s="13">
        <v>45700</v>
      </c>
      <c r="T200" s="15" t="s">
        <v>42</v>
      </c>
      <c r="U200" s="18">
        <v>45700</v>
      </c>
      <c r="V200" s="19">
        <v>45759</v>
      </c>
      <c r="W200" s="15" t="s">
        <v>48</v>
      </c>
      <c r="X200" s="15" t="s">
        <v>685</v>
      </c>
      <c r="Y200" s="15" t="s">
        <v>225</v>
      </c>
      <c r="Z200" s="16">
        <v>85470323</v>
      </c>
      <c r="AA200" s="16" t="s">
        <v>1315</v>
      </c>
      <c r="AB200" s="15" t="s">
        <v>52</v>
      </c>
      <c r="AC200" s="15" t="s">
        <v>53</v>
      </c>
      <c r="AD200" s="15"/>
      <c r="AE200" s="16"/>
      <c r="AF200" s="16"/>
      <c r="AG200" s="16"/>
      <c r="AH200" s="16"/>
      <c r="AI200" s="18">
        <v>45759</v>
      </c>
      <c r="AJ200" s="18" t="s">
        <v>54</v>
      </c>
      <c r="AK200" s="18"/>
      <c r="AL200" s="18"/>
      <c r="AM200" s="1" t="s">
        <v>1316</v>
      </c>
      <c r="AN200" s="15" t="s">
        <v>56</v>
      </c>
    </row>
    <row r="201" spans="1:40" ht="79.8" x14ac:dyDescent="0.3">
      <c r="A201" s="63" t="s">
        <v>1317</v>
      </c>
      <c r="B201" s="13">
        <v>45699</v>
      </c>
      <c r="C201" s="14" t="s">
        <v>1318</v>
      </c>
      <c r="D201" s="15" t="s">
        <v>42</v>
      </c>
      <c r="E201" s="16">
        <v>79332827</v>
      </c>
      <c r="F201" s="16">
        <v>79332827</v>
      </c>
      <c r="G201" s="15" t="s">
        <v>1319</v>
      </c>
      <c r="H201" s="16">
        <v>30000000</v>
      </c>
      <c r="I201" s="16">
        <v>0</v>
      </c>
      <c r="J201" s="16">
        <v>15000000</v>
      </c>
      <c r="K201" s="12" t="s">
        <v>1320</v>
      </c>
      <c r="L201" s="13">
        <v>45688</v>
      </c>
      <c r="M201" s="15" t="s">
        <v>584</v>
      </c>
      <c r="N201" s="15" t="s">
        <v>46</v>
      </c>
      <c r="O201" s="15" t="s">
        <v>47</v>
      </c>
      <c r="P201" s="17" t="s">
        <v>42</v>
      </c>
      <c r="Q201" s="17" t="s">
        <v>42</v>
      </c>
      <c r="R201" s="17">
        <v>463</v>
      </c>
      <c r="S201" s="13">
        <v>45700</v>
      </c>
      <c r="T201" s="15" t="s">
        <v>42</v>
      </c>
      <c r="U201" s="18">
        <v>45700</v>
      </c>
      <c r="V201" s="19">
        <v>45759</v>
      </c>
      <c r="W201" s="15" t="s">
        <v>48</v>
      </c>
      <c r="X201" s="15" t="s">
        <v>1301</v>
      </c>
      <c r="Y201" s="15" t="s">
        <v>1302</v>
      </c>
      <c r="Z201" s="16">
        <v>1082930823</v>
      </c>
      <c r="AA201" s="16" t="s">
        <v>1321</v>
      </c>
      <c r="AB201" s="15" t="s">
        <v>52</v>
      </c>
      <c r="AC201" s="15" t="s">
        <v>53</v>
      </c>
      <c r="AD201" s="15"/>
      <c r="AE201" s="16"/>
      <c r="AF201" s="16"/>
      <c r="AG201" s="16"/>
      <c r="AH201" s="16"/>
      <c r="AI201" s="18">
        <v>45759</v>
      </c>
      <c r="AJ201" s="18" t="s">
        <v>54</v>
      </c>
      <c r="AK201" s="18"/>
      <c r="AL201" s="18"/>
      <c r="AM201" s="1" t="s">
        <v>1322</v>
      </c>
      <c r="AN201" s="15" t="s">
        <v>56</v>
      </c>
    </row>
    <row r="202" spans="1:40" ht="34.200000000000003" x14ac:dyDescent="0.3">
      <c r="A202" s="63" t="s">
        <v>1323</v>
      </c>
      <c r="B202" s="13">
        <v>45699</v>
      </c>
      <c r="C202" s="14" t="s">
        <v>1324</v>
      </c>
      <c r="D202" s="15" t="s">
        <v>42</v>
      </c>
      <c r="E202" s="16">
        <v>72050027</v>
      </c>
      <c r="F202" s="16">
        <v>72050027</v>
      </c>
      <c r="G202" s="15" t="s">
        <v>1325</v>
      </c>
      <c r="H202" s="16">
        <v>9000000</v>
      </c>
      <c r="I202" s="16">
        <v>0</v>
      </c>
      <c r="J202" s="16">
        <v>4500000</v>
      </c>
      <c r="K202" s="12" t="s">
        <v>1326</v>
      </c>
      <c r="L202" s="13">
        <v>45688</v>
      </c>
      <c r="M202" s="15" t="s">
        <v>584</v>
      </c>
      <c r="N202" s="15" t="s">
        <v>46</v>
      </c>
      <c r="O202" s="15" t="s">
        <v>47</v>
      </c>
      <c r="P202" s="17" t="s">
        <v>42</v>
      </c>
      <c r="Q202" s="17" t="s">
        <v>42</v>
      </c>
      <c r="R202" s="17">
        <v>442</v>
      </c>
      <c r="S202" s="13">
        <v>45699</v>
      </c>
      <c r="T202" s="15" t="s">
        <v>42</v>
      </c>
      <c r="U202" s="13">
        <v>45699</v>
      </c>
      <c r="V202" s="19">
        <v>45758</v>
      </c>
      <c r="W202" s="15" t="s">
        <v>48</v>
      </c>
      <c r="X202" s="15" t="s">
        <v>1301</v>
      </c>
      <c r="Y202" s="15" t="s">
        <v>1302</v>
      </c>
      <c r="Z202" s="16">
        <v>1082930823</v>
      </c>
      <c r="AA202" s="16" t="s">
        <v>1327</v>
      </c>
      <c r="AB202" s="15" t="s">
        <v>52</v>
      </c>
      <c r="AC202" s="15" t="s">
        <v>86</v>
      </c>
      <c r="AD202" s="15"/>
      <c r="AE202" s="16"/>
      <c r="AF202" s="16"/>
      <c r="AG202" s="16"/>
      <c r="AH202" s="16"/>
      <c r="AI202" s="18">
        <v>45758</v>
      </c>
      <c r="AJ202" s="18" t="s">
        <v>54</v>
      </c>
      <c r="AK202" s="18"/>
      <c r="AL202" s="18">
        <v>45758</v>
      </c>
      <c r="AM202" s="1" t="s">
        <v>1328</v>
      </c>
      <c r="AN202" s="15" t="s">
        <v>56</v>
      </c>
    </row>
    <row r="203" spans="1:40" ht="45.6" x14ac:dyDescent="0.3">
      <c r="A203" s="63" t="s">
        <v>1329</v>
      </c>
      <c r="B203" s="13">
        <v>45706</v>
      </c>
      <c r="C203" s="14" t="s">
        <v>1330</v>
      </c>
      <c r="D203" s="15" t="s">
        <v>42</v>
      </c>
      <c r="E203" s="16">
        <v>1081796776</v>
      </c>
      <c r="F203" s="16">
        <v>1081796776</v>
      </c>
      <c r="G203" s="15" t="s">
        <v>659</v>
      </c>
      <c r="H203" s="16">
        <v>10400000</v>
      </c>
      <c r="I203" s="16">
        <v>0</v>
      </c>
      <c r="J203" s="16">
        <v>5200000</v>
      </c>
      <c r="K203" s="12" t="s">
        <v>842</v>
      </c>
      <c r="L203" s="13">
        <v>45681</v>
      </c>
      <c r="M203" s="15" t="s">
        <v>843</v>
      </c>
      <c r="N203" s="15" t="s">
        <v>46</v>
      </c>
      <c r="O203" s="15" t="s">
        <v>47</v>
      </c>
      <c r="P203" s="17" t="s">
        <v>42</v>
      </c>
      <c r="Q203" s="17" t="s">
        <v>42</v>
      </c>
      <c r="R203" s="17">
        <v>702</v>
      </c>
      <c r="S203" s="13">
        <v>45707</v>
      </c>
      <c r="T203" s="15" t="s">
        <v>42</v>
      </c>
      <c r="U203" s="13">
        <v>45707</v>
      </c>
      <c r="V203" s="19">
        <v>45766</v>
      </c>
      <c r="W203" s="15" t="s">
        <v>48</v>
      </c>
      <c r="X203" s="15" t="s">
        <v>176</v>
      </c>
      <c r="Y203" s="15" t="s">
        <v>177</v>
      </c>
      <c r="Z203" s="16">
        <v>57462166</v>
      </c>
      <c r="AA203" s="16" t="s">
        <v>1331</v>
      </c>
      <c r="AB203" s="15" t="s">
        <v>52</v>
      </c>
      <c r="AC203" s="15" t="s">
        <v>53</v>
      </c>
      <c r="AD203" s="15"/>
      <c r="AE203" s="16"/>
      <c r="AF203" s="16"/>
      <c r="AG203" s="16"/>
      <c r="AH203" s="16"/>
      <c r="AI203" s="18">
        <v>45766</v>
      </c>
      <c r="AJ203" s="18" t="s">
        <v>54</v>
      </c>
      <c r="AK203" s="18"/>
      <c r="AL203" s="18"/>
      <c r="AM203" s="21" t="s">
        <v>1332</v>
      </c>
      <c r="AN203" s="15" t="s">
        <v>434</v>
      </c>
    </row>
    <row r="204" spans="1:40" ht="68.400000000000006" x14ac:dyDescent="0.3">
      <c r="A204" s="63" t="s">
        <v>1333</v>
      </c>
      <c r="B204" s="13">
        <v>45698</v>
      </c>
      <c r="C204" s="14" t="s">
        <v>1334</v>
      </c>
      <c r="D204" s="15" t="s">
        <v>42</v>
      </c>
      <c r="E204" s="16">
        <v>1083021982</v>
      </c>
      <c r="F204" s="16">
        <v>1083021982</v>
      </c>
      <c r="G204" s="15" t="s">
        <v>1335</v>
      </c>
      <c r="H204" s="16">
        <v>9000000</v>
      </c>
      <c r="I204" s="16">
        <v>0</v>
      </c>
      <c r="J204" s="16">
        <v>4500000</v>
      </c>
      <c r="K204" s="12" t="s">
        <v>1336</v>
      </c>
      <c r="L204" s="13">
        <v>45688</v>
      </c>
      <c r="M204" s="15" t="s">
        <v>584</v>
      </c>
      <c r="N204" s="15" t="s">
        <v>46</v>
      </c>
      <c r="O204" s="15" t="s">
        <v>47</v>
      </c>
      <c r="P204" s="17" t="s">
        <v>42</v>
      </c>
      <c r="Q204" s="17" t="s">
        <v>42</v>
      </c>
      <c r="R204" s="17">
        <v>425</v>
      </c>
      <c r="S204" s="13">
        <v>45698</v>
      </c>
      <c r="T204" s="15" t="s">
        <v>42</v>
      </c>
      <c r="U204" s="13">
        <v>45698</v>
      </c>
      <c r="V204" s="19">
        <v>45757</v>
      </c>
      <c r="W204" s="15" t="s">
        <v>48</v>
      </c>
      <c r="X204" s="15" t="s">
        <v>585</v>
      </c>
      <c r="Y204" s="15" t="s">
        <v>586</v>
      </c>
      <c r="Z204" s="16">
        <v>84456691</v>
      </c>
      <c r="AA204" s="16" t="s">
        <v>1337</v>
      </c>
      <c r="AB204" s="15" t="s">
        <v>52</v>
      </c>
      <c r="AC204" s="15" t="s">
        <v>53</v>
      </c>
      <c r="AD204" s="15" t="s">
        <v>1338</v>
      </c>
      <c r="AE204" s="16"/>
      <c r="AF204" s="16"/>
      <c r="AG204" s="16"/>
      <c r="AH204" s="16"/>
      <c r="AI204" s="18">
        <v>45757</v>
      </c>
      <c r="AJ204" s="18" t="s">
        <v>54</v>
      </c>
      <c r="AK204" s="18"/>
      <c r="AL204" s="18"/>
      <c r="AM204" s="1" t="s">
        <v>1339</v>
      </c>
      <c r="AN204" s="15" t="s">
        <v>56</v>
      </c>
    </row>
    <row r="205" spans="1:40" ht="68.400000000000006" x14ac:dyDescent="0.3">
      <c r="A205" s="63" t="s">
        <v>1340</v>
      </c>
      <c r="B205" s="13">
        <v>45712</v>
      </c>
      <c r="C205" s="14" t="s">
        <v>1341</v>
      </c>
      <c r="D205" s="15" t="s">
        <v>1342</v>
      </c>
      <c r="E205" s="16">
        <v>7468916</v>
      </c>
      <c r="F205" s="16">
        <v>802018262</v>
      </c>
      <c r="G205" s="15" t="s">
        <v>1343</v>
      </c>
      <c r="H205" s="16">
        <v>424799991</v>
      </c>
      <c r="I205" s="16">
        <v>0</v>
      </c>
      <c r="J205" s="16">
        <v>17781818</v>
      </c>
      <c r="K205" s="12" t="s">
        <v>1344</v>
      </c>
      <c r="L205" s="13">
        <v>45684</v>
      </c>
      <c r="M205" s="15" t="s">
        <v>1345</v>
      </c>
      <c r="N205" s="15" t="s">
        <v>46</v>
      </c>
      <c r="O205" s="15" t="s">
        <v>47</v>
      </c>
      <c r="P205" s="17" t="s">
        <v>42</v>
      </c>
      <c r="Q205" s="17" t="s">
        <v>42</v>
      </c>
      <c r="R205" s="17">
        <v>1005</v>
      </c>
      <c r="S205" s="13">
        <v>45714</v>
      </c>
      <c r="T205" s="13">
        <v>45716</v>
      </c>
      <c r="U205" s="13">
        <v>45716</v>
      </c>
      <c r="V205" s="19">
        <v>46022</v>
      </c>
      <c r="W205" s="15" t="s">
        <v>1346</v>
      </c>
      <c r="X205" s="15" t="s">
        <v>110</v>
      </c>
      <c r="Y205" s="15" t="s">
        <v>111</v>
      </c>
      <c r="Z205" s="16">
        <v>85154123</v>
      </c>
      <c r="AA205" s="16" t="s">
        <v>1347</v>
      </c>
      <c r="AB205" s="15" t="s">
        <v>52</v>
      </c>
      <c r="AC205" s="15" t="s">
        <v>1288</v>
      </c>
      <c r="AD205" s="15"/>
      <c r="AE205" s="16"/>
      <c r="AF205" s="16"/>
      <c r="AG205" s="16"/>
      <c r="AH205" s="16"/>
      <c r="AI205" s="18">
        <v>46022</v>
      </c>
      <c r="AJ205" s="18" t="s">
        <v>168</v>
      </c>
      <c r="AK205" s="18"/>
      <c r="AL205" s="18"/>
      <c r="AM205" s="1" t="s">
        <v>1348</v>
      </c>
      <c r="AN205" s="15" t="s">
        <v>626</v>
      </c>
    </row>
    <row r="206" spans="1:40" ht="45.6" x14ac:dyDescent="0.3">
      <c r="A206" s="63" t="s">
        <v>1349</v>
      </c>
      <c r="B206" s="13">
        <v>45700</v>
      </c>
      <c r="C206" s="14" t="s">
        <v>1350</v>
      </c>
      <c r="D206" s="15" t="s">
        <v>42</v>
      </c>
      <c r="E206" s="16">
        <v>1082889974</v>
      </c>
      <c r="F206" s="16">
        <v>1082889974</v>
      </c>
      <c r="G206" s="15" t="s">
        <v>1351</v>
      </c>
      <c r="H206" s="16">
        <v>9000000</v>
      </c>
      <c r="I206" s="16">
        <v>0</v>
      </c>
      <c r="J206" s="16">
        <v>4500000</v>
      </c>
      <c r="K206" s="12" t="s">
        <v>842</v>
      </c>
      <c r="L206" s="13">
        <v>45681</v>
      </c>
      <c r="M206" s="15" t="s">
        <v>843</v>
      </c>
      <c r="N206" s="15" t="s">
        <v>46</v>
      </c>
      <c r="O206" s="15" t="s">
        <v>47</v>
      </c>
      <c r="P206" s="17" t="s">
        <v>42</v>
      </c>
      <c r="Q206" s="17" t="s">
        <v>42</v>
      </c>
      <c r="R206" s="17">
        <v>554</v>
      </c>
      <c r="S206" s="13">
        <v>45701</v>
      </c>
      <c r="T206" s="15" t="s">
        <v>42</v>
      </c>
      <c r="U206" s="18">
        <v>45701</v>
      </c>
      <c r="V206" s="19">
        <v>45760</v>
      </c>
      <c r="W206" s="15" t="s">
        <v>48</v>
      </c>
      <c r="X206" s="15" t="s">
        <v>176</v>
      </c>
      <c r="Y206" s="15" t="s">
        <v>177</v>
      </c>
      <c r="Z206" s="16">
        <v>57462166</v>
      </c>
      <c r="AA206" s="16" t="s">
        <v>1352</v>
      </c>
      <c r="AB206" s="15" t="s">
        <v>52</v>
      </c>
      <c r="AC206" s="15" t="s">
        <v>53</v>
      </c>
      <c r="AD206" s="15"/>
      <c r="AE206" s="16"/>
      <c r="AF206" s="16"/>
      <c r="AG206" s="16"/>
      <c r="AH206" s="16"/>
      <c r="AI206" s="18">
        <v>45760</v>
      </c>
      <c r="AJ206" s="18" t="s">
        <v>54</v>
      </c>
      <c r="AK206" s="18"/>
      <c r="AL206" s="18"/>
      <c r="AM206" s="21" t="s">
        <v>1353</v>
      </c>
      <c r="AN206" s="15" t="s">
        <v>434</v>
      </c>
    </row>
    <row r="207" spans="1:40" ht="34.200000000000003" x14ac:dyDescent="0.3">
      <c r="A207" s="63" t="s">
        <v>1354</v>
      </c>
      <c r="B207" s="13">
        <v>45702</v>
      </c>
      <c r="C207" s="14" t="s">
        <v>1355</v>
      </c>
      <c r="D207" s="15" t="s">
        <v>42</v>
      </c>
      <c r="E207" s="16">
        <v>85473642</v>
      </c>
      <c r="F207" s="16">
        <v>85473642</v>
      </c>
      <c r="G207" s="15" t="s">
        <v>1356</v>
      </c>
      <c r="H207" s="16">
        <v>5600000</v>
      </c>
      <c r="I207" s="16">
        <v>0</v>
      </c>
      <c r="J207" s="16">
        <v>2800000</v>
      </c>
      <c r="K207" s="12" t="s">
        <v>842</v>
      </c>
      <c r="L207" s="13">
        <v>45681</v>
      </c>
      <c r="M207" s="15" t="s">
        <v>843</v>
      </c>
      <c r="N207" s="15" t="s">
        <v>46</v>
      </c>
      <c r="O207" s="15" t="s">
        <v>47</v>
      </c>
      <c r="P207" s="17" t="s">
        <v>42</v>
      </c>
      <c r="Q207" s="17" t="s">
        <v>42</v>
      </c>
      <c r="R207" s="17">
        <v>554</v>
      </c>
      <c r="S207" s="13">
        <v>45702</v>
      </c>
      <c r="T207" s="15" t="s">
        <v>42</v>
      </c>
      <c r="U207" s="18">
        <v>45702</v>
      </c>
      <c r="V207" s="19">
        <v>45761</v>
      </c>
      <c r="W207" s="15" t="s">
        <v>48</v>
      </c>
      <c r="X207" s="15" t="s">
        <v>176</v>
      </c>
      <c r="Y207" s="15" t="s">
        <v>177</v>
      </c>
      <c r="Z207" s="16">
        <v>57462166</v>
      </c>
      <c r="AA207" s="16" t="s">
        <v>1357</v>
      </c>
      <c r="AB207" s="15" t="s">
        <v>52</v>
      </c>
      <c r="AC207" s="15" t="s">
        <v>86</v>
      </c>
      <c r="AD207" s="15"/>
      <c r="AE207" s="16"/>
      <c r="AF207" s="16"/>
      <c r="AG207" s="16"/>
      <c r="AH207" s="16"/>
      <c r="AI207" s="18">
        <v>45761</v>
      </c>
      <c r="AJ207" s="18" t="s">
        <v>54</v>
      </c>
      <c r="AK207" s="18"/>
      <c r="AL207" s="18"/>
      <c r="AM207" s="21" t="s">
        <v>1358</v>
      </c>
      <c r="AN207" s="15" t="s">
        <v>434</v>
      </c>
    </row>
    <row r="208" spans="1:40" ht="68.400000000000006" x14ac:dyDescent="0.3">
      <c r="A208" s="63" t="s">
        <v>1359</v>
      </c>
      <c r="B208" s="13">
        <v>45700</v>
      </c>
      <c r="C208" s="14" t="s">
        <v>1360</v>
      </c>
      <c r="D208" s="15" t="s">
        <v>42</v>
      </c>
      <c r="E208" s="16">
        <v>1082978705</v>
      </c>
      <c r="F208" s="16">
        <v>1082978705</v>
      </c>
      <c r="G208" s="15" t="s">
        <v>1361</v>
      </c>
      <c r="H208" s="16">
        <v>10000000</v>
      </c>
      <c r="I208" s="16">
        <v>0</v>
      </c>
      <c r="J208" s="16">
        <v>5000000</v>
      </c>
      <c r="K208" s="12" t="s">
        <v>1362</v>
      </c>
      <c r="L208" s="13">
        <v>45694</v>
      </c>
      <c r="M208" s="15" t="s">
        <v>133</v>
      </c>
      <c r="N208" s="15" t="s">
        <v>46</v>
      </c>
      <c r="O208" s="15" t="s">
        <v>47</v>
      </c>
      <c r="P208" s="17" t="s">
        <v>42</v>
      </c>
      <c r="Q208" s="17" t="s">
        <v>42</v>
      </c>
      <c r="R208" s="17">
        <v>568</v>
      </c>
      <c r="S208" s="13">
        <v>45701</v>
      </c>
      <c r="T208" s="15" t="s">
        <v>42</v>
      </c>
      <c r="U208" s="18">
        <v>45701</v>
      </c>
      <c r="V208" s="19">
        <v>45760</v>
      </c>
      <c r="W208" s="15" t="s">
        <v>48</v>
      </c>
      <c r="X208" s="15" t="s">
        <v>378</v>
      </c>
      <c r="Y208" s="15" t="s">
        <v>926</v>
      </c>
      <c r="Z208" s="16">
        <v>1082988590</v>
      </c>
      <c r="AA208" s="16" t="s">
        <v>1363</v>
      </c>
      <c r="AB208" s="15" t="s">
        <v>52</v>
      </c>
      <c r="AC208" s="15" t="s">
        <v>53</v>
      </c>
      <c r="AD208" s="15"/>
      <c r="AE208" s="16"/>
      <c r="AF208" s="16"/>
      <c r="AG208" s="16"/>
      <c r="AH208" s="16"/>
      <c r="AI208" s="18">
        <v>45760</v>
      </c>
      <c r="AJ208" s="18" t="s">
        <v>54</v>
      </c>
      <c r="AK208" s="18" t="s">
        <v>381</v>
      </c>
      <c r="AL208" s="18"/>
      <c r="AM208" s="1" t="s">
        <v>1364</v>
      </c>
      <c r="AN208" s="15" t="s">
        <v>56</v>
      </c>
    </row>
    <row r="209" spans="1:40" ht="45.6" x14ac:dyDescent="0.3">
      <c r="A209" s="63" t="s">
        <v>1365</v>
      </c>
      <c r="B209" s="13">
        <v>45699</v>
      </c>
      <c r="C209" s="14" t="s">
        <v>1366</v>
      </c>
      <c r="D209" s="15" t="s">
        <v>42</v>
      </c>
      <c r="E209" s="16">
        <v>36727030</v>
      </c>
      <c r="F209" s="20">
        <v>36727030</v>
      </c>
      <c r="G209" s="15" t="s">
        <v>1367</v>
      </c>
      <c r="H209" s="16">
        <v>11700000</v>
      </c>
      <c r="I209" s="16">
        <v>0</v>
      </c>
      <c r="J209" s="16">
        <v>5850000</v>
      </c>
      <c r="K209" s="12" t="s">
        <v>1368</v>
      </c>
      <c r="L209" s="13">
        <v>45688</v>
      </c>
      <c r="M209" s="15" t="s">
        <v>1369</v>
      </c>
      <c r="N209" s="15" t="s">
        <v>942</v>
      </c>
      <c r="O209" s="15" t="s">
        <v>161</v>
      </c>
      <c r="P209" s="17">
        <v>2024002470035</v>
      </c>
      <c r="Q209" s="17" t="s">
        <v>1370</v>
      </c>
      <c r="R209" s="17">
        <v>460</v>
      </c>
      <c r="S209" s="13">
        <v>45700</v>
      </c>
      <c r="T209" s="15" t="s">
        <v>42</v>
      </c>
      <c r="U209" s="13">
        <v>45700</v>
      </c>
      <c r="V209" s="19">
        <v>45759</v>
      </c>
      <c r="W209" s="15" t="s">
        <v>48</v>
      </c>
      <c r="X209" s="15" t="s">
        <v>327</v>
      </c>
      <c r="Y209" s="15" t="s">
        <v>328</v>
      </c>
      <c r="Z209" s="16">
        <v>7629011</v>
      </c>
      <c r="AA209" s="16" t="s">
        <v>1371</v>
      </c>
      <c r="AB209" s="15" t="s">
        <v>52</v>
      </c>
      <c r="AC209" s="15" t="s">
        <v>53</v>
      </c>
      <c r="AD209" s="15" t="s">
        <v>1372</v>
      </c>
      <c r="AE209" s="16"/>
      <c r="AF209" s="16"/>
      <c r="AG209" s="16"/>
      <c r="AH209" s="16"/>
      <c r="AI209" s="18">
        <v>45759</v>
      </c>
      <c r="AJ209" s="18" t="s">
        <v>54</v>
      </c>
      <c r="AK209" s="18"/>
      <c r="AL209" s="18"/>
      <c r="AM209" s="1" t="s">
        <v>1373</v>
      </c>
      <c r="AN209" s="15" t="s">
        <v>589</v>
      </c>
    </row>
    <row r="210" spans="1:40" ht="34.200000000000003" x14ac:dyDescent="0.3">
      <c r="A210" s="63" t="s">
        <v>1374</v>
      </c>
      <c r="B210" s="13">
        <v>45700</v>
      </c>
      <c r="C210" s="14" t="s">
        <v>1375</v>
      </c>
      <c r="D210" s="15" t="s">
        <v>42</v>
      </c>
      <c r="E210" s="16">
        <v>1140879898</v>
      </c>
      <c r="F210" s="16">
        <v>1140879898</v>
      </c>
      <c r="G210" s="15" t="s">
        <v>454</v>
      </c>
      <c r="H210" s="16">
        <v>10400000</v>
      </c>
      <c r="I210" s="16">
        <v>0</v>
      </c>
      <c r="J210" s="16">
        <v>5200000</v>
      </c>
      <c r="K210" s="12" t="s">
        <v>1376</v>
      </c>
      <c r="L210" s="13">
        <v>45680</v>
      </c>
      <c r="M210" s="15" t="s">
        <v>133</v>
      </c>
      <c r="N210" s="15" t="s">
        <v>46</v>
      </c>
      <c r="O210" s="15" t="s">
        <v>47</v>
      </c>
      <c r="P210" s="17" t="s">
        <v>42</v>
      </c>
      <c r="Q210" s="25" t="s">
        <v>42</v>
      </c>
      <c r="R210" s="17">
        <v>547</v>
      </c>
      <c r="S210" s="13">
        <v>45701</v>
      </c>
      <c r="T210" s="15" t="s">
        <v>42</v>
      </c>
      <c r="U210" s="18">
        <v>45701</v>
      </c>
      <c r="V210" s="19">
        <v>45760</v>
      </c>
      <c r="W210" s="15" t="s">
        <v>48</v>
      </c>
      <c r="X210" s="14" t="s">
        <v>456</v>
      </c>
      <c r="Y210" s="14" t="s">
        <v>457</v>
      </c>
      <c r="Z210" s="16">
        <v>1082966718</v>
      </c>
      <c r="AA210" s="16" t="s">
        <v>1377</v>
      </c>
      <c r="AB210" s="15" t="s">
        <v>52</v>
      </c>
      <c r="AC210" s="15" t="s">
        <v>53</v>
      </c>
      <c r="AD210" s="15"/>
      <c r="AE210" s="16"/>
      <c r="AF210" s="16"/>
      <c r="AG210" s="16"/>
      <c r="AH210" s="16"/>
      <c r="AI210" s="18">
        <v>45760</v>
      </c>
      <c r="AJ210" s="18" t="s">
        <v>54</v>
      </c>
      <c r="AK210" s="18"/>
      <c r="AL210" s="18"/>
      <c r="AM210" s="1" t="s">
        <v>1378</v>
      </c>
      <c r="AN210" s="15" t="s">
        <v>288</v>
      </c>
    </row>
    <row r="211" spans="1:40" ht="79.8" x14ac:dyDescent="0.3">
      <c r="A211" s="63" t="s">
        <v>1379</v>
      </c>
      <c r="B211" s="13">
        <v>45702</v>
      </c>
      <c r="C211" s="14" t="s">
        <v>1380</v>
      </c>
      <c r="D211" s="15" t="s">
        <v>42</v>
      </c>
      <c r="E211" s="16">
        <v>1082842759</v>
      </c>
      <c r="F211" s="16">
        <v>1082842759</v>
      </c>
      <c r="G211" s="15" t="s">
        <v>1381</v>
      </c>
      <c r="H211" s="16">
        <v>11700000</v>
      </c>
      <c r="I211" s="16">
        <v>0</v>
      </c>
      <c r="J211" s="16">
        <v>5850000</v>
      </c>
      <c r="K211" s="12" t="s">
        <v>842</v>
      </c>
      <c r="L211" s="13">
        <v>45681</v>
      </c>
      <c r="M211" s="15" t="s">
        <v>843</v>
      </c>
      <c r="N211" s="15" t="s">
        <v>46</v>
      </c>
      <c r="O211" s="15" t="s">
        <v>47</v>
      </c>
      <c r="P211" s="17" t="s">
        <v>42</v>
      </c>
      <c r="Q211" s="17" t="s">
        <v>42</v>
      </c>
      <c r="R211" s="17">
        <v>602</v>
      </c>
      <c r="S211" s="13">
        <v>45702</v>
      </c>
      <c r="T211" s="15" t="s">
        <v>42</v>
      </c>
      <c r="U211" s="18">
        <v>45702</v>
      </c>
      <c r="V211" s="19">
        <v>45761</v>
      </c>
      <c r="W211" s="15" t="s">
        <v>48</v>
      </c>
      <c r="X211" s="15" t="s">
        <v>176</v>
      </c>
      <c r="Y211" s="15" t="s">
        <v>177</v>
      </c>
      <c r="Z211" s="16">
        <v>57462166</v>
      </c>
      <c r="AA211" s="16" t="s">
        <v>1382</v>
      </c>
      <c r="AB211" s="15" t="s">
        <v>52</v>
      </c>
      <c r="AC211" s="15" t="s">
        <v>53</v>
      </c>
      <c r="AD211" s="15"/>
      <c r="AE211" s="16"/>
      <c r="AF211" s="16"/>
      <c r="AG211" s="16"/>
      <c r="AH211" s="16"/>
      <c r="AI211" s="18">
        <v>45761</v>
      </c>
      <c r="AJ211" s="18" t="s">
        <v>54</v>
      </c>
      <c r="AK211" s="18"/>
      <c r="AL211" s="18"/>
      <c r="AM211" s="21" t="s">
        <v>1383</v>
      </c>
      <c r="AN211" s="15" t="s">
        <v>434</v>
      </c>
    </row>
    <row r="212" spans="1:40" ht="68.400000000000006" x14ac:dyDescent="0.3">
      <c r="A212" s="63" t="s">
        <v>1384</v>
      </c>
      <c r="B212" s="13">
        <v>45701</v>
      </c>
      <c r="C212" s="14" t="s">
        <v>1385</v>
      </c>
      <c r="D212" s="15" t="s">
        <v>42</v>
      </c>
      <c r="E212" s="16">
        <v>1084731243</v>
      </c>
      <c r="F212" s="16">
        <v>1084731243</v>
      </c>
      <c r="G212" s="15" t="s">
        <v>1386</v>
      </c>
      <c r="H212" s="16">
        <v>11700000</v>
      </c>
      <c r="I212" s="16">
        <v>0</v>
      </c>
      <c r="J212" s="16">
        <v>5850000</v>
      </c>
      <c r="K212" s="12" t="s">
        <v>842</v>
      </c>
      <c r="L212" s="13">
        <v>45681</v>
      </c>
      <c r="M212" s="15" t="s">
        <v>843</v>
      </c>
      <c r="N212" s="15" t="s">
        <v>46</v>
      </c>
      <c r="O212" s="15" t="s">
        <v>47</v>
      </c>
      <c r="P212" s="17" t="s">
        <v>42</v>
      </c>
      <c r="Q212" s="17" t="s">
        <v>42</v>
      </c>
      <c r="R212" s="17">
        <v>603</v>
      </c>
      <c r="S212" s="13">
        <v>45702</v>
      </c>
      <c r="T212" s="15" t="s">
        <v>42</v>
      </c>
      <c r="U212" s="18">
        <v>45702</v>
      </c>
      <c r="V212" s="19">
        <v>45761</v>
      </c>
      <c r="W212" s="15" t="s">
        <v>48</v>
      </c>
      <c r="X212" s="15" t="s">
        <v>176</v>
      </c>
      <c r="Y212" s="15" t="s">
        <v>177</v>
      </c>
      <c r="Z212" s="16">
        <v>57462166</v>
      </c>
      <c r="AA212" s="16" t="s">
        <v>1387</v>
      </c>
      <c r="AB212" s="15" t="s">
        <v>52</v>
      </c>
      <c r="AC212" s="15" t="s">
        <v>53</v>
      </c>
      <c r="AD212" s="15"/>
      <c r="AE212" s="16"/>
      <c r="AF212" s="16"/>
      <c r="AG212" s="16"/>
      <c r="AH212" s="16"/>
      <c r="AI212" s="18">
        <v>45761</v>
      </c>
      <c r="AJ212" s="18" t="s">
        <v>54</v>
      </c>
      <c r="AK212" s="18"/>
      <c r="AL212" s="18"/>
      <c r="AM212" s="21" t="s">
        <v>1388</v>
      </c>
      <c r="AN212" s="15" t="s">
        <v>434</v>
      </c>
    </row>
    <row r="213" spans="1:40" ht="57" x14ac:dyDescent="0.3">
      <c r="A213" s="63" t="s">
        <v>1389</v>
      </c>
      <c r="B213" s="13">
        <v>45702</v>
      </c>
      <c r="C213" s="14" t="s">
        <v>1390</v>
      </c>
      <c r="D213" s="15" t="s">
        <v>42</v>
      </c>
      <c r="E213" s="16">
        <v>12552659</v>
      </c>
      <c r="F213" s="16">
        <v>12552659</v>
      </c>
      <c r="G213" s="15" t="s">
        <v>1391</v>
      </c>
      <c r="H213" s="16">
        <v>11700000</v>
      </c>
      <c r="I213" s="16">
        <v>0</v>
      </c>
      <c r="J213" s="16">
        <v>5850000</v>
      </c>
      <c r="K213" s="12" t="s">
        <v>842</v>
      </c>
      <c r="L213" s="13">
        <v>45681</v>
      </c>
      <c r="M213" s="15" t="s">
        <v>843</v>
      </c>
      <c r="N213" s="15" t="s">
        <v>46</v>
      </c>
      <c r="O213" s="15" t="s">
        <v>47</v>
      </c>
      <c r="P213" s="17" t="s">
        <v>42</v>
      </c>
      <c r="Q213" s="17" t="s">
        <v>42</v>
      </c>
      <c r="R213" s="17">
        <v>599</v>
      </c>
      <c r="S213" s="13">
        <v>45702</v>
      </c>
      <c r="T213" s="15" t="s">
        <v>42</v>
      </c>
      <c r="U213" s="18">
        <v>45702</v>
      </c>
      <c r="V213" s="19">
        <v>45761</v>
      </c>
      <c r="W213" s="15" t="s">
        <v>48</v>
      </c>
      <c r="X213" s="15" t="s">
        <v>176</v>
      </c>
      <c r="Y213" s="15" t="s">
        <v>177</v>
      </c>
      <c r="Z213" s="16">
        <v>57462166</v>
      </c>
      <c r="AA213" s="16" t="s">
        <v>1392</v>
      </c>
      <c r="AB213" s="15" t="s">
        <v>52</v>
      </c>
      <c r="AC213" s="15" t="s">
        <v>53</v>
      </c>
      <c r="AD213" s="15"/>
      <c r="AE213" s="16"/>
      <c r="AF213" s="16"/>
      <c r="AG213" s="16"/>
      <c r="AH213" s="16"/>
      <c r="AI213" s="18">
        <v>45761</v>
      </c>
      <c r="AJ213" s="18" t="s">
        <v>54</v>
      </c>
      <c r="AK213" s="18"/>
      <c r="AL213" s="18"/>
      <c r="AM213" s="21" t="s">
        <v>1393</v>
      </c>
      <c r="AN213" s="15" t="s">
        <v>434</v>
      </c>
    </row>
    <row r="214" spans="1:40" ht="91.2" x14ac:dyDescent="0.3">
      <c r="A214" s="63" t="s">
        <v>1394</v>
      </c>
      <c r="B214" s="13">
        <v>45700</v>
      </c>
      <c r="C214" s="14" t="s">
        <v>1395</v>
      </c>
      <c r="D214" s="15" t="s">
        <v>42</v>
      </c>
      <c r="E214" s="16">
        <v>57437068</v>
      </c>
      <c r="F214" s="16">
        <v>57437068</v>
      </c>
      <c r="G214" s="15" t="s">
        <v>1396</v>
      </c>
      <c r="H214" s="16">
        <v>6000000</v>
      </c>
      <c r="I214" s="16">
        <v>0</v>
      </c>
      <c r="J214" s="16">
        <v>3000000</v>
      </c>
      <c r="K214" s="12" t="s">
        <v>842</v>
      </c>
      <c r="L214" s="13">
        <v>45681</v>
      </c>
      <c r="M214" s="15" t="s">
        <v>843</v>
      </c>
      <c r="N214" s="15" t="s">
        <v>46</v>
      </c>
      <c r="O214" s="15" t="s">
        <v>47</v>
      </c>
      <c r="P214" s="17" t="s">
        <v>42</v>
      </c>
      <c r="Q214" s="17" t="s">
        <v>42</v>
      </c>
      <c r="R214" s="17">
        <v>562</v>
      </c>
      <c r="S214" s="13">
        <v>45701</v>
      </c>
      <c r="T214" s="15" t="s">
        <v>42</v>
      </c>
      <c r="U214" s="18">
        <v>45701</v>
      </c>
      <c r="V214" s="19">
        <v>45760</v>
      </c>
      <c r="W214" s="15" t="s">
        <v>48</v>
      </c>
      <c r="X214" s="15" t="s">
        <v>176</v>
      </c>
      <c r="Y214" s="15" t="s">
        <v>177</v>
      </c>
      <c r="Z214" s="16">
        <v>57462166</v>
      </c>
      <c r="AA214" s="16" t="s">
        <v>1392</v>
      </c>
      <c r="AB214" s="15" t="s">
        <v>52</v>
      </c>
      <c r="AC214" s="15" t="s">
        <v>86</v>
      </c>
      <c r="AD214" s="15"/>
      <c r="AE214" s="16"/>
      <c r="AF214" s="16"/>
      <c r="AG214" s="16"/>
      <c r="AH214" s="16"/>
      <c r="AI214" s="18">
        <v>45760</v>
      </c>
      <c r="AJ214" s="18" t="s">
        <v>54</v>
      </c>
      <c r="AK214" s="18"/>
      <c r="AL214" s="18"/>
      <c r="AM214" s="21" t="s">
        <v>1397</v>
      </c>
      <c r="AN214" s="15" t="s">
        <v>434</v>
      </c>
    </row>
    <row r="215" spans="1:40" ht="86.25" customHeight="1" x14ac:dyDescent="0.3">
      <c r="A215" s="63" t="s">
        <v>1398</v>
      </c>
      <c r="B215" s="13">
        <v>45700</v>
      </c>
      <c r="C215" s="14" t="s">
        <v>1399</v>
      </c>
      <c r="D215" s="15" t="s">
        <v>42</v>
      </c>
      <c r="E215" s="16">
        <v>39049092</v>
      </c>
      <c r="F215" s="16">
        <v>39049092</v>
      </c>
      <c r="G215" s="15" t="s">
        <v>1400</v>
      </c>
      <c r="H215" s="16">
        <v>10000000</v>
      </c>
      <c r="I215" s="16">
        <v>0</v>
      </c>
      <c r="J215" s="16">
        <v>5000000</v>
      </c>
      <c r="K215" s="12" t="s">
        <v>842</v>
      </c>
      <c r="L215" s="13">
        <v>45681</v>
      </c>
      <c r="M215" s="15" t="s">
        <v>843</v>
      </c>
      <c r="N215" s="15" t="s">
        <v>46</v>
      </c>
      <c r="O215" s="15" t="s">
        <v>47</v>
      </c>
      <c r="P215" s="17" t="s">
        <v>42</v>
      </c>
      <c r="Q215" s="17" t="s">
        <v>42</v>
      </c>
      <c r="R215" s="17">
        <v>605</v>
      </c>
      <c r="S215" s="13">
        <v>45702</v>
      </c>
      <c r="T215" s="15" t="s">
        <v>42</v>
      </c>
      <c r="U215" s="13">
        <v>45702</v>
      </c>
      <c r="V215" s="19">
        <v>45761</v>
      </c>
      <c r="W215" s="15" t="s">
        <v>48</v>
      </c>
      <c r="X215" s="15" t="s">
        <v>176</v>
      </c>
      <c r="Y215" s="15" t="s">
        <v>177</v>
      </c>
      <c r="Z215" s="16">
        <v>57462166</v>
      </c>
      <c r="AA215" s="16" t="s">
        <v>1401</v>
      </c>
      <c r="AB215" s="15" t="s">
        <v>52</v>
      </c>
      <c r="AC215" s="15" t="s">
        <v>53</v>
      </c>
      <c r="AD215" s="15"/>
      <c r="AE215" s="16"/>
      <c r="AF215" s="16"/>
      <c r="AG215" s="16"/>
      <c r="AH215" s="16"/>
      <c r="AI215" s="18">
        <v>45761</v>
      </c>
      <c r="AJ215" s="18" t="s">
        <v>54</v>
      </c>
      <c r="AK215" s="18"/>
      <c r="AL215" s="18"/>
      <c r="AM215" s="21" t="s">
        <v>1402</v>
      </c>
      <c r="AN215" s="15" t="s">
        <v>434</v>
      </c>
    </row>
    <row r="216" spans="1:40" ht="79.8" x14ac:dyDescent="0.3">
      <c r="A216" s="63" t="s">
        <v>1403</v>
      </c>
      <c r="B216" s="13">
        <v>45700</v>
      </c>
      <c r="C216" s="14" t="s">
        <v>1404</v>
      </c>
      <c r="D216" s="15" t="s">
        <v>42</v>
      </c>
      <c r="E216" s="16">
        <v>57465655</v>
      </c>
      <c r="F216" s="16">
        <v>57465655</v>
      </c>
      <c r="G216" s="15" t="s">
        <v>1405</v>
      </c>
      <c r="H216" s="16">
        <v>9000000</v>
      </c>
      <c r="I216" s="16">
        <v>0</v>
      </c>
      <c r="J216" s="16">
        <v>4500000</v>
      </c>
      <c r="K216" s="12" t="s">
        <v>842</v>
      </c>
      <c r="L216" s="13">
        <v>45681</v>
      </c>
      <c r="M216" s="15" t="s">
        <v>843</v>
      </c>
      <c r="N216" s="15" t="s">
        <v>46</v>
      </c>
      <c r="O216" s="15" t="s">
        <v>47</v>
      </c>
      <c r="P216" s="17" t="s">
        <v>42</v>
      </c>
      <c r="Q216" s="17" t="s">
        <v>42</v>
      </c>
      <c r="R216" s="17">
        <v>557</v>
      </c>
      <c r="S216" s="13">
        <v>45701</v>
      </c>
      <c r="T216" s="15" t="s">
        <v>42</v>
      </c>
      <c r="U216" s="18">
        <v>45701</v>
      </c>
      <c r="V216" s="19">
        <v>45760</v>
      </c>
      <c r="W216" s="15" t="s">
        <v>48</v>
      </c>
      <c r="X216" s="15" t="s">
        <v>176</v>
      </c>
      <c r="Y216" s="15" t="s">
        <v>177</v>
      </c>
      <c r="Z216" s="16">
        <v>57462166</v>
      </c>
      <c r="AA216" s="16" t="s">
        <v>1401</v>
      </c>
      <c r="AB216" s="15" t="s">
        <v>52</v>
      </c>
      <c r="AC216" s="15" t="s">
        <v>53</v>
      </c>
      <c r="AD216" s="15"/>
      <c r="AE216" s="16"/>
      <c r="AF216" s="16"/>
      <c r="AG216" s="16"/>
      <c r="AH216" s="16"/>
      <c r="AI216" s="18">
        <v>45761</v>
      </c>
      <c r="AJ216" s="18" t="s">
        <v>54</v>
      </c>
      <c r="AK216" s="18"/>
      <c r="AL216" s="18"/>
      <c r="AM216" s="21" t="s">
        <v>1406</v>
      </c>
      <c r="AN216" s="15" t="s">
        <v>434</v>
      </c>
    </row>
    <row r="217" spans="1:40" ht="34.200000000000003" x14ac:dyDescent="0.3">
      <c r="A217" s="63" t="s">
        <v>1407</v>
      </c>
      <c r="B217" s="13">
        <v>45700</v>
      </c>
      <c r="C217" s="14" t="s">
        <v>1408</v>
      </c>
      <c r="D217" s="15" t="s">
        <v>42</v>
      </c>
      <c r="E217" s="16">
        <v>1082976000</v>
      </c>
      <c r="F217" s="16">
        <v>1082976000</v>
      </c>
      <c r="G217" s="15" t="s">
        <v>475</v>
      </c>
      <c r="H217" s="16">
        <v>11700000</v>
      </c>
      <c r="I217" s="16">
        <v>0</v>
      </c>
      <c r="J217" s="16">
        <v>5850000</v>
      </c>
      <c r="K217" s="12" t="s">
        <v>842</v>
      </c>
      <c r="L217" s="13">
        <v>45681</v>
      </c>
      <c r="M217" s="15" t="s">
        <v>843</v>
      </c>
      <c r="N217" s="15" t="s">
        <v>46</v>
      </c>
      <c r="O217" s="15" t="s">
        <v>47</v>
      </c>
      <c r="P217" s="17" t="s">
        <v>42</v>
      </c>
      <c r="Q217" s="17" t="s">
        <v>42</v>
      </c>
      <c r="R217" s="17">
        <v>565</v>
      </c>
      <c r="S217" s="13">
        <v>45701</v>
      </c>
      <c r="T217" s="15" t="s">
        <v>42</v>
      </c>
      <c r="U217" s="18">
        <v>45701</v>
      </c>
      <c r="V217" s="19">
        <v>45760</v>
      </c>
      <c r="W217" s="15" t="s">
        <v>48</v>
      </c>
      <c r="X217" s="15" t="s">
        <v>176</v>
      </c>
      <c r="Y217" s="15" t="s">
        <v>177</v>
      </c>
      <c r="Z217" s="16">
        <v>57462166</v>
      </c>
      <c r="AA217" s="16" t="s">
        <v>1409</v>
      </c>
      <c r="AB217" s="15" t="s">
        <v>52</v>
      </c>
      <c r="AC217" s="15" t="s">
        <v>53</v>
      </c>
      <c r="AD217" s="15"/>
      <c r="AE217" s="16"/>
      <c r="AF217" s="16"/>
      <c r="AG217" s="16"/>
      <c r="AH217" s="16"/>
      <c r="AI217" s="18">
        <v>45760</v>
      </c>
      <c r="AJ217" s="18" t="s">
        <v>54</v>
      </c>
      <c r="AK217" s="18"/>
      <c r="AL217" s="18"/>
      <c r="AM217" s="21" t="s">
        <v>1410</v>
      </c>
      <c r="AN217" s="15" t="s">
        <v>434</v>
      </c>
    </row>
    <row r="218" spans="1:40" ht="34.200000000000003" x14ac:dyDescent="0.3">
      <c r="A218" s="63" t="s">
        <v>1411</v>
      </c>
      <c r="B218" s="13">
        <v>45701</v>
      </c>
      <c r="C218" s="14" t="s">
        <v>1412</v>
      </c>
      <c r="D218" s="15" t="s">
        <v>42</v>
      </c>
      <c r="E218" s="16">
        <v>1007783148</v>
      </c>
      <c r="F218" s="16">
        <v>1007783148</v>
      </c>
      <c r="G218" s="15" t="s">
        <v>1413</v>
      </c>
      <c r="H218" s="16">
        <v>6600000</v>
      </c>
      <c r="I218" s="16">
        <v>0</v>
      </c>
      <c r="J218" s="16">
        <v>3300000</v>
      </c>
      <c r="K218" s="12" t="s">
        <v>1414</v>
      </c>
      <c r="L218" s="13">
        <v>45688</v>
      </c>
      <c r="M218" s="14" t="s">
        <v>100</v>
      </c>
      <c r="N218" s="15" t="s">
        <v>46</v>
      </c>
      <c r="O218" s="15" t="s">
        <v>47</v>
      </c>
      <c r="P218" s="17" t="s">
        <v>42</v>
      </c>
      <c r="Q218" s="17" t="s">
        <v>42</v>
      </c>
      <c r="R218" s="17">
        <v>570</v>
      </c>
      <c r="S218" s="13">
        <v>45701</v>
      </c>
      <c r="T218" s="15" t="s">
        <v>42</v>
      </c>
      <c r="U218" s="18">
        <v>45701</v>
      </c>
      <c r="V218" s="19">
        <v>45760</v>
      </c>
      <c r="W218" s="15" t="s">
        <v>48</v>
      </c>
      <c r="X218" s="15" t="s">
        <v>101</v>
      </c>
      <c r="Y218" s="15" t="s">
        <v>102</v>
      </c>
      <c r="Z218" s="16">
        <v>1081925066</v>
      </c>
      <c r="AA218" s="16" t="s">
        <v>1415</v>
      </c>
      <c r="AB218" s="15" t="s">
        <v>52</v>
      </c>
      <c r="AC218" s="15" t="s">
        <v>86</v>
      </c>
      <c r="AD218" s="15"/>
      <c r="AE218" s="16"/>
      <c r="AF218" s="16"/>
      <c r="AG218" s="16"/>
      <c r="AH218" s="16"/>
      <c r="AI218" s="18">
        <v>45760</v>
      </c>
      <c r="AJ218" s="18" t="s">
        <v>54</v>
      </c>
      <c r="AK218" s="18" t="s">
        <v>920</v>
      </c>
      <c r="AL218" s="18"/>
      <c r="AM218" s="1" t="s">
        <v>1416</v>
      </c>
      <c r="AN218" s="15" t="s">
        <v>589</v>
      </c>
    </row>
    <row r="219" spans="1:40" ht="22.8" x14ac:dyDescent="0.3">
      <c r="A219" s="63" t="s">
        <v>1417</v>
      </c>
      <c r="B219" s="13">
        <v>45700</v>
      </c>
      <c r="C219" s="14" t="s">
        <v>1418</v>
      </c>
      <c r="D219" s="15" t="s">
        <v>42</v>
      </c>
      <c r="E219" s="16">
        <v>1082915234</v>
      </c>
      <c r="F219" s="16">
        <v>1082915234</v>
      </c>
      <c r="G219" s="15" t="s">
        <v>1419</v>
      </c>
      <c r="H219" s="16">
        <v>4400000</v>
      </c>
      <c r="I219" s="16">
        <v>0</v>
      </c>
      <c r="J219" s="16">
        <v>2200000</v>
      </c>
      <c r="K219" s="12" t="s">
        <v>1420</v>
      </c>
      <c r="L219" s="13">
        <v>45688</v>
      </c>
      <c r="M219" s="14" t="s">
        <v>100</v>
      </c>
      <c r="N219" s="15" t="s">
        <v>46</v>
      </c>
      <c r="O219" s="15" t="s">
        <v>47</v>
      </c>
      <c r="P219" s="17" t="s">
        <v>42</v>
      </c>
      <c r="Q219" s="17" t="s">
        <v>42</v>
      </c>
      <c r="R219" s="17">
        <v>527</v>
      </c>
      <c r="S219" s="13">
        <v>45700</v>
      </c>
      <c r="T219" s="15" t="s">
        <v>42</v>
      </c>
      <c r="U219" s="18">
        <v>45700</v>
      </c>
      <c r="V219" s="19">
        <v>45759</v>
      </c>
      <c r="W219" s="15" t="s">
        <v>48</v>
      </c>
      <c r="X219" s="15" t="s">
        <v>101</v>
      </c>
      <c r="Y219" s="15" t="s">
        <v>102</v>
      </c>
      <c r="Z219" s="16">
        <v>1081925066</v>
      </c>
      <c r="AA219" s="16" t="s">
        <v>1421</v>
      </c>
      <c r="AB219" s="15" t="s">
        <v>52</v>
      </c>
      <c r="AC219" s="15" t="s">
        <v>86</v>
      </c>
      <c r="AD219" s="15"/>
      <c r="AE219" s="16"/>
      <c r="AF219" s="16"/>
      <c r="AG219" s="16"/>
      <c r="AH219" s="16"/>
      <c r="AI219" s="18">
        <v>45759</v>
      </c>
      <c r="AJ219" s="18" t="s">
        <v>54</v>
      </c>
      <c r="AK219" s="18"/>
      <c r="AL219" s="18"/>
      <c r="AM219" s="1" t="s">
        <v>1422</v>
      </c>
      <c r="AN219" s="15" t="s">
        <v>589</v>
      </c>
    </row>
    <row r="220" spans="1:40" ht="45.6" x14ac:dyDescent="0.3">
      <c r="A220" s="63" t="s">
        <v>1423</v>
      </c>
      <c r="B220" s="13">
        <v>45699</v>
      </c>
      <c r="C220" s="14" t="s">
        <v>1424</v>
      </c>
      <c r="D220" s="15" t="s">
        <v>42</v>
      </c>
      <c r="E220" s="16">
        <v>72219558</v>
      </c>
      <c r="F220" s="16">
        <v>72219558</v>
      </c>
      <c r="G220" s="15" t="s">
        <v>1425</v>
      </c>
      <c r="H220" s="16">
        <v>17500000</v>
      </c>
      <c r="I220" s="16">
        <v>0</v>
      </c>
      <c r="J220" s="16">
        <v>8750000</v>
      </c>
      <c r="K220" s="12" t="s">
        <v>1426</v>
      </c>
      <c r="L220" s="13">
        <v>45688</v>
      </c>
      <c r="M220" s="15" t="s">
        <v>584</v>
      </c>
      <c r="N220" s="15" t="s">
        <v>46</v>
      </c>
      <c r="O220" s="15" t="s">
        <v>47</v>
      </c>
      <c r="P220" s="17" t="s">
        <v>42</v>
      </c>
      <c r="Q220" s="17" t="s">
        <v>42</v>
      </c>
      <c r="R220" s="17">
        <v>528</v>
      </c>
      <c r="S220" s="13">
        <v>45700</v>
      </c>
      <c r="T220" s="15" t="s">
        <v>42</v>
      </c>
      <c r="U220" s="18">
        <v>45700</v>
      </c>
      <c r="V220" s="19">
        <v>45759</v>
      </c>
      <c r="W220" s="15" t="s">
        <v>48</v>
      </c>
      <c r="X220" s="15" t="s">
        <v>1301</v>
      </c>
      <c r="Y220" s="15" t="s">
        <v>1302</v>
      </c>
      <c r="Z220" s="16">
        <v>1082930823</v>
      </c>
      <c r="AA220" s="16" t="s">
        <v>1427</v>
      </c>
      <c r="AB220" s="15" t="s">
        <v>52</v>
      </c>
      <c r="AC220" s="15" t="s">
        <v>53</v>
      </c>
      <c r="AD220" s="15"/>
      <c r="AE220" s="16"/>
      <c r="AF220" s="16"/>
      <c r="AG220" s="16"/>
      <c r="AH220" s="16"/>
      <c r="AI220" s="18">
        <v>45759</v>
      </c>
      <c r="AJ220" s="18" t="s">
        <v>54</v>
      </c>
      <c r="AK220" s="18"/>
      <c r="AL220" s="18"/>
      <c r="AM220" s="1" t="s">
        <v>1428</v>
      </c>
      <c r="AN220" s="15" t="s">
        <v>56</v>
      </c>
    </row>
    <row r="221" spans="1:40" ht="34.200000000000003" x14ac:dyDescent="0.3">
      <c r="A221" s="63" t="s">
        <v>1429</v>
      </c>
      <c r="B221" s="13">
        <v>45701</v>
      </c>
      <c r="C221" s="14" t="s">
        <v>1430</v>
      </c>
      <c r="D221" s="15" t="s">
        <v>42</v>
      </c>
      <c r="E221" s="16">
        <v>1004335378</v>
      </c>
      <c r="F221" s="20">
        <v>1004335378</v>
      </c>
      <c r="G221" s="15" t="s">
        <v>1431</v>
      </c>
      <c r="H221" s="16">
        <v>9600000</v>
      </c>
      <c r="I221" s="16">
        <v>0</v>
      </c>
      <c r="J221" s="16">
        <v>4800000</v>
      </c>
      <c r="K221" s="12" t="s">
        <v>1432</v>
      </c>
      <c r="L221" s="13">
        <v>45688</v>
      </c>
      <c r="M221" s="15" t="s">
        <v>584</v>
      </c>
      <c r="N221" s="15" t="s">
        <v>46</v>
      </c>
      <c r="O221" s="15" t="s">
        <v>47</v>
      </c>
      <c r="P221" s="17" t="s">
        <v>42</v>
      </c>
      <c r="Q221" s="17" t="s">
        <v>42</v>
      </c>
      <c r="R221" s="17">
        <v>566</v>
      </c>
      <c r="S221" s="13">
        <v>45701</v>
      </c>
      <c r="T221" s="15" t="s">
        <v>42</v>
      </c>
      <c r="U221" s="18">
        <v>45701</v>
      </c>
      <c r="V221" s="19">
        <v>45760</v>
      </c>
      <c r="W221" s="15" t="s">
        <v>48</v>
      </c>
      <c r="X221" s="15" t="s">
        <v>1301</v>
      </c>
      <c r="Y221" s="15" t="s">
        <v>1302</v>
      </c>
      <c r="Z221" s="16">
        <v>1082930823</v>
      </c>
      <c r="AA221" s="16" t="s">
        <v>1433</v>
      </c>
      <c r="AB221" s="15" t="s">
        <v>52</v>
      </c>
      <c r="AC221" s="15" t="s">
        <v>53</v>
      </c>
      <c r="AD221" s="15"/>
      <c r="AE221" s="16"/>
      <c r="AF221" s="16"/>
      <c r="AG221" s="16"/>
      <c r="AH221" s="16"/>
      <c r="AI221" s="18">
        <v>45760</v>
      </c>
      <c r="AJ221" s="18" t="s">
        <v>54</v>
      </c>
      <c r="AK221" s="18"/>
      <c r="AL221" s="18"/>
      <c r="AM221" s="1" t="s">
        <v>1434</v>
      </c>
      <c r="AN221" s="15" t="s">
        <v>56</v>
      </c>
    </row>
    <row r="222" spans="1:40" ht="34.200000000000003" x14ac:dyDescent="0.3">
      <c r="A222" s="63" t="s">
        <v>1435</v>
      </c>
      <c r="B222" s="13">
        <v>45702</v>
      </c>
      <c r="C222" s="14" t="s">
        <v>1436</v>
      </c>
      <c r="D222" s="15" t="s">
        <v>42</v>
      </c>
      <c r="E222" s="31">
        <v>84459413</v>
      </c>
      <c r="F222" s="16">
        <v>84459413</v>
      </c>
      <c r="G222" s="15" t="s">
        <v>1437</v>
      </c>
      <c r="H222" s="16">
        <v>6000000</v>
      </c>
      <c r="I222" s="16">
        <v>0</v>
      </c>
      <c r="J222" s="16">
        <v>3000000</v>
      </c>
      <c r="K222" s="12" t="s">
        <v>1438</v>
      </c>
      <c r="L222" s="13">
        <v>45688</v>
      </c>
      <c r="M222" s="14" t="s">
        <v>100</v>
      </c>
      <c r="N222" s="15" t="s">
        <v>46</v>
      </c>
      <c r="O222" s="15" t="s">
        <v>47</v>
      </c>
      <c r="P222" s="17" t="s">
        <v>42</v>
      </c>
      <c r="Q222" s="17" t="s">
        <v>42</v>
      </c>
      <c r="R222" s="17">
        <v>575</v>
      </c>
      <c r="S222" s="13">
        <v>45702</v>
      </c>
      <c r="T222" s="15" t="s">
        <v>42</v>
      </c>
      <c r="U222" s="18">
        <v>45761</v>
      </c>
      <c r="V222" s="18">
        <v>45761</v>
      </c>
      <c r="W222" s="15" t="s">
        <v>48</v>
      </c>
      <c r="X222" s="15" t="s">
        <v>101</v>
      </c>
      <c r="Y222" s="15" t="s">
        <v>102</v>
      </c>
      <c r="Z222" s="16">
        <v>1081925066</v>
      </c>
      <c r="AA222" s="16" t="s">
        <v>1439</v>
      </c>
      <c r="AB222" s="15" t="s">
        <v>52</v>
      </c>
      <c r="AC222" s="15" t="s">
        <v>86</v>
      </c>
      <c r="AD222" s="15"/>
      <c r="AE222" s="16"/>
      <c r="AF222" s="16"/>
      <c r="AG222" s="16"/>
      <c r="AH222" s="16"/>
      <c r="AI222" s="18">
        <v>45761</v>
      </c>
      <c r="AJ222" s="18" t="s">
        <v>54</v>
      </c>
      <c r="AK222" s="18"/>
      <c r="AL222" s="18"/>
      <c r="AM222" s="1" t="s">
        <v>1440</v>
      </c>
      <c r="AN222" s="15" t="s">
        <v>56</v>
      </c>
    </row>
    <row r="223" spans="1:40" ht="34.200000000000003" x14ac:dyDescent="0.3">
      <c r="A223" s="63" t="s">
        <v>1441</v>
      </c>
      <c r="B223" s="13">
        <v>45705</v>
      </c>
      <c r="C223" s="14" t="s">
        <v>1442</v>
      </c>
      <c r="D223" s="15" t="s">
        <v>42</v>
      </c>
      <c r="E223" s="16">
        <v>1081825051</v>
      </c>
      <c r="F223" s="16">
        <v>1081825051</v>
      </c>
      <c r="G223" s="15" t="s">
        <v>1443</v>
      </c>
      <c r="H223" s="16">
        <v>9000000</v>
      </c>
      <c r="I223" s="16">
        <v>0</v>
      </c>
      <c r="J223" s="16">
        <v>4500000</v>
      </c>
      <c r="K223" s="12" t="s">
        <v>1444</v>
      </c>
      <c r="L223" s="13">
        <v>45693</v>
      </c>
      <c r="M223" s="14" t="s">
        <v>100</v>
      </c>
      <c r="N223" s="15" t="s">
        <v>46</v>
      </c>
      <c r="O223" s="15" t="s">
        <v>47</v>
      </c>
      <c r="P223" s="17" t="s">
        <v>42</v>
      </c>
      <c r="Q223" s="17" t="s">
        <v>42</v>
      </c>
      <c r="R223" s="17">
        <v>625</v>
      </c>
      <c r="S223" s="13">
        <v>45705</v>
      </c>
      <c r="T223" s="15" t="s">
        <v>42</v>
      </c>
      <c r="U223" s="18">
        <v>45705</v>
      </c>
      <c r="V223" s="19">
        <v>45764</v>
      </c>
      <c r="W223" s="15" t="s">
        <v>48</v>
      </c>
      <c r="X223" s="15" t="s">
        <v>101</v>
      </c>
      <c r="Y223" s="15" t="s">
        <v>102</v>
      </c>
      <c r="Z223" s="16">
        <v>1081925066</v>
      </c>
      <c r="AA223" s="16" t="s">
        <v>1445</v>
      </c>
      <c r="AB223" s="15" t="s">
        <v>52</v>
      </c>
      <c r="AC223" s="15" t="s">
        <v>53</v>
      </c>
      <c r="AD223" s="15"/>
      <c r="AE223" s="16"/>
      <c r="AF223" s="16"/>
      <c r="AG223" s="16"/>
      <c r="AH223" s="16"/>
      <c r="AI223" s="18">
        <v>45764</v>
      </c>
      <c r="AJ223" s="18" t="s">
        <v>54</v>
      </c>
      <c r="AK223" s="18"/>
      <c r="AL223" s="18"/>
      <c r="AM223" s="1" t="s">
        <v>1446</v>
      </c>
      <c r="AN223" s="15" t="s">
        <v>626</v>
      </c>
    </row>
    <row r="224" spans="1:40" ht="34.200000000000003" x14ac:dyDescent="0.3">
      <c r="A224" s="63" t="s">
        <v>1447</v>
      </c>
      <c r="B224" s="13">
        <v>45705</v>
      </c>
      <c r="C224" s="14" t="s">
        <v>1448</v>
      </c>
      <c r="D224" s="15" t="s">
        <v>42</v>
      </c>
      <c r="E224" s="16">
        <v>85458125</v>
      </c>
      <c r="F224" s="16">
        <v>85458125</v>
      </c>
      <c r="G224" s="15" t="s">
        <v>1449</v>
      </c>
      <c r="H224" s="16">
        <v>4200000</v>
      </c>
      <c r="I224" s="16">
        <v>0</v>
      </c>
      <c r="J224" s="16">
        <v>2100000</v>
      </c>
      <c r="K224" s="12" t="s">
        <v>1450</v>
      </c>
      <c r="L224" s="13">
        <v>45688</v>
      </c>
      <c r="M224" s="14" t="s">
        <v>100</v>
      </c>
      <c r="N224" s="15" t="s">
        <v>46</v>
      </c>
      <c r="O224" s="15" t="s">
        <v>47</v>
      </c>
      <c r="P224" s="17" t="s">
        <v>42</v>
      </c>
      <c r="Q224" s="17" t="s">
        <v>42</v>
      </c>
      <c r="R224" s="17">
        <v>640</v>
      </c>
      <c r="S224" s="13">
        <v>45705</v>
      </c>
      <c r="T224" s="15" t="s">
        <v>42</v>
      </c>
      <c r="U224" s="13">
        <v>45705</v>
      </c>
      <c r="V224" s="13">
        <v>45764</v>
      </c>
      <c r="W224" s="15" t="s">
        <v>48</v>
      </c>
      <c r="X224" s="15" t="s">
        <v>101</v>
      </c>
      <c r="Y224" s="15" t="s">
        <v>102</v>
      </c>
      <c r="Z224" s="16">
        <v>1081925066</v>
      </c>
      <c r="AA224" s="16" t="s">
        <v>1451</v>
      </c>
      <c r="AB224" s="15" t="s">
        <v>52</v>
      </c>
      <c r="AC224" s="15" t="s">
        <v>86</v>
      </c>
      <c r="AD224" s="15"/>
      <c r="AE224" s="16"/>
      <c r="AF224" s="16"/>
      <c r="AG224" s="16"/>
      <c r="AH224" s="16"/>
      <c r="AI224" s="18">
        <v>45764</v>
      </c>
      <c r="AJ224" s="18" t="s">
        <v>54</v>
      </c>
      <c r="AK224" s="18"/>
      <c r="AL224" s="18"/>
      <c r="AM224" s="1" t="s">
        <v>1452</v>
      </c>
      <c r="AN224" s="15" t="s">
        <v>626</v>
      </c>
    </row>
    <row r="225" spans="1:40" ht="34.200000000000003" x14ac:dyDescent="0.3">
      <c r="A225" s="63" t="s">
        <v>1453</v>
      </c>
      <c r="B225" s="13">
        <v>45705</v>
      </c>
      <c r="C225" s="14" t="s">
        <v>1454</v>
      </c>
      <c r="D225" s="15" t="s">
        <v>42</v>
      </c>
      <c r="E225" s="16">
        <v>1083033300</v>
      </c>
      <c r="F225" s="16">
        <v>1083033300</v>
      </c>
      <c r="G225" s="15" t="s">
        <v>1455</v>
      </c>
      <c r="H225" s="16">
        <v>9000000</v>
      </c>
      <c r="I225" s="16">
        <v>0</v>
      </c>
      <c r="J225" s="16">
        <v>4500000</v>
      </c>
      <c r="K225" s="12" t="s">
        <v>1456</v>
      </c>
      <c r="L225" s="13">
        <v>45688</v>
      </c>
      <c r="M225" s="15" t="s">
        <v>584</v>
      </c>
      <c r="N225" s="15" t="s">
        <v>46</v>
      </c>
      <c r="O225" s="15" t="s">
        <v>47</v>
      </c>
      <c r="P225" s="17" t="s">
        <v>42</v>
      </c>
      <c r="Q225" s="17" t="s">
        <v>42</v>
      </c>
      <c r="R225" s="17">
        <v>648</v>
      </c>
      <c r="S225" s="13">
        <v>45705</v>
      </c>
      <c r="T225" s="15" t="s">
        <v>42</v>
      </c>
      <c r="U225" s="13">
        <v>45705</v>
      </c>
      <c r="V225" s="13">
        <v>45764</v>
      </c>
      <c r="W225" s="15" t="s">
        <v>48</v>
      </c>
      <c r="X225" s="15" t="s">
        <v>1301</v>
      </c>
      <c r="Y225" s="15" t="s">
        <v>1302</v>
      </c>
      <c r="Z225" s="16">
        <v>1082930823</v>
      </c>
      <c r="AA225" s="16" t="s">
        <v>1457</v>
      </c>
      <c r="AB225" s="15" t="s">
        <v>52</v>
      </c>
      <c r="AC225" s="15" t="s">
        <v>53</v>
      </c>
      <c r="AD225" s="15"/>
      <c r="AE225" s="16"/>
      <c r="AF225" s="16"/>
      <c r="AG225" s="16"/>
      <c r="AH225" s="16"/>
      <c r="AI225" s="18">
        <v>45764</v>
      </c>
      <c r="AJ225" s="18" t="s">
        <v>54</v>
      </c>
      <c r="AK225" s="18"/>
      <c r="AL225" s="18"/>
      <c r="AM225" s="1" t="s">
        <v>1458</v>
      </c>
      <c r="AN225" s="15" t="s">
        <v>626</v>
      </c>
    </row>
    <row r="226" spans="1:40" ht="57" x14ac:dyDescent="0.3">
      <c r="A226" s="63" t="s">
        <v>1459</v>
      </c>
      <c r="B226" s="13">
        <v>45705</v>
      </c>
      <c r="C226" s="32" t="s">
        <v>1460</v>
      </c>
      <c r="D226" s="15" t="s">
        <v>42</v>
      </c>
      <c r="E226" s="14">
        <v>1079938037</v>
      </c>
      <c r="F226" s="16">
        <v>1079938037</v>
      </c>
      <c r="G226" s="15" t="s">
        <v>1461</v>
      </c>
      <c r="H226" s="16">
        <v>9600000</v>
      </c>
      <c r="I226" s="16">
        <v>0</v>
      </c>
      <c r="J226" s="16">
        <v>4800000</v>
      </c>
      <c r="K226" s="12" t="s">
        <v>1462</v>
      </c>
      <c r="L226" s="13">
        <v>45694</v>
      </c>
      <c r="M226" s="15" t="s">
        <v>584</v>
      </c>
      <c r="N226" s="15" t="s">
        <v>46</v>
      </c>
      <c r="O226" s="15" t="s">
        <v>47</v>
      </c>
      <c r="P226" s="17" t="s">
        <v>42</v>
      </c>
      <c r="Q226" s="17" t="s">
        <v>42</v>
      </c>
      <c r="R226" s="17">
        <v>651</v>
      </c>
      <c r="S226" s="13">
        <v>45705</v>
      </c>
      <c r="T226" s="15" t="s">
        <v>42</v>
      </c>
      <c r="U226" s="13">
        <v>45705</v>
      </c>
      <c r="V226" s="13">
        <v>45764</v>
      </c>
      <c r="W226" s="15" t="s">
        <v>48</v>
      </c>
      <c r="X226" s="15" t="s">
        <v>1301</v>
      </c>
      <c r="Y226" s="15" t="s">
        <v>1302</v>
      </c>
      <c r="Z226" s="16">
        <v>1082930823</v>
      </c>
      <c r="AA226" s="16" t="s">
        <v>1463</v>
      </c>
      <c r="AB226" s="15" t="s">
        <v>52</v>
      </c>
      <c r="AC226" s="15" t="s">
        <v>53</v>
      </c>
      <c r="AD226" s="15"/>
      <c r="AE226" s="16"/>
      <c r="AF226" s="16"/>
      <c r="AG226" s="16"/>
      <c r="AH226" s="16"/>
      <c r="AI226" s="18">
        <v>45764</v>
      </c>
      <c r="AJ226" s="18" t="s">
        <v>54</v>
      </c>
      <c r="AK226" s="18"/>
      <c r="AL226" s="18"/>
      <c r="AM226" s="1" t="s">
        <v>1464</v>
      </c>
      <c r="AN226" s="15" t="s">
        <v>288</v>
      </c>
    </row>
    <row r="227" spans="1:40" ht="34.200000000000003" x14ac:dyDescent="0.3">
      <c r="A227" s="63" t="s">
        <v>1465</v>
      </c>
      <c r="B227" s="13">
        <v>45701</v>
      </c>
      <c r="C227" s="14" t="s">
        <v>1466</v>
      </c>
      <c r="D227" s="15" t="s">
        <v>42</v>
      </c>
      <c r="E227" s="16">
        <v>1082945343</v>
      </c>
      <c r="F227" s="16">
        <v>1082945343</v>
      </c>
      <c r="G227" s="15" t="s">
        <v>1467</v>
      </c>
      <c r="H227" s="16">
        <v>10400000</v>
      </c>
      <c r="I227" s="16">
        <v>0</v>
      </c>
      <c r="J227" s="16">
        <v>5200000</v>
      </c>
      <c r="K227" s="12" t="s">
        <v>1468</v>
      </c>
      <c r="L227" s="13">
        <v>45694</v>
      </c>
      <c r="M227" s="15" t="s">
        <v>584</v>
      </c>
      <c r="N227" s="15" t="s">
        <v>46</v>
      </c>
      <c r="O227" s="15" t="s">
        <v>47</v>
      </c>
      <c r="P227" s="17" t="s">
        <v>42</v>
      </c>
      <c r="Q227" s="17" t="s">
        <v>42</v>
      </c>
      <c r="R227" s="17">
        <v>573</v>
      </c>
      <c r="S227" s="13">
        <v>45701</v>
      </c>
      <c r="T227" s="15" t="s">
        <v>42</v>
      </c>
      <c r="U227" s="18">
        <v>45701</v>
      </c>
      <c r="V227" s="19">
        <v>45760</v>
      </c>
      <c r="W227" s="15" t="s">
        <v>48</v>
      </c>
      <c r="X227" s="15" t="s">
        <v>1469</v>
      </c>
      <c r="Y227" s="15" t="s">
        <v>1470</v>
      </c>
      <c r="Z227" s="16">
        <v>7601711</v>
      </c>
      <c r="AA227" s="16" t="s">
        <v>1471</v>
      </c>
      <c r="AB227" s="15" t="s">
        <v>52</v>
      </c>
      <c r="AC227" s="15" t="s">
        <v>53</v>
      </c>
      <c r="AD227" s="15"/>
      <c r="AE227" s="16"/>
      <c r="AF227" s="16"/>
      <c r="AG227" s="16"/>
      <c r="AH227" s="16"/>
      <c r="AI227" s="18">
        <v>45760</v>
      </c>
      <c r="AJ227" s="18" t="s">
        <v>54</v>
      </c>
      <c r="AK227" s="18" t="s">
        <v>1472</v>
      </c>
      <c r="AL227" s="18"/>
      <c r="AM227" s="21" t="s">
        <v>1473</v>
      </c>
      <c r="AN227" s="15" t="s">
        <v>288</v>
      </c>
    </row>
    <row r="228" spans="1:40" ht="34.200000000000003" x14ac:dyDescent="0.3">
      <c r="A228" s="63" t="s">
        <v>1474</v>
      </c>
      <c r="B228" s="13">
        <v>45701</v>
      </c>
      <c r="C228" s="14" t="s">
        <v>1475</v>
      </c>
      <c r="D228" s="15" t="s">
        <v>42</v>
      </c>
      <c r="E228" s="16">
        <v>1221976160</v>
      </c>
      <c r="F228" s="16">
        <v>1221976160</v>
      </c>
      <c r="G228" s="15" t="s">
        <v>1476</v>
      </c>
      <c r="H228" s="16">
        <v>9000000</v>
      </c>
      <c r="I228" s="16">
        <v>0</v>
      </c>
      <c r="J228" s="16">
        <v>4500000</v>
      </c>
      <c r="K228" s="12" t="s">
        <v>1477</v>
      </c>
      <c r="L228" s="13">
        <v>45694</v>
      </c>
      <c r="M228" s="15" t="s">
        <v>584</v>
      </c>
      <c r="N228" s="15" t="s">
        <v>46</v>
      </c>
      <c r="O228" s="15" t="s">
        <v>47</v>
      </c>
      <c r="P228" s="17" t="s">
        <v>42</v>
      </c>
      <c r="Q228" s="17" t="s">
        <v>42</v>
      </c>
      <c r="R228" s="17">
        <v>563</v>
      </c>
      <c r="S228" s="13">
        <v>45701</v>
      </c>
      <c r="T228" s="15" t="s">
        <v>42</v>
      </c>
      <c r="U228" s="18">
        <v>45701</v>
      </c>
      <c r="V228" s="19">
        <v>45760</v>
      </c>
      <c r="W228" s="15" t="s">
        <v>48</v>
      </c>
      <c r="X228" s="15" t="s">
        <v>1469</v>
      </c>
      <c r="Y228" s="15" t="s">
        <v>1470</v>
      </c>
      <c r="Z228" s="16">
        <v>7601711</v>
      </c>
      <c r="AA228" s="16" t="s">
        <v>1478</v>
      </c>
      <c r="AB228" s="15" t="s">
        <v>52</v>
      </c>
      <c r="AC228" s="15" t="s">
        <v>53</v>
      </c>
      <c r="AD228" s="15"/>
      <c r="AE228" s="16"/>
      <c r="AF228" s="16"/>
      <c r="AG228" s="16"/>
      <c r="AH228" s="16"/>
      <c r="AI228" s="18">
        <v>45760</v>
      </c>
      <c r="AJ228" s="18" t="s">
        <v>54</v>
      </c>
      <c r="AK228" s="18" t="s">
        <v>1472</v>
      </c>
      <c r="AL228" s="18"/>
      <c r="AM228" s="21" t="s">
        <v>1479</v>
      </c>
      <c r="AN228" s="15" t="s">
        <v>288</v>
      </c>
    </row>
    <row r="229" spans="1:40" ht="45.6" x14ac:dyDescent="0.3">
      <c r="A229" s="63" t="s">
        <v>1480</v>
      </c>
      <c r="B229" s="13">
        <v>45705</v>
      </c>
      <c r="C229" s="14" t="s">
        <v>1481</v>
      </c>
      <c r="D229" s="15" t="s">
        <v>42</v>
      </c>
      <c r="E229" s="16">
        <v>1083011199</v>
      </c>
      <c r="F229" s="20">
        <v>1083011199</v>
      </c>
      <c r="G229" s="15" t="s">
        <v>1482</v>
      </c>
      <c r="H229" s="16">
        <v>7600000</v>
      </c>
      <c r="I229" s="16">
        <v>0</v>
      </c>
      <c r="J229" s="16">
        <v>3800000</v>
      </c>
      <c r="K229" s="12" t="s">
        <v>1483</v>
      </c>
      <c r="L229" s="13">
        <v>45695</v>
      </c>
      <c r="M229" s="15" t="s">
        <v>692</v>
      </c>
      <c r="N229" s="15" t="s">
        <v>46</v>
      </c>
      <c r="O229" s="15" t="s">
        <v>161</v>
      </c>
      <c r="P229" s="17">
        <v>202500000012939</v>
      </c>
      <c r="Q229" s="17" t="s">
        <v>1484</v>
      </c>
      <c r="R229" s="17">
        <v>641</v>
      </c>
      <c r="S229" s="13">
        <v>45705</v>
      </c>
      <c r="T229" s="15" t="s">
        <v>42</v>
      </c>
      <c r="U229" s="13">
        <v>45705</v>
      </c>
      <c r="V229" s="13">
        <v>45764</v>
      </c>
      <c r="W229" s="15" t="s">
        <v>48</v>
      </c>
      <c r="X229" s="15" t="s">
        <v>1485</v>
      </c>
      <c r="Y229" s="15" t="s">
        <v>1486</v>
      </c>
      <c r="Z229" s="16">
        <v>72348558</v>
      </c>
      <c r="AA229" s="16" t="s">
        <v>1487</v>
      </c>
      <c r="AB229" s="15" t="s">
        <v>52</v>
      </c>
      <c r="AC229" s="15" t="s">
        <v>86</v>
      </c>
      <c r="AD229" s="15"/>
      <c r="AE229" s="16"/>
      <c r="AF229" s="16"/>
      <c r="AG229" s="16"/>
      <c r="AH229" s="16"/>
      <c r="AI229" s="18">
        <v>45764</v>
      </c>
      <c r="AJ229" s="18" t="s">
        <v>54</v>
      </c>
      <c r="AK229" s="18"/>
      <c r="AL229" s="18"/>
      <c r="AM229" s="21" t="s">
        <v>1488</v>
      </c>
      <c r="AN229" s="15" t="s">
        <v>288</v>
      </c>
    </row>
    <row r="230" spans="1:40" ht="79.8" x14ac:dyDescent="0.3">
      <c r="A230" s="63" t="s">
        <v>1489</v>
      </c>
      <c r="B230" s="13">
        <v>45701</v>
      </c>
      <c r="C230" s="14" t="s">
        <v>1490</v>
      </c>
      <c r="D230" s="15" t="s">
        <v>42</v>
      </c>
      <c r="E230" s="31">
        <v>1082889134</v>
      </c>
      <c r="F230" s="16">
        <v>1082889134</v>
      </c>
      <c r="G230" s="15" t="s">
        <v>1491</v>
      </c>
      <c r="H230" s="16">
        <v>12400000</v>
      </c>
      <c r="I230" s="16">
        <v>0</v>
      </c>
      <c r="J230" s="16">
        <v>6200000</v>
      </c>
      <c r="K230" s="12" t="s">
        <v>1492</v>
      </c>
      <c r="L230" s="13">
        <v>45694</v>
      </c>
      <c r="M230" s="15" t="s">
        <v>584</v>
      </c>
      <c r="N230" s="15" t="s">
        <v>46</v>
      </c>
      <c r="O230" s="15" t="s">
        <v>47</v>
      </c>
      <c r="P230" s="17" t="s">
        <v>42</v>
      </c>
      <c r="Q230" s="17" t="s">
        <v>42</v>
      </c>
      <c r="R230" s="17">
        <v>639</v>
      </c>
      <c r="S230" s="13">
        <v>45705</v>
      </c>
      <c r="T230" s="15" t="s">
        <v>42</v>
      </c>
      <c r="U230" s="18">
        <v>45705</v>
      </c>
      <c r="V230" s="19">
        <v>45764</v>
      </c>
      <c r="W230" s="15" t="s">
        <v>48</v>
      </c>
      <c r="X230" s="15" t="s">
        <v>1301</v>
      </c>
      <c r="Y230" s="15" t="s">
        <v>1302</v>
      </c>
      <c r="Z230" s="16">
        <v>1082930823</v>
      </c>
      <c r="AA230" s="16" t="s">
        <v>1493</v>
      </c>
      <c r="AB230" s="15" t="s">
        <v>52</v>
      </c>
      <c r="AC230" s="15" t="s">
        <v>53</v>
      </c>
      <c r="AD230" s="15"/>
      <c r="AE230" s="16"/>
      <c r="AF230" s="16"/>
      <c r="AG230" s="16"/>
      <c r="AH230" s="16"/>
      <c r="AI230" s="18">
        <v>45764</v>
      </c>
      <c r="AJ230" s="18" t="s">
        <v>54</v>
      </c>
      <c r="AK230" s="18"/>
      <c r="AL230" s="18"/>
      <c r="AM230" s="1" t="s">
        <v>1494</v>
      </c>
      <c r="AN230" s="15" t="s">
        <v>288</v>
      </c>
    </row>
    <row r="231" spans="1:40" ht="90" customHeight="1" x14ac:dyDescent="0.3">
      <c r="A231" s="63" t="s">
        <v>1495</v>
      </c>
      <c r="B231" s="13">
        <v>45701</v>
      </c>
      <c r="C231" s="14" t="s">
        <v>1496</v>
      </c>
      <c r="D231" s="15" t="s">
        <v>42</v>
      </c>
      <c r="E231" s="16">
        <v>1081830206</v>
      </c>
      <c r="F231" s="16">
        <v>1081830206</v>
      </c>
      <c r="G231" s="15" t="s">
        <v>1497</v>
      </c>
      <c r="H231" s="16">
        <v>9000000</v>
      </c>
      <c r="I231" s="16">
        <v>0</v>
      </c>
      <c r="J231" s="16">
        <v>4500000</v>
      </c>
      <c r="K231" s="12" t="s">
        <v>842</v>
      </c>
      <c r="L231" s="13">
        <v>45681</v>
      </c>
      <c r="M231" s="15" t="s">
        <v>843</v>
      </c>
      <c r="N231" s="15" t="s">
        <v>46</v>
      </c>
      <c r="O231" s="15" t="s">
        <v>47</v>
      </c>
      <c r="P231" s="17" t="s">
        <v>42</v>
      </c>
      <c r="Q231" s="17" t="s">
        <v>42</v>
      </c>
      <c r="R231" s="17">
        <v>584</v>
      </c>
      <c r="S231" s="13">
        <v>45702</v>
      </c>
      <c r="T231" s="15" t="s">
        <v>42</v>
      </c>
      <c r="U231" s="13">
        <v>45702</v>
      </c>
      <c r="V231" s="19">
        <v>45761</v>
      </c>
      <c r="W231" s="15" t="s">
        <v>48</v>
      </c>
      <c r="X231" s="15" t="s">
        <v>176</v>
      </c>
      <c r="Y231" s="15" t="s">
        <v>177</v>
      </c>
      <c r="Z231" s="16">
        <v>57462166</v>
      </c>
      <c r="AA231" s="16" t="s">
        <v>1498</v>
      </c>
      <c r="AB231" s="15" t="s">
        <v>52</v>
      </c>
      <c r="AC231" s="15" t="s">
        <v>53</v>
      </c>
      <c r="AD231" s="15"/>
      <c r="AE231" s="16"/>
      <c r="AF231" s="16"/>
      <c r="AG231" s="16"/>
      <c r="AH231" s="16"/>
      <c r="AI231" s="18">
        <v>45761</v>
      </c>
      <c r="AJ231" s="18" t="s">
        <v>54</v>
      </c>
      <c r="AK231" s="18"/>
      <c r="AL231" s="18"/>
      <c r="AM231" s="21" t="s">
        <v>1499</v>
      </c>
      <c r="AN231" s="15" t="s">
        <v>434</v>
      </c>
    </row>
    <row r="232" spans="1:40" ht="34.200000000000003" x14ac:dyDescent="0.3">
      <c r="A232" s="63" t="s">
        <v>1500</v>
      </c>
      <c r="B232" s="13">
        <v>45701</v>
      </c>
      <c r="C232" s="14" t="s">
        <v>1501</v>
      </c>
      <c r="D232" s="15" t="s">
        <v>42</v>
      </c>
      <c r="E232" s="16">
        <v>7633727</v>
      </c>
      <c r="F232" s="16">
        <v>7633727</v>
      </c>
      <c r="G232" s="15" t="s">
        <v>1502</v>
      </c>
      <c r="H232" s="16">
        <v>11700000</v>
      </c>
      <c r="I232" s="16">
        <v>0</v>
      </c>
      <c r="J232" s="16">
        <v>5850000</v>
      </c>
      <c r="K232" s="12" t="s">
        <v>1503</v>
      </c>
      <c r="L232" s="13">
        <v>45688</v>
      </c>
      <c r="M232" s="15" t="s">
        <v>584</v>
      </c>
      <c r="N232" s="15" t="s">
        <v>46</v>
      </c>
      <c r="O232" s="15" t="s">
        <v>47</v>
      </c>
      <c r="P232" s="17" t="s">
        <v>42</v>
      </c>
      <c r="Q232" s="17" t="s">
        <v>42</v>
      </c>
      <c r="R232" s="17">
        <v>561</v>
      </c>
      <c r="S232" s="13">
        <v>45701</v>
      </c>
      <c r="T232" s="15" t="s">
        <v>42</v>
      </c>
      <c r="U232" s="18">
        <v>45701</v>
      </c>
      <c r="V232" s="19">
        <v>45760</v>
      </c>
      <c r="W232" s="15" t="s">
        <v>48</v>
      </c>
      <c r="X232" s="15" t="s">
        <v>1301</v>
      </c>
      <c r="Y232" s="15" t="s">
        <v>1302</v>
      </c>
      <c r="Z232" s="16">
        <v>1082930823</v>
      </c>
      <c r="AA232" s="16" t="s">
        <v>1504</v>
      </c>
      <c r="AB232" s="15" t="s">
        <v>52</v>
      </c>
      <c r="AC232" s="15" t="s">
        <v>53</v>
      </c>
      <c r="AD232" s="15"/>
      <c r="AE232" s="16"/>
      <c r="AF232" s="16"/>
      <c r="AG232" s="16"/>
      <c r="AH232" s="16"/>
      <c r="AI232" s="18">
        <v>45760</v>
      </c>
      <c r="AJ232" s="18" t="s">
        <v>54</v>
      </c>
      <c r="AK232" s="18"/>
      <c r="AL232" s="18"/>
      <c r="AM232" s="1" t="s">
        <v>1505</v>
      </c>
      <c r="AN232" s="15" t="s">
        <v>288</v>
      </c>
    </row>
    <row r="233" spans="1:40" ht="34.200000000000003" x14ac:dyDescent="0.3">
      <c r="A233" s="63" t="s">
        <v>1506</v>
      </c>
      <c r="B233" s="13">
        <v>45703</v>
      </c>
      <c r="C233" s="14" t="s">
        <v>1507</v>
      </c>
      <c r="D233" s="15" t="s">
        <v>42</v>
      </c>
      <c r="E233" s="16">
        <v>57273029</v>
      </c>
      <c r="F233" s="16">
        <v>57273029</v>
      </c>
      <c r="G233" s="15" t="s">
        <v>1508</v>
      </c>
      <c r="H233" s="16">
        <v>11700000</v>
      </c>
      <c r="I233" s="16">
        <v>0</v>
      </c>
      <c r="J233" s="16">
        <v>5850000</v>
      </c>
      <c r="K233" s="12" t="s">
        <v>842</v>
      </c>
      <c r="L233" s="13">
        <v>45681</v>
      </c>
      <c r="M233" s="15" t="s">
        <v>843</v>
      </c>
      <c r="N233" s="15" t="s">
        <v>46</v>
      </c>
      <c r="O233" s="15" t="s">
        <v>47</v>
      </c>
      <c r="P233" s="17" t="s">
        <v>42</v>
      </c>
      <c r="Q233" s="17" t="s">
        <v>42</v>
      </c>
      <c r="R233" s="17">
        <v>646</v>
      </c>
      <c r="S233" s="13">
        <v>45705</v>
      </c>
      <c r="T233" s="15" t="s">
        <v>42</v>
      </c>
      <c r="U233" s="13">
        <v>45705</v>
      </c>
      <c r="V233" s="19">
        <v>45764</v>
      </c>
      <c r="W233" s="15" t="s">
        <v>48</v>
      </c>
      <c r="X233" s="15" t="s">
        <v>176</v>
      </c>
      <c r="Y233" s="15" t="s">
        <v>177</v>
      </c>
      <c r="Z233" s="16">
        <v>57462166</v>
      </c>
      <c r="AA233" s="16" t="s">
        <v>1509</v>
      </c>
      <c r="AB233" s="15" t="s">
        <v>52</v>
      </c>
      <c r="AC233" s="15" t="s">
        <v>53</v>
      </c>
      <c r="AD233" s="15"/>
      <c r="AE233" s="16"/>
      <c r="AF233" s="16"/>
      <c r="AG233" s="16"/>
      <c r="AH233" s="16"/>
      <c r="AI233" s="18">
        <v>45764</v>
      </c>
      <c r="AJ233" s="18" t="s">
        <v>54</v>
      </c>
      <c r="AK233" s="18"/>
      <c r="AL233" s="18"/>
      <c r="AM233" s="21" t="s">
        <v>1510</v>
      </c>
      <c r="AN233" s="15" t="s">
        <v>434</v>
      </c>
    </row>
    <row r="234" spans="1:40" ht="45.6" x14ac:dyDescent="0.3">
      <c r="A234" s="63" t="s">
        <v>1511</v>
      </c>
      <c r="B234" s="13">
        <v>45703</v>
      </c>
      <c r="C234" s="14" t="s">
        <v>1512</v>
      </c>
      <c r="D234" s="15" t="s">
        <v>42</v>
      </c>
      <c r="E234" s="16">
        <v>1083458165</v>
      </c>
      <c r="F234" s="16">
        <v>1083458165</v>
      </c>
      <c r="G234" s="15" t="s">
        <v>1513</v>
      </c>
      <c r="H234" s="16">
        <v>9000000</v>
      </c>
      <c r="I234" s="16">
        <v>0</v>
      </c>
      <c r="J234" s="16">
        <v>4500000</v>
      </c>
      <c r="K234" s="12" t="s">
        <v>1514</v>
      </c>
      <c r="L234" s="13">
        <v>45667</v>
      </c>
      <c r="M234" s="15" t="s">
        <v>1515</v>
      </c>
      <c r="N234" s="15" t="s">
        <v>160</v>
      </c>
      <c r="O234" s="15" t="s">
        <v>161</v>
      </c>
      <c r="P234" s="17">
        <v>2025000000001990</v>
      </c>
      <c r="Q234" s="17" t="s">
        <v>1516</v>
      </c>
      <c r="R234" s="17">
        <v>627</v>
      </c>
      <c r="S234" s="13">
        <v>45705</v>
      </c>
      <c r="T234" s="15" t="s">
        <v>42</v>
      </c>
      <c r="U234" s="13">
        <v>45705</v>
      </c>
      <c r="V234" s="19">
        <v>45764</v>
      </c>
      <c r="W234" s="15" t="s">
        <v>48</v>
      </c>
      <c r="X234" s="15" t="s">
        <v>164</v>
      </c>
      <c r="Y234" s="15" t="s">
        <v>1517</v>
      </c>
      <c r="Z234" s="16">
        <v>1065649693</v>
      </c>
      <c r="AA234" s="16" t="s">
        <v>1518</v>
      </c>
      <c r="AB234" s="15" t="s">
        <v>52</v>
      </c>
      <c r="AC234" s="15" t="s">
        <v>53</v>
      </c>
      <c r="AD234" s="15"/>
      <c r="AE234" s="16"/>
      <c r="AF234" s="16"/>
      <c r="AG234" s="16"/>
      <c r="AH234" s="16"/>
      <c r="AI234" s="18">
        <v>45764</v>
      </c>
      <c r="AJ234" s="18" t="s">
        <v>54</v>
      </c>
      <c r="AK234" s="18"/>
      <c r="AL234" s="18"/>
      <c r="AM234" s="1" t="s">
        <v>1519</v>
      </c>
      <c r="AN234" s="15" t="s">
        <v>288</v>
      </c>
    </row>
    <row r="235" spans="1:40" ht="36.75" customHeight="1" x14ac:dyDescent="0.3">
      <c r="A235" s="63" t="s">
        <v>1520</v>
      </c>
      <c r="B235" s="13">
        <v>45702</v>
      </c>
      <c r="C235" s="14" t="s">
        <v>1521</v>
      </c>
      <c r="D235" s="15" t="s">
        <v>42</v>
      </c>
      <c r="E235" s="16">
        <v>1082968692</v>
      </c>
      <c r="F235" s="16">
        <v>1082968692</v>
      </c>
      <c r="G235" s="15" t="s">
        <v>1522</v>
      </c>
      <c r="H235" s="16">
        <v>10400000</v>
      </c>
      <c r="I235" s="16">
        <v>0</v>
      </c>
      <c r="J235" s="16">
        <v>5200000</v>
      </c>
      <c r="K235" s="12" t="s">
        <v>1523</v>
      </c>
      <c r="L235" s="13">
        <v>45694</v>
      </c>
      <c r="M235" s="15" t="s">
        <v>692</v>
      </c>
      <c r="N235" s="15" t="s">
        <v>46</v>
      </c>
      <c r="O235" s="15" t="s">
        <v>47</v>
      </c>
      <c r="P235" s="17" t="s">
        <v>42</v>
      </c>
      <c r="Q235" s="17" t="s">
        <v>42</v>
      </c>
      <c r="R235" s="17">
        <v>591</v>
      </c>
      <c r="S235" s="13">
        <v>45702</v>
      </c>
      <c r="T235" s="15" t="s">
        <v>42</v>
      </c>
      <c r="U235" s="13">
        <v>45702</v>
      </c>
      <c r="V235" s="19">
        <v>45761</v>
      </c>
      <c r="W235" s="15" t="s">
        <v>48</v>
      </c>
      <c r="X235" s="15" t="s">
        <v>1485</v>
      </c>
      <c r="Y235" s="15" t="s">
        <v>1486</v>
      </c>
      <c r="Z235" s="16">
        <v>72348558</v>
      </c>
      <c r="AA235" s="16" t="s">
        <v>1524</v>
      </c>
      <c r="AB235" s="15" t="s">
        <v>52</v>
      </c>
      <c r="AC235" s="15" t="s">
        <v>53</v>
      </c>
      <c r="AD235" s="15"/>
      <c r="AE235" s="16"/>
      <c r="AF235" s="16"/>
      <c r="AG235" s="16"/>
      <c r="AH235" s="16"/>
      <c r="AI235" s="18">
        <v>45761</v>
      </c>
      <c r="AJ235" s="18" t="s">
        <v>54</v>
      </c>
      <c r="AK235" s="18"/>
      <c r="AL235" s="18"/>
      <c r="AM235" s="21" t="s">
        <v>1525</v>
      </c>
      <c r="AN235" s="15" t="s">
        <v>56</v>
      </c>
    </row>
    <row r="236" spans="1:40" ht="34.200000000000003" x14ac:dyDescent="0.3">
      <c r="A236" s="63" t="s">
        <v>1526</v>
      </c>
      <c r="B236" s="13">
        <v>45701</v>
      </c>
      <c r="C236" s="14" t="s">
        <v>1527</v>
      </c>
      <c r="D236" s="15" t="s">
        <v>42</v>
      </c>
      <c r="E236" s="16">
        <v>1216969720</v>
      </c>
      <c r="F236" s="16">
        <v>1216969720</v>
      </c>
      <c r="G236" s="15" t="s">
        <v>1528</v>
      </c>
      <c r="H236" s="16">
        <v>6000000</v>
      </c>
      <c r="I236" s="16">
        <v>0</v>
      </c>
      <c r="J236" s="16">
        <v>3000000</v>
      </c>
      <c r="K236" s="12" t="s">
        <v>1529</v>
      </c>
      <c r="L236" s="13">
        <v>45694</v>
      </c>
      <c r="M236" s="14" t="s">
        <v>100</v>
      </c>
      <c r="N236" s="15" t="s">
        <v>46</v>
      </c>
      <c r="O236" s="15" t="s">
        <v>47</v>
      </c>
      <c r="P236" s="17" t="s">
        <v>42</v>
      </c>
      <c r="Q236" s="17" t="s">
        <v>42</v>
      </c>
      <c r="R236" s="17">
        <v>567</v>
      </c>
      <c r="S236" s="13">
        <v>45701</v>
      </c>
      <c r="T236" s="15" t="s">
        <v>42</v>
      </c>
      <c r="U236" s="18">
        <v>45701</v>
      </c>
      <c r="V236" s="19">
        <v>45760</v>
      </c>
      <c r="W236" s="15" t="s">
        <v>48</v>
      </c>
      <c r="X236" s="15" t="s">
        <v>101</v>
      </c>
      <c r="Y236" s="15" t="s">
        <v>102</v>
      </c>
      <c r="Z236" s="16">
        <v>1081925066</v>
      </c>
      <c r="AA236" s="16" t="s">
        <v>1530</v>
      </c>
      <c r="AB236" s="15" t="s">
        <v>52</v>
      </c>
      <c r="AC236" s="15" t="s">
        <v>86</v>
      </c>
      <c r="AD236" s="15"/>
      <c r="AE236" s="16"/>
      <c r="AF236" s="16"/>
      <c r="AG236" s="16"/>
      <c r="AH236" s="16"/>
      <c r="AI236" s="18">
        <v>45760</v>
      </c>
      <c r="AJ236" s="18" t="s">
        <v>54</v>
      </c>
      <c r="AK236" s="18"/>
      <c r="AL236" s="18"/>
      <c r="AM236" s="1" t="s">
        <v>1531</v>
      </c>
      <c r="AN236" s="15" t="s">
        <v>56</v>
      </c>
    </row>
    <row r="237" spans="1:40" ht="22.8" x14ac:dyDescent="0.3">
      <c r="A237" s="63" t="s">
        <v>1532</v>
      </c>
      <c r="B237" s="13">
        <v>45701</v>
      </c>
      <c r="C237" s="14" t="s">
        <v>1533</v>
      </c>
      <c r="D237" s="15" t="s">
        <v>42</v>
      </c>
      <c r="E237" s="16">
        <v>1082968828</v>
      </c>
      <c r="F237" s="16">
        <v>1082968828</v>
      </c>
      <c r="G237" s="15" t="s">
        <v>1534</v>
      </c>
      <c r="H237" s="16">
        <v>10400000</v>
      </c>
      <c r="I237" s="16">
        <v>0</v>
      </c>
      <c r="J237" s="16">
        <v>5200000</v>
      </c>
      <c r="K237" s="12" t="s">
        <v>1535</v>
      </c>
      <c r="L237" s="13">
        <v>45693</v>
      </c>
      <c r="M237" s="15" t="s">
        <v>584</v>
      </c>
      <c r="N237" s="15" t="s">
        <v>46</v>
      </c>
      <c r="O237" s="15" t="s">
        <v>47</v>
      </c>
      <c r="P237" s="17" t="s">
        <v>42</v>
      </c>
      <c r="Q237" s="17" t="s">
        <v>42</v>
      </c>
      <c r="R237" s="17">
        <v>560</v>
      </c>
      <c r="S237" s="13">
        <v>45701</v>
      </c>
      <c r="T237" s="15" t="s">
        <v>42</v>
      </c>
      <c r="U237" s="13">
        <v>45701</v>
      </c>
      <c r="V237" s="19">
        <v>45760</v>
      </c>
      <c r="W237" s="15" t="s">
        <v>48</v>
      </c>
      <c r="X237" s="15" t="s">
        <v>585</v>
      </c>
      <c r="Y237" s="15" t="s">
        <v>586</v>
      </c>
      <c r="Z237" s="16">
        <v>84456691</v>
      </c>
      <c r="AA237" s="16" t="s">
        <v>1536</v>
      </c>
      <c r="AB237" s="15" t="s">
        <v>52</v>
      </c>
      <c r="AC237" s="15" t="s">
        <v>53</v>
      </c>
      <c r="AD237" s="15"/>
      <c r="AE237" s="16"/>
      <c r="AF237" s="16"/>
      <c r="AG237" s="16"/>
      <c r="AH237" s="16"/>
      <c r="AI237" s="18">
        <v>45760</v>
      </c>
      <c r="AJ237" s="18" t="s">
        <v>54</v>
      </c>
      <c r="AK237" s="18"/>
      <c r="AL237" s="18"/>
      <c r="AM237" s="1" t="s">
        <v>1537</v>
      </c>
      <c r="AN237" s="15" t="s">
        <v>589</v>
      </c>
    </row>
    <row r="238" spans="1:40" ht="45.6" x14ac:dyDescent="0.3">
      <c r="A238" s="63" t="s">
        <v>1538</v>
      </c>
      <c r="B238" s="13">
        <v>45702</v>
      </c>
      <c r="C238" s="14" t="s">
        <v>1539</v>
      </c>
      <c r="D238" s="15" t="s">
        <v>42</v>
      </c>
      <c r="E238" s="16">
        <v>1082948997</v>
      </c>
      <c r="F238" s="16">
        <v>1082948997</v>
      </c>
      <c r="G238" s="15" t="s">
        <v>107</v>
      </c>
      <c r="H238" s="16">
        <v>9000000</v>
      </c>
      <c r="I238" s="16">
        <v>0</v>
      </c>
      <c r="J238" s="16">
        <v>4500000</v>
      </c>
      <c r="K238" s="12" t="s">
        <v>1540</v>
      </c>
      <c r="L238" s="13">
        <v>45694</v>
      </c>
      <c r="M238" s="15" t="s">
        <v>543</v>
      </c>
      <c r="N238" s="15" t="s">
        <v>46</v>
      </c>
      <c r="O238" s="15" t="s">
        <v>47</v>
      </c>
      <c r="P238" s="17" t="s">
        <v>42</v>
      </c>
      <c r="Q238" s="17" t="s">
        <v>42</v>
      </c>
      <c r="R238" s="17">
        <v>582</v>
      </c>
      <c r="S238" s="13">
        <v>45702</v>
      </c>
      <c r="T238" s="15" t="s">
        <v>42</v>
      </c>
      <c r="U238" s="13">
        <v>45702</v>
      </c>
      <c r="V238" s="19">
        <v>45761</v>
      </c>
      <c r="W238" s="15" t="s">
        <v>48</v>
      </c>
      <c r="X238" s="15" t="s">
        <v>110</v>
      </c>
      <c r="Y238" s="15" t="s">
        <v>111</v>
      </c>
      <c r="Z238" s="16">
        <v>85154123</v>
      </c>
      <c r="AA238" s="16" t="s">
        <v>1541</v>
      </c>
      <c r="AB238" s="15" t="s">
        <v>52</v>
      </c>
      <c r="AC238" s="15" t="s">
        <v>53</v>
      </c>
      <c r="AD238" s="15"/>
      <c r="AE238" s="16"/>
      <c r="AF238" s="16"/>
      <c r="AG238" s="16"/>
      <c r="AH238" s="16"/>
      <c r="AI238" s="18">
        <v>45761</v>
      </c>
      <c r="AJ238" s="18" t="s">
        <v>54</v>
      </c>
      <c r="AK238" s="18"/>
      <c r="AL238" s="18"/>
      <c r="AM238" s="1" t="s">
        <v>1542</v>
      </c>
      <c r="AN238" s="15" t="s">
        <v>589</v>
      </c>
    </row>
    <row r="239" spans="1:40" ht="45.6" x14ac:dyDescent="0.3">
      <c r="A239" s="63" t="s">
        <v>1543</v>
      </c>
      <c r="B239" s="13">
        <v>45701</v>
      </c>
      <c r="C239" s="14" t="s">
        <v>1544</v>
      </c>
      <c r="D239" s="15" t="s">
        <v>42</v>
      </c>
      <c r="E239" s="16">
        <v>1082959604</v>
      </c>
      <c r="F239" s="20">
        <v>1082959604</v>
      </c>
      <c r="G239" s="15" t="s">
        <v>1545</v>
      </c>
      <c r="H239" s="16">
        <v>6000000</v>
      </c>
      <c r="I239" s="16">
        <v>0</v>
      </c>
      <c r="J239" s="16">
        <v>3000000</v>
      </c>
      <c r="K239" s="12" t="s">
        <v>1546</v>
      </c>
      <c r="L239" s="13">
        <v>45693</v>
      </c>
      <c r="M239" s="14" t="s">
        <v>100</v>
      </c>
      <c r="N239" s="15" t="s">
        <v>46</v>
      </c>
      <c r="O239" s="15" t="s">
        <v>47</v>
      </c>
      <c r="P239" s="17" t="s">
        <v>42</v>
      </c>
      <c r="Q239" s="17" t="s">
        <v>42</v>
      </c>
      <c r="R239" s="17">
        <v>569</v>
      </c>
      <c r="S239" s="13">
        <v>45701</v>
      </c>
      <c r="T239" s="15" t="s">
        <v>42</v>
      </c>
      <c r="U239" s="13">
        <v>45701</v>
      </c>
      <c r="V239" s="19">
        <v>45760</v>
      </c>
      <c r="W239" s="15" t="s">
        <v>48</v>
      </c>
      <c r="X239" s="15" t="s">
        <v>101</v>
      </c>
      <c r="Y239" s="15" t="s">
        <v>102</v>
      </c>
      <c r="Z239" s="16">
        <v>1081925066</v>
      </c>
      <c r="AA239" s="16" t="s">
        <v>1547</v>
      </c>
      <c r="AB239" s="15" t="s">
        <v>52</v>
      </c>
      <c r="AC239" s="15" t="s">
        <v>86</v>
      </c>
      <c r="AD239" s="15"/>
      <c r="AE239" s="16"/>
      <c r="AF239" s="16"/>
      <c r="AG239" s="16"/>
      <c r="AH239" s="16"/>
      <c r="AI239" s="18">
        <v>45760</v>
      </c>
      <c r="AJ239" s="18" t="s">
        <v>54</v>
      </c>
      <c r="AK239" s="18"/>
      <c r="AL239" s="18"/>
      <c r="AM239" s="1" t="s">
        <v>1548</v>
      </c>
      <c r="AN239" s="15" t="s">
        <v>589</v>
      </c>
    </row>
    <row r="240" spans="1:40" ht="45.6" x14ac:dyDescent="0.3">
      <c r="A240" s="63" t="s">
        <v>1549</v>
      </c>
      <c r="B240" s="13">
        <v>45708</v>
      </c>
      <c r="C240" s="14" t="s">
        <v>1550</v>
      </c>
      <c r="D240" s="15" t="s">
        <v>42</v>
      </c>
      <c r="E240" s="16">
        <v>1083012809</v>
      </c>
      <c r="F240" s="16">
        <v>1083012809</v>
      </c>
      <c r="G240" s="15" t="s">
        <v>1551</v>
      </c>
      <c r="H240" s="16">
        <v>9200000</v>
      </c>
      <c r="I240" s="16">
        <v>0</v>
      </c>
      <c r="J240" s="16">
        <v>4600000</v>
      </c>
      <c r="K240" s="12" t="s">
        <v>1514</v>
      </c>
      <c r="L240" s="13">
        <v>45667</v>
      </c>
      <c r="M240" s="15" t="s">
        <v>1515</v>
      </c>
      <c r="N240" s="15" t="s">
        <v>160</v>
      </c>
      <c r="O240" s="15" t="s">
        <v>161</v>
      </c>
      <c r="P240" s="17">
        <v>2025000000001990</v>
      </c>
      <c r="Q240" s="17" t="s">
        <v>1516</v>
      </c>
      <c r="R240" s="17">
        <v>1022</v>
      </c>
      <c r="S240" s="13">
        <v>45714</v>
      </c>
      <c r="T240" s="15" t="s">
        <v>42</v>
      </c>
      <c r="U240" s="13">
        <v>45714</v>
      </c>
      <c r="V240" s="19">
        <v>45773</v>
      </c>
      <c r="W240" s="15" t="s">
        <v>48</v>
      </c>
      <c r="X240" s="15" t="s">
        <v>164</v>
      </c>
      <c r="Y240" s="15" t="s">
        <v>1517</v>
      </c>
      <c r="Z240" s="16">
        <v>1065649693</v>
      </c>
      <c r="AA240" s="16" t="s">
        <v>1552</v>
      </c>
      <c r="AB240" s="15" t="s">
        <v>52</v>
      </c>
      <c r="AC240" s="15" t="s">
        <v>53</v>
      </c>
      <c r="AD240" s="15"/>
      <c r="AE240" s="16"/>
      <c r="AF240" s="16"/>
      <c r="AG240" s="16"/>
      <c r="AH240" s="16"/>
      <c r="AI240" s="18">
        <v>45773</v>
      </c>
      <c r="AJ240" s="18" t="s">
        <v>54</v>
      </c>
      <c r="AK240" s="18"/>
      <c r="AL240" s="18"/>
      <c r="AM240" s="1" t="s">
        <v>1553</v>
      </c>
      <c r="AN240" s="15" t="s">
        <v>626</v>
      </c>
    </row>
    <row r="241" spans="1:40" ht="45.6" x14ac:dyDescent="0.3">
      <c r="A241" s="63" t="s">
        <v>1554</v>
      </c>
      <c r="B241" s="13">
        <v>45705</v>
      </c>
      <c r="C241" s="14" t="s">
        <v>1555</v>
      </c>
      <c r="D241" s="15" t="s">
        <v>42</v>
      </c>
      <c r="E241" s="20">
        <v>1004502753</v>
      </c>
      <c r="F241" s="16">
        <v>1004502753</v>
      </c>
      <c r="G241" s="15" t="s">
        <v>1556</v>
      </c>
      <c r="H241" s="16">
        <v>9200000</v>
      </c>
      <c r="I241" s="16">
        <v>0</v>
      </c>
      <c r="J241" s="16">
        <v>4600000</v>
      </c>
      <c r="K241" s="12" t="s">
        <v>1514</v>
      </c>
      <c r="L241" s="13">
        <v>45667</v>
      </c>
      <c r="M241" s="15" t="s">
        <v>1515</v>
      </c>
      <c r="N241" s="15" t="s">
        <v>160</v>
      </c>
      <c r="O241" s="15" t="s">
        <v>161</v>
      </c>
      <c r="P241" s="17">
        <v>2025000000001990</v>
      </c>
      <c r="Q241" s="17" t="s">
        <v>1516</v>
      </c>
      <c r="R241" s="17">
        <v>652</v>
      </c>
      <c r="S241" s="13">
        <v>45705</v>
      </c>
      <c r="T241" s="15" t="s">
        <v>42</v>
      </c>
      <c r="U241" s="13">
        <v>45705</v>
      </c>
      <c r="V241" s="19">
        <v>45764</v>
      </c>
      <c r="W241" s="15" t="s">
        <v>48</v>
      </c>
      <c r="X241" s="15" t="s">
        <v>164</v>
      </c>
      <c r="Y241" s="15" t="s">
        <v>1517</v>
      </c>
      <c r="Z241" s="16">
        <v>1065649693</v>
      </c>
      <c r="AA241" s="16" t="s">
        <v>1557</v>
      </c>
      <c r="AB241" s="15" t="s">
        <v>52</v>
      </c>
      <c r="AC241" s="15" t="s">
        <v>53</v>
      </c>
      <c r="AD241" s="15"/>
      <c r="AE241" s="16"/>
      <c r="AF241" s="16"/>
      <c r="AG241" s="16"/>
      <c r="AH241" s="16"/>
      <c r="AI241" s="18">
        <v>45764</v>
      </c>
      <c r="AJ241" s="18" t="s">
        <v>54</v>
      </c>
      <c r="AK241" s="18"/>
      <c r="AL241" s="18"/>
      <c r="AM241" s="1" t="s">
        <v>1558</v>
      </c>
      <c r="AN241" s="15" t="s">
        <v>626</v>
      </c>
    </row>
    <row r="242" spans="1:40" ht="24.75" customHeight="1" x14ac:dyDescent="0.3">
      <c r="A242" s="63" t="s">
        <v>1559</v>
      </c>
      <c r="B242" s="13">
        <v>45705</v>
      </c>
      <c r="C242" s="14" t="s">
        <v>1560</v>
      </c>
      <c r="D242" s="15" t="s">
        <v>42</v>
      </c>
      <c r="E242" s="16">
        <v>57402702</v>
      </c>
      <c r="F242" s="20">
        <v>57402702</v>
      </c>
      <c r="G242" s="15" t="s">
        <v>1072</v>
      </c>
      <c r="H242" s="16">
        <v>9000000</v>
      </c>
      <c r="I242" s="16">
        <v>0</v>
      </c>
      <c r="J242" s="16">
        <v>4500000</v>
      </c>
      <c r="K242" s="12" t="s">
        <v>842</v>
      </c>
      <c r="L242" s="13">
        <v>45681</v>
      </c>
      <c r="M242" s="15" t="s">
        <v>843</v>
      </c>
      <c r="N242" s="15" t="s">
        <v>46</v>
      </c>
      <c r="O242" s="15" t="s">
        <v>47</v>
      </c>
      <c r="P242" s="17" t="s">
        <v>42</v>
      </c>
      <c r="Q242" s="17" t="s">
        <v>42</v>
      </c>
      <c r="R242" s="17">
        <v>611</v>
      </c>
      <c r="S242" s="13">
        <v>45705</v>
      </c>
      <c r="T242" s="15" t="s">
        <v>42</v>
      </c>
      <c r="U242" s="13">
        <v>45705</v>
      </c>
      <c r="V242" s="19">
        <v>45764</v>
      </c>
      <c r="W242" s="15" t="s">
        <v>48</v>
      </c>
      <c r="X242" s="15" t="s">
        <v>176</v>
      </c>
      <c r="Y242" s="15" t="s">
        <v>177</v>
      </c>
      <c r="Z242" s="16">
        <v>57462166</v>
      </c>
      <c r="AA242" s="16" t="s">
        <v>1561</v>
      </c>
      <c r="AB242" s="15" t="s">
        <v>52</v>
      </c>
      <c r="AC242" s="15" t="s">
        <v>53</v>
      </c>
      <c r="AD242" s="15"/>
      <c r="AE242" s="16"/>
      <c r="AF242" s="16"/>
      <c r="AG242" s="16"/>
      <c r="AH242" s="16"/>
      <c r="AI242" s="18">
        <v>45764</v>
      </c>
      <c r="AJ242" s="18" t="s">
        <v>54</v>
      </c>
      <c r="AK242" s="18"/>
      <c r="AL242" s="18"/>
      <c r="AM242" s="1" t="s">
        <v>1562</v>
      </c>
      <c r="AN242" s="15" t="s">
        <v>434</v>
      </c>
    </row>
    <row r="243" spans="1:40" ht="79.8" x14ac:dyDescent="0.3">
      <c r="A243" s="63" t="s">
        <v>1563</v>
      </c>
      <c r="B243" s="13">
        <v>45707</v>
      </c>
      <c r="C243" s="14" t="s">
        <v>1564</v>
      </c>
      <c r="D243" s="15" t="s">
        <v>42</v>
      </c>
      <c r="E243" s="16">
        <v>12556373</v>
      </c>
      <c r="F243" s="16">
        <v>12556373</v>
      </c>
      <c r="G243" s="15" t="s">
        <v>1135</v>
      </c>
      <c r="H243" s="16">
        <v>6000000</v>
      </c>
      <c r="I243" s="16">
        <v>0</v>
      </c>
      <c r="J243" s="16">
        <v>3000000</v>
      </c>
      <c r="K243" s="12" t="s">
        <v>842</v>
      </c>
      <c r="L243" s="13">
        <v>45681</v>
      </c>
      <c r="M243" s="15" t="s">
        <v>843</v>
      </c>
      <c r="N243" s="15" t="s">
        <v>46</v>
      </c>
      <c r="O243" s="15" t="s">
        <v>47</v>
      </c>
      <c r="P243" s="17" t="s">
        <v>42</v>
      </c>
      <c r="Q243" s="17" t="s">
        <v>42</v>
      </c>
      <c r="R243" s="17">
        <v>703</v>
      </c>
      <c r="S243" s="13">
        <v>45707</v>
      </c>
      <c r="T243" s="15" t="s">
        <v>42</v>
      </c>
      <c r="U243" s="13">
        <v>45707</v>
      </c>
      <c r="V243" s="19">
        <v>45766</v>
      </c>
      <c r="W243" s="15" t="s">
        <v>48</v>
      </c>
      <c r="X243" s="15" t="s">
        <v>176</v>
      </c>
      <c r="Y243" s="15" t="s">
        <v>177</v>
      </c>
      <c r="Z243" s="16">
        <v>57462166</v>
      </c>
      <c r="AA243" s="16" t="s">
        <v>1565</v>
      </c>
      <c r="AB243" s="15" t="s">
        <v>52</v>
      </c>
      <c r="AC243" s="15" t="s">
        <v>86</v>
      </c>
      <c r="AD243" s="15"/>
      <c r="AE243" s="16"/>
      <c r="AF243" s="16"/>
      <c r="AG243" s="16"/>
      <c r="AH243" s="16"/>
      <c r="AI243" s="18">
        <v>45766</v>
      </c>
      <c r="AJ243" s="18" t="s">
        <v>54</v>
      </c>
      <c r="AK243" s="18"/>
      <c r="AL243" s="18"/>
      <c r="AM243" s="1" t="s">
        <v>1566</v>
      </c>
      <c r="AN243" s="15" t="s">
        <v>434</v>
      </c>
    </row>
    <row r="244" spans="1:40" ht="45.6" x14ac:dyDescent="0.3">
      <c r="A244" s="63" t="s">
        <v>1567</v>
      </c>
      <c r="B244" s="13">
        <v>45703</v>
      </c>
      <c r="C244" s="14" t="s">
        <v>1568</v>
      </c>
      <c r="D244" s="15" t="s">
        <v>42</v>
      </c>
      <c r="E244" s="16">
        <v>1083036298</v>
      </c>
      <c r="F244" s="16">
        <v>1083036298</v>
      </c>
      <c r="G244" s="15" t="s">
        <v>1569</v>
      </c>
      <c r="H244" s="16">
        <v>9600000</v>
      </c>
      <c r="I244" s="16">
        <v>0</v>
      </c>
      <c r="J244" s="16">
        <v>4800000</v>
      </c>
      <c r="K244" s="12" t="s">
        <v>173</v>
      </c>
      <c r="L244" s="13">
        <v>45664</v>
      </c>
      <c r="M244" s="15" t="s">
        <v>174</v>
      </c>
      <c r="N244" s="15" t="s">
        <v>46</v>
      </c>
      <c r="O244" s="15" t="s">
        <v>47</v>
      </c>
      <c r="P244" s="17" t="s">
        <v>42</v>
      </c>
      <c r="Q244" s="17" t="s">
        <v>42</v>
      </c>
      <c r="R244" s="17">
        <v>645</v>
      </c>
      <c r="S244" s="13">
        <v>45705</v>
      </c>
      <c r="T244" s="15" t="s">
        <v>42</v>
      </c>
      <c r="U244" s="18">
        <v>45705</v>
      </c>
      <c r="V244" s="19">
        <v>45764</v>
      </c>
      <c r="W244" s="15" t="s">
        <v>48</v>
      </c>
      <c r="X244" s="15" t="s">
        <v>176</v>
      </c>
      <c r="Y244" s="15" t="s">
        <v>177</v>
      </c>
      <c r="Z244" s="16">
        <v>57462166</v>
      </c>
      <c r="AA244" s="16" t="s">
        <v>1570</v>
      </c>
      <c r="AB244" s="15" t="s">
        <v>52</v>
      </c>
      <c r="AC244" s="15" t="s">
        <v>53</v>
      </c>
      <c r="AD244" s="15"/>
      <c r="AE244" s="16"/>
      <c r="AF244" s="16"/>
      <c r="AG244" s="16"/>
      <c r="AH244" s="16"/>
      <c r="AI244" s="18">
        <v>45764</v>
      </c>
      <c r="AJ244" s="18" t="s">
        <v>54</v>
      </c>
      <c r="AK244" s="18"/>
      <c r="AL244" s="18"/>
      <c r="AM244" s="1" t="s">
        <v>1571</v>
      </c>
      <c r="AN244" s="15" t="s">
        <v>434</v>
      </c>
    </row>
    <row r="245" spans="1:40" ht="45.6" x14ac:dyDescent="0.3">
      <c r="A245" s="63" t="s">
        <v>1572</v>
      </c>
      <c r="B245" s="13">
        <v>45703</v>
      </c>
      <c r="C245" s="14" t="s">
        <v>1573</v>
      </c>
      <c r="D245" s="15" t="s">
        <v>42</v>
      </c>
      <c r="E245" s="16">
        <v>12630476</v>
      </c>
      <c r="F245" s="16">
        <v>12630476</v>
      </c>
      <c r="G245" s="15" t="s">
        <v>1574</v>
      </c>
      <c r="H245" s="16">
        <v>6100000</v>
      </c>
      <c r="I245" s="16">
        <v>0</v>
      </c>
      <c r="J245" s="16">
        <v>3050000</v>
      </c>
      <c r="K245" s="12" t="s">
        <v>842</v>
      </c>
      <c r="L245" s="13">
        <v>45681</v>
      </c>
      <c r="M245" s="15" t="s">
        <v>843</v>
      </c>
      <c r="N245" s="15" t="s">
        <v>46</v>
      </c>
      <c r="O245" s="15" t="s">
        <v>47</v>
      </c>
      <c r="P245" s="17" t="s">
        <v>42</v>
      </c>
      <c r="Q245" s="17" t="s">
        <v>42</v>
      </c>
      <c r="R245" s="17">
        <v>608</v>
      </c>
      <c r="S245" s="13">
        <v>45703</v>
      </c>
      <c r="T245" s="15" t="s">
        <v>42</v>
      </c>
      <c r="U245" s="13">
        <v>45703</v>
      </c>
      <c r="V245" s="19">
        <v>45762</v>
      </c>
      <c r="W245" s="15" t="s">
        <v>48</v>
      </c>
      <c r="X245" s="15" t="s">
        <v>176</v>
      </c>
      <c r="Y245" s="15" t="s">
        <v>177</v>
      </c>
      <c r="Z245" s="16">
        <v>57462166</v>
      </c>
      <c r="AA245" s="16" t="s">
        <v>1575</v>
      </c>
      <c r="AB245" s="15" t="s">
        <v>52</v>
      </c>
      <c r="AC245" s="15" t="s">
        <v>86</v>
      </c>
      <c r="AD245" s="15"/>
      <c r="AE245" s="16"/>
      <c r="AF245" s="16"/>
      <c r="AG245" s="16"/>
      <c r="AH245" s="16"/>
      <c r="AI245" s="18">
        <v>45762</v>
      </c>
      <c r="AJ245" s="18" t="s">
        <v>54</v>
      </c>
      <c r="AK245" s="18"/>
      <c r="AL245" s="18"/>
      <c r="AM245" s="1" t="s">
        <v>1576</v>
      </c>
      <c r="AN245" s="15" t="s">
        <v>434</v>
      </c>
    </row>
    <row r="246" spans="1:40" ht="45.6" x14ac:dyDescent="0.3">
      <c r="A246" s="63" t="s">
        <v>1577</v>
      </c>
      <c r="B246" s="13">
        <v>45703</v>
      </c>
      <c r="C246" s="14" t="s">
        <v>1578</v>
      </c>
      <c r="D246" s="15" t="s">
        <v>42</v>
      </c>
      <c r="E246" s="16">
        <v>39047939</v>
      </c>
      <c r="F246" s="16">
        <v>39047939</v>
      </c>
      <c r="G246" s="15" t="s">
        <v>1351</v>
      </c>
      <c r="H246" s="16">
        <v>11700000</v>
      </c>
      <c r="I246" s="16">
        <v>0</v>
      </c>
      <c r="J246" s="16">
        <v>5850000</v>
      </c>
      <c r="K246" s="12" t="s">
        <v>842</v>
      </c>
      <c r="L246" s="13">
        <v>45681</v>
      </c>
      <c r="M246" s="15" t="s">
        <v>843</v>
      </c>
      <c r="N246" s="15" t="s">
        <v>46</v>
      </c>
      <c r="O246" s="15" t="s">
        <v>47</v>
      </c>
      <c r="P246" s="17" t="s">
        <v>42</v>
      </c>
      <c r="Q246" s="17" t="s">
        <v>42</v>
      </c>
      <c r="R246" s="17">
        <v>609</v>
      </c>
      <c r="S246" s="13">
        <v>45703</v>
      </c>
      <c r="T246" s="15" t="s">
        <v>42</v>
      </c>
      <c r="U246" s="13">
        <v>45703</v>
      </c>
      <c r="V246" s="19">
        <v>45762</v>
      </c>
      <c r="W246" s="15" t="s">
        <v>48</v>
      </c>
      <c r="X246" s="15" t="s">
        <v>176</v>
      </c>
      <c r="Y246" s="15" t="s">
        <v>177</v>
      </c>
      <c r="Z246" s="16">
        <v>57462166</v>
      </c>
      <c r="AA246" s="16" t="s">
        <v>1575</v>
      </c>
      <c r="AB246" s="15" t="s">
        <v>52</v>
      </c>
      <c r="AC246" s="15" t="s">
        <v>53</v>
      </c>
      <c r="AD246" s="15"/>
      <c r="AE246" s="16"/>
      <c r="AF246" s="16"/>
      <c r="AG246" s="16"/>
      <c r="AH246" s="16"/>
      <c r="AI246" s="18">
        <v>45762</v>
      </c>
      <c r="AJ246" s="18" t="s">
        <v>54</v>
      </c>
      <c r="AK246" s="18"/>
      <c r="AL246" s="18"/>
      <c r="AM246" s="1" t="s">
        <v>1579</v>
      </c>
      <c r="AN246" s="15" t="s">
        <v>434</v>
      </c>
    </row>
    <row r="247" spans="1:40" ht="68.400000000000006" x14ac:dyDescent="0.3">
      <c r="A247" s="63" t="s">
        <v>1580</v>
      </c>
      <c r="B247" s="13">
        <v>45706</v>
      </c>
      <c r="C247" s="14" t="s">
        <v>1581</v>
      </c>
      <c r="D247" s="15" t="s">
        <v>42</v>
      </c>
      <c r="E247" s="21">
        <v>36452609</v>
      </c>
      <c r="F247" s="16">
        <v>36452609</v>
      </c>
      <c r="G247" s="15" t="s">
        <v>852</v>
      </c>
      <c r="H247" s="16">
        <v>9200000</v>
      </c>
      <c r="I247" s="16">
        <v>0</v>
      </c>
      <c r="J247" s="16">
        <v>4600000</v>
      </c>
      <c r="K247" s="12" t="s">
        <v>842</v>
      </c>
      <c r="L247" s="13">
        <v>45681</v>
      </c>
      <c r="M247" s="15" t="s">
        <v>843</v>
      </c>
      <c r="N247" s="15" t="s">
        <v>46</v>
      </c>
      <c r="O247" s="15" t="s">
        <v>47</v>
      </c>
      <c r="P247" s="17" t="s">
        <v>42</v>
      </c>
      <c r="Q247" s="17" t="s">
        <v>42</v>
      </c>
      <c r="R247" s="17">
        <v>701</v>
      </c>
      <c r="S247" s="13">
        <v>45707</v>
      </c>
      <c r="T247" s="15" t="s">
        <v>42</v>
      </c>
      <c r="U247" s="13">
        <v>45707</v>
      </c>
      <c r="V247" s="19">
        <v>45766</v>
      </c>
      <c r="W247" s="15" t="s">
        <v>48</v>
      </c>
      <c r="X247" s="15" t="s">
        <v>176</v>
      </c>
      <c r="Y247" s="15" t="s">
        <v>177</v>
      </c>
      <c r="Z247" s="16">
        <v>57462166</v>
      </c>
      <c r="AA247" s="16" t="s">
        <v>1582</v>
      </c>
      <c r="AB247" s="15" t="s">
        <v>52</v>
      </c>
      <c r="AC247" s="15" t="s">
        <v>53</v>
      </c>
      <c r="AD247" s="15"/>
      <c r="AE247" s="16"/>
      <c r="AF247" s="16"/>
      <c r="AG247" s="16"/>
      <c r="AH247" s="16"/>
      <c r="AI247" s="18">
        <v>45766</v>
      </c>
      <c r="AJ247" s="18" t="s">
        <v>54</v>
      </c>
      <c r="AK247" s="18"/>
      <c r="AL247" s="18"/>
      <c r="AM247" s="1" t="s">
        <v>1583</v>
      </c>
      <c r="AN247" s="15" t="s">
        <v>434</v>
      </c>
    </row>
    <row r="248" spans="1:40" ht="34.200000000000003" x14ac:dyDescent="0.3">
      <c r="A248" s="63" t="s">
        <v>1584</v>
      </c>
      <c r="B248" s="13">
        <v>45703</v>
      </c>
      <c r="C248" s="14" t="s">
        <v>1585</v>
      </c>
      <c r="D248" s="15" t="s">
        <v>42</v>
      </c>
      <c r="E248" s="16">
        <v>1082886701</v>
      </c>
      <c r="F248" s="16">
        <v>1082886701</v>
      </c>
      <c r="G248" s="15" t="s">
        <v>1586</v>
      </c>
      <c r="H248" s="16">
        <v>9600000</v>
      </c>
      <c r="I248" s="16">
        <v>0</v>
      </c>
      <c r="J248" s="16">
        <v>4800000</v>
      </c>
      <c r="K248" s="12" t="s">
        <v>842</v>
      </c>
      <c r="L248" s="13">
        <v>45681</v>
      </c>
      <c r="M248" s="15" t="s">
        <v>843</v>
      </c>
      <c r="N248" s="15" t="s">
        <v>46</v>
      </c>
      <c r="O248" s="15" t="s">
        <v>47</v>
      </c>
      <c r="P248" s="17" t="s">
        <v>42</v>
      </c>
      <c r="Q248" s="17" t="s">
        <v>42</v>
      </c>
      <c r="R248" s="17">
        <v>607</v>
      </c>
      <c r="S248" s="13">
        <v>45703</v>
      </c>
      <c r="T248" s="15" t="s">
        <v>42</v>
      </c>
      <c r="U248" s="18">
        <v>45703</v>
      </c>
      <c r="V248" s="19">
        <v>45762</v>
      </c>
      <c r="W248" s="15" t="s">
        <v>48</v>
      </c>
      <c r="X248" s="15" t="s">
        <v>176</v>
      </c>
      <c r="Y248" s="15" t="s">
        <v>177</v>
      </c>
      <c r="Z248" s="16">
        <v>57462166</v>
      </c>
      <c r="AA248" s="16" t="s">
        <v>1587</v>
      </c>
      <c r="AB248" s="15" t="s">
        <v>52</v>
      </c>
      <c r="AC248" s="15" t="s">
        <v>53</v>
      </c>
      <c r="AD248" s="15"/>
      <c r="AE248" s="16"/>
      <c r="AF248" s="16"/>
      <c r="AG248" s="16"/>
      <c r="AH248" s="16"/>
      <c r="AI248" s="18">
        <v>45764</v>
      </c>
      <c r="AJ248" s="18" t="s">
        <v>54</v>
      </c>
      <c r="AK248" s="18"/>
      <c r="AL248" s="18"/>
      <c r="AM248" s="21" t="s">
        <v>1588</v>
      </c>
      <c r="AN248" s="15" t="s">
        <v>434</v>
      </c>
    </row>
    <row r="249" spans="1:40" ht="45.6" x14ac:dyDescent="0.3">
      <c r="A249" s="63" t="s">
        <v>1589</v>
      </c>
      <c r="B249" s="13">
        <v>45703</v>
      </c>
      <c r="C249" s="14" t="s">
        <v>1590</v>
      </c>
      <c r="D249" s="15" t="s">
        <v>42</v>
      </c>
      <c r="E249" s="16">
        <v>1082991902</v>
      </c>
      <c r="F249" s="16">
        <v>1082991902</v>
      </c>
      <c r="G249" s="15" t="s">
        <v>1591</v>
      </c>
      <c r="H249" s="16">
        <v>6000000</v>
      </c>
      <c r="I249" s="16">
        <v>0</v>
      </c>
      <c r="J249" s="16">
        <v>3000000</v>
      </c>
      <c r="K249" s="12" t="s">
        <v>842</v>
      </c>
      <c r="L249" s="13">
        <v>45681</v>
      </c>
      <c r="M249" s="15" t="s">
        <v>843</v>
      </c>
      <c r="N249" s="15" t="s">
        <v>46</v>
      </c>
      <c r="O249" s="15" t="s">
        <v>47</v>
      </c>
      <c r="P249" s="17" t="s">
        <v>42</v>
      </c>
      <c r="Q249" s="17" t="s">
        <v>42</v>
      </c>
      <c r="R249" s="17">
        <v>610</v>
      </c>
      <c r="S249" s="13">
        <v>45703</v>
      </c>
      <c r="T249" s="15" t="s">
        <v>42</v>
      </c>
      <c r="U249" s="18">
        <v>45703</v>
      </c>
      <c r="V249" s="19">
        <v>45762</v>
      </c>
      <c r="W249" s="15" t="s">
        <v>48</v>
      </c>
      <c r="X249" s="15" t="s">
        <v>176</v>
      </c>
      <c r="Y249" s="15" t="s">
        <v>177</v>
      </c>
      <c r="Z249" s="16">
        <v>57462166</v>
      </c>
      <c r="AA249" s="16" t="s">
        <v>1592</v>
      </c>
      <c r="AB249" s="15" t="s">
        <v>52</v>
      </c>
      <c r="AC249" s="15" t="s">
        <v>86</v>
      </c>
      <c r="AD249" s="15"/>
      <c r="AE249" s="16"/>
      <c r="AF249" s="16"/>
      <c r="AG249" s="16"/>
      <c r="AH249" s="16"/>
      <c r="AI249" s="18">
        <v>45762</v>
      </c>
      <c r="AJ249" s="18" t="s">
        <v>54</v>
      </c>
      <c r="AK249" s="18"/>
      <c r="AL249" s="18"/>
      <c r="AM249" s="21" t="s">
        <v>1593</v>
      </c>
      <c r="AN249" s="15" t="s">
        <v>434</v>
      </c>
    </row>
    <row r="250" spans="1:40" ht="45.6" x14ac:dyDescent="0.3">
      <c r="A250" s="63" t="s">
        <v>1594</v>
      </c>
      <c r="B250" s="13">
        <v>45702</v>
      </c>
      <c r="C250" s="14" t="s">
        <v>1595</v>
      </c>
      <c r="D250" s="15" t="s">
        <v>42</v>
      </c>
      <c r="E250" s="16">
        <v>79697360</v>
      </c>
      <c r="F250" s="16">
        <v>79697360</v>
      </c>
      <c r="G250" s="15" t="s">
        <v>1596</v>
      </c>
      <c r="H250" s="16">
        <v>15000000</v>
      </c>
      <c r="I250" s="16">
        <v>0</v>
      </c>
      <c r="J250" s="16">
        <v>7500000</v>
      </c>
      <c r="K250" s="12" t="s">
        <v>1597</v>
      </c>
      <c r="L250" s="13">
        <v>45691</v>
      </c>
      <c r="M250" s="15" t="s">
        <v>543</v>
      </c>
      <c r="N250" s="15" t="s">
        <v>46</v>
      </c>
      <c r="O250" s="15" t="s">
        <v>47</v>
      </c>
      <c r="P250" s="17" t="s">
        <v>42</v>
      </c>
      <c r="Q250" s="17" t="s">
        <v>42</v>
      </c>
      <c r="R250" s="17">
        <v>576</v>
      </c>
      <c r="S250" s="13">
        <v>45702</v>
      </c>
      <c r="T250" s="15" t="s">
        <v>42</v>
      </c>
      <c r="U250" s="18">
        <v>45702</v>
      </c>
      <c r="V250" s="19">
        <v>45761</v>
      </c>
      <c r="W250" s="15" t="s">
        <v>48</v>
      </c>
      <c r="X250" s="15" t="s">
        <v>1248</v>
      </c>
      <c r="Y250" s="15" t="s">
        <v>1249</v>
      </c>
      <c r="Z250" s="17">
        <v>57711698</v>
      </c>
      <c r="AA250" s="16" t="s">
        <v>1598</v>
      </c>
      <c r="AB250" s="15" t="s">
        <v>52</v>
      </c>
      <c r="AC250" s="15" t="s">
        <v>53</v>
      </c>
      <c r="AD250" s="15"/>
      <c r="AE250" s="16"/>
      <c r="AF250" s="16"/>
      <c r="AG250" s="16"/>
      <c r="AH250" s="16"/>
      <c r="AI250" s="18">
        <v>45761</v>
      </c>
      <c r="AJ250" s="18" t="s">
        <v>54</v>
      </c>
      <c r="AK250" s="18"/>
      <c r="AL250" s="18"/>
      <c r="AM250" s="1" t="s">
        <v>1599</v>
      </c>
      <c r="AN250" s="15" t="s">
        <v>56</v>
      </c>
    </row>
    <row r="251" spans="1:40" ht="68.400000000000006" x14ac:dyDescent="0.3">
      <c r="A251" s="63" t="s">
        <v>1600</v>
      </c>
      <c r="B251" s="13">
        <v>45706</v>
      </c>
      <c r="C251" s="21" t="s">
        <v>1601</v>
      </c>
      <c r="D251" s="15" t="s">
        <v>42</v>
      </c>
      <c r="E251" s="16">
        <v>1083025659</v>
      </c>
      <c r="F251" s="16">
        <v>1083025659</v>
      </c>
      <c r="G251" s="15" t="s">
        <v>1602</v>
      </c>
      <c r="H251" s="16">
        <v>6600000</v>
      </c>
      <c r="I251" s="16">
        <v>0</v>
      </c>
      <c r="J251" s="16">
        <v>3300000</v>
      </c>
      <c r="K251" s="12" t="s">
        <v>1603</v>
      </c>
      <c r="L251" s="13">
        <v>45695</v>
      </c>
      <c r="M251" s="15" t="s">
        <v>1604</v>
      </c>
      <c r="N251" s="15" t="s">
        <v>46</v>
      </c>
      <c r="O251" s="15" t="s">
        <v>161</v>
      </c>
      <c r="P251" s="17">
        <v>202500000008998</v>
      </c>
      <c r="Q251" s="17" t="s">
        <v>1605</v>
      </c>
      <c r="R251" s="17">
        <v>938</v>
      </c>
      <c r="S251" s="13">
        <v>45714</v>
      </c>
      <c r="T251" s="15" t="s">
        <v>42</v>
      </c>
      <c r="U251" s="13">
        <v>45714</v>
      </c>
      <c r="V251" s="19">
        <v>45773</v>
      </c>
      <c r="W251" s="15" t="s">
        <v>48</v>
      </c>
      <c r="X251" s="15" t="s">
        <v>1485</v>
      </c>
      <c r="Y251" s="15" t="s">
        <v>1486</v>
      </c>
      <c r="Z251" s="16">
        <v>72348558</v>
      </c>
      <c r="AA251" s="16" t="s">
        <v>1606</v>
      </c>
      <c r="AB251" s="15" t="s">
        <v>52</v>
      </c>
      <c r="AC251" s="15" t="s">
        <v>86</v>
      </c>
      <c r="AD251" s="15"/>
      <c r="AE251" s="16"/>
      <c r="AF251" s="16"/>
      <c r="AG251" s="16"/>
      <c r="AH251" s="16"/>
      <c r="AI251" s="18">
        <v>45773</v>
      </c>
      <c r="AJ251" s="18" t="s">
        <v>54</v>
      </c>
      <c r="AK251" s="18"/>
      <c r="AL251" s="18"/>
      <c r="AM251" s="21" t="s">
        <v>1607</v>
      </c>
      <c r="AN251" s="15" t="s">
        <v>626</v>
      </c>
    </row>
    <row r="252" spans="1:40" ht="68.400000000000006" x14ac:dyDescent="0.3">
      <c r="A252" s="63" t="s">
        <v>1608</v>
      </c>
      <c r="B252" s="13">
        <v>45705</v>
      </c>
      <c r="C252" s="14" t="s">
        <v>1609</v>
      </c>
      <c r="D252" s="15" t="s">
        <v>42</v>
      </c>
      <c r="E252" s="16">
        <v>57461804</v>
      </c>
      <c r="F252" s="16">
        <v>57461804</v>
      </c>
      <c r="G252" s="15" t="s">
        <v>1610</v>
      </c>
      <c r="H252" s="16">
        <v>11700000</v>
      </c>
      <c r="I252" s="16">
        <v>0</v>
      </c>
      <c r="J252" s="16">
        <v>5850000</v>
      </c>
      <c r="K252" s="12" t="s">
        <v>1611</v>
      </c>
      <c r="L252" s="13">
        <v>45694</v>
      </c>
      <c r="M252" s="15" t="s">
        <v>1604</v>
      </c>
      <c r="N252" s="15" t="s">
        <v>46</v>
      </c>
      <c r="O252" s="15" t="s">
        <v>161</v>
      </c>
      <c r="P252" s="17">
        <v>202500000008998</v>
      </c>
      <c r="Q252" s="17" t="s">
        <v>1605</v>
      </c>
      <c r="R252" s="17">
        <v>630</v>
      </c>
      <c r="S252" s="13">
        <v>45705</v>
      </c>
      <c r="T252" s="15" t="s">
        <v>42</v>
      </c>
      <c r="U252" s="18">
        <v>45705</v>
      </c>
      <c r="V252" s="19">
        <v>45764</v>
      </c>
      <c r="W252" s="15" t="s">
        <v>48</v>
      </c>
      <c r="X252" s="15" t="s">
        <v>1485</v>
      </c>
      <c r="Y252" s="15" t="s">
        <v>1486</v>
      </c>
      <c r="Z252" s="16">
        <v>72348558</v>
      </c>
      <c r="AA252" s="16" t="s">
        <v>1612</v>
      </c>
      <c r="AB252" s="15" t="s">
        <v>52</v>
      </c>
      <c r="AC252" s="15" t="s">
        <v>53</v>
      </c>
      <c r="AD252" s="15"/>
      <c r="AE252" s="16"/>
      <c r="AF252" s="16"/>
      <c r="AG252" s="16"/>
      <c r="AH252" s="16"/>
      <c r="AI252" s="18">
        <v>45764</v>
      </c>
      <c r="AJ252" s="18" t="s">
        <v>54</v>
      </c>
      <c r="AK252" s="18"/>
      <c r="AL252" s="18"/>
      <c r="AM252" s="21" t="s">
        <v>1613</v>
      </c>
      <c r="AN252" s="15" t="s">
        <v>626</v>
      </c>
    </row>
    <row r="253" spans="1:40" ht="34.200000000000003" x14ac:dyDescent="0.3">
      <c r="A253" s="63" t="s">
        <v>1614</v>
      </c>
      <c r="B253" s="13">
        <v>45705</v>
      </c>
      <c r="C253" s="14" t="s">
        <v>1615</v>
      </c>
      <c r="D253" s="15" t="s">
        <v>42</v>
      </c>
      <c r="E253" s="16">
        <v>1083039168</v>
      </c>
      <c r="F253" s="16">
        <v>1083039168</v>
      </c>
      <c r="G253" s="15" t="s">
        <v>1616</v>
      </c>
      <c r="H253" s="16">
        <v>7600000</v>
      </c>
      <c r="I253" s="16">
        <v>0</v>
      </c>
      <c r="J253" s="16">
        <v>3800000</v>
      </c>
      <c r="K253" s="12" t="s">
        <v>1617</v>
      </c>
      <c r="L253" s="13">
        <v>45694</v>
      </c>
      <c r="M253" s="15" t="s">
        <v>692</v>
      </c>
      <c r="N253" s="15" t="s">
        <v>46</v>
      </c>
      <c r="O253" s="15" t="s">
        <v>47</v>
      </c>
      <c r="P253" s="17" t="s">
        <v>42</v>
      </c>
      <c r="Q253" s="17" t="s">
        <v>42</v>
      </c>
      <c r="R253" s="17">
        <v>632</v>
      </c>
      <c r="S253" s="13">
        <v>45705</v>
      </c>
      <c r="T253" s="15" t="s">
        <v>42</v>
      </c>
      <c r="U253" s="18">
        <v>45705</v>
      </c>
      <c r="V253" s="19">
        <v>45764</v>
      </c>
      <c r="W253" s="15" t="s">
        <v>48</v>
      </c>
      <c r="X253" s="15" t="s">
        <v>1485</v>
      </c>
      <c r="Y253" s="15" t="s">
        <v>1486</v>
      </c>
      <c r="Z253" s="16">
        <v>72348558</v>
      </c>
      <c r="AA253" s="16" t="s">
        <v>1618</v>
      </c>
      <c r="AB253" s="15" t="s">
        <v>52</v>
      </c>
      <c r="AC253" s="15" t="s">
        <v>53</v>
      </c>
      <c r="AD253" s="15"/>
      <c r="AE253" s="16"/>
      <c r="AF253" s="16"/>
      <c r="AG253" s="16"/>
      <c r="AH253" s="16"/>
      <c r="AI253" s="18">
        <v>45764</v>
      </c>
      <c r="AJ253" s="18" t="s">
        <v>54</v>
      </c>
      <c r="AK253" s="18"/>
      <c r="AL253" s="18"/>
      <c r="AM253" s="21" t="s">
        <v>1619</v>
      </c>
      <c r="AN253" s="15" t="s">
        <v>626</v>
      </c>
    </row>
    <row r="254" spans="1:40" ht="68.400000000000006" x14ac:dyDescent="0.3">
      <c r="A254" s="63" t="s">
        <v>1620</v>
      </c>
      <c r="B254" s="13">
        <v>45705</v>
      </c>
      <c r="C254" s="14" t="s">
        <v>1621</v>
      </c>
      <c r="D254" s="15" t="s">
        <v>42</v>
      </c>
      <c r="E254" s="16">
        <v>1004461195</v>
      </c>
      <c r="F254" s="16">
        <v>1004461195</v>
      </c>
      <c r="G254" s="15" t="s">
        <v>1622</v>
      </c>
      <c r="H254" s="16">
        <v>7000000</v>
      </c>
      <c r="I254" s="16">
        <v>0</v>
      </c>
      <c r="J254" s="16">
        <v>3500000</v>
      </c>
      <c r="K254" s="12" t="s">
        <v>1623</v>
      </c>
      <c r="L254" s="13">
        <v>45694</v>
      </c>
      <c r="M254" s="15" t="s">
        <v>1604</v>
      </c>
      <c r="N254" s="15" t="s">
        <v>46</v>
      </c>
      <c r="O254" s="15" t="s">
        <v>161</v>
      </c>
      <c r="P254" s="17">
        <v>202500000008998</v>
      </c>
      <c r="Q254" s="17" t="s">
        <v>1605</v>
      </c>
      <c r="R254" s="17">
        <v>633</v>
      </c>
      <c r="S254" s="13">
        <v>45705</v>
      </c>
      <c r="T254" s="15" t="s">
        <v>42</v>
      </c>
      <c r="U254" s="18">
        <v>45705</v>
      </c>
      <c r="V254" s="19">
        <v>45764</v>
      </c>
      <c r="W254" s="15" t="s">
        <v>48</v>
      </c>
      <c r="X254" s="15" t="s">
        <v>1485</v>
      </c>
      <c r="Y254" s="15" t="s">
        <v>1486</v>
      </c>
      <c r="Z254" s="16">
        <v>72348558</v>
      </c>
      <c r="AA254" s="16" t="s">
        <v>1624</v>
      </c>
      <c r="AB254" s="15" t="s">
        <v>52</v>
      </c>
      <c r="AC254" s="15" t="s">
        <v>86</v>
      </c>
      <c r="AD254" s="15"/>
      <c r="AE254" s="16"/>
      <c r="AF254" s="16"/>
      <c r="AG254" s="16"/>
      <c r="AH254" s="16"/>
      <c r="AI254" s="18">
        <v>45764</v>
      </c>
      <c r="AJ254" s="18" t="s">
        <v>54</v>
      </c>
      <c r="AK254" s="18"/>
      <c r="AL254" s="18"/>
      <c r="AM254" s="21" t="s">
        <v>1625</v>
      </c>
      <c r="AN254" s="15" t="s">
        <v>626</v>
      </c>
    </row>
    <row r="255" spans="1:40" ht="57" x14ac:dyDescent="0.3">
      <c r="A255" s="63" t="s">
        <v>1626</v>
      </c>
      <c r="B255" s="13">
        <v>45705</v>
      </c>
      <c r="C255" s="14" t="s">
        <v>1627</v>
      </c>
      <c r="D255" s="15" t="s">
        <v>42</v>
      </c>
      <c r="E255" s="16">
        <v>36694408</v>
      </c>
      <c r="F255" s="16">
        <v>36694408</v>
      </c>
      <c r="G255" s="15" t="s">
        <v>1628</v>
      </c>
      <c r="H255" s="16">
        <v>9000000</v>
      </c>
      <c r="I255" s="16">
        <v>0</v>
      </c>
      <c r="J255" s="16">
        <v>4500000</v>
      </c>
      <c r="K255" s="12" t="s">
        <v>1629</v>
      </c>
      <c r="L255" s="13">
        <v>45694</v>
      </c>
      <c r="M255" s="15" t="s">
        <v>1604</v>
      </c>
      <c r="N255" s="15" t="s">
        <v>46</v>
      </c>
      <c r="O255" s="15" t="s">
        <v>161</v>
      </c>
      <c r="P255" s="17">
        <v>202500000008998</v>
      </c>
      <c r="Q255" s="17" t="s">
        <v>1605</v>
      </c>
      <c r="R255" s="17">
        <v>634</v>
      </c>
      <c r="S255" s="13">
        <v>45705</v>
      </c>
      <c r="T255" s="15" t="s">
        <v>42</v>
      </c>
      <c r="U255" s="18">
        <v>45705</v>
      </c>
      <c r="V255" s="19">
        <v>45764</v>
      </c>
      <c r="W255" s="15" t="s">
        <v>48</v>
      </c>
      <c r="X255" s="15" t="s">
        <v>1485</v>
      </c>
      <c r="Y255" s="15" t="s">
        <v>1486</v>
      </c>
      <c r="Z255" s="16">
        <v>72348558</v>
      </c>
      <c r="AA255" s="16" t="s">
        <v>1630</v>
      </c>
      <c r="AB255" s="15" t="s">
        <v>52</v>
      </c>
      <c r="AC255" s="15" t="s">
        <v>53</v>
      </c>
      <c r="AD255" s="15"/>
      <c r="AE255" s="16"/>
      <c r="AF255" s="16"/>
      <c r="AG255" s="16"/>
      <c r="AH255" s="16"/>
      <c r="AI255" s="18">
        <v>45764</v>
      </c>
      <c r="AJ255" s="18" t="s">
        <v>54</v>
      </c>
      <c r="AK255" s="18"/>
      <c r="AL255" s="18"/>
      <c r="AM255" s="21" t="s">
        <v>1631</v>
      </c>
      <c r="AN255" s="15" t="s">
        <v>626</v>
      </c>
    </row>
    <row r="256" spans="1:40" ht="68.400000000000006" x14ac:dyDescent="0.3">
      <c r="A256" s="63" t="s">
        <v>1632</v>
      </c>
      <c r="B256" s="13">
        <v>45705</v>
      </c>
      <c r="C256" s="14" t="s">
        <v>1633</v>
      </c>
      <c r="D256" s="15" t="s">
        <v>42</v>
      </c>
      <c r="E256" s="16">
        <v>1082886240</v>
      </c>
      <c r="F256" s="16">
        <v>1082886240</v>
      </c>
      <c r="G256" s="15" t="s">
        <v>1634</v>
      </c>
      <c r="H256" s="16">
        <v>10400000</v>
      </c>
      <c r="I256" s="16">
        <v>0</v>
      </c>
      <c r="J256" s="16">
        <v>10400000</v>
      </c>
      <c r="K256" s="12" t="s">
        <v>1635</v>
      </c>
      <c r="L256" s="13">
        <v>45694</v>
      </c>
      <c r="M256" s="15" t="s">
        <v>1604</v>
      </c>
      <c r="N256" s="15" t="s">
        <v>46</v>
      </c>
      <c r="O256" s="15" t="s">
        <v>161</v>
      </c>
      <c r="P256" s="17">
        <v>202500000008998</v>
      </c>
      <c r="Q256" s="17" t="s">
        <v>1605</v>
      </c>
      <c r="R256" s="17">
        <v>635</v>
      </c>
      <c r="S256" s="13">
        <v>45705</v>
      </c>
      <c r="T256" s="15" t="s">
        <v>42</v>
      </c>
      <c r="U256" s="18">
        <v>45705</v>
      </c>
      <c r="V256" s="19">
        <v>45764</v>
      </c>
      <c r="W256" s="15" t="s">
        <v>48</v>
      </c>
      <c r="X256" s="15" t="s">
        <v>1485</v>
      </c>
      <c r="Y256" s="15" t="s">
        <v>1486</v>
      </c>
      <c r="Z256" s="16">
        <v>72348558</v>
      </c>
      <c r="AA256" s="16" t="s">
        <v>1636</v>
      </c>
      <c r="AB256" s="15" t="s">
        <v>52</v>
      </c>
      <c r="AC256" s="15" t="s">
        <v>53</v>
      </c>
      <c r="AD256" s="15"/>
      <c r="AE256" s="16"/>
      <c r="AF256" s="16"/>
      <c r="AG256" s="16"/>
      <c r="AH256" s="16"/>
      <c r="AI256" s="18">
        <v>45764</v>
      </c>
      <c r="AJ256" s="18" t="s">
        <v>54</v>
      </c>
      <c r="AK256" s="18"/>
      <c r="AL256" s="18"/>
      <c r="AM256" s="21" t="s">
        <v>1637</v>
      </c>
      <c r="AN256" s="15" t="s">
        <v>626</v>
      </c>
    </row>
    <row r="257" spans="1:40" ht="34.200000000000003" x14ac:dyDescent="0.3">
      <c r="A257" s="63" t="s">
        <v>1638</v>
      </c>
      <c r="B257" s="13">
        <v>45702</v>
      </c>
      <c r="C257" s="14" t="s">
        <v>1639</v>
      </c>
      <c r="D257" s="15" t="s">
        <v>42</v>
      </c>
      <c r="E257" s="16">
        <v>1082941368</v>
      </c>
      <c r="F257" s="20">
        <v>1082941368</v>
      </c>
      <c r="G257" s="15" t="s">
        <v>1640</v>
      </c>
      <c r="H257" s="16">
        <v>11700000</v>
      </c>
      <c r="I257" s="16">
        <v>0</v>
      </c>
      <c r="J257" s="16">
        <v>5850000</v>
      </c>
      <c r="K257" s="12" t="s">
        <v>1641</v>
      </c>
      <c r="L257" s="13">
        <v>45695</v>
      </c>
      <c r="M257" s="15" t="s">
        <v>584</v>
      </c>
      <c r="N257" s="15" t="s">
        <v>46</v>
      </c>
      <c r="O257" s="15" t="s">
        <v>47</v>
      </c>
      <c r="P257" s="17" t="s">
        <v>42</v>
      </c>
      <c r="Q257" s="17" t="s">
        <v>42</v>
      </c>
      <c r="R257" s="17">
        <v>581</v>
      </c>
      <c r="S257" s="13">
        <v>45702</v>
      </c>
      <c r="T257" s="15" t="s">
        <v>42</v>
      </c>
      <c r="U257" s="13">
        <v>45702</v>
      </c>
      <c r="V257" s="19">
        <v>45761</v>
      </c>
      <c r="W257" s="15" t="s">
        <v>48</v>
      </c>
      <c r="X257" s="15" t="s">
        <v>1469</v>
      </c>
      <c r="Y257" s="15" t="s">
        <v>1470</v>
      </c>
      <c r="Z257" s="16">
        <v>7601711</v>
      </c>
      <c r="AA257" s="16" t="s">
        <v>1642</v>
      </c>
      <c r="AB257" s="15" t="s">
        <v>52</v>
      </c>
      <c r="AC257" s="15" t="s">
        <v>53</v>
      </c>
      <c r="AD257" s="15"/>
      <c r="AE257" s="16"/>
      <c r="AF257" s="16"/>
      <c r="AG257" s="16"/>
      <c r="AH257" s="16"/>
      <c r="AI257" s="18">
        <v>45761</v>
      </c>
      <c r="AJ257" s="18" t="s">
        <v>54</v>
      </c>
      <c r="AK257" s="18" t="s">
        <v>1472</v>
      </c>
      <c r="AL257" s="18"/>
      <c r="AM257" s="1" t="s">
        <v>1643</v>
      </c>
      <c r="AN257" s="15" t="s">
        <v>589</v>
      </c>
    </row>
    <row r="258" spans="1:40" ht="34.200000000000003" x14ac:dyDescent="0.3">
      <c r="A258" s="63" t="s">
        <v>1644</v>
      </c>
      <c r="B258" s="13">
        <v>45702</v>
      </c>
      <c r="C258" s="14" t="s">
        <v>1645</v>
      </c>
      <c r="D258" s="15" t="s">
        <v>42</v>
      </c>
      <c r="E258" s="16">
        <v>1082968981</v>
      </c>
      <c r="F258" s="16">
        <v>1082968981</v>
      </c>
      <c r="G258" s="15" t="s">
        <v>1646</v>
      </c>
      <c r="H258" s="16">
        <v>9000000</v>
      </c>
      <c r="I258" s="16">
        <v>0</v>
      </c>
      <c r="J258" s="16">
        <v>4500000</v>
      </c>
      <c r="K258" s="12" t="s">
        <v>1647</v>
      </c>
      <c r="L258" s="13">
        <v>45680</v>
      </c>
      <c r="M258" s="14" t="s">
        <v>45</v>
      </c>
      <c r="N258" s="14" t="s">
        <v>46</v>
      </c>
      <c r="O258" s="15" t="s">
        <v>47</v>
      </c>
      <c r="P258" s="17" t="s">
        <v>42</v>
      </c>
      <c r="Q258" s="17" t="s">
        <v>42</v>
      </c>
      <c r="R258" s="17">
        <v>593</v>
      </c>
      <c r="S258" s="13">
        <v>45702</v>
      </c>
      <c r="T258" s="15" t="s">
        <v>42</v>
      </c>
      <c r="U258" s="13">
        <v>45702</v>
      </c>
      <c r="V258" s="19">
        <v>45761</v>
      </c>
      <c r="W258" s="15" t="s">
        <v>48</v>
      </c>
      <c r="X258" s="15" t="s">
        <v>92</v>
      </c>
      <c r="Y258" s="15" t="s">
        <v>93</v>
      </c>
      <c r="Z258" s="20">
        <v>36727183</v>
      </c>
      <c r="AA258" s="16" t="s">
        <v>1648</v>
      </c>
      <c r="AB258" s="15" t="s">
        <v>52</v>
      </c>
      <c r="AC258" s="15" t="s">
        <v>53</v>
      </c>
      <c r="AD258" s="15"/>
      <c r="AE258" s="16"/>
      <c r="AF258" s="16"/>
      <c r="AG258" s="16"/>
      <c r="AH258" s="16"/>
      <c r="AI258" s="18">
        <v>45761</v>
      </c>
      <c r="AJ258" s="18" t="s">
        <v>54</v>
      </c>
      <c r="AK258" s="18"/>
      <c r="AL258" s="18"/>
      <c r="AM258" s="1" t="s">
        <v>1649</v>
      </c>
      <c r="AN258" s="15" t="s">
        <v>589</v>
      </c>
    </row>
    <row r="259" spans="1:40" ht="34.200000000000003" x14ac:dyDescent="0.3">
      <c r="A259" s="63" t="s">
        <v>1650</v>
      </c>
      <c r="B259" s="13">
        <v>45702</v>
      </c>
      <c r="C259" s="14" t="s">
        <v>1651</v>
      </c>
      <c r="D259" s="15" t="s">
        <v>42</v>
      </c>
      <c r="E259" s="16">
        <v>1084726304</v>
      </c>
      <c r="F259" s="16">
        <v>1084726304</v>
      </c>
      <c r="G259" s="15" t="s">
        <v>1652</v>
      </c>
      <c r="H259" s="16">
        <v>10400000</v>
      </c>
      <c r="I259" s="16">
        <v>0</v>
      </c>
      <c r="J259" s="16">
        <v>5200000</v>
      </c>
      <c r="K259" s="12" t="s">
        <v>1653</v>
      </c>
      <c r="L259" s="13">
        <v>45680</v>
      </c>
      <c r="M259" s="14" t="s">
        <v>45</v>
      </c>
      <c r="N259" s="14" t="s">
        <v>46</v>
      </c>
      <c r="O259" s="15" t="s">
        <v>47</v>
      </c>
      <c r="P259" s="17" t="s">
        <v>42</v>
      </c>
      <c r="Q259" s="17" t="s">
        <v>42</v>
      </c>
      <c r="R259" s="17">
        <v>580</v>
      </c>
      <c r="S259" s="13">
        <v>45702</v>
      </c>
      <c r="T259" s="15" t="s">
        <v>42</v>
      </c>
      <c r="U259" s="13">
        <v>45702</v>
      </c>
      <c r="V259" s="19">
        <v>45761</v>
      </c>
      <c r="W259" s="15" t="s">
        <v>48</v>
      </c>
      <c r="X259" s="15" t="s">
        <v>92</v>
      </c>
      <c r="Y259" s="15" t="s">
        <v>93</v>
      </c>
      <c r="Z259" s="20">
        <v>36727183</v>
      </c>
      <c r="AA259" s="16" t="s">
        <v>1654</v>
      </c>
      <c r="AB259" s="15" t="s">
        <v>52</v>
      </c>
      <c r="AC259" s="15" t="s">
        <v>53</v>
      </c>
      <c r="AD259" s="15"/>
      <c r="AE259" s="16"/>
      <c r="AF259" s="16"/>
      <c r="AG259" s="16"/>
      <c r="AH259" s="16"/>
      <c r="AI259" s="18">
        <v>45761</v>
      </c>
      <c r="AJ259" s="18" t="s">
        <v>54</v>
      </c>
      <c r="AK259" s="18"/>
      <c r="AL259" s="18"/>
      <c r="AM259" s="1" t="s">
        <v>1655</v>
      </c>
      <c r="AN259" s="15" t="s">
        <v>589</v>
      </c>
    </row>
    <row r="260" spans="1:40" ht="34.200000000000003" x14ac:dyDescent="0.3">
      <c r="A260" s="63" t="s">
        <v>1656</v>
      </c>
      <c r="B260" s="13">
        <v>45702</v>
      </c>
      <c r="C260" s="14" t="s">
        <v>1657</v>
      </c>
      <c r="D260" s="15" t="s">
        <v>42</v>
      </c>
      <c r="E260" s="16">
        <v>1082910159</v>
      </c>
      <c r="F260" s="16">
        <v>1082910159</v>
      </c>
      <c r="G260" s="15" t="s">
        <v>1658</v>
      </c>
      <c r="H260" s="16">
        <v>6600000</v>
      </c>
      <c r="I260" s="16">
        <v>0</v>
      </c>
      <c r="J260" s="16">
        <v>3300000</v>
      </c>
      <c r="K260" s="12" t="s">
        <v>1659</v>
      </c>
      <c r="L260" s="13">
        <v>45680</v>
      </c>
      <c r="M260" s="14" t="s">
        <v>45</v>
      </c>
      <c r="N260" s="14" t="s">
        <v>46</v>
      </c>
      <c r="O260" s="15" t="s">
        <v>47</v>
      </c>
      <c r="P260" s="17" t="s">
        <v>42</v>
      </c>
      <c r="Q260" s="17" t="s">
        <v>42</v>
      </c>
      <c r="R260" s="17">
        <v>579</v>
      </c>
      <c r="S260" s="13">
        <v>45702</v>
      </c>
      <c r="T260" s="15" t="s">
        <v>42</v>
      </c>
      <c r="U260" s="13">
        <v>45702</v>
      </c>
      <c r="V260" s="19">
        <v>45761</v>
      </c>
      <c r="W260" s="15" t="s">
        <v>48</v>
      </c>
      <c r="X260" s="15" t="s">
        <v>92</v>
      </c>
      <c r="Y260" s="15" t="s">
        <v>93</v>
      </c>
      <c r="Z260" s="20">
        <v>36727183</v>
      </c>
      <c r="AA260" s="16" t="s">
        <v>1660</v>
      </c>
      <c r="AB260" s="15" t="s">
        <v>52</v>
      </c>
      <c r="AC260" s="15" t="s">
        <v>86</v>
      </c>
      <c r="AD260" s="15"/>
      <c r="AE260" s="16"/>
      <c r="AF260" s="16"/>
      <c r="AG260" s="16"/>
      <c r="AH260" s="16"/>
      <c r="AI260" s="18">
        <v>45761</v>
      </c>
      <c r="AJ260" s="18" t="s">
        <v>54</v>
      </c>
      <c r="AK260" s="18"/>
      <c r="AL260" s="18"/>
      <c r="AM260" s="1" t="s">
        <v>1661</v>
      </c>
      <c r="AN260" s="15" t="s">
        <v>589</v>
      </c>
    </row>
    <row r="261" spans="1:40" ht="34.200000000000003" x14ac:dyDescent="0.3">
      <c r="A261" s="63" t="s">
        <v>1662</v>
      </c>
      <c r="B261" s="13">
        <v>45702</v>
      </c>
      <c r="C261" s="14" t="s">
        <v>1663</v>
      </c>
      <c r="D261" s="15" t="s">
        <v>42</v>
      </c>
      <c r="E261" s="20">
        <v>1004356257</v>
      </c>
      <c r="F261" s="16">
        <v>1004356257</v>
      </c>
      <c r="G261" s="15" t="s">
        <v>1664</v>
      </c>
      <c r="H261" s="16">
        <v>4200000</v>
      </c>
      <c r="I261" s="16">
        <v>0</v>
      </c>
      <c r="J261" s="16">
        <v>2100000</v>
      </c>
      <c r="K261" s="12" t="s">
        <v>1665</v>
      </c>
      <c r="L261" s="13">
        <v>45688</v>
      </c>
      <c r="M261" s="14" t="s">
        <v>100</v>
      </c>
      <c r="N261" s="15" t="s">
        <v>46</v>
      </c>
      <c r="O261" s="15" t="s">
        <v>47</v>
      </c>
      <c r="P261" s="17" t="s">
        <v>42</v>
      </c>
      <c r="Q261" s="17" t="s">
        <v>42</v>
      </c>
      <c r="R261" s="17">
        <v>595</v>
      </c>
      <c r="S261" s="13">
        <v>45702</v>
      </c>
      <c r="T261" s="15" t="s">
        <v>42</v>
      </c>
      <c r="U261" s="13">
        <v>45702</v>
      </c>
      <c r="V261" s="19">
        <v>45761</v>
      </c>
      <c r="W261" s="15" t="s">
        <v>48</v>
      </c>
      <c r="X261" s="15" t="s">
        <v>101</v>
      </c>
      <c r="Y261" s="15" t="s">
        <v>102</v>
      </c>
      <c r="Z261" s="16">
        <v>1081925066</v>
      </c>
      <c r="AA261" s="16" t="s">
        <v>1666</v>
      </c>
      <c r="AB261" s="15" t="s">
        <v>52</v>
      </c>
      <c r="AC261" s="15" t="s">
        <v>86</v>
      </c>
      <c r="AD261" s="15"/>
      <c r="AE261" s="16"/>
      <c r="AF261" s="16"/>
      <c r="AG261" s="16"/>
      <c r="AH261" s="16"/>
      <c r="AI261" s="18">
        <v>45761</v>
      </c>
      <c r="AJ261" s="18" t="s">
        <v>54</v>
      </c>
      <c r="AK261" s="18"/>
      <c r="AL261" s="18"/>
      <c r="AM261" s="1" t="s">
        <v>1667</v>
      </c>
      <c r="AN261" s="15" t="s">
        <v>589</v>
      </c>
    </row>
    <row r="262" spans="1:40" ht="45.6" x14ac:dyDescent="0.3">
      <c r="A262" s="63" t="s">
        <v>1668</v>
      </c>
      <c r="B262" s="13">
        <v>45702</v>
      </c>
      <c r="C262" s="14" t="s">
        <v>1669</v>
      </c>
      <c r="D262" s="15" t="s">
        <v>42</v>
      </c>
      <c r="E262" s="16">
        <v>1083039069</v>
      </c>
      <c r="F262" s="16">
        <v>1083039069</v>
      </c>
      <c r="G262" s="15" t="s">
        <v>1670</v>
      </c>
      <c r="H262" s="16">
        <v>8000000</v>
      </c>
      <c r="I262" s="16">
        <v>0</v>
      </c>
      <c r="J262" s="16">
        <v>4000000</v>
      </c>
      <c r="K262" s="12" t="s">
        <v>1671</v>
      </c>
      <c r="L262" s="13">
        <v>45695</v>
      </c>
      <c r="M262" s="15" t="s">
        <v>584</v>
      </c>
      <c r="N262" s="15" t="s">
        <v>46</v>
      </c>
      <c r="O262" s="15" t="s">
        <v>47</v>
      </c>
      <c r="P262" s="17" t="s">
        <v>42</v>
      </c>
      <c r="Q262" s="17" t="s">
        <v>42</v>
      </c>
      <c r="R262" s="17">
        <v>583</v>
      </c>
      <c r="S262" s="13">
        <v>45702</v>
      </c>
      <c r="T262" s="15" t="s">
        <v>42</v>
      </c>
      <c r="U262" s="13">
        <v>45702</v>
      </c>
      <c r="V262" s="19">
        <v>45761</v>
      </c>
      <c r="W262" s="15" t="s">
        <v>48</v>
      </c>
      <c r="X262" s="15" t="s">
        <v>1672</v>
      </c>
      <c r="Y262" s="15" t="s">
        <v>1673</v>
      </c>
      <c r="Z262" s="16">
        <v>1098699913</v>
      </c>
      <c r="AA262" s="16" t="s">
        <v>1674</v>
      </c>
      <c r="AB262" s="15" t="s">
        <v>52</v>
      </c>
      <c r="AC262" s="15" t="s">
        <v>53</v>
      </c>
      <c r="AD262" s="15"/>
      <c r="AE262" s="16"/>
      <c r="AF262" s="16"/>
      <c r="AG262" s="16"/>
      <c r="AH262" s="16"/>
      <c r="AI262" s="18">
        <v>45761</v>
      </c>
      <c r="AJ262" s="18" t="s">
        <v>54</v>
      </c>
      <c r="AK262" s="18"/>
      <c r="AL262" s="18"/>
      <c r="AM262" s="1" t="s">
        <v>1675</v>
      </c>
      <c r="AN262" s="15" t="s">
        <v>56</v>
      </c>
    </row>
    <row r="263" spans="1:40" ht="57" x14ac:dyDescent="0.3">
      <c r="A263" s="63" t="s">
        <v>1676</v>
      </c>
      <c r="B263" s="13">
        <v>45702</v>
      </c>
      <c r="C263" s="14" t="s">
        <v>1677</v>
      </c>
      <c r="D263" s="15" t="s">
        <v>42</v>
      </c>
      <c r="E263" s="16">
        <v>1082901397</v>
      </c>
      <c r="F263" s="16">
        <v>1082901397</v>
      </c>
      <c r="G263" s="15" t="s">
        <v>1678</v>
      </c>
      <c r="H263" s="16">
        <v>9200000</v>
      </c>
      <c r="I263" s="16">
        <v>0</v>
      </c>
      <c r="J263" s="16">
        <v>4600000</v>
      </c>
      <c r="K263" s="12" t="s">
        <v>1679</v>
      </c>
      <c r="L263" s="13">
        <v>45694</v>
      </c>
      <c r="M263" s="15" t="s">
        <v>692</v>
      </c>
      <c r="N263" s="15" t="s">
        <v>46</v>
      </c>
      <c r="O263" s="15" t="s">
        <v>47</v>
      </c>
      <c r="P263" s="17" t="s">
        <v>42</v>
      </c>
      <c r="Q263" s="17" t="s">
        <v>42</v>
      </c>
      <c r="R263" s="17">
        <v>590</v>
      </c>
      <c r="S263" s="13">
        <v>45702</v>
      </c>
      <c r="T263" s="15" t="s">
        <v>42</v>
      </c>
      <c r="U263" s="13">
        <v>45702</v>
      </c>
      <c r="V263" s="19">
        <v>45761</v>
      </c>
      <c r="W263" s="15" t="s">
        <v>48</v>
      </c>
      <c r="X263" s="15" t="s">
        <v>1485</v>
      </c>
      <c r="Y263" s="15" t="s">
        <v>1486</v>
      </c>
      <c r="Z263" s="16">
        <v>72348558</v>
      </c>
      <c r="AA263" s="16" t="s">
        <v>1680</v>
      </c>
      <c r="AB263" s="15" t="s">
        <v>52</v>
      </c>
      <c r="AC263" s="15" t="s">
        <v>53</v>
      </c>
      <c r="AD263" s="15"/>
      <c r="AE263" s="16"/>
      <c r="AF263" s="16"/>
      <c r="AG263" s="16"/>
      <c r="AH263" s="16"/>
      <c r="AI263" s="18">
        <v>45761</v>
      </c>
      <c r="AJ263" s="18" t="s">
        <v>54</v>
      </c>
      <c r="AK263" s="18"/>
      <c r="AL263" s="18"/>
      <c r="AM263" s="21" t="s">
        <v>1681</v>
      </c>
      <c r="AN263" s="15" t="s">
        <v>56</v>
      </c>
    </row>
    <row r="264" spans="1:40" ht="45.6" x14ac:dyDescent="0.3">
      <c r="A264" s="63" t="s">
        <v>1682</v>
      </c>
      <c r="B264" s="13">
        <v>45702</v>
      </c>
      <c r="C264" s="14" t="s">
        <v>1683</v>
      </c>
      <c r="D264" s="15" t="s">
        <v>42</v>
      </c>
      <c r="E264" s="16">
        <v>1082977760</v>
      </c>
      <c r="F264" s="20">
        <v>1082977760</v>
      </c>
      <c r="G264" s="15" t="s">
        <v>1684</v>
      </c>
      <c r="H264" s="16">
        <v>11700000</v>
      </c>
      <c r="I264" s="16">
        <v>0</v>
      </c>
      <c r="J264" s="16">
        <v>5850000</v>
      </c>
      <c r="K264" s="12" t="s">
        <v>1685</v>
      </c>
      <c r="L264" s="13">
        <v>45694</v>
      </c>
      <c r="M264" s="15" t="s">
        <v>692</v>
      </c>
      <c r="N264" s="15" t="s">
        <v>46</v>
      </c>
      <c r="O264" s="15" t="s">
        <v>47</v>
      </c>
      <c r="P264" s="17" t="s">
        <v>42</v>
      </c>
      <c r="Q264" s="17" t="s">
        <v>42</v>
      </c>
      <c r="R264" s="17">
        <v>594</v>
      </c>
      <c r="S264" s="13">
        <v>45702</v>
      </c>
      <c r="T264" s="15" t="s">
        <v>42</v>
      </c>
      <c r="U264" s="13">
        <v>45702</v>
      </c>
      <c r="V264" s="19">
        <v>45761</v>
      </c>
      <c r="W264" s="15" t="s">
        <v>48</v>
      </c>
      <c r="X264" s="15" t="s">
        <v>1485</v>
      </c>
      <c r="Y264" s="15" t="s">
        <v>1486</v>
      </c>
      <c r="Z264" s="16">
        <v>72348558</v>
      </c>
      <c r="AA264" s="16" t="s">
        <v>1686</v>
      </c>
      <c r="AB264" s="15" t="s">
        <v>52</v>
      </c>
      <c r="AC264" s="15" t="s">
        <v>53</v>
      </c>
      <c r="AD264" s="15"/>
      <c r="AE264" s="16"/>
      <c r="AF264" s="16"/>
      <c r="AG264" s="16"/>
      <c r="AH264" s="16"/>
      <c r="AI264" s="18">
        <v>45761</v>
      </c>
      <c r="AJ264" s="18" t="s">
        <v>54</v>
      </c>
      <c r="AK264" s="18"/>
      <c r="AL264" s="18"/>
      <c r="AM264" s="21" t="s">
        <v>1687</v>
      </c>
      <c r="AN264" s="15" t="s">
        <v>56</v>
      </c>
    </row>
    <row r="265" spans="1:40" ht="45.6" x14ac:dyDescent="0.3">
      <c r="A265" s="63" t="s">
        <v>1688</v>
      </c>
      <c r="B265" s="13">
        <v>45702</v>
      </c>
      <c r="C265" s="14" t="s">
        <v>1689</v>
      </c>
      <c r="D265" s="15" t="s">
        <v>42</v>
      </c>
      <c r="E265" s="16">
        <v>1003245409</v>
      </c>
      <c r="F265" s="20">
        <v>1003245409</v>
      </c>
      <c r="G265" s="15" t="s">
        <v>1690</v>
      </c>
      <c r="H265" s="16">
        <v>11700000</v>
      </c>
      <c r="I265" s="16">
        <v>0</v>
      </c>
      <c r="J265" s="16">
        <v>5850000</v>
      </c>
      <c r="K265" s="12" t="s">
        <v>1691</v>
      </c>
      <c r="L265" s="13">
        <v>45688</v>
      </c>
      <c r="M265" s="15" t="s">
        <v>1692</v>
      </c>
      <c r="N265" s="15" t="s">
        <v>942</v>
      </c>
      <c r="O265" s="15" t="s">
        <v>161</v>
      </c>
      <c r="P265" s="17">
        <v>2024002470058</v>
      </c>
      <c r="Q265" s="17" t="s">
        <v>1693</v>
      </c>
      <c r="R265" s="17">
        <v>574</v>
      </c>
      <c r="S265" s="13">
        <v>45702</v>
      </c>
      <c r="T265" s="15" t="s">
        <v>42</v>
      </c>
      <c r="U265" s="13">
        <v>45702</v>
      </c>
      <c r="V265" s="19">
        <v>45761</v>
      </c>
      <c r="W265" s="15" t="s">
        <v>48</v>
      </c>
      <c r="X265" s="15" t="s">
        <v>327</v>
      </c>
      <c r="Y265" s="15" t="s">
        <v>328</v>
      </c>
      <c r="Z265" s="16">
        <v>7629011</v>
      </c>
      <c r="AA265" s="16" t="s">
        <v>1694</v>
      </c>
      <c r="AB265" s="15" t="s">
        <v>52</v>
      </c>
      <c r="AC265" s="15" t="s">
        <v>53</v>
      </c>
      <c r="AD265" s="15"/>
      <c r="AE265" s="16"/>
      <c r="AF265" s="16"/>
      <c r="AG265" s="16"/>
      <c r="AH265" s="16"/>
      <c r="AI265" s="18">
        <v>45761</v>
      </c>
      <c r="AJ265" s="18" t="s">
        <v>54</v>
      </c>
      <c r="AK265" s="18"/>
      <c r="AL265" s="18"/>
      <c r="AM265" s="21" t="s">
        <v>1695</v>
      </c>
      <c r="AN265" s="15" t="s">
        <v>56</v>
      </c>
    </row>
    <row r="266" spans="1:40" ht="45.6" x14ac:dyDescent="0.3">
      <c r="A266" s="63" t="s">
        <v>1696</v>
      </c>
      <c r="B266" s="13">
        <v>45705</v>
      </c>
      <c r="C266" s="14" t="s">
        <v>1697</v>
      </c>
      <c r="D266" s="15" t="s">
        <v>42</v>
      </c>
      <c r="E266" s="16">
        <v>1096955618</v>
      </c>
      <c r="F266" s="30">
        <v>1096955618</v>
      </c>
      <c r="G266" s="15" t="s">
        <v>1698</v>
      </c>
      <c r="H266" s="16">
        <v>9000000</v>
      </c>
      <c r="I266" s="16">
        <v>0</v>
      </c>
      <c r="J266" s="16">
        <v>4500000</v>
      </c>
      <c r="K266" s="12" t="s">
        <v>1699</v>
      </c>
      <c r="L266" s="13">
        <v>45688</v>
      </c>
      <c r="M266" s="14" t="s">
        <v>100</v>
      </c>
      <c r="N266" s="15" t="s">
        <v>46</v>
      </c>
      <c r="O266" s="15" t="s">
        <v>47</v>
      </c>
      <c r="P266" s="17" t="s">
        <v>42</v>
      </c>
      <c r="Q266" s="17" t="s">
        <v>42</v>
      </c>
      <c r="R266" s="17">
        <v>658</v>
      </c>
      <c r="S266" s="13">
        <v>45705</v>
      </c>
      <c r="T266" s="15" t="s">
        <v>42</v>
      </c>
      <c r="U266" s="18">
        <v>45705</v>
      </c>
      <c r="V266" s="19">
        <v>45764</v>
      </c>
      <c r="W266" s="15" t="s">
        <v>48</v>
      </c>
      <c r="X266" s="15" t="s">
        <v>101</v>
      </c>
      <c r="Y266" s="15" t="s">
        <v>102</v>
      </c>
      <c r="Z266" s="16">
        <v>1081925066</v>
      </c>
      <c r="AA266" s="16" t="s">
        <v>1700</v>
      </c>
      <c r="AB266" s="15" t="s">
        <v>52</v>
      </c>
      <c r="AC266" s="15" t="s">
        <v>53</v>
      </c>
      <c r="AD266" s="15"/>
      <c r="AE266" s="16"/>
      <c r="AF266" s="16"/>
      <c r="AG266" s="16"/>
      <c r="AH266" s="16"/>
      <c r="AI266" s="18">
        <v>45764</v>
      </c>
      <c r="AJ266" s="18" t="s">
        <v>54</v>
      </c>
      <c r="AK266" s="18"/>
      <c r="AL266" s="18"/>
      <c r="AM266" s="1" t="s">
        <v>1701</v>
      </c>
      <c r="AN266" s="15" t="s">
        <v>56</v>
      </c>
    </row>
    <row r="267" spans="1:40" ht="45.6" x14ac:dyDescent="0.3">
      <c r="A267" s="63" t="s">
        <v>1702</v>
      </c>
      <c r="B267" s="13">
        <v>45703</v>
      </c>
      <c r="C267" s="14" t="s">
        <v>1703</v>
      </c>
      <c r="D267" s="15" t="s">
        <v>42</v>
      </c>
      <c r="E267" s="16">
        <v>1079915447</v>
      </c>
      <c r="F267" s="16">
        <v>1079915447</v>
      </c>
      <c r="G267" s="15" t="s">
        <v>1556</v>
      </c>
      <c r="H267" s="16">
        <v>11700000</v>
      </c>
      <c r="I267" s="16">
        <v>0</v>
      </c>
      <c r="J267" s="16">
        <v>5850000</v>
      </c>
      <c r="K267" s="12" t="s">
        <v>1514</v>
      </c>
      <c r="L267" s="13">
        <v>45667</v>
      </c>
      <c r="M267" s="15" t="s">
        <v>1515</v>
      </c>
      <c r="N267" s="15" t="s">
        <v>160</v>
      </c>
      <c r="O267" s="15" t="s">
        <v>161</v>
      </c>
      <c r="P267" s="17">
        <v>2025000000001990</v>
      </c>
      <c r="Q267" s="17" t="s">
        <v>1516</v>
      </c>
      <c r="R267" s="17">
        <v>606</v>
      </c>
      <c r="S267" s="13">
        <v>45703</v>
      </c>
      <c r="T267" s="15" t="s">
        <v>42</v>
      </c>
      <c r="U267" s="13">
        <v>45703</v>
      </c>
      <c r="V267" s="19">
        <v>45762</v>
      </c>
      <c r="W267" s="15" t="s">
        <v>48</v>
      </c>
      <c r="X267" s="15" t="s">
        <v>164</v>
      </c>
      <c r="Y267" s="15" t="s">
        <v>1517</v>
      </c>
      <c r="Z267" s="16">
        <v>1065649693</v>
      </c>
      <c r="AA267" s="16" t="s">
        <v>1704</v>
      </c>
      <c r="AB267" s="15" t="s">
        <v>52</v>
      </c>
      <c r="AC267" s="15" t="s">
        <v>53</v>
      </c>
      <c r="AD267" s="15"/>
      <c r="AE267" s="16"/>
      <c r="AF267" s="16"/>
      <c r="AG267" s="16"/>
      <c r="AH267" s="16"/>
      <c r="AI267" s="18">
        <v>45762</v>
      </c>
      <c r="AJ267" s="18" t="s">
        <v>54</v>
      </c>
      <c r="AK267" s="18"/>
      <c r="AL267" s="18"/>
      <c r="AM267" s="1" t="s">
        <v>1705</v>
      </c>
      <c r="AN267" s="15" t="s">
        <v>288</v>
      </c>
    </row>
    <row r="268" spans="1:40" ht="45.6" x14ac:dyDescent="0.3">
      <c r="A268" s="63" t="s">
        <v>1706</v>
      </c>
      <c r="B268" s="13">
        <v>45703</v>
      </c>
      <c r="C268" s="14" t="s">
        <v>1707</v>
      </c>
      <c r="D268" s="15" t="s">
        <v>42</v>
      </c>
      <c r="E268" s="16">
        <v>38045321</v>
      </c>
      <c r="F268" s="16">
        <v>38045321</v>
      </c>
      <c r="G268" s="15" t="s">
        <v>1708</v>
      </c>
      <c r="H268" s="16">
        <v>11700000</v>
      </c>
      <c r="I268" s="16">
        <v>0</v>
      </c>
      <c r="J268" s="16">
        <v>5850000</v>
      </c>
      <c r="K268" s="12" t="s">
        <v>1514</v>
      </c>
      <c r="L268" s="13">
        <v>45667</v>
      </c>
      <c r="M268" s="15" t="s">
        <v>1515</v>
      </c>
      <c r="N268" s="15" t="s">
        <v>160</v>
      </c>
      <c r="O268" s="15" t="s">
        <v>161</v>
      </c>
      <c r="P268" s="17">
        <v>2025000000001990</v>
      </c>
      <c r="Q268" s="17" t="s">
        <v>1516</v>
      </c>
      <c r="R268" s="17">
        <v>677</v>
      </c>
      <c r="S268" s="13">
        <v>45706</v>
      </c>
      <c r="T268" s="15" t="s">
        <v>42</v>
      </c>
      <c r="U268" s="13">
        <v>45706</v>
      </c>
      <c r="V268" s="19">
        <v>45765</v>
      </c>
      <c r="W268" s="15" t="s">
        <v>48</v>
      </c>
      <c r="X268" s="15" t="s">
        <v>164</v>
      </c>
      <c r="Y268" s="15" t="s">
        <v>1517</v>
      </c>
      <c r="Z268" s="16">
        <v>1065649693</v>
      </c>
      <c r="AA268" s="16" t="s">
        <v>1709</v>
      </c>
      <c r="AB268" s="15" t="s">
        <v>52</v>
      </c>
      <c r="AC268" s="15" t="s">
        <v>53</v>
      </c>
      <c r="AD268" s="15"/>
      <c r="AE268" s="16"/>
      <c r="AF268" s="16"/>
      <c r="AG268" s="16"/>
      <c r="AH268" s="16"/>
      <c r="AI268" s="18">
        <v>45765</v>
      </c>
      <c r="AJ268" s="18" t="s">
        <v>54</v>
      </c>
      <c r="AK268" s="18"/>
      <c r="AL268" s="18"/>
      <c r="AM268" s="1" t="s">
        <v>1710</v>
      </c>
      <c r="AN268" s="15" t="s">
        <v>288</v>
      </c>
    </row>
    <row r="269" spans="1:40" ht="45.6" x14ac:dyDescent="0.3">
      <c r="A269" s="63" t="s">
        <v>1711</v>
      </c>
      <c r="B269" s="13">
        <v>45705</v>
      </c>
      <c r="C269" s="14" t="s">
        <v>1712</v>
      </c>
      <c r="D269" s="15" t="s">
        <v>42</v>
      </c>
      <c r="E269" s="20">
        <v>1082916480</v>
      </c>
      <c r="F269" s="16">
        <v>1082916480</v>
      </c>
      <c r="G269" s="15" t="s">
        <v>1713</v>
      </c>
      <c r="H269" s="16">
        <v>11700000</v>
      </c>
      <c r="I269" s="16">
        <v>0</v>
      </c>
      <c r="J269" s="16">
        <v>5850000</v>
      </c>
      <c r="K269" s="12" t="s">
        <v>1514</v>
      </c>
      <c r="L269" s="13">
        <v>45667</v>
      </c>
      <c r="M269" s="15" t="s">
        <v>1515</v>
      </c>
      <c r="N269" s="15" t="s">
        <v>160</v>
      </c>
      <c r="O269" s="15" t="s">
        <v>161</v>
      </c>
      <c r="P269" s="17">
        <v>2025000000001990</v>
      </c>
      <c r="Q269" s="17" t="s">
        <v>1516</v>
      </c>
      <c r="R269" s="17">
        <v>650</v>
      </c>
      <c r="S269" s="13">
        <v>45705</v>
      </c>
      <c r="T269" s="15" t="s">
        <v>42</v>
      </c>
      <c r="U269" s="18">
        <v>45705</v>
      </c>
      <c r="V269" s="19">
        <v>45764</v>
      </c>
      <c r="W269" s="15" t="s">
        <v>48</v>
      </c>
      <c r="X269" s="15" t="s">
        <v>164</v>
      </c>
      <c r="Y269" s="15" t="s">
        <v>1517</v>
      </c>
      <c r="Z269" s="16">
        <v>1065649693</v>
      </c>
      <c r="AA269" s="16" t="s">
        <v>1714</v>
      </c>
      <c r="AB269" s="15" t="s">
        <v>52</v>
      </c>
      <c r="AC269" s="15" t="s">
        <v>53</v>
      </c>
      <c r="AD269" s="15"/>
      <c r="AE269" s="16"/>
      <c r="AF269" s="16"/>
      <c r="AG269" s="16"/>
      <c r="AH269" s="16"/>
      <c r="AI269" s="19">
        <v>45764</v>
      </c>
      <c r="AJ269" s="18" t="s">
        <v>54</v>
      </c>
      <c r="AK269" s="18"/>
      <c r="AL269" s="18"/>
      <c r="AM269" s="1" t="s">
        <v>1715</v>
      </c>
      <c r="AN269" s="15" t="s">
        <v>288</v>
      </c>
    </row>
    <row r="270" spans="1:40" ht="45.6" x14ac:dyDescent="0.3">
      <c r="A270" s="63" t="s">
        <v>1716</v>
      </c>
      <c r="B270" s="13">
        <v>45705</v>
      </c>
      <c r="C270" s="14" t="s">
        <v>1717</v>
      </c>
      <c r="D270" s="15" t="s">
        <v>42</v>
      </c>
      <c r="E270" s="16">
        <v>1082934361</v>
      </c>
      <c r="F270" s="16">
        <v>1082934361</v>
      </c>
      <c r="G270" s="15" t="s">
        <v>1718</v>
      </c>
      <c r="H270" s="16">
        <v>11700000</v>
      </c>
      <c r="I270" s="16">
        <v>0</v>
      </c>
      <c r="J270" s="16">
        <v>5850000</v>
      </c>
      <c r="K270" s="12" t="s">
        <v>1514</v>
      </c>
      <c r="L270" s="13">
        <v>45667</v>
      </c>
      <c r="M270" s="15" t="s">
        <v>1515</v>
      </c>
      <c r="N270" s="15" t="s">
        <v>160</v>
      </c>
      <c r="O270" s="15" t="s">
        <v>161</v>
      </c>
      <c r="P270" s="17">
        <v>2025000000001990</v>
      </c>
      <c r="Q270" s="17" t="s">
        <v>1516</v>
      </c>
      <c r="R270" s="17">
        <v>649</v>
      </c>
      <c r="S270" s="13">
        <v>45705</v>
      </c>
      <c r="T270" s="15" t="s">
        <v>42</v>
      </c>
      <c r="U270" s="18">
        <v>45705</v>
      </c>
      <c r="V270" s="19">
        <v>45764</v>
      </c>
      <c r="W270" s="15" t="s">
        <v>48</v>
      </c>
      <c r="X270" s="15" t="s">
        <v>164</v>
      </c>
      <c r="Y270" s="15" t="s">
        <v>1517</v>
      </c>
      <c r="Z270" s="16">
        <v>1065649693</v>
      </c>
      <c r="AA270" s="16" t="s">
        <v>1719</v>
      </c>
      <c r="AB270" s="15" t="s">
        <v>52</v>
      </c>
      <c r="AC270" s="15" t="s">
        <v>53</v>
      </c>
      <c r="AD270" s="15"/>
      <c r="AE270" s="16"/>
      <c r="AF270" s="16"/>
      <c r="AG270" s="16"/>
      <c r="AH270" s="16"/>
      <c r="AI270" s="19">
        <v>45764</v>
      </c>
      <c r="AJ270" s="18" t="s">
        <v>54</v>
      </c>
      <c r="AK270" s="18"/>
      <c r="AL270" s="18"/>
      <c r="AM270" s="1" t="s">
        <v>1720</v>
      </c>
      <c r="AN270" s="15" t="s">
        <v>288</v>
      </c>
    </row>
    <row r="271" spans="1:40" ht="45.6" x14ac:dyDescent="0.3">
      <c r="A271" s="63" t="s">
        <v>1721</v>
      </c>
      <c r="B271" s="13">
        <v>45705</v>
      </c>
      <c r="C271" s="14" t="s">
        <v>1722</v>
      </c>
      <c r="D271" s="15" t="s">
        <v>42</v>
      </c>
      <c r="E271" s="16">
        <v>57443787</v>
      </c>
      <c r="F271" s="16">
        <v>57443787</v>
      </c>
      <c r="G271" s="15" t="s">
        <v>1723</v>
      </c>
      <c r="H271" s="16">
        <v>9000000</v>
      </c>
      <c r="I271" s="16">
        <v>0</v>
      </c>
      <c r="J271" s="16">
        <v>4500000</v>
      </c>
      <c r="K271" s="12" t="s">
        <v>842</v>
      </c>
      <c r="L271" s="13">
        <v>45681</v>
      </c>
      <c r="M271" s="15" t="s">
        <v>843</v>
      </c>
      <c r="N271" s="15" t="s">
        <v>46</v>
      </c>
      <c r="O271" s="15" t="s">
        <v>47</v>
      </c>
      <c r="P271" s="17" t="s">
        <v>42</v>
      </c>
      <c r="Q271" s="17" t="s">
        <v>42</v>
      </c>
      <c r="R271" s="17">
        <v>657</v>
      </c>
      <c r="S271" s="13">
        <v>45705</v>
      </c>
      <c r="T271" s="15" t="s">
        <v>42</v>
      </c>
      <c r="U271" s="13">
        <v>45705</v>
      </c>
      <c r="V271" s="19">
        <v>45764</v>
      </c>
      <c r="W271" s="15" t="s">
        <v>48</v>
      </c>
      <c r="X271" s="15" t="s">
        <v>176</v>
      </c>
      <c r="Y271" s="15" t="s">
        <v>177</v>
      </c>
      <c r="Z271" s="16">
        <v>57462166</v>
      </c>
      <c r="AA271" s="16" t="s">
        <v>1724</v>
      </c>
      <c r="AB271" s="15" t="s">
        <v>52</v>
      </c>
      <c r="AC271" s="15" t="s">
        <v>53</v>
      </c>
      <c r="AD271" s="15"/>
      <c r="AE271" s="16"/>
      <c r="AF271" s="16"/>
      <c r="AG271" s="16"/>
      <c r="AH271" s="16"/>
      <c r="AI271" s="19">
        <v>45764</v>
      </c>
      <c r="AJ271" s="18" t="s">
        <v>54</v>
      </c>
      <c r="AK271" s="18"/>
      <c r="AL271" s="18"/>
      <c r="AM271" s="21" t="s">
        <v>1725</v>
      </c>
      <c r="AN271" s="15" t="s">
        <v>434</v>
      </c>
    </row>
    <row r="272" spans="1:40" ht="34.200000000000003" x14ac:dyDescent="0.3">
      <c r="A272" s="63" t="s">
        <v>1726</v>
      </c>
      <c r="B272" s="13">
        <v>45705</v>
      </c>
      <c r="C272" s="14" t="s">
        <v>1727</v>
      </c>
      <c r="D272" s="15" t="s">
        <v>42</v>
      </c>
      <c r="E272" s="16">
        <v>1077150635</v>
      </c>
      <c r="F272" s="16">
        <v>1077150635</v>
      </c>
      <c r="G272" s="15" t="s">
        <v>253</v>
      </c>
      <c r="H272" s="16">
        <v>10000000</v>
      </c>
      <c r="I272" s="16">
        <v>0</v>
      </c>
      <c r="J272" s="16">
        <v>5000000</v>
      </c>
      <c r="K272" s="12" t="s">
        <v>842</v>
      </c>
      <c r="L272" s="13">
        <v>45681</v>
      </c>
      <c r="M272" s="15" t="s">
        <v>843</v>
      </c>
      <c r="N272" s="15" t="s">
        <v>46</v>
      </c>
      <c r="O272" s="15" t="s">
        <v>47</v>
      </c>
      <c r="P272" s="17" t="s">
        <v>42</v>
      </c>
      <c r="Q272" s="17" t="s">
        <v>42</v>
      </c>
      <c r="R272" s="17">
        <v>636</v>
      </c>
      <c r="S272" s="13">
        <v>45705</v>
      </c>
      <c r="T272" s="15" t="s">
        <v>42</v>
      </c>
      <c r="U272" s="13">
        <v>45705</v>
      </c>
      <c r="V272" s="19">
        <v>45764</v>
      </c>
      <c r="W272" s="15" t="s">
        <v>48</v>
      </c>
      <c r="X272" s="15" t="s">
        <v>176</v>
      </c>
      <c r="Y272" s="15" t="s">
        <v>177</v>
      </c>
      <c r="Z272" s="16">
        <v>57462166</v>
      </c>
      <c r="AA272" s="16" t="s">
        <v>1728</v>
      </c>
      <c r="AB272" s="15" t="s">
        <v>52</v>
      </c>
      <c r="AC272" s="15" t="s">
        <v>53</v>
      </c>
      <c r="AD272" s="15"/>
      <c r="AE272" s="16"/>
      <c r="AF272" s="16"/>
      <c r="AG272" s="16"/>
      <c r="AH272" s="16"/>
      <c r="AI272" s="19">
        <v>45764</v>
      </c>
      <c r="AJ272" s="18" t="s">
        <v>54</v>
      </c>
      <c r="AK272" s="18"/>
      <c r="AL272" s="18"/>
      <c r="AM272" s="21" t="s">
        <v>1729</v>
      </c>
      <c r="AN272" s="15" t="s">
        <v>434</v>
      </c>
    </row>
    <row r="273" spans="1:40" ht="45.6" x14ac:dyDescent="0.3">
      <c r="A273" s="63" t="s">
        <v>1730</v>
      </c>
      <c r="B273" s="13">
        <v>45702</v>
      </c>
      <c r="C273" s="14" t="s">
        <v>1731</v>
      </c>
      <c r="D273" s="15" t="s">
        <v>42</v>
      </c>
      <c r="E273" s="20">
        <v>1118871132</v>
      </c>
      <c r="F273" s="16">
        <v>1118871132</v>
      </c>
      <c r="G273" s="15" t="s">
        <v>1732</v>
      </c>
      <c r="H273" s="16">
        <v>10400000</v>
      </c>
      <c r="I273" s="16">
        <v>0</v>
      </c>
      <c r="J273" s="16">
        <v>5200000</v>
      </c>
      <c r="K273" s="12" t="s">
        <v>1733</v>
      </c>
      <c r="L273" s="13">
        <v>45688</v>
      </c>
      <c r="M273" s="15" t="s">
        <v>1734</v>
      </c>
      <c r="N273" s="15" t="s">
        <v>942</v>
      </c>
      <c r="O273" s="15" t="s">
        <v>161</v>
      </c>
      <c r="P273" s="17">
        <v>2024002470057</v>
      </c>
      <c r="Q273" s="17" t="s">
        <v>1735</v>
      </c>
      <c r="R273" s="17">
        <v>596</v>
      </c>
      <c r="S273" s="13">
        <v>45702</v>
      </c>
      <c r="T273" s="15" t="s">
        <v>42</v>
      </c>
      <c r="U273" s="13">
        <v>45702</v>
      </c>
      <c r="V273" s="19">
        <v>45761</v>
      </c>
      <c r="W273" s="15" t="s">
        <v>48</v>
      </c>
      <c r="X273" s="15" t="s">
        <v>327</v>
      </c>
      <c r="Y273" s="15" t="s">
        <v>328</v>
      </c>
      <c r="Z273" s="16">
        <v>7629011</v>
      </c>
      <c r="AA273" s="16" t="s">
        <v>1724</v>
      </c>
      <c r="AB273" s="15" t="s">
        <v>52</v>
      </c>
      <c r="AC273" s="15" t="s">
        <v>53</v>
      </c>
      <c r="AD273" s="15" t="s">
        <v>1736</v>
      </c>
      <c r="AE273" s="16"/>
      <c r="AF273" s="16"/>
      <c r="AG273" s="16"/>
      <c r="AH273" s="16"/>
      <c r="AI273" s="18">
        <v>45742</v>
      </c>
      <c r="AJ273" s="18" t="s">
        <v>54</v>
      </c>
      <c r="AK273" s="15" t="s">
        <v>1736</v>
      </c>
      <c r="AL273" s="18"/>
      <c r="AM273" s="1" t="s">
        <v>1737</v>
      </c>
      <c r="AN273" s="15" t="s">
        <v>589</v>
      </c>
    </row>
    <row r="274" spans="1:40" ht="45.6" x14ac:dyDescent="0.3">
      <c r="A274" s="63" t="s">
        <v>1738</v>
      </c>
      <c r="B274" s="13">
        <v>45702</v>
      </c>
      <c r="C274" s="14" t="s">
        <v>1739</v>
      </c>
      <c r="D274" s="15" t="s">
        <v>42</v>
      </c>
      <c r="E274" s="16">
        <v>1125683301</v>
      </c>
      <c r="F274" s="16">
        <v>1125683301</v>
      </c>
      <c r="G274" s="15" t="s">
        <v>1740</v>
      </c>
      <c r="H274" s="16">
        <v>9000000</v>
      </c>
      <c r="I274" s="16">
        <v>0</v>
      </c>
      <c r="J274" s="16">
        <v>4500000</v>
      </c>
      <c r="K274" s="12" t="s">
        <v>1741</v>
      </c>
      <c r="L274" s="13">
        <v>45695</v>
      </c>
      <c r="M274" s="15" t="s">
        <v>584</v>
      </c>
      <c r="N274" s="15" t="s">
        <v>46</v>
      </c>
      <c r="O274" s="15" t="s">
        <v>47</v>
      </c>
      <c r="P274" s="17" t="s">
        <v>42</v>
      </c>
      <c r="Q274" s="17" t="s">
        <v>42</v>
      </c>
      <c r="R274" s="17">
        <v>597</v>
      </c>
      <c r="S274" s="13">
        <v>45702</v>
      </c>
      <c r="T274" s="15" t="s">
        <v>42</v>
      </c>
      <c r="U274" s="13">
        <v>45702</v>
      </c>
      <c r="V274" s="19">
        <v>45761</v>
      </c>
      <c r="W274" s="15" t="s">
        <v>48</v>
      </c>
      <c r="X274" s="15" t="s">
        <v>1672</v>
      </c>
      <c r="Y274" s="15" t="s">
        <v>1673</v>
      </c>
      <c r="Z274" s="16">
        <v>1098699913</v>
      </c>
      <c r="AA274" s="16" t="s">
        <v>1742</v>
      </c>
      <c r="AB274" s="15" t="s">
        <v>52</v>
      </c>
      <c r="AC274" s="15" t="s">
        <v>53</v>
      </c>
      <c r="AD274" s="15"/>
      <c r="AE274" s="16"/>
      <c r="AF274" s="16"/>
      <c r="AG274" s="16"/>
      <c r="AH274" s="16"/>
      <c r="AI274" s="18">
        <v>45761</v>
      </c>
      <c r="AJ274" s="18" t="s">
        <v>54</v>
      </c>
      <c r="AK274" s="18"/>
      <c r="AL274" s="18"/>
      <c r="AM274" s="1" t="s">
        <v>1743</v>
      </c>
      <c r="AN274" s="15" t="s">
        <v>589</v>
      </c>
    </row>
    <row r="275" spans="1:40" ht="45.6" x14ac:dyDescent="0.3">
      <c r="A275" s="63" t="s">
        <v>1744</v>
      </c>
      <c r="B275" s="13">
        <v>45702</v>
      </c>
      <c r="C275" s="14" t="s">
        <v>1745</v>
      </c>
      <c r="D275" s="15" t="s">
        <v>42</v>
      </c>
      <c r="E275" s="16">
        <v>12629029</v>
      </c>
      <c r="F275" s="16">
        <v>12629029</v>
      </c>
      <c r="G275" s="15" t="s">
        <v>1746</v>
      </c>
      <c r="H275" s="16">
        <v>9000000</v>
      </c>
      <c r="I275" s="16">
        <v>0</v>
      </c>
      <c r="J275" s="16">
        <v>4500000</v>
      </c>
      <c r="K275" s="12" t="s">
        <v>1747</v>
      </c>
      <c r="L275" s="13">
        <v>45688</v>
      </c>
      <c r="M275" s="14" t="s">
        <v>100</v>
      </c>
      <c r="N275" s="15" t="s">
        <v>46</v>
      </c>
      <c r="O275" s="15" t="s">
        <v>47</v>
      </c>
      <c r="P275" s="17" t="s">
        <v>42</v>
      </c>
      <c r="Q275" s="17" t="s">
        <v>42</v>
      </c>
      <c r="R275" s="17">
        <v>592</v>
      </c>
      <c r="S275" s="13">
        <v>45702</v>
      </c>
      <c r="T275" s="15" t="s">
        <v>42</v>
      </c>
      <c r="U275" s="13">
        <v>45702</v>
      </c>
      <c r="V275" s="19">
        <v>45761</v>
      </c>
      <c r="W275" s="15" t="s">
        <v>48</v>
      </c>
      <c r="X275" s="15" t="s">
        <v>101</v>
      </c>
      <c r="Y275" s="15" t="s">
        <v>102</v>
      </c>
      <c r="Z275" s="16">
        <v>1081925066</v>
      </c>
      <c r="AA275" s="16" t="s">
        <v>1748</v>
      </c>
      <c r="AB275" s="15" t="s">
        <v>52</v>
      </c>
      <c r="AC275" s="15" t="s">
        <v>53</v>
      </c>
      <c r="AD275" s="15"/>
      <c r="AE275" s="16"/>
      <c r="AF275" s="16"/>
      <c r="AG275" s="16"/>
      <c r="AH275" s="16"/>
      <c r="AI275" s="18">
        <v>45761</v>
      </c>
      <c r="AJ275" s="18" t="s">
        <v>54</v>
      </c>
      <c r="AK275" s="18"/>
      <c r="AL275" s="18"/>
      <c r="AM275" s="1" t="s">
        <v>1749</v>
      </c>
      <c r="AN275" s="15" t="s">
        <v>589</v>
      </c>
    </row>
    <row r="276" spans="1:40" ht="22.8" x14ac:dyDescent="0.3">
      <c r="A276" s="63" t="s">
        <v>1750</v>
      </c>
      <c r="B276" s="13">
        <v>45705</v>
      </c>
      <c r="C276" s="14" t="s">
        <v>1751</v>
      </c>
      <c r="D276" s="15" t="s">
        <v>42</v>
      </c>
      <c r="E276" s="16">
        <v>1004463900</v>
      </c>
      <c r="F276" s="16">
        <v>1004463900</v>
      </c>
      <c r="G276" s="15" t="s">
        <v>1752</v>
      </c>
      <c r="H276" s="16">
        <v>13500000</v>
      </c>
      <c r="I276" s="16">
        <v>0</v>
      </c>
      <c r="J276" s="16">
        <v>4500000</v>
      </c>
      <c r="K276" s="12" t="s">
        <v>1753</v>
      </c>
      <c r="L276" s="13">
        <v>45688</v>
      </c>
      <c r="M276" s="15" t="s">
        <v>692</v>
      </c>
      <c r="N276" s="15" t="s">
        <v>46</v>
      </c>
      <c r="O276" s="15" t="s">
        <v>47</v>
      </c>
      <c r="P276" s="17" t="s">
        <v>42</v>
      </c>
      <c r="Q276" s="17" t="s">
        <v>42</v>
      </c>
      <c r="R276" s="17">
        <v>647</v>
      </c>
      <c r="S276" s="13">
        <v>45705</v>
      </c>
      <c r="T276" s="15" t="s">
        <v>42</v>
      </c>
      <c r="U276" s="18">
        <v>45705</v>
      </c>
      <c r="V276" s="19">
        <v>45794</v>
      </c>
      <c r="W276" s="15" t="s">
        <v>377</v>
      </c>
      <c r="X276" s="15" t="s">
        <v>1754</v>
      </c>
      <c r="Y276" s="15" t="s">
        <v>93</v>
      </c>
      <c r="Z276" s="20">
        <v>36727183</v>
      </c>
      <c r="AA276" s="16" t="s">
        <v>1755</v>
      </c>
      <c r="AB276" s="15" t="s">
        <v>52</v>
      </c>
      <c r="AC276" s="15" t="s">
        <v>53</v>
      </c>
      <c r="AD276" s="15"/>
      <c r="AE276" s="16"/>
      <c r="AF276" s="16"/>
      <c r="AG276" s="16"/>
      <c r="AH276" s="16"/>
      <c r="AI276" s="18">
        <v>45764</v>
      </c>
      <c r="AJ276" s="18" t="s">
        <v>54</v>
      </c>
      <c r="AK276" s="18"/>
      <c r="AL276" s="18"/>
      <c r="AM276" s="1" t="s">
        <v>1756</v>
      </c>
      <c r="AN276" s="15" t="s">
        <v>589</v>
      </c>
    </row>
    <row r="277" spans="1:40" ht="45.6" x14ac:dyDescent="0.3">
      <c r="A277" s="63" t="s">
        <v>1757</v>
      </c>
      <c r="B277" s="13">
        <v>45729</v>
      </c>
      <c r="C277" s="14" t="s">
        <v>1758</v>
      </c>
      <c r="D277" s="15" t="s">
        <v>42</v>
      </c>
      <c r="E277" s="16">
        <v>36723409</v>
      </c>
      <c r="F277" s="16">
        <v>36723409</v>
      </c>
      <c r="G277" s="15" t="s">
        <v>1759</v>
      </c>
      <c r="H277" s="16">
        <v>6000000</v>
      </c>
      <c r="I277" s="16">
        <v>0</v>
      </c>
      <c r="J277" s="16">
        <v>3000000</v>
      </c>
      <c r="K277" s="12" t="s">
        <v>1514</v>
      </c>
      <c r="L277" s="13">
        <v>45667</v>
      </c>
      <c r="M277" s="15" t="s">
        <v>1515</v>
      </c>
      <c r="N277" s="15" t="s">
        <v>160</v>
      </c>
      <c r="O277" s="15" t="s">
        <v>161</v>
      </c>
      <c r="P277" s="17">
        <v>2025000000001990</v>
      </c>
      <c r="Q277" s="17" t="s">
        <v>1516</v>
      </c>
      <c r="R277" s="17">
        <v>1342</v>
      </c>
      <c r="S277" s="13">
        <v>45730</v>
      </c>
      <c r="T277" s="15" t="s">
        <v>42</v>
      </c>
      <c r="U277" s="18">
        <v>45730</v>
      </c>
      <c r="V277" s="19">
        <v>45791</v>
      </c>
      <c r="W277" s="15" t="s">
        <v>48</v>
      </c>
      <c r="X277" s="15" t="s">
        <v>164</v>
      </c>
      <c r="Y277" s="15" t="s">
        <v>1517</v>
      </c>
      <c r="Z277" s="16">
        <v>1065649693</v>
      </c>
      <c r="AA277" s="16" t="s">
        <v>1760</v>
      </c>
      <c r="AB277" s="15" t="s">
        <v>52</v>
      </c>
      <c r="AC277" s="15" t="s">
        <v>86</v>
      </c>
      <c r="AD277" s="15"/>
      <c r="AE277" s="16"/>
      <c r="AF277" s="16"/>
      <c r="AG277" s="16"/>
      <c r="AH277" s="16"/>
      <c r="AI277" s="18">
        <v>45791</v>
      </c>
      <c r="AJ277" s="18" t="s">
        <v>54</v>
      </c>
      <c r="AK277" s="18"/>
      <c r="AL277" s="18"/>
      <c r="AM277" s="1" t="s">
        <v>1761</v>
      </c>
      <c r="AN277" s="15" t="s">
        <v>626</v>
      </c>
    </row>
    <row r="278" spans="1:40" ht="45.6" x14ac:dyDescent="0.3">
      <c r="A278" s="63" t="s">
        <v>1762</v>
      </c>
      <c r="B278" s="13">
        <v>45707</v>
      </c>
      <c r="C278" s="14" t="s">
        <v>1763</v>
      </c>
      <c r="D278" s="15" t="s">
        <v>42</v>
      </c>
      <c r="E278" s="16">
        <v>1079660690</v>
      </c>
      <c r="F278" s="16">
        <v>1079660690</v>
      </c>
      <c r="G278" s="15" t="s">
        <v>1764</v>
      </c>
      <c r="H278" s="16">
        <v>6000000</v>
      </c>
      <c r="I278" s="16">
        <v>0</v>
      </c>
      <c r="J278" s="16">
        <v>3000000</v>
      </c>
      <c r="K278" s="12" t="s">
        <v>1514</v>
      </c>
      <c r="L278" s="13">
        <v>45667</v>
      </c>
      <c r="M278" s="15" t="s">
        <v>1515</v>
      </c>
      <c r="N278" s="15" t="s">
        <v>160</v>
      </c>
      <c r="O278" s="15" t="s">
        <v>161</v>
      </c>
      <c r="P278" s="17">
        <v>2025000000001990</v>
      </c>
      <c r="Q278" s="17" t="s">
        <v>1516</v>
      </c>
      <c r="R278" s="17">
        <v>712</v>
      </c>
      <c r="S278" s="13">
        <v>45707</v>
      </c>
      <c r="T278" s="15" t="s">
        <v>42</v>
      </c>
      <c r="U278" s="18">
        <v>45707</v>
      </c>
      <c r="V278" s="19">
        <v>45766</v>
      </c>
      <c r="W278" s="15" t="s">
        <v>48</v>
      </c>
      <c r="X278" s="15" t="s">
        <v>164</v>
      </c>
      <c r="Y278" s="15" t="s">
        <v>1517</v>
      </c>
      <c r="Z278" s="16">
        <v>1065649693</v>
      </c>
      <c r="AA278" s="16" t="s">
        <v>1765</v>
      </c>
      <c r="AB278" s="15" t="s">
        <v>52</v>
      </c>
      <c r="AC278" s="15" t="s">
        <v>86</v>
      </c>
      <c r="AD278" s="15"/>
      <c r="AE278" s="16"/>
      <c r="AF278" s="16"/>
      <c r="AG278" s="16"/>
      <c r="AH278" s="16"/>
      <c r="AI278" s="18">
        <v>45766</v>
      </c>
      <c r="AJ278" s="18" t="s">
        <v>54</v>
      </c>
      <c r="AK278" s="18"/>
      <c r="AL278" s="18"/>
      <c r="AM278" s="1" t="s">
        <v>1766</v>
      </c>
      <c r="AN278" s="15" t="s">
        <v>288</v>
      </c>
    </row>
    <row r="279" spans="1:40" ht="45.6" x14ac:dyDescent="0.3">
      <c r="A279" s="63" t="s">
        <v>1767</v>
      </c>
      <c r="B279" s="13">
        <v>45705</v>
      </c>
      <c r="C279" s="14" t="s">
        <v>1768</v>
      </c>
      <c r="D279" s="15" t="s">
        <v>42</v>
      </c>
      <c r="E279" s="16">
        <v>1075270365</v>
      </c>
      <c r="F279" s="16">
        <v>1075270365</v>
      </c>
      <c r="G279" s="15" t="s">
        <v>1769</v>
      </c>
      <c r="H279" s="16">
        <v>12400000</v>
      </c>
      <c r="I279" s="16">
        <v>0</v>
      </c>
      <c r="J279" s="16">
        <v>6200000</v>
      </c>
      <c r="K279" s="12" t="s">
        <v>1514</v>
      </c>
      <c r="L279" s="13">
        <v>45667</v>
      </c>
      <c r="M279" s="15" t="s">
        <v>1515</v>
      </c>
      <c r="N279" s="15" t="s">
        <v>160</v>
      </c>
      <c r="O279" s="15" t="s">
        <v>161</v>
      </c>
      <c r="P279" s="17">
        <v>2025000000001990</v>
      </c>
      <c r="Q279" s="17" t="s">
        <v>1516</v>
      </c>
      <c r="R279" s="17">
        <v>659</v>
      </c>
      <c r="S279" s="13">
        <v>45705</v>
      </c>
      <c r="T279" s="15" t="s">
        <v>42</v>
      </c>
      <c r="U279" s="18">
        <v>45705</v>
      </c>
      <c r="V279" s="19">
        <v>45764</v>
      </c>
      <c r="W279" s="15" t="s">
        <v>48</v>
      </c>
      <c r="X279" s="15" t="s">
        <v>164</v>
      </c>
      <c r="Y279" s="15" t="s">
        <v>1517</v>
      </c>
      <c r="Z279" s="16">
        <v>1065649693</v>
      </c>
      <c r="AA279" s="16" t="s">
        <v>1760</v>
      </c>
      <c r="AB279" s="15" t="s">
        <v>52</v>
      </c>
      <c r="AC279" s="15" t="s">
        <v>53</v>
      </c>
      <c r="AD279" s="15"/>
      <c r="AE279" s="16"/>
      <c r="AF279" s="16"/>
      <c r="AG279" s="16"/>
      <c r="AH279" s="16"/>
      <c r="AI279" s="18">
        <v>45764</v>
      </c>
      <c r="AJ279" s="18" t="s">
        <v>54</v>
      </c>
      <c r="AK279" s="18"/>
      <c r="AL279" s="18"/>
      <c r="AM279" s="1" t="s">
        <v>1770</v>
      </c>
      <c r="AN279" s="15" t="s">
        <v>288</v>
      </c>
    </row>
    <row r="280" spans="1:40" ht="34.200000000000003" x14ac:dyDescent="0.3">
      <c r="A280" s="63" t="s">
        <v>1771</v>
      </c>
      <c r="B280" s="13">
        <v>45706</v>
      </c>
      <c r="C280" s="14" t="s">
        <v>1772</v>
      </c>
      <c r="D280" s="15" t="s">
        <v>42</v>
      </c>
      <c r="E280" s="16">
        <v>57433155</v>
      </c>
      <c r="F280" s="16">
        <v>57433155</v>
      </c>
      <c r="G280" s="15" t="s">
        <v>1773</v>
      </c>
      <c r="H280" s="16">
        <v>14000000</v>
      </c>
      <c r="I280" s="16">
        <v>0</v>
      </c>
      <c r="J280" s="16">
        <v>7000000</v>
      </c>
      <c r="K280" s="12" t="s">
        <v>1774</v>
      </c>
      <c r="L280" s="13">
        <v>45688</v>
      </c>
      <c r="M280" s="15" t="s">
        <v>543</v>
      </c>
      <c r="N280" s="15" t="s">
        <v>46</v>
      </c>
      <c r="O280" s="15" t="s">
        <v>47</v>
      </c>
      <c r="P280" s="17" t="s">
        <v>42</v>
      </c>
      <c r="Q280" s="17" t="s">
        <v>42</v>
      </c>
      <c r="R280" s="17">
        <v>661</v>
      </c>
      <c r="S280" s="13">
        <v>45706</v>
      </c>
      <c r="T280" s="15" t="s">
        <v>42</v>
      </c>
      <c r="U280" s="18">
        <v>45706</v>
      </c>
      <c r="V280" s="19">
        <v>45765</v>
      </c>
      <c r="W280" s="15" t="s">
        <v>48</v>
      </c>
      <c r="X280" s="15" t="s">
        <v>327</v>
      </c>
      <c r="Y280" s="15" t="s">
        <v>328</v>
      </c>
      <c r="Z280" s="16">
        <v>7629011</v>
      </c>
      <c r="AA280" s="16" t="s">
        <v>1775</v>
      </c>
      <c r="AB280" s="15" t="s">
        <v>52</v>
      </c>
      <c r="AC280" s="15" t="s">
        <v>53</v>
      </c>
      <c r="AD280" s="15"/>
      <c r="AE280" s="16"/>
      <c r="AF280" s="16"/>
      <c r="AG280" s="16"/>
      <c r="AH280" s="16"/>
      <c r="AI280" s="18">
        <v>45765</v>
      </c>
      <c r="AJ280" s="18" t="s">
        <v>54</v>
      </c>
      <c r="AK280" s="18"/>
      <c r="AL280" s="18"/>
      <c r="AM280" s="1" t="s">
        <v>1776</v>
      </c>
      <c r="AN280" s="15" t="s">
        <v>56</v>
      </c>
    </row>
    <row r="281" spans="1:40" ht="34.200000000000003" x14ac:dyDescent="0.3">
      <c r="A281" s="63" t="s">
        <v>1777</v>
      </c>
      <c r="B281" s="13">
        <v>45702</v>
      </c>
      <c r="C281" s="14" t="s">
        <v>1778</v>
      </c>
      <c r="D281" s="15" t="s">
        <v>1779</v>
      </c>
      <c r="E281" s="16">
        <v>72006872</v>
      </c>
      <c r="F281" s="16">
        <v>901908434</v>
      </c>
      <c r="G281" s="15" t="s">
        <v>1780</v>
      </c>
      <c r="H281" s="16">
        <v>13687586000</v>
      </c>
      <c r="I281" s="16">
        <v>4106275800</v>
      </c>
      <c r="J281" s="16" t="s">
        <v>157</v>
      </c>
      <c r="K281" s="12" t="s">
        <v>1781</v>
      </c>
      <c r="L281" s="13">
        <v>45736</v>
      </c>
      <c r="M281" s="15" t="s">
        <v>1782</v>
      </c>
      <c r="N281" s="15" t="s">
        <v>324</v>
      </c>
      <c r="O281" s="15" t="s">
        <v>161</v>
      </c>
      <c r="P281" s="17">
        <v>2024002470033</v>
      </c>
      <c r="Q281" s="17" t="s">
        <v>1783</v>
      </c>
      <c r="R281" s="17">
        <v>250190</v>
      </c>
      <c r="S281" s="13">
        <v>45736</v>
      </c>
      <c r="T281" s="13">
        <v>45708</v>
      </c>
      <c r="U281" s="18">
        <v>45736</v>
      </c>
      <c r="V281" s="19">
        <v>46162</v>
      </c>
      <c r="W281" s="15" t="s">
        <v>1784</v>
      </c>
      <c r="X281" s="15" t="s">
        <v>1785</v>
      </c>
      <c r="Y281" s="15" t="s">
        <v>1786</v>
      </c>
      <c r="Z281" s="16">
        <v>36722353</v>
      </c>
      <c r="AA281" s="16" t="s">
        <v>1787</v>
      </c>
      <c r="AB281" s="15" t="s">
        <v>408</v>
      </c>
      <c r="AC281" s="15" t="s">
        <v>976</v>
      </c>
      <c r="AD281" s="15"/>
      <c r="AE281" s="16"/>
      <c r="AF281" s="16"/>
      <c r="AG281" s="16"/>
      <c r="AH281" s="16"/>
      <c r="AI281" s="18">
        <v>46162</v>
      </c>
      <c r="AJ281" s="18"/>
      <c r="AK281" s="18" t="s">
        <v>1788</v>
      </c>
      <c r="AL281" s="18"/>
      <c r="AM281" s="1" t="s">
        <v>1789</v>
      </c>
      <c r="AN281" s="15" t="s">
        <v>241</v>
      </c>
    </row>
    <row r="282" spans="1:40" ht="57" x14ac:dyDescent="0.3">
      <c r="A282" s="63" t="s">
        <v>1790</v>
      </c>
      <c r="B282" s="13">
        <v>45705</v>
      </c>
      <c r="C282" s="14" t="s">
        <v>1791</v>
      </c>
      <c r="D282" s="15" t="s">
        <v>42</v>
      </c>
      <c r="E282" s="16">
        <v>1065617602</v>
      </c>
      <c r="F282" s="16">
        <v>1065617602</v>
      </c>
      <c r="G282" s="15" t="s">
        <v>1792</v>
      </c>
      <c r="H282" s="16">
        <v>9600000</v>
      </c>
      <c r="I282" s="16">
        <v>0</v>
      </c>
      <c r="J282" s="16">
        <v>4800000</v>
      </c>
      <c r="K282" s="12" t="s">
        <v>1514</v>
      </c>
      <c r="L282" s="13">
        <v>45667</v>
      </c>
      <c r="M282" s="15" t="s">
        <v>1515</v>
      </c>
      <c r="N282" s="15" t="s">
        <v>160</v>
      </c>
      <c r="O282" s="15" t="s">
        <v>161</v>
      </c>
      <c r="P282" s="17">
        <v>2025000000001990</v>
      </c>
      <c r="Q282" s="17" t="s">
        <v>1516</v>
      </c>
      <c r="R282" s="17">
        <v>691</v>
      </c>
      <c r="S282" s="13">
        <v>45707</v>
      </c>
      <c r="T282" s="15" t="s">
        <v>42</v>
      </c>
      <c r="U282" s="18">
        <v>45707</v>
      </c>
      <c r="V282" s="19">
        <v>45766</v>
      </c>
      <c r="W282" s="15" t="s">
        <v>48</v>
      </c>
      <c r="X282" s="15" t="s">
        <v>164</v>
      </c>
      <c r="Y282" s="15" t="s">
        <v>1517</v>
      </c>
      <c r="Z282" s="16">
        <v>1065649693</v>
      </c>
      <c r="AA282" s="16" t="s">
        <v>1793</v>
      </c>
      <c r="AB282" s="15" t="s">
        <v>52</v>
      </c>
      <c r="AC282" s="15" t="s">
        <v>86</v>
      </c>
      <c r="AD282" s="15"/>
      <c r="AE282" s="16"/>
      <c r="AF282" s="16"/>
      <c r="AG282" s="16"/>
      <c r="AH282" s="16"/>
      <c r="AI282" s="18">
        <v>45766</v>
      </c>
      <c r="AJ282" s="18" t="s">
        <v>54</v>
      </c>
      <c r="AK282" s="18"/>
      <c r="AL282" s="18"/>
      <c r="AM282" s="1" t="s">
        <v>1794</v>
      </c>
      <c r="AN282" s="15" t="s">
        <v>56</v>
      </c>
    </row>
    <row r="283" spans="1:40" ht="45.6" x14ac:dyDescent="0.3">
      <c r="A283" s="63" t="s">
        <v>1795</v>
      </c>
      <c r="B283" s="13">
        <v>45705</v>
      </c>
      <c r="C283" s="14" t="s">
        <v>1796</v>
      </c>
      <c r="D283" s="14" t="s">
        <v>1797</v>
      </c>
      <c r="E283" s="16">
        <v>1110562785</v>
      </c>
      <c r="F283" s="16">
        <v>1110562785</v>
      </c>
      <c r="G283" s="15" t="s">
        <v>1798</v>
      </c>
      <c r="H283" s="16">
        <v>130000000</v>
      </c>
      <c r="I283" s="16">
        <v>0</v>
      </c>
      <c r="J283" s="16">
        <v>130000000</v>
      </c>
      <c r="K283" s="12" t="s">
        <v>42</v>
      </c>
      <c r="L283" s="12" t="s">
        <v>42</v>
      </c>
      <c r="M283" s="12" t="s">
        <v>42</v>
      </c>
      <c r="N283" s="12" t="s">
        <v>46</v>
      </c>
      <c r="O283" s="12" t="s">
        <v>42</v>
      </c>
      <c r="P283" s="17" t="s">
        <v>42</v>
      </c>
      <c r="Q283" s="12" t="s">
        <v>42</v>
      </c>
      <c r="R283" s="12" t="s">
        <v>42</v>
      </c>
      <c r="S283" s="12" t="s">
        <v>42</v>
      </c>
      <c r="T283" s="13">
        <v>45709</v>
      </c>
      <c r="U283" s="18">
        <v>45709</v>
      </c>
      <c r="V283" s="19">
        <v>45774</v>
      </c>
      <c r="W283" s="15" t="s">
        <v>1799</v>
      </c>
      <c r="X283" s="15" t="s">
        <v>101</v>
      </c>
      <c r="Y283" s="15" t="s">
        <v>102</v>
      </c>
      <c r="Z283" s="16">
        <v>1081925066</v>
      </c>
      <c r="AA283" s="16" t="s">
        <v>1800</v>
      </c>
      <c r="AB283" s="15" t="s">
        <v>52</v>
      </c>
      <c r="AC283" s="15" t="s">
        <v>239</v>
      </c>
      <c r="AD283" s="15"/>
      <c r="AE283" s="16"/>
      <c r="AF283" s="16"/>
      <c r="AG283" s="16"/>
      <c r="AH283" s="16"/>
      <c r="AI283" s="18">
        <v>45774</v>
      </c>
      <c r="AJ283" s="18" t="s">
        <v>54</v>
      </c>
      <c r="AK283" s="18"/>
      <c r="AL283" s="18"/>
      <c r="AM283" s="1" t="s">
        <v>1801</v>
      </c>
      <c r="AN283" s="15" t="s">
        <v>241</v>
      </c>
    </row>
    <row r="284" spans="1:40" ht="91.2" x14ac:dyDescent="0.3">
      <c r="A284" s="63" t="s">
        <v>1802</v>
      </c>
      <c r="B284" s="13">
        <v>45708</v>
      </c>
      <c r="C284" s="14" t="s">
        <v>1803</v>
      </c>
      <c r="D284" s="15" t="s">
        <v>42</v>
      </c>
      <c r="E284" s="16">
        <v>1083014668</v>
      </c>
      <c r="F284" s="16">
        <v>1083014668</v>
      </c>
      <c r="G284" s="15" t="s">
        <v>1804</v>
      </c>
      <c r="H284" s="16">
        <v>9200000</v>
      </c>
      <c r="I284" s="16">
        <v>0</v>
      </c>
      <c r="J284" s="16">
        <v>4600000</v>
      </c>
      <c r="K284" s="12" t="s">
        <v>1805</v>
      </c>
      <c r="L284" s="13">
        <v>45699</v>
      </c>
      <c r="M284" s="15" t="s">
        <v>1806</v>
      </c>
      <c r="N284" s="15" t="s">
        <v>1807</v>
      </c>
      <c r="O284" s="15" t="s">
        <v>161</v>
      </c>
      <c r="P284" s="17">
        <v>202500000012173</v>
      </c>
      <c r="Q284" s="17" t="s">
        <v>1808</v>
      </c>
      <c r="R284" s="17">
        <v>714</v>
      </c>
      <c r="S284" s="13">
        <v>45708</v>
      </c>
      <c r="T284" s="15" t="s">
        <v>42</v>
      </c>
      <c r="U284" s="18">
        <v>45708</v>
      </c>
      <c r="V284" s="19">
        <v>45767</v>
      </c>
      <c r="W284" s="15" t="s">
        <v>48</v>
      </c>
      <c r="X284" s="15" t="s">
        <v>176</v>
      </c>
      <c r="Y284" s="15" t="str">
        <f>Y186</f>
        <v>DIANA ESTHER CELEDON SANCHEZ</v>
      </c>
      <c r="Z284" s="16">
        <f>Z186</f>
        <v>57462166</v>
      </c>
      <c r="AA284" s="16" t="s">
        <v>1809</v>
      </c>
      <c r="AB284" s="15" t="s">
        <v>52</v>
      </c>
      <c r="AC284" s="15" t="s">
        <v>53</v>
      </c>
      <c r="AD284" s="15"/>
      <c r="AE284" s="16"/>
      <c r="AF284" s="16"/>
      <c r="AG284" s="16"/>
      <c r="AH284" s="16"/>
      <c r="AI284" s="18">
        <v>45767</v>
      </c>
      <c r="AJ284" s="18" t="s">
        <v>54</v>
      </c>
      <c r="AK284" s="18"/>
      <c r="AL284" s="18"/>
      <c r="AM284" s="1" t="s">
        <v>1810</v>
      </c>
      <c r="AN284" s="15" t="s">
        <v>434</v>
      </c>
    </row>
    <row r="285" spans="1:40" ht="68.400000000000006" x14ac:dyDescent="0.3">
      <c r="A285" s="63" t="s">
        <v>1811</v>
      </c>
      <c r="B285" s="13">
        <v>45708</v>
      </c>
      <c r="C285" s="14" t="s">
        <v>1812</v>
      </c>
      <c r="D285" s="15" t="s">
        <v>42</v>
      </c>
      <c r="E285" s="16">
        <v>1082978773</v>
      </c>
      <c r="F285" s="16">
        <v>1082978773</v>
      </c>
      <c r="G285" s="15" t="s">
        <v>1813</v>
      </c>
      <c r="H285" s="16">
        <v>9600000</v>
      </c>
      <c r="I285" s="16">
        <v>0</v>
      </c>
      <c r="J285" s="16">
        <v>4800000</v>
      </c>
      <c r="K285" s="12" t="s">
        <v>842</v>
      </c>
      <c r="L285" s="13">
        <v>45681</v>
      </c>
      <c r="M285" s="15" t="s">
        <v>843</v>
      </c>
      <c r="N285" s="15" t="s">
        <v>46</v>
      </c>
      <c r="O285" s="15" t="s">
        <v>47</v>
      </c>
      <c r="P285" s="17" t="s">
        <v>42</v>
      </c>
      <c r="Q285" s="17" t="s">
        <v>42</v>
      </c>
      <c r="R285" s="17">
        <v>715</v>
      </c>
      <c r="S285" s="13">
        <v>45708</v>
      </c>
      <c r="T285" s="15" t="s">
        <v>42</v>
      </c>
      <c r="U285" s="13">
        <v>45708</v>
      </c>
      <c r="V285" s="19">
        <v>45767</v>
      </c>
      <c r="W285" s="15" t="s">
        <v>48</v>
      </c>
      <c r="X285" s="15" t="s">
        <v>176</v>
      </c>
      <c r="Y285" s="15" t="s">
        <v>177</v>
      </c>
      <c r="Z285" s="16">
        <v>57462166</v>
      </c>
      <c r="AA285" s="16" t="s">
        <v>1814</v>
      </c>
      <c r="AB285" s="15" t="s">
        <v>52</v>
      </c>
      <c r="AC285" s="15" t="s">
        <v>53</v>
      </c>
      <c r="AD285" s="15"/>
      <c r="AE285" s="16"/>
      <c r="AF285" s="16"/>
      <c r="AG285" s="16"/>
      <c r="AH285" s="16"/>
      <c r="AI285" s="18">
        <v>45767</v>
      </c>
      <c r="AJ285" s="18" t="s">
        <v>54</v>
      </c>
      <c r="AK285" s="18"/>
      <c r="AL285" s="18"/>
      <c r="AM285" s="1" t="s">
        <v>1815</v>
      </c>
      <c r="AN285" s="15" t="s">
        <v>434</v>
      </c>
    </row>
    <row r="286" spans="1:40" ht="91.2" x14ac:dyDescent="0.3">
      <c r="A286" s="63" t="s">
        <v>1816</v>
      </c>
      <c r="B286" s="13">
        <v>45708</v>
      </c>
      <c r="C286" s="14" t="s">
        <v>1817</v>
      </c>
      <c r="D286" s="15" t="s">
        <v>42</v>
      </c>
      <c r="E286" s="16">
        <v>1085042394</v>
      </c>
      <c r="F286" s="16">
        <v>1085042394</v>
      </c>
      <c r="G286" s="15" t="s">
        <v>1818</v>
      </c>
      <c r="H286" s="16">
        <v>11700000</v>
      </c>
      <c r="I286" s="16">
        <v>0</v>
      </c>
      <c r="J286" s="16">
        <v>5850000</v>
      </c>
      <c r="K286" s="12" t="s">
        <v>1805</v>
      </c>
      <c r="L286" s="13">
        <v>45699</v>
      </c>
      <c r="M286" s="15" t="s">
        <v>1806</v>
      </c>
      <c r="N286" s="15" t="s">
        <v>1807</v>
      </c>
      <c r="O286" s="15" t="s">
        <v>161</v>
      </c>
      <c r="P286" s="17">
        <v>202500000012173</v>
      </c>
      <c r="Q286" s="17" t="s">
        <v>1808</v>
      </c>
      <c r="R286" s="17">
        <v>713</v>
      </c>
      <c r="S286" s="13">
        <v>45708</v>
      </c>
      <c r="T286" s="15" t="s">
        <v>42</v>
      </c>
      <c r="U286" s="18">
        <v>45708</v>
      </c>
      <c r="V286" s="19">
        <v>45767</v>
      </c>
      <c r="W286" s="15" t="s">
        <v>1819</v>
      </c>
      <c r="X286" s="15" t="s">
        <v>176</v>
      </c>
      <c r="Y286" s="15" t="s">
        <v>177</v>
      </c>
      <c r="Z286" s="16">
        <v>57462166</v>
      </c>
      <c r="AA286" s="16" t="s">
        <v>1820</v>
      </c>
      <c r="AB286" s="15" t="s">
        <v>52</v>
      </c>
      <c r="AC286" s="15" t="s">
        <v>53</v>
      </c>
      <c r="AD286" s="15"/>
      <c r="AE286" s="16"/>
      <c r="AF286" s="16"/>
      <c r="AG286" s="16"/>
      <c r="AH286" s="16"/>
      <c r="AI286" s="18">
        <v>45767</v>
      </c>
      <c r="AJ286" s="18" t="s">
        <v>54</v>
      </c>
      <c r="AK286" s="18"/>
      <c r="AL286" s="18"/>
      <c r="AM286" s="1" t="s">
        <v>1821</v>
      </c>
      <c r="AN286" s="15" t="s">
        <v>434</v>
      </c>
    </row>
    <row r="287" spans="1:40" ht="91.2" x14ac:dyDescent="0.3">
      <c r="A287" s="63" t="s">
        <v>1822</v>
      </c>
      <c r="B287" s="13">
        <v>45712</v>
      </c>
      <c r="C287" s="14" t="s">
        <v>1823</v>
      </c>
      <c r="D287" s="15" t="s">
        <v>42</v>
      </c>
      <c r="E287" s="16">
        <v>36551196</v>
      </c>
      <c r="F287" s="16">
        <v>36551196</v>
      </c>
      <c r="G287" s="15" t="s">
        <v>1824</v>
      </c>
      <c r="H287" s="16">
        <v>9200000</v>
      </c>
      <c r="I287" s="16">
        <v>0</v>
      </c>
      <c r="J287" s="16">
        <v>4600000</v>
      </c>
      <c r="K287" s="12" t="s">
        <v>842</v>
      </c>
      <c r="L287" s="13">
        <v>45681</v>
      </c>
      <c r="M287" s="15" t="s">
        <v>843</v>
      </c>
      <c r="N287" s="15" t="s">
        <v>46</v>
      </c>
      <c r="O287" s="15" t="s">
        <v>47</v>
      </c>
      <c r="P287" s="17" t="s">
        <v>42</v>
      </c>
      <c r="Q287" s="17" t="s">
        <v>42</v>
      </c>
      <c r="R287" s="17">
        <v>824</v>
      </c>
      <c r="S287" s="13">
        <v>45713</v>
      </c>
      <c r="T287" s="15" t="s">
        <v>42</v>
      </c>
      <c r="U287" s="18">
        <v>45713</v>
      </c>
      <c r="V287" s="19">
        <v>45772</v>
      </c>
      <c r="W287" s="15" t="s">
        <v>48</v>
      </c>
      <c r="X287" s="15" t="s">
        <v>176</v>
      </c>
      <c r="Y287" s="15" t="s">
        <v>177</v>
      </c>
      <c r="Z287" s="16">
        <v>57462166</v>
      </c>
      <c r="AA287" s="16" t="s">
        <v>1825</v>
      </c>
      <c r="AB287" s="15" t="s">
        <v>52</v>
      </c>
      <c r="AC287" s="15" t="s">
        <v>53</v>
      </c>
      <c r="AD287" s="15"/>
      <c r="AE287" s="16"/>
      <c r="AF287" s="16"/>
      <c r="AG287" s="16"/>
      <c r="AH287" s="16"/>
      <c r="AI287" s="18">
        <v>45772</v>
      </c>
      <c r="AJ287" s="18" t="s">
        <v>54</v>
      </c>
      <c r="AK287" s="18"/>
      <c r="AL287" s="18"/>
      <c r="AM287" s="21" t="s">
        <v>1826</v>
      </c>
      <c r="AN287" s="15" t="s">
        <v>434</v>
      </c>
    </row>
    <row r="288" spans="1:40" ht="57" x14ac:dyDescent="0.3">
      <c r="A288" s="63" t="s">
        <v>1827</v>
      </c>
      <c r="B288" s="13">
        <v>45727</v>
      </c>
      <c r="C288" s="14" t="s">
        <v>1828</v>
      </c>
      <c r="D288" s="15" t="s">
        <v>42</v>
      </c>
      <c r="E288" s="16">
        <v>1084737728</v>
      </c>
      <c r="F288" s="16">
        <v>1084737728</v>
      </c>
      <c r="G288" s="15" t="s">
        <v>1829</v>
      </c>
      <c r="H288" s="16">
        <v>10400000</v>
      </c>
      <c r="I288" s="16">
        <v>0</v>
      </c>
      <c r="J288" s="16">
        <v>5200000</v>
      </c>
      <c r="K288" s="12" t="s">
        <v>1830</v>
      </c>
      <c r="L288" s="13">
        <v>45705</v>
      </c>
      <c r="M288" s="15" t="s">
        <v>1831</v>
      </c>
      <c r="N288" s="15" t="s">
        <v>160</v>
      </c>
      <c r="O288" s="15" t="s">
        <v>47</v>
      </c>
      <c r="P288" s="17" t="s">
        <v>42</v>
      </c>
      <c r="Q288" s="17" t="s">
        <v>42</v>
      </c>
      <c r="R288" s="17">
        <v>1358</v>
      </c>
      <c r="S288" s="13">
        <v>45730</v>
      </c>
      <c r="T288" s="15" t="s">
        <v>42</v>
      </c>
      <c r="U288" s="18">
        <v>45702</v>
      </c>
      <c r="V288" s="19">
        <v>45761</v>
      </c>
      <c r="W288" s="15" t="s">
        <v>48</v>
      </c>
      <c r="X288" s="15" t="s">
        <v>176</v>
      </c>
      <c r="Y288" s="15" t="s">
        <v>177</v>
      </c>
      <c r="Z288" s="16">
        <v>57462166</v>
      </c>
      <c r="AA288" s="16" t="s">
        <v>1832</v>
      </c>
      <c r="AB288" s="15" t="s">
        <v>52</v>
      </c>
      <c r="AC288" s="15" t="s">
        <v>53</v>
      </c>
      <c r="AD288" s="15"/>
      <c r="AE288" s="16"/>
      <c r="AF288" s="16"/>
      <c r="AG288" s="16"/>
      <c r="AH288" s="16"/>
      <c r="AI288" s="18">
        <v>45761</v>
      </c>
      <c r="AJ288" s="18" t="s">
        <v>54</v>
      </c>
      <c r="AK288" s="18"/>
      <c r="AL288" s="18"/>
      <c r="AM288" s="21" t="s">
        <v>1833</v>
      </c>
      <c r="AN288" s="15" t="s">
        <v>434</v>
      </c>
    </row>
    <row r="289" spans="1:40" ht="68.400000000000006" x14ac:dyDescent="0.3">
      <c r="A289" s="63" t="s">
        <v>1834</v>
      </c>
      <c r="B289" s="13">
        <v>45709</v>
      </c>
      <c r="C289" s="21" t="s">
        <v>1835</v>
      </c>
      <c r="D289" s="15" t="s">
        <v>42</v>
      </c>
      <c r="E289" s="21">
        <v>42499751</v>
      </c>
      <c r="F289" s="16">
        <v>42499751</v>
      </c>
      <c r="G289" s="15" t="s">
        <v>1836</v>
      </c>
      <c r="H289" s="16">
        <v>12400000</v>
      </c>
      <c r="I289" s="16">
        <v>0</v>
      </c>
      <c r="J289" s="16">
        <v>6200000</v>
      </c>
      <c r="K289" s="12" t="s">
        <v>1805</v>
      </c>
      <c r="L289" s="13">
        <v>45699</v>
      </c>
      <c r="M289" s="15" t="s">
        <v>1806</v>
      </c>
      <c r="N289" s="15" t="s">
        <v>1807</v>
      </c>
      <c r="O289" s="15" t="s">
        <v>161</v>
      </c>
      <c r="P289" s="17">
        <v>202500000012173</v>
      </c>
      <c r="Q289" s="17" t="s">
        <v>1808</v>
      </c>
      <c r="R289" s="17">
        <v>792</v>
      </c>
      <c r="S289" s="13">
        <v>45712</v>
      </c>
      <c r="T289" s="15" t="s">
        <v>42</v>
      </c>
      <c r="U289" s="18">
        <v>45712</v>
      </c>
      <c r="V289" s="19">
        <v>45771</v>
      </c>
      <c r="W289" s="15" t="s">
        <v>48</v>
      </c>
      <c r="X289" s="15" t="s">
        <v>176</v>
      </c>
      <c r="Y289" s="15" t="s">
        <v>177</v>
      </c>
      <c r="Z289" s="16">
        <v>57462166</v>
      </c>
      <c r="AA289" s="16" t="s">
        <v>1837</v>
      </c>
      <c r="AB289" s="15" t="s">
        <v>52</v>
      </c>
      <c r="AC289" s="15" t="s">
        <v>53</v>
      </c>
      <c r="AD289" s="15"/>
      <c r="AE289" s="16"/>
      <c r="AF289" s="16"/>
      <c r="AG289" s="16"/>
      <c r="AH289" s="16"/>
      <c r="AI289" s="19">
        <v>45771</v>
      </c>
      <c r="AJ289" s="18" t="s">
        <v>54</v>
      </c>
      <c r="AK289" s="18"/>
      <c r="AL289" s="18"/>
      <c r="AM289" s="21" t="s">
        <v>1838</v>
      </c>
      <c r="AN289" s="15" t="s">
        <v>434</v>
      </c>
    </row>
    <row r="290" spans="1:40" ht="45.6" x14ac:dyDescent="0.3">
      <c r="A290" s="63" t="s">
        <v>1839</v>
      </c>
      <c r="B290" s="13">
        <v>45715</v>
      </c>
      <c r="C290" s="14" t="s">
        <v>1840</v>
      </c>
      <c r="D290" s="15" t="s">
        <v>42</v>
      </c>
      <c r="E290" s="16">
        <v>1140834221</v>
      </c>
      <c r="F290" s="16">
        <v>1140834221</v>
      </c>
      <c r="G290" s="15" t="s">
        <v>1841</v>
      </c>
      <c r="H290" s="16">
        <v>12400000</v>
      </c>
      <c r="I290" s="16">
        <v>0</v>
      </c>
      <c r="J290" s="16">
        <v>6200000</v>
      </c>
      <c r="K290" s="12" t="s">
        <v>1368</v>
      </c>
      <c r="L290" s="13">
        <v>45688</v>
      </c>
      <c r="M290" s="15" t="s">
        <v>1842</v>
      </c>
      <c r="N290" s="15" t="s">
        <v>942</v>
      </c>
      <c r="O290" s="15" t="s">
        <v>161</v>
      </c>
      <c r="P290" s="17">
        <v>2024002470035</v>
      </c>
      <c r="Q290" s="17" t="s">
        <v>1370</v>
      </c>
      <c r="R290" s="17">
        <v>1057</v>
      </c>
      <c r="S290" s="13">
        <v>45716</v>
      </c>
      <c r="T290" s="15" t="s">
        <v>42</v>
      </c>
      <c r="U290" s="18">
        <v>45716</v>
      </c>
      <c r="V290" s="19">
        <v>45775</v>
      </c>
      <c r="W290" s="15" t="s">
        <v>48</v>
      </c>
      <c r="X290" s="15" t="s">
        <v>327</v>
      </c>
      <c r="Y290" s="15" t="s">
        <v>328</v>
      </c>
      <c r="Z290" s="16">
        <v>7629011</v>
      </c>
      <c r="AA290" s="16" t="s">
        <v>1843</v>
      </c>
      <c r="AB290" s="15" t="s">
        <v>52</v>
      </c>
      <c r="AC290" s="15" t="s">
        <v>53</v>
      </c>
      <c r="AD290" s="15"/>
      <c r="AE290" s="16"/>
      <c r="AF290" s="16"/>
      <c r="AG290" s="16"/>
      <c r="AH290" s="16"/>
      <c r="AI290" s="18">
        <v>45775</v>
      </c>
      <c r="AJ290" s="18" t="s">
        <v>54</v>
      </c>
      <c r="AK290" s="18"/>
      <c r="AL290" s="18"/>
      <c r="AM290" s="1" t="s">
        <v>1844</v>
      </c>
      <c r="AN290" s="15" t="s">
        <v>626</v>
      </c>
    </row>
    <row r="291" spans="1:40" ht="34.200000000000003" x14ac:dyDescent="0.3">
      <c r="A291" s="63" t="s">
        <v>1845</v>
      </c>
      <c r="B291" s="13">
        <v>45712</v>
      </c>
      <c r="C291" s="14" t="s">
        <v>1846</v>
      </c>
      <c r="D291" s="15" t="s">
        <v>42</v>
      </c>
      <c r="E291" s="16">
        <v>1082859661</v>
      </c>
      <c r="F291" s="16">
        <v>1082859661</v>
      </c>
      <c r="G291" s="15" t="s">
        <v>1847</v>
      </c>
      <c r="H291" s="16">
        <v>10000000</v>
      </c>
      <c r="I291" s="16">
        <v>0</v>
      </c>
      <c r="J291" s="16">
        <v>5000000</v>
      </c>
      <c r="K291" s="12" t="s">
        <v>1848</v>
      </c>
      <c r="L291" s="13">
        <v>45698</v>
      </c>
      <c r="M291" s="15" t="s">
        <v>1849</v>
      </c>
      <c r="N291" s="15" t="s">
        <v>46</v>
      </c>
      <c r="O291" s="15" t="s">
        <v>47</v>
      </c>
      <c r="P291" s="17" t="s">
        <v>42</v>
      </c>
      <c r="Q291" s="17" t="s">
        <v>42</v>
      </c>
      <c r="R291" s="17">
        <v>820</v>
      </c>
      <c r="S291" s="13">
        <v>45713</v>
      </c>
      <c r="T291" s="15" t="s">
        <v>42</v>
      </c>
      <c r="U291" s="18">
        <v>45713</v>
      </c>
      <c r="V291" s="19">
        <v>45772</v>
      </c>
      <c r="W291" s="15" t="s">
        <v>48</v>
      </c>
      <c r="X291" s="15" t="s">
        <v>327</v>
      </c>
      <c r="Y291" s="15" t="s">
        <v>328</v>
      </c>
      <c r="Z291" s="16">
        <v>7629011</v>
      </c>
      <c r="AA291" s="16" t="s">
        <v>1850</v>
      </c>
      <c r="AB291" s="15" t="s">
        <v>52</v>
      </c>
      <c r="AC291" s="15" t="s">
        <v>86</v>
      </c>
      <c r="AD291" s="15"/>
      <c r="AE291" s="16"/>
      <c r="AF291" s="16"/>
      <c r="AG291" s="16"/>
      <c r="AH291" s="16"/>
      <c r="AI291" s="18">
        <v>45772</v>
      </c>
      <c r="AJ291" s="18" t="s">
        <v>54</v>
      </c>
      <c r="AK291" s="18"/>
      <c r="AL291" s="18"/>
      <c r="AM291" s="21" t="s">
        <v>1851</v>
      </c>
      <c r="AN291" s="15" t="s">
        <v>56</v>
      </c>
    </row>
    <row r="292" spans="1:40" ht="45.6" x14ac:dyDescent="0.3">
      <c r="A292" s="63" t="s">
        <v>1852</v>
      </c>
      <c r="B292" s="13">
        <v>45719</v>
      </c>
      <c r="C292" s="14" t="s">
        <v>1853</v>
      </c>
      <c r="D292" s="15" t="s">
        <v>42</v>
      </c>
      <c r="E292" s="16">
        <v>1045745576</v>
      </c>
      <c r="F292" s="16">
        <v>1045745576</v>
      </c>
      <c r="G292" s="15" t="s">
        <v>1841</v>
      </c>
      <c r="H292" s="16">
        <v>14000000</v>
      </c>
      <c r="I292" s="16">
        <v>0</v>
      </c>
      <c r="J292" s="16">
        <v>7000000</v>
      </c>
      <c r="K292" s="12" t="s">
        <v>1368</v>
      </c>
      <c r="L292" s="13">
        <v>45688</v>
      </c>
      <c r="M292" s="15" t="s">
        <v>1854</v>
      </c>
      <c r="N292" s="15" t="s">
        <v>942</v>
      </c>
      <c r="O292" s="15" t="s">
        <v>161</v>
      </c>
      <c r="P292" s="17">
        <v>2024002470035</v>
      </c>
      <c r="Q292" s="17" t="s">
        <v>1370</v>
      </c>
      <c r="R292" s="17">
        <v>1259</v>
      </c>
      <c r="S292" s="13">
        <v>45722</v>
      </c>
      <c r="T292" s="15" t="s">
        <v>42</v>
      </c>
      <c r="U292" s="18">
        <v>45722</v>
      </c>
      <c r="V292" s="19">
        <v>45783</v>
      </c>
      <c r="W292" s="15" t="s">
        <v>48</v>
      </c>
      <c r="X292" s="15" t="s">
        <v>327</v>
      </c>
      <c r="Y292" s="15" t="s">
        <v>328</v>
      </c>
      <c r="Z292" s="16">
        <v>7629011</v>
      </c>
      <c r="AA292" s="16" t="s">
        <v>1855</v>
      </c>
      <c r="AB292" s="15" t="s">
        <v>52</v>
      </c>
      <c r="AC292" s="15" t="s">
        <v>53</v>
      </c>
      <c r="AD292" s="15"/>
      <c r="AE292" s="16"/>
      <c r="AF292" s="16"/>
      <c r="AG292" s="16"/>
      <c r="AH292" s="16"/>
      <c r="AI292" s="18">
        <v>45783</v>
      </c>
      <c r="AJ292" s="18" t="s">
        <v>54</v>
      </c>
      <c r="AK292" s="18"/>
      <c r="AL292" s="18"/>
      <c r="AM292" s="1" t="s">
        <v>1856</v>
      </c>
      <c r="AN292" s="15" t="s">
        <v>626</v>
      </c>
    </row>
    <row r="293" spans="1:40" ht="45.6" x14ac:dyDescent="0.3">
      <c r="A293" s="63" t="s">
        <v>1857</v>
      </c>
      <c r="B293" s="13">
        <v>45705</v>
      </c>
      <c r="C293" s="14" t="s">
        <v>1858</v>
      </c>
      <c r="D293" s="15" t="s">
        <v>42</v>
      </c>
      <c r="E293" s="16">
        <v>1083044206</v>
      </c>
      <c r="F293" s="16">
        <v>1083044206</v>
      </c>
      <c r="G293" s="15" t="s">
        <v>1859</v>
      </c>
      <c r="H293" s="16">
        <v>9000000</v>
      </c>
      <c r="I293" s="16">
        <v>0</v>
      </c>
      <c r="J293" s="16">
        <v>4500000</v>
      </c>
      <c r="K293" s="12" t="s">
        <v>1860</v>
      </c>
      <c r="L293" s="13">
        <v>45695</v>
      </c>
      <c r="M293" s="15" t="s">
        <v>584</v>
      </c>
      <c r="N293" s="15" t="s">
        <v>46</v>
      </c>
      <c r="O293" s="15" t="s">
        <v>47</v>
      </c>
      <c r="P293" s="17" t="s">
        <v>42</v>
      </c>
      <c r="Q293" s="17" t="s">
        <v>42</v>
      </c>
      <c r="R293" s="17">
        <v>644</v>
      </c>
      <c r="S293" s="13">
        <v>45705</v>
      </c>
      <c r="T293" s="15" t="s">
        <v>42</v>
      </c>
      <c r="U293" s="18">
        <v>45705</v>
      </c>
      <c r="V293" s="19">
        <v>45764</v>
      </c>
      <c r="W293" s="15" t="s">
        <v>48</v>
      </c>
      <c r="X293" s="15" t="s">
        <v>1672</v>
      </c>
      <c r="Y293" s="15" t="s">
        <v>1673</v>
      </c>
      <c r="Z293" s="16">
        <v>1098699913</v>
      </c>
      <c r="AA293" s="16" t="s">
        <v>1861</v>
      </c>
      <c r="AB293" s="15" t="s">
        <v>52</v>
      </c>
      <c r="AC293" s="15" t="s">
        <v>53</v>
      </c>
      <c r="AD293" s="15"/>
      <c r="AE293" s="16"/>
      <c r="AF293" s="16"/>
      <c r="AG293" s="16"/>
      <c r="AH293" s="16"/>
      <c r="AI293" s="18">
        <v>45764</v>
      </c>
      <c r="AJ293" s="18" t="s">
        <v>54</v>
      </c>
      <c r="AK293" s="18"/>
      <c r="AL293" s="18"/>
      <c r="AM293" s="1" t="s">
        <v>1862</v>
      </c>
      <c r="AN293" s="15" t="s">
        <v>589</v>
      </c>
    </row>
    <row r="294" spans="1:40" ht="45.6" x14ac:dyDescent="0.3">
      <c r="A294" s="63" t="s">
        <v>1863</v>
      </c>
      <c r="B294" s="13">
        <v>45705</v>
      </c>
      <c r="C294" s="14" t="s">
        <v>1864</v>
      </c>
      <c r="D294" s="15" t="s">
        <v>42</v>
      </c>
      <c r="E294" s="16">
        <v>57432767</v>
      </c>
      <c r="F294" s="16">
        <v>57432767</v>
      </c>
      <c r="G294" s="15" t="s">
        <v>1865</v>
      </c>
      <c r="H294" s="16">
        <v>9000000</v>
      </c>
      <c r="I294" s="16">
        <v>0</v>
      </c>
      <c r="J294" s="16">
        <v>4500000</v>
      </c>
      <c r="K294" s="12" t="s">
        <v>1691</v>
      </c>
      <c r="L294" s="13">
        <v>45688</v>
      </c>
      <c r="M294" s="15" t="s">
        <v>1692</v>
      </c>
      <c r="N294" s="15" t="s">
        <v>942</v>
      </c>
      <c r="O294" s="15" t="s">
        <v>161</v>
      </c>
      <c r="P294" s="17">
        <v>2024002470058</v>
      </c>
      <c r="Q294" s="17" t="s">
        <v>1693</v>
      </c>
      <c r="R294" s="17">
        <v>637</v>
      </c>
      <c r="S294" s="13">
        <v>45705</v>
      </c>
      <c r="T294" s="15" t="s">
        <v>42</v>
      </c>
      <c r="U294" s="18">
        <v>45705</v>
      </c>
      <c r="V294" s="19">
        <v>45764</v>
      </c>
      <c r="W294" s="15" t="s">
        <v>48</v>
      </c>
      <c r="X294" s="15" t="s">
        <v>327</v>
      </c>
      <c r="Y294" s="15" t="s">
        <v>328</v>
      </c>
      <c r="Z294" s="16">
        <v>7629011</v>
      </c>
      <c r="AA294" s="16" t="s">
        <v>1866</v>
      </c>
      <c r="AB294" s="15" t="s">
        <v>52</v>
      </c>
      <c r="AC294" s="15" t="s">
        <v>53</v>
      </c>
      <c r="AD294" s="15"/>
      <c r="AE294" s="16"/>
      <c r="AF294" s="16"/>
      <c r="AG294" s="16"/>
      <c r="AH294" s="16"/>
      <c r="AI294" s="18">
        <v>45764</v>
      </c>
      <c r="AJ294" s="18" t="s">
        <v>54</v>
      </c>
      <c r="AK294" s="18"/>
      <c r="AL294" s="18"/>
      <c r="AM294" s="1" t="s">
        <v>1867</v>
      </c>
      <c r="AN294" s="15" t="s">
        <v>589</v>
      </c>
    </row>
    <row r="295" spans="1:40" ht="34.200000000000003" x14ac:dyDescent="0.3">
      <c r="A295" s="63" t="s">
        <v>1868</v>
      </c>
      <c r="B295" s="13">
        <v>45706</v>
      </c>
      <c r="C295" s="14" t="s">
        <v>1869</v>
      </c>
      <c r="D295" s="15" t="s">
        <v>42</v>
      </c>
      <c r="E295" s="16">
        <v>36720778</v>
      </c>
      <c r="F295" s="16">
        <v>36720778</v>
      </c>
      <c r="G295" s="15" t="s">
        <v>1870</v>
      </c>
      <c r="H295" s="16">
        <v>7000000</v>
      </c>
      <c r="I295" s="16">
        <v>0</v>
      </c>
      <c r="J295" s="16">
        <v>3500000</v>
      </c>
      <c r="K295" s="12" t="s">
        <v>1871</v>
      </c>
      <c r="L295" s="13">
        <v>45694</v>
      </c>
      <c r="M295" s="15" t="s">
        <v>584</v>
      </c>
      <c r="N295" s="15" t="s">
        <v>46</v>
      </c>
      <c r="O295" s="15" t="s">
        <v>47</v>
      </c>
      <c r="P295" s="17" t="s">
        <v>42</v>
      </c>
      <c r="Q295" s="17" t="s">
        <v>42</v>
      </c>
      <c r="R295" s="17">
        <v>660</v>
      </c>
      <c r="S295" s="13">
        <v>45706</v>
      </c>
      <c r="T295" s="15" t="s">
        <v>42</v>
      </c>
      <c r="U295" s="18">
        <v>45706</v>
      </c>
      <c r="V295" s="19">
        <v>45765</v>
      </c>
      <c r="W295" s="15" t="s">
        <v>48</v>
      </c>
      <c r="X295" s="15" t="s">
        <v>1469</v>
      </c>
      <c r="Y295" s="15" t="s">
        <v>1470</v>
      </c>
      <c r="Z295" s="16">
        <v>7601711</v>
      </c>
      <c r="AA295" s="16" t="s">
        <v>1872</v>
      </c>
      <c r="AB295" s="15" t="s">
        <v>52</v>
      </c>
      <c r="AC295" s="15" t="s">
        <v>86</v>
      </c>
      <c r="AD295" s="15"/>
      <c r="AE295" s="16"/>
      <c r="AF295" s="16"/>
      <c r="AG295" s="16"/>
      <c r="AH295" s="16"/>
      <c r="AI295" s="18">
        <v>45765</v>
      </c>
      <c r="AJ295" s="18" t="s">
        <v>54</v>
      </c>
      <c r="AK295" s="18"/>
      <c r="AL295" s="18"/>
      <c r="AM295" s="1" t="s">
        <v>1873</v>
      </c>
      <c r="AN295" s="15" t="s">
        <v>589</v>
      </c>
    </row>
    <row r="296" spans="1:40" ht="57" x14ac:dyDescent="0.3">
      <c r="A296" s="63" t="s">
        <v>1874</v>
      </c>
      <c r="B296" s="13">
        <v>45707</v>
      </c>
      <c r="C296" s="14" t="s">
        <v>1875</v>
      </c>
      <c r="D296" s="15" t="s">
        <v>42</v>
      </c>
      <c r="E296" s="16">
        <v>1004347576</v>
      </c>
      <c r="F296" s="16">
        <v>1004347576</v>
      </c>
      <c r="G296" s="15" t="s">
        <v>1876</v>
      </c>
      <c r="H296" s="16">
        <v>9000000</v>
      </c>
      <c r="I296" s="16">
        <v>0</v>
      </c>
      <c r="J296" s="16">
        <v>3000000</v>
      </c>
      <c r="K296" s="12" t="s">
        <v>1877</v>
      </c>
      <c r="L296" s="13">
        <v>45684</v>
      </c>
      <c r="M296" s="15" t="s">
        <v>584</v>
      </c>
      <c r="N296" s="15" t="s">
        <v>46</v>
      </c>
      <c r="O296" s="15" t="s">
        <v>47</v>
      </c>
      <c r="P296" s="17" t="s">
        <v>42</v>
      </c>
      <c r="Q296" s="17" t="s">
        <v>42</v>
      </c>
      <c r="R296" s="17">
        <v>688</v>
      </c>
      <c r="S296" s="13">
        <v>45707</v>
      </c>
      <c r="T296" s="13" t="s">
        <v>42</v>
      </c>
      <c r="U296" s="13">
        <v>45707</v>
      </c>
      <c r="V296" s="13">
        <v>45796</v>
      </c>
      <c r="W296" s="18" t="s">
        <v>1878</v>
      </c>
      <c r="X296" s="15" t="s">
        <v>1672</v>
      </c>
      <c r="Y296" s="15" t="s">
        <v>1673</v>
      </c>
      <c r="Z296" s="16">
        <v>1098699913</v>
      </c>
      <c r="AA296" s="16" t="s">
        <v>1879</v>
      </c>
      <c r="AB296" s="15" t="s">
        <v>52</v>
      </c>
      <c r="AC296" s="15" t="s">
        <v>53</v>
      </c>
      <c r="AD296" s="15"/>
      <c r="AE296" s="16"/>
      <c r="AF296" s="16"/>
      <c r="AG296" s="16"/>
      <c r="AH296" s="16"/>
      <c r="AI296" s="18">
        <v>45796</v>
      </c>
      <c r="AJ296" s="18" t="s">
        <v>54</v>
      </c>
      <c r="AK296" s="18"/>
      <c r="AL296" s="18"/>
      <c r="AM296" s="1" t="s">
        <v>1880</v>
      </c>
      <c r="AN296" s="15" t="s">
        <v>56</v>
      </c>
    </row>
    <row r="297" spans="1:40" ht="45.6" x14ac:dyDescent="0.3">
      <c r="A297" s="63" t="s">
        <v>1881</v>
      </c>
      <c r="B297" s="13">
        <v>45707</v>
      </c>
      <c r="C297" s="14" t="s">
        <v>1882</v>
      </c>
      <c r="D297" s="15" t="s">
        <v>42</v>
      </c>
      <c r="E297" s="16">
        <v>84459484</v>
      </c>
      <c r="F297" s="16">
        <v>84459484</v>
      </c>
      <c r="G297" s="15" t="s">
        <v>1883</v>
      </c>
      <c r="H297" s="16">
        <v>5200000</v>
      </c>
      <c r="I297" s="16">
        <v>0</v>
      </c>
      <c r="J297" s="16">
        <v>2600000</v>
      </c>
      <c r="K297" s="12" t="s">
        <v>1884</v>
      </c>
      <c r="L297" s="13">
        <v>45700</v>
      </c>
      <c r="M297" s="14" t="s">
        <v>100</v>
      </c>
      <c r="N297" s="15" t="s">
        <v>46</v>
      </c>
      <c r="O297" s="15" t="s">
        <v>47</v>
      </c>
      <c r="P297" s="17" t="s">
        <v>42</v>
      </c>
      <c r="Q297" s="17" t="s">
        <v>42</v>
      </c>
      <c r="R297" s="17">
        <v>685</v>
      </c>
      <c r="S297" s="13">
        <v>45707</v>
      </c>
      <c r="T297" s="13" t="s">
        <v>42</v>
      </c>
      <c r="U297" s="13">
        <v>45707</v>
      </c>
      <c r="V297" s="19">
        <v>45766</v>
      </c>
      <c r="W297" s="15" t="s">
        <v>48</v>
      </c>
      <c r="X297" s="15" t="s">
        <v>101</v>
      </c>
      <c r="Y297" s="15" t="s">
        <v>102</v>
      </c>
      <c r="Z297" s="16">
        <v>1081925066</v>
      </c>
      <c r="AA297" s="16" t="s">
        <v>1885</v>
      </c>
      <c r="AB297" s="15" t="s">
        <v>52</v>
      </c>
      <c r="AC297" s="15" t="s">
        <v>86</v>
      </c>
      <c r="AD297" s="15"/>
      <c r="AE297" s="16"/>
      <c r="AF297" s="16"/>
      <c r="AG297" s="16"/>
      <c r="AH297" s="16"/>
      <c r="AI297" s="18">
        <v>45766</v>
      </c>
      <c r="AJ297" s="18" t="s">
        <v>54</v>
      </c>
      <c r="AK297" s="18" t="s">
        <v>920</v>
      </c>
      <c r="AL297" s="18"/>
      <c r="AM297" s="1" t="s">
        <v>1886</v>
      </c>
      <c r="AN297" s="15" t="s">
        <v>56</v>
      </c>
    </row>
    <row r="298" spans="1:40" ht="57" x14ac:dyDescent="0.3">
      <c r="A298" s="63" t="s">
        <v>1887</v>
      </c>
      <c r="B298" s="13">
        <v>45707</v>
      </c>
      <c r="C298" s="14" t="s">
        <v>1888</v>
      </c>
      <c r="D298" s="15" t="s">
        <v>42</v>
      </c>
      <c r="E298" s="16">
        <v>84459210</v>
      </c>
      <c r="F298" s="16">
        <v>84459210</v>
      </c>
      <c r="G298" s="15" t="s">
        <v>1889</v>
      </c>
      <c r="H298" s="16">
        <v>9000000</v>
      </c>
      <c r="I298" s="16">
        <v>0</v>
      </c>
      <c r="J298" s="16">
        <v>4500000</v>
      </c>
      <c r="K298" s="12" t="s">
        <v>1890</v>
      </c>
      <c r="L298" s="13">
        <v>45680</v>
      </c>
      <c r="M298" s="15" t="s">
        <v>584</v>
      </c>
      <c r="N298" s="15" t="s">
        <v>46</v>
      </c>
      <c r="O298" s="15" t="s">
        <v>47</v>
      </c>
      <c r="P298" s="17" t="s">
        <v>42</v>
      </c>
      <c r="Q298" s="17" t="s">
        <v>42</v>
      </c>
      <c r="R298" s="17">
        <v>686</v>
      </c>
      <c r="S298" s="13">
        <v>45707</v>
      </c>
      <c r="T298" s="13" t="s">
        <v>42</v>
      </c>
      <c r="U298" s="13">
        <v>45707</v>
      </c>
      <c r="V298" s="19">
        <v>45766</v>
      </c>
      <c r="W298" s="15" t="s">
        <v>48</v>
      </c>
      <c r="X298" s="15" t="s">
        <v>585</v>
      </c>
      <c r="Y298" s="15" t="s">
        <v>586</v>
      </c>
      <c r="Z298" s="16">
        <v>84456691</v>
      </c>
      <c r="AA298" s="16" t="s">
        <v>1891</v>
      </c>
      <c r="AB298" s="15" t="s">
        <v>52</v>
      </c>
      <c r="AC298" s="15" t="s">
        <v>53</v>
      </c>
      <c r="AD298" s="15"/>
      <c r="AE298" s="16"/>
      <c r="AF298" s="16"/>
      <c r="AG298" s="16"/>
      <c r="AH298" s="16"/>
      <c r="AI298" s="18">
        <v>45766</v>
      </c>
      <c r="AJ298" s="18" t="s">
        <v>54</v>
      </c>
      <c r="AK298" s="18"/>
      <c r="AL298" s="18"/>
      <c r="AM298" s="1" t="s">
        <v>1892</v>
      </c>
      <c r="AN298" s="15" t="s">
        <v>56</v>
      </c>
    </row>
    <row r="299" spans="1:40" ht="45.6" x14ac:dyDescent="0.3">
      <c r="A299" s="63" t="s">
        <v>1893</v>
      </c>
      <c r="B299" s="13">
        <v>45707</v>
      </c>
      <c r="C299" s="14" t="s">
        <v>1894</v>
      </c>
      <c r="D299" s="15" t="s">
        <v>42</v>
      </c>
      <c r="E299" s="16">
        <v>57450766</v>
      </c>
      <c r="F299" s="16">
        <v>57450766</v>
      </c>
      <c r="G299" s="15" t="s">
        <v>1895</v>
      </c>
      <c r="H299" s="16">
        <v>9200000</v>
      </c>
      <c r="I299" s="16">
        <v>0</v>
      </c>
      <c r="J299" s="16">
        <v>4600000</v>
      </c>
      <c r="K299" s="12" t="s">
        <v>1514</v>
      </c>
      <c r="L299" s="13">
        <v>45667</v>
      </c>
      <c r="M299" s="15" t="s">
        <v>1515</v>
      </c>
      <c r="N299" s="15" t="s">
        <v>160</v>
      </c>
      <c r="O299" s="15" t="s">
        <v>161</v>
      </c>
      <c r="P299" s="17">
        <v>2025000000001990</v>
      </c>
      <c r="Q299" s="17" t="s">
        <v>1516</v>
      </c>
      <c r="R299" s="17">
        <v>684</v>
      </c>
      <c r="S299" s="13">
        <v>45707</v>
      </c>
      <c r="T299" s="15" t="s">
        <v>42</v>
      </c>
      <c r="U299" s="18">
        <v>45707</v>
      </c>
      <c r="V299" s="19">
        <v>45766</v>
      </c>
      <c r="W299" s="15" t="s">
        <v>48</v>
      </c>
      <c r="X299" s="15" t="s">
        <v>164</v>
      </c>
      <c r="Y299" s="15" t="s">
        <v>1517</v>
      </c>
      <c r="Z299" s="16">
        <v>1065649693</v>
      </c>
      <c r="AA299" s="16" t="s">
        <v>1896</v>
      </c>
      <c r="AB299" s="15" t="s">
        <v>52</v>
      </c>
      <c r="AC299" s="15" t="s">
        <v>53</v>
      </c>
      <c r="AD299" s="15"/>
      <c r="AE299" s="16"/>
      <c r="AF299" s="16"/>
      <c r="AG299" s="16"/>
      <c r="AH299" s="16"/>
      <c r="AI299" s="18">
        <v>45766</v>
      </c>
      <c r="AJ299" s="18" t="s">
        <v>54</v>
      </c>
      <c r="AK299" s="18"/>
      <c r="AL299" s="18"/>
      <c r="AM299" s="1" t="s">
        <v>1897</v>
      </c>
      <c r="AN299" s="15" t="s">
        <v>288</v>
      </c>
    </row>
    <row r="300" spans="1:40" ht="34.200000000000003" x14ac:dyDescent="0.3">
      <c r="A300" s="63" t="s">
        <v>1898</v>
      </c>
      <c r="B300" s="13">
        <v>45707</v>
      </c>
      <c r="C300" s="14" t="s">
        <v>1899</v>
      </c>
      <c r="D300" s="15" t="s">
        <v>42</v>
      </c>
      <c r="E300" s="16">
        <v>45550572</v>
      </c>
      <c r="F300" s="16">
        <v>45550572</v>
      </c>
      <c r="G300" s="15" t="s">
        <v>1900</v>
      </c>
      <c r="H300" s="16">
        <v>11700000</v>
      </c>
      <c r="I300" s="16">
        <v>0</v>
      </c>
      <c r="J300" s="16">
        <v>5850000</v>
      </c>
      <c r="K300" s="12" t="s">
        <v>1901</v>
      </c>
      <c r="L300" s="13">
        <v>45694</v>
      </c>
      <c r="M300" s="15" t="s">
        <v>692</v>
      </c>
      <c r="N300" s="15" t="s">
        <v>46</v>
      </c>
      <c r="O300" s="15" t="s">
        <v>161</v>
      </c>
      <c r="P300" s="17">
        <v>202500000012939</v>
      </c>
      <c r="Q300" s="17" t="s">
        <v>1484</v>
      </c>
      <c r="R300" s="17">
        <v>732</v>
      </c>
      <c r="S300" s="13">
        <v>45709</v>
      </c>
      <c r="T300" s="15" t="s">
        <v>42</v>
      </c>
      <c r="U300" s="18">
        <v>45709</v>
      </c>
      <c r="V300" s="19">
        <v>45768</v>
      </c>
      <c r="W300" s="15" t="s">
        <v>48</v>
      </c>
      <c r="X300" s="15" t="s">
        <v>1485</v>
      </c>
      <c r="Y300" s="15" t="s">
        <v>1486</v>
      </c>
      <c r="Z300" s="16">
        <v>72348558</v>
      </c>
      <c r="AA300" s="16" t="s">
        <v>1902</v>
      </c>
      <c r="AB300" s="15" t="s">
        <v>52</v>
      </c>
      <c r="AC300" s="15" t="s">
        <v>53</v>
      </c>
      <c r="AD300" s="15"/>
      <c r="AE300" s="16"/>
      <c r="AF300" s="16"/>
      <c r="AG300" s="16"/>
      <c r="AH300" s="16"/>
      <c r="AI300" s="18">
        <v>45768</v>
      </c>
      <c r="AJ300" s="18" t="s">
        <v>54</v>
      </c>
      <c r="AK300" s="18"/>
      <c r="AL300" s="18"/>
      <c r="AM300" s="21" t="s">
        <v>1903</v>
      </c>
      <c r="AN300" s="15" t="s">
        <v>288</v>
      </c>
    </row>
    <row r="301" spans="1:40" ht="45.6" x14ac:dyDescent="0.3">
      <c r="A301" s="63" t="s">
        <v>1904</v>
      </c>
      <c r="B301" s="13">
        <v>45727</v>
      </c>
      <c r="C301" s="14" t="s">
        <v>1905</v>
      </c>
      <c r="D301" s="15" t="s">
        <v>42</v>
      </c>
      <c r="E301" s="16">
        <v>1083019811</v>
      </c>
      <c r="F301" s="16">
        <v>1083019811</v>
      </c>
      <c r="G301" s="15" t="s">
        <v>1906</v>
      </c>
      <c r="H301" s="16">
        <v>6000000</v>
      </c>
      <c r="I301" s="16">
        <v>0</v>
      </c>
      <c r="J301" s="16">
        <v>3000000</v>
      </c>
      <c r="K301" s="12" t="s">
        <v>1514</v>
      </c>
      <c r="L301" s="13">
        <v>45667</v>
      </c>
      <c r="M301" s="15" t="s">
        <v>1515</v>
      </c>
      <c r="N301" s="15" t="s">
        <v>160</v>
      </c>
      <c r="O301" s="15" t="s">
        <v>161</v>
      </c>
      <c r="P301" s="17">
        <v>2025000000001990</v>
      </c>
      <c r="Q301" s="17" t="s">
        <v>1516</v>
      </c>
      <c r="R301" s="17">
        <v>1315</v>
      </c>
      <c r="S301" s="13">
        <v>45728</v>
      </c>
      <c r="T301" s="15" t="s">
        <v>42</v>
      </c>
      <c r="U301" s="18">
        <v>45728</v>
      </c>
      <c r="V301" s="19">
        <v>45789</v>
      </c>
      <c r="W301" s="15" t="s">
        <v>48</v>
      </c>
      <c r="X301" s="15" t="s">
        <v>164</v>
      </c>
      <c r="Y301" s="15" t="s">
        <v>1517</v>
      </c>
      <c r="Z301" s="16">
        <v>1065649693</v>
      </c>
      <c r="AA301" s="16" t="s">
        <v>1907</v>
      </c>
      <c r="AB301" s="15" t="s">
        <v>52</v>
      </c>
      <c r="AC301" s="15" t="s">
        <v>86</v>
      </c>
      <c r="AD301" s="15"/>
      <c r="AE301" s="16"/>
      <c r="AF301" s="16"/>
      <c r="AG301" s="16"/>
      <c r="AH301" s="16"/>
      <c r="AI301" s="18">
        <v>45790</v>
      </c>
      <c r="AJ301" s="18" t="s">
        <v>54</v>
      </c>
      <c r="AK301" s="18"/>
      <c r="AL301" s="18"/>
      <c r="AM301" s="1" t="s">
        <v>1908</v>
      </c>
      <c r="AN301" s="15" t="s">
        <v>1909</v>
      </c>
    </row>
    <row r="302" spans="1:40" ht="22.8" x14ac:dyDescent="0.3">
      <c r="A302" s="63" t="s">
        <v>1910</v>
      </c>
      <c r="B302" s="13">
        <v>45713</v>
      </c>
      <c r="C302" s="14" t="s">
        <v>1911</v>
      </c>
      <c r="D302" s="15" t="s">
        <v>42</v>
      </c>
      <c r="E302" s="16">
        <v>1083029236</v>
      </c>
      <c r="F302" s="16">
        <v>1083029236</v>
      </c>
      <c r="G302" s="15" t="s">
        <v>1912</v>
      </c>
      <c r="H302" s="16">
        <v>9000000</v>
      </c>
      <c r="I302" s="16">
        <v>0</v>
      </c>
      <c r="J302" s="16">
        <v>4500000</v>
      </c>
      <c r="K302" s="12" t="s">
        <v>1913</v>
      </c>
      <c r="L302" s="13">
        <v>45680</v>
      </c>
      <c r="M302" s="15" t="s">
        <v>692</v>
      </c>
      <c r="N302" s="15" t="s">
        <v>46</v>
      </c>
      <c r="O302" s="15" t="s">
        <v>47</v>
      </c>
      <c r="P302" s="17" t="s">
        <v>42</v>
      </c>
      <c r="Q302" s="17" t="s">
        <v>42</v>
      </c>
      <c r="R302" s="17">
        <v>964</v>
      </c>
      <c r="S302" s="13">
        <v>45714</v>
      </c>
      <c r="T302" s="15" t="s">
        <v>42</v>
      </c>
      <c r="U302" s="18">
        <v>45714</v>
      </c>
      <c r="V302" s="19">
        <v>45773</v>
      </c>
      <c r="W302" s="15" t="s">
        <v>48</v>
      </c>
      <c r="X302" s="15" t="s">
        <v>1754</v>
      </c>
      <c r="Y302" s="15" t="s">
        <v>93</v>
      </c>
      <c r="Z302" s="16">
        <v>36727183</v>
      </c>
      <c r="AA302" s="16" t="s">
        <v>1914</v>
      </c>
      <c r="AB302" s="15" t="s">
        <v>52</v>
      </c>
      <c r="AC302" s="15" t="s">
        <v>53</v>
      </c>
      <c r="AD302" s="15"/>
      <c r="AE302" s="16"/>
      <c r="AF302" s="16"/>
      <c r="AG302" s="16"/>
      <c r="AH302" s="16"/>
      <c r="AI302" s="18">
        <v>45773</v>
      </c>
      <c r="AJ302" s="18" t="s">
        <v>54</v>
      </c>
      <c r="AK302" s="18"/>
      <c r="AL302" s="18"/>
      <c r="AM302" s="21" t="s">
        <v>1915</v>
      </c>
      <c r="AN302" s="15" t="s">
        <v>1909</v>
      </c>
    </row>
    <row r="303" spans="1:40" ht="68.400000000000006" x14ac:dyDescent="0.3">
      <c r="A303" s="63" t="s">
        <v>1916</v>
      </c>
      <c r="B303" s="13">
        <v>45713</v>
      </c>
      <c r="C303" s="14" t="s">
        <v>1917</v>
      </c>
      <c r="D303" s="15" t="s">
        <v>42</v>
      </c>
      <c r="E303" s="16">
        <v>26927438</v>
      </c>
      <c r="F303" s="16">
        <v>26927438</v>
      </c>
      <c r="G303" s="15" t="s">
        <v>1918</v>
      </c>
      <c r="H303" s="16">
        <v>11700000</v>
      </c>
      <c r="I303" s="16">
        <v>0</v>
      </c>
      <c r="J303" s="16">
        <v>5850000</v>
      </c>
      <c r="K303" s="12" t="s">
        <v>1919</v>
      </c>
      <c r="L303" s="13">
        <v>45694</v>
      </c>
      <c r="M303" s="15" t="s">
        <v>584</v>
      </c>
      <c r="N303" s="15" t="s">
        <v>46</v>
      </c>
      <c r="O303" s="15" t="s">
        <v>47</v>
      </c>
      <c r="P303" s="17" t="s">
        <v>42</v>
      </c>
      <c r="Q303" s="17" t="s">
        <v>42</v>
      </c>
      <c r="R303" s="17">
        <v>959</v>
      </c>
      <c r="S303" s="13">
        <v>45714</v>
      </c>
      <c r="T303" s="15" t="s">
        <v>42</v>
      </c>
      <c r="U303" s="18">
        <v>45714</v>
      </c>
      <c r="V303" s="19">
        <v>45773</v>
      </c>
      <c r="W303" s="15" t="s">
        <v>48</v>
      </c>
      <c r="X303" s="15" t="s">
        <v>1469</v>
      </c>
      <c r="Y303" s="15" t="s">
        <v>1470</v>
      </c>
      <c r="Z303" s="16">
        <v>7601711</v>
      </c>
      <c r="AA303" s="16" t="s">
        <v>1920</v>
      </c>
      <c r="AB303" s="15" t="s">
        <v>52</v>
      </c>
      <c r="AC303" s="15" t="s">
        <v>53</v>
      </c>
      <c r="AD303" s="15"/>
      <c r="AE303" s="16"/>
      <c r="AF303" s="16"/>
      <c r="AG303" s="16"/>
      <c r="AH303" s="16"/>
      <c r="AI303" s="18">
        <v>45773</v>
      </c>
      <c r="AJ303" s="18" t="s">
        <v>54</v>
      </c>
      <c r="AK303" s="18" t="s">
        <v>1472</v>
      </c>
      <c r="AL303" s="18"/>
      <c r="AM303" s="21" t="s">
        <v>1921</v>
      </c>
      <c r="AN303" s="15" t="s">
        <v>1909</v>
      </c>
    </row>
    <row r="304" spans="1:40" ht="45.6" x14ac:dyDescent="0.3">
      <c r="A304" s="63" t="s">
        <v>1922</v>
      </c>
      <c r="B304" s="13">
        <v>45707</v>
      </c>
      <c r="C304" s="14" t="s">
        <v>1923</v>
      </c>
      <c r="D304" s="15" t="s">
        <v>1924</v>
      </c>
      <c r="E304" s="16">
        <v>19167245</v>
      </c>
      <c r="F304" s="16">
        <v>901916452</v>
      </c>
      <c r="G304" s="15" t="s">
        <v>1925</v>
      </c>
      <c r="H304" s="16">
        <v>2794775442</v>
      </c>
      <c r="I304" s="16">
        <v>0</v>
      </c>
      <c r="J304" s="16" t="s">
        <v>157</v>
      </c>
      <c r="K304" s="12" t="s">
        <v>1926</v>
      </c>
      <c r="L304" s="13">
        <v>45624</v>
      </c>
      <c r="M304" s="15" t="s">
        <v>1927</v>
      </c>
      <c r="N304" s="15" t="s">
        <v>942</v>
      </c>
      <c r="O304" s="15" t="s">
        <v>161</v>
      </c>
      <c r="P304" s="17">
        <v>202400000002430</v>
      </c>
      <c r="Q304" s="17" t="s">
        <v>1928</v>
      </c>
      <c r="R304" s="17">
        <v>1330</v>
      </c>
      <c r="S304" s="13">
        <v>45728</v>
      </c>
      <c r="T304" s="13">
        <v>45712</v>
      </c>
      <c r="U304" s="18">
        <v>45728</v>
      </c>
      <c r="V304" s="18">
        <v>45728</v>
      </c>
      <c r="W304" s="15" t="s">
        <v>1929</v>
      </c>
      <c r="X304" s="15" t="s">
        <v>327</v>
      </c>
      <c r="Y304" s="15" t="s">
        <v>328</v>
      </c>
      <c r="Z304" s="16">
        <v>7629011</v>
      </c>
      <c r="AA304" s="16" t="s">
        <v>1930</v>
      </c>
      <c r="AB304" s="15" t="s">
        <v>330</v>
      </c>
      <c r="AC304" s="15" t="s">
        <v>331</v>
      </c>
      <c r="AD304" s="15" t="s">
        <v>1931</v>
      </c>
      <c r="AE304" s="16"/>
      <c r="AF304" s="16"/>
      <c r="AG304" s="16"/>
      <c r="AH304" s="16"/>
      <c r="AI304" s="18">
        <v>45701</v>
      </c>
      <c r="AJ304" s="18" t="s">
        <v>54</v>
      </c>
      <c r="AK304" s="18"/>
      <c r="AL304" s="18"/>
      <c r="AM304" s="1" t="s">
        <v>1932</v>
      </c>
      <c r="AN304" s="15" t="s">
        <v>241</v>
      </c>
    </row>
    <row r="305" spans="1:40" ht="45.6" x14ac:dyDescent="0.3">
      <c r="A305" s="63" t="s">
        <v>1933</v>
      </c>
      <c r="B305" s="13">
        <v>45677</v>
      </c>
      <c r="C305" s="14" t="s">
        <v>280</v>
      </c>
      <c r="D305" s="15" t="s">
        <v>1934</v>
      </c>
      <c r="E305" s="16">
        <v>63299279</v>
      </c>
      <c r="F305" s="16">
        <v>900410660</v>
      </c>
      <c r="G305" s="15" t="s">
        <v>1935</v>
      </c>
      <c r="H305" s="16">
        <v>22545087</v>
      </c>
      <c r="I305" s="16">
        <v>0</v>
      </c>
      <c r="J305" s="16">
        <v>3757514</v>
      </c>
      <c r="K305" s="12" t="s">
        <v>1936</v>
      </c>
      <c r="L305" s="13">
        <v>45677</v>
      </c>
      <c r="M305" s="15" t="s">
        <v>1937</v>
      </c>
      <c r="N305" s="15" t="s">
        <v>46</v>
      </c>
      <c r="O305" s="15" t="s">
        <v>47</v>
      </c>
      <c r="P305" s="17" t="s">
        <v>42</v>
      </c>
      <c r="Q305" s="17" t="s">
        <v>42</v>
      </c>
      <c r="R305" s="17">
        <v>162</v>
      </c>
      <c r="S305" s="13">
        <v>45714</v>
      </c>
      <c r="T305" s="15" t="s">
        <v>42</v>
      </c>
      <c r="U305" s="18">
        <v>45714</v>
      </c>
      <c r="V305" s="19">
        <v>45747</v>
      </c>
      <c r="W305" s="15" t="s">
        <v>1938</v>
      </c>
      <c r="X305" s="15" t="s">
        <v>101</v>
      </c>
      <c r="Y305" s="15" t="s">
        <v>102</v>
      </c>
      <c r="Z305" s="16">
        <v>1081925066</v>
      </c>
      <c r="AA305" s="16" t="s">
        <v>1939</v>
      </c>
      <c r="AB305" s="15" t="s">
        <v>52</v>
      </c>
      <c r="AC305" s="15" t="s">
        <v>239</v>
      </c>
      <c r="AD305" s="15"/>
      <c r="AE305" s="16"/>
      <c r="AF305" s="16"/>
      <c r="AG305" s="16"/>
      <c r="AH305" s="16"/>
      <c r="AI305" s="18">
        <v>45747</v>
      </c>
      <c r="AJ305" s="18" t="s">
        <v>54</v>
      </c>
      <c r="AK305" s="18"/>
      <c r="AL305" s="18"/>
      <c r="AM305" s="1" t="s">
        <v>1940</v>
      </c>
      <c r="AN305" s="15" t="s">
        <v>288</v>
      </c>
    </row>
    <row r="306" spans="1:40" ht="45.6" x14ac:dyDescent="0.3">
      <c r="A306" s="63" t="s">
        <v>1941</v>
      </c>
      <c r="B306" s="13">
        <v>45713</v>
      </c>
      <c r="C306" s="21" t="s">
        <v>1942</v>
      </c>
      <c r="D306" s="15" t="s">
        <v>1943</v>
      </c>
      <c r="E306" s="16">
        <v>36556815</v>
      </c>
      <c r="F306" s="16">
        <v>900592126</v>
      </c>
      <c r="G306" s="15" t="s">
        <v>1944</v>
      </c>
      <c r="H306" s="16">
        <v>503225749</v>
      </c>
      <c r="I306" s="16">
        <v>0</v>
      </c>
      <c r="J306" s="16">
        <v>4574779536</v>
      </c>
      <c r="K306" s="12" t="s">
        <v>1945</v>
      </c>
      <c r="L306" s="13">
        <v>45712</v>
      </c>
      <c r="M306" s="15" t="s">
        <v>1946</v>
      </c>
      <c r="N306" s="15" t="s">
        <v>46</v>
      </c>
      <c r="O306" s="15" t="s">
        <v>161</v>
      </c>
      <c r="P306" s="17">
        <v>202500000016323</v>
      </c>
      <c r="Q306" s="17" t="s">
        <v>1947</v>
      </c>
      <c r="R306" s="17">
        <v>972</v>
      </c>
      <c r="S306" s="13">
        <v>45714</v>
      </c>
      <c r="T306" s="15" t="s">
        <v>42</v>
      </c>
      <c r="U306" s="13">
        <v>45714</v>
      </c>
      <c r="V306" s="19">
        <v>46022</v>
      </c>
      <c r="W306" s="15" t="s">
        <v>1948</v>
      </c>
      <c r="X306" s="15" t="s">
        <v>101</v>
      </c>
      <c r="Y306" s="15" t="s">
        <v>102</v>
      </c>
      <c r="Z306" s="16">
        <v>1081925066</v>
      </c>
      <c r="AA306" s="16" t="s">
        <v>1949</v>
      </c>
      <c r="AB306" s="15" t="s">
        <v>52</v>
      </c>
      <c r="AC306" s="15" t="s">
        <v>239</v>
      </c>
      <c r="AD306" s="15"/>
      <c r="AE306" s="16"/>
      <c r="AF306" s="16"/>
      <c r="AG306" s="16"/>
      <c r="AH306" s="16"/>
      <c r="AI306" s="18">
        <v>46022</v>
      </c>
      <c r="AJ306" s="18" t="s">
        <v>168</v>
      </c>
      <c r="AK306" s="18"/>
      <c r="AL306" s="18"/>
      <c r="AM306" s="1" t="s">
        <v>1950</v>
      </c>
      <c r="AN306" s="15" t="s">
        <v>288</v>
      </c>
    </row>
    <row r="307" spans="1:40" ht="102.6" x14ac:dyDescent="0.3">
      <c r="A307" s="63" t="s">
        <v>1951</v>
      </c>
      <c r="B307" s="13">
        <v>45709</v>
      </c>
      <c r="C307" s="14" t="s">
        <v>1952</v>
      </c>
      <c r="D307" s="15" t="s">
        <v>42</v>
      </c>
      <c r="E307" s="16">
        <v>1083028277</v>
      </c>
      <c r="F307" s="16">
        <v>1083028277</v>
      </c>
      <c r="G307" s="15" t="s">
        <v>1953</v>
      </c>
      <c r="H307" s="16">
        <v>9000000</v>
      </c>
      <c r="I307" s="16">
        <v>0</v>
      </c>
      <c r="J307" s="16">
        <v>4500000</v>
      </c>
      <c r="K307" s="12" t="s">
        <v>1805</v>
      </c>
      <c r="L307" s="13">
        <v>45699</v>
      </c>
      <c r="M307" s="15" t="s">
        <v>1806</v>
      </c>
      <c r="N307" s="15" t="s">
        <v>1807</v>
      </c>
      <c r="O307" s="15" t="s">
        <v>161</v>
      </c>
      <c r="P307" s="17">
        <v>202500000012173</v>
      </c>
      <c r="Q307" s="17" t="s">
        <v>1808</v>
      </c>
      <c r="R307" s="17">
        <v>794</v>
      </c>
      <c r="S307" s="13">
        <v>45712</v>
      </c>
      <c r="T307" s="15" t="s">
        <v>42</v>
      </c>
      <c r="U307" s="18">
        <v>45712</v>
      </c>
      <c r="V307" s="19">
        <v>45771</v>
      </c>
      <c r="W307" s="15" t="s">
        <v>48</v>
      </c>
      <c r="X307" s="15" t="s">
        <v>176</v>
      </c>
      <c r="Y307" s="15" t="s">
        <v>177</v>
      </c>
      <c r="Z307" s="16">
        <v>57462166</v>
      </c>
      <c r="AA307" s="16" t="s">
        <v>1954</v>
      </c>
      <c r="AB307" s="15" t="s">
        <v>52</v>
      </c>
      <c r="AC307" s="15" t="s">
        <v>53</v>
      </c>
      <c r="AD307" s="15"/>
      <c r="AE307" s="16"/>
      <c r="AF307" s="16"/>
      <c r="AG307" s="16"/>
      <c r="AH307" s="16"/>
      <c r="AI307" s="18">
        <v>45771</v>
      </c>
      <c r="AJ307" s="18" t="s">
        <v>54</v>
      </c>
      <c r="AK307" s="18"/>
      <c r="AL307" s="18"/>
      <c r="AM307" s="21" t="s">
        <v>1955</v>
      </c>
      <c r="AN307" s="15" t="s">
        <v>434</v>
      </c>
    </row>
    <row r="308" spans="1:40" ht="79.8" x14ac:dyDescent="0.3">
      <c r="A308" s="63" t="s">
        <v>1956</v>
      </c>
      <c r="B308" s="13">
        <v>45713</v>
      </c>
      <c r="C308" s="14" t="s">
        <v>1957</v>
      </c>
      <c r="D308" s="15" t="s">
        <v>42</v>
      </c>
      <c r="E308" s="16">
        <v>39056855</v>
      </c>
      <c r="F308" s="16">
        <v>39056855</v>
      </c>
      <c r="G308" s="15" t="s">
        <v>1958</v>
      </c>
      <c r="H308" s="16">
        <v>9600000</v>
      </c>
      <c r="I308" s="16">
        <v>0</v>
      </c>
      <c r="J308" s="16">
        <v>4800000</v>
      </c>
      <c r="K308" s="12" t="s">
        <v>1805</v>
      </c>
      <c r="L308" s="13">
        <v>45699</v>
      </c>
      <c r="M308" s="15" t="s">
        <v>1806</v>
      </c>
      <c r="N308" s="15" t="s">
        <v>1807</v>
      </c>
      <c r="O308" s="15" t="s">
        <v>161</v>
      </c>
      <c r="P308" s="17">
        <v>202500000012173</v>
      </c>
      <c r="Q308" s="17" t="s">
        <v>1808</v>
      </c>
      <c r="R308" s="17">
        <v>1017</v>
      </c>
      <c r="S308" s="13">
        <v>45714</v>
      </c>
      <c r="T308" s="15" t="s">
        <v>42</v>
      </c>
      <c r="U308" s="18">
        <v>45714</v>
      </c>
      <c r="V308" s="19">
        <v>45773</v>
      </c>
      <c r="W308" s="15" t="s">
        <v>48</v>
      </c>
      <c r="X308" s="15" t="s">
        <v>176</v>
      </c>
      <c r="Y308" s="15" t="s">
        <v>177</v>
      </c>
      <c r="Z308" s="16">
        <v>57462166</v>
      </c>
      <c r="AA308" s="16" t="s">
        <v>1959</v>
      </c>
      <c r="AB308" s="15" t="s">
        <v>52</v>
      </c>
      <c r="AC308" s="15" t="s">
        <v>53</v>
      </c>
      <c r="AD308" s="15"/>
      <c r="AE308" s="16"/>
      <c r="AF308" s="16"/>
      <c r="AG308" s="16"/>
      <c r="AH308" s="16"/>
      <c r="AI308" s="18">
        <v>45773</v>
      </c>
      <c r="AJ308" s="18" t="s">
        <v>54</v>
      </c>
      <c r="AK308" s="18"/>
      <c r="AL308" s="18"/>
      <c r="AM308" s="21" t="s">
        <v>1960</v>
      </c>
      <c r="AN308" s="15" t="s">
        <v>434</v>
      </c>
    </row>
    <row r="309" spans="1:40" ht="68.400000000000006" x14ac:dyDescent="0.3">
      <c r="A309" s="63" t="s">
        <v>1961</v>
      </c>
      <c r="B309" s="13">
        <v>45708</v>
      </c>
      <c r="C309" s="14" t="s">
        <v>1962</v>
      </c>
      <c r="D309" s="15" t="s">
        <v>42</v>
      </c>
      <c r="E309" s="16">
        <v>1082887603</v>
      </c>
      <c r="F309" s="16">
        <v>1082887603</v>
      </c>
      <c r="G309" s="15" t="s">
        <v>1386</v>
      </c>
      <c r="H309" s="16">
        <v>9200000</v>
      </c>
      <c r="I309" s="16">
        <v>0</v>
      </c>
      <c r="J309" s="16">
        <v>4600000</v>
      </c>
      <c r="K309" s="12" t="s">
        <v>1805</v>
      </c>
      <c r="L309" s="13">
        <v>45699</v>
      </c>
      <c r="M309" s="15" t="s">
        <v>1806</v>
      </c>
      <c r="N309" s="15" t="s">
        <v>1807</v>
      </c>
      <c r="O309" s="15" t="s">
        <v>161</v>
      </c>
      <c r="P309" s="17">
        <v>202500000012173</v>
      </c>
      <c r="Q309" s="17" t="s">
        <v>1808</v>
      </c>
      <c r="R309" s="17">
        <v>721</v>
      </c>
      <c r="S309" s="13">
        <v>45708</v>
      </c>
      <c r="T309" s="15" t="s">
        <v>42</v>
      </c>
      <c r="U309" s="18">
        <v>45708</v>
      </c>
      <c r="V309" s="19">
        <v>45767</v>
      </c>
      <c r="W309" s="15" t="s">
        <v>48</v>
      </c>
      <c r="X309" s="15" t="s">
        <v>176</v>
      </c>
      <c r="Y309" s="15" t="s">
        <v>177</v>
      </c>
      <c r="Z309" s="16">
        <v>57462166</v>
      </c>
      <c r="AA309" s="16" t="s">
        <v>1963</v>
      </c>
      <c r="AB309" s="15" t="s">
        <v>52</v>
      </c>
      <c r="AC309" s="15" t="s">
        <v>53</v>
      </c>
      <c r="AD309" s="15"/>
      <c r="AE309" s="16"/>
      <c r="AF309" s="16"/>
      <c r="AG309" s="16"/>
      <c r="AH309" s="16"/>
      <c r="AI309" s="18">
        <v>45767</v>
      </c>
      <c r="AJ309" s="18" t="s">
        <v>54</v>
      </c>
      <c r="AK309" s="18"/>
      <c r="AL309" s="18"/>
      <c r="AM309" s="21" t="s">
        <v>1964</v>
      </c>
      <c r="AN309" s="15" t="s">
        <v>434</v>
      </c>
    </row>
    <row r="310" spans="1:40" ht="57" x14ac:dyDescent="0.3">
      <c r="A310" s="63" t="s">
        <v>1965</v>
      </c>
      <c r="B310" s="13">
        <v>45708</v>
      </c>
      <c r="C310" s="14" t="s">
        <v>1966</v>
      </c>
      <c r="D310" s="15" t="s">
        <v>42</v>
      </c>
      <c r="E310" s="16">
        <v>57445243</v>
      </c>
      <c r="F310" s="16">
        <v>57445243</v>
      </c>
      <c r="G310" s="15" t="s">
        <v>1967</v>
      </c>
      <c r="H310" s="16">
        <v>9200000</v>
      </c>
      <c r="I310" s="16">
        <v>0</v>
      </c>
      <c r="J310" s="16">
        <v>4600000</v>
      </c>
      <c r="K310" s="12" t="s">
        <v>1805</v>
      </c>
      <c r="L310" s="13">
        <v>45699</v>
      </c>
      <c r="M310" s="15" t="s">
        <v>1806</v>
      </c>
      <c r="N310" s="15" t="s">
        <v>1807</v>
      </c>
      <c r="O310" s="15" t="s">
        <v>161</v>
      </c>
      <c r="P310" s="17">
        <v>202500000012173</v>
      </c>
      <c r="Q310" s="17" t="s">
        <v>1808</v>
      </c>
      <c r="R310" s="17">
        <v>734</v>
      </c>
      <c r="S310" s="13">
        <v>45709</v>
      </c>
      <c r="T310" s="15" t="s">
        <v>42</v>
      </c>
      <c r="U310" s="18">
        <v>45709</v>
      </c>
      <c r="V310" s="19">
        <v>45768</v>
      </c>
      <c r="W310" s="15" t="s">
        <v>48</v>
      </c>
      <c r="X310" s="15" t="s">
        <v>176</v>
      </c>
      <c r="Y310" s="15" t="s">
        <v>177</v>
      </c>
      <c r="Z310" s="16">
        <v>57462166</v>
      </c>
      <c r="AA310" s="16" t="s">
        <v>1968</v>
      </c>
      <c r="AB310" s="15" t="s">
        <v>52</v>
      </c>
      <c r="AC310" s="15" t="s">
        <v>53</v>
      </c>
      <c r="AD310" s="15"/>
      <c r="AE310" s="16"/>
      <c r="AF310" s="16"/>
      <c r="AG310" s="16"/>
      <c r="AH310" s="16"/>
      <c r="AI310" s="18">
        <v>45768</v>
      </c>
      <c r="AJ310" s="18" t="s">
        <v>54</v>
      </c>
      <c r="AK310" s="18"/>
      <c r="AL310" s="18"/>
      <c r="AM310" s="21" t="s">
        <v>1969</v>
      </c>
      <c r="AN310" s="15" t="s">
        <v>434</v>
      </c>
    </row>
    <row r="311" spans="1:40" ht="91.2" x14ac:dyDescent="0.3">
      <c r="A311" s="63" t="s">
        <v>1970</v>
      </c>
      <c r="B311" s="13">
        <v>45708</v>
      </c>
      <c r="C311" s="14" t="s">
        <v>1971</v>
      </c>
      <c r="D311" s="15" t="s">
        <v>42</v>
      </c>
      <c r="E311" s="16">
        <v>85153789</v>
      </c>
      <c r="F311" s="16">
        <v>85153789</v>
      </c>
      <c r="G311" s="15" t="s">
        <v>1972</v>
      </c>
      <c r="H311" s="16">
        <v>11700000</v>
      </c>
      <c r="I311" s="16">
        <v>0</v>
      </c>
      <c r="J311" s="16">
        <v>5850000</v>
      </c>
      <c r="K311" s="12" t="s">
        <v>1805</v>
      </c>
      <c r="L311" s="13">
        <v>45699</v>
      </c>
      <c r="M311" s="15" t="s">
        <v>1806</v>
      </c>
      <c r="N311" s="15" t="s">
        <v>1807</v>
      </c>
      <c r="O311" s="15" t="s">
        <v>161</v>
      </c>
      <c r="P311" s="17">
        <v>202500000012173</v>
      </c>
      <c r="Q311" s="17" t="s">
        <v>1808</v>
      </c>
      <c r="R311" s="17">
        <v>718</v>
      </c>
      <c r="S311" s="13">
        <v>45708</v>
      </c>
      <c r="T311" s="15" t="s">
        <v>42</v>
      </c>
      <c r="U311" s="18">
        <v>45708</v>
      </c>
      <c r="V311" s="19">
        <v>45767</v>
      </c>
      <c r="W311" s="15" t="s">
        <v>48</v>
      </c>
      <c r="X311" s="15" t="s">
        <v>176</v>
      </c>
      <c r="Y311" s="15" t="s">
        <v>177</v>
      </c>
      <c r="Z311" s="16">
        <v>57462166</v>
      </c>
      <c r="AA311" s="16" t="s">
        <v>1973</v>
      </c>
      <c r="AB311" s="15" t="s">
        <v>52</v>
      </c>
      <c r="AC311" s="15" t="s">
        <v>53</v>
      </c>
      <c r="AD311" s="15"/>
      <c r="AE311" s="16"/>
      <c r="AF311" s="16"/>
      <c r="AG311" s="16"/>
      <c r="AH311" s="16"/>
      <c r="AI311" s="18">
        <v>45767</v>
      </c>
      <c r="AJ311" s="18" t="s">
        <v>54</v>
      </c>
      <c r="AK311" s="18"/>
      <c r="AL311" s="18"/>
      <c r="AM311" s="21" t="s">
        <v>1974</v>
      </c>
      <c r="AN311" s="15" t="s">
        <v>434</v>
      </c>
    </row>
    <row r="312" spans="1:40" ht="57" x14ac:dyDescent="0.3">
      <c r="A312" s="63" t="s">
        <v>1975</v>
      </c>
      <c r="B312" s="13">
        <v>45716</v>
      </c>
      <c r="C312" s="14" t="s">
        <v>1976</v>
      </c>
      <c r="D312" s="15" t="s">
        <v>42</v>
      </c>
      <c r="E312" s="16">
        <v>1082981548</v>
      </c>
      <c r="F312" s="16">
        <v>1082981548</v>
      </c>
      <c r="G312" s="15" t="s">
        <v>1977</v>
      </c>
      <c r="H312" s="16">
        <v>11700000</v>
      </c>
      <c r="I312" s="16">
        <v>0</v>
      </c>
      <c r="J312" s="16">
        <v>5850000</v>
      </c>
      <c r="K312" s="12" t="s">
        <v>1805</v>
      </c>
      <c r="L312" s="13">
        <v>45699</v>
      </c>
      <c r="M312" s="15" t="s">
        <v>1806</v>
      </c>
      <c r="N312" s="15" t="s">
        <v>1807</v>
      </c>
      <c r="O312" s="15" t="s">
        <v>161</v>
      </c>
      <c r="P312" s="17">
        <v>202500000012173</v>
      </c>
      <c r="Q312" s="17" t="s">
        <v>1808</v>
      </c>
      <c r="R312" s="17">
        <v>1109</v>
      </c>
      <c r="S312" s="13">
        <v>45721</v>
      </c>
      <c r="T312" s="15" t="s">
        <v>42</v>
      </c>
      <c r="U312" s="18">
        <v>45721</v>
      </c>
      <c r="V312" s="19">
        <v>45782</v>
      </c>
      <c r="W312" s="15" t="s">
        <v>48</v>
      </c>
      <c r="X312" s="15" t="s">
        <v>176</v>
      </c>
      <c r="Y312" s="15" t="s">
        <v>177</v>
      </c>
      <c r="Z312" s="16">
        <v>57462166</v>
      </c>
      <c r="AA312" s="16" t="s">
        <v>1978</v>
      </c>
      <c r="AB312" s="15" t="s">
        <v>52</v>
      </c>
      <c r="AC312" s="15" t="s">
        <v>53</v>
      </c>
      <c r="AD312" s="15"/>
      <c r="AE312" s="16"/>
      <c r="AF312" s="16"/>
      <c r="AG312" s="16"/>
      <c r="AH312" s="16"/>
      <c r="AI312" s="18">
        <v>45782</v>
      </c>
      <c r="AJ312" s="18" t="s">
        <v>54</v>
      </c>
      <c r="AK312" s="18"/>
      <c r="AL312" s="18"/>
      <c r="AM312" s="21" t="s">
        <v>1979</v>
      </c>
      <c r="AN312" s="15" t="s">
        <v>434</v>
      </c>
    </row>
    <row r="313" spans="1:40" ht="34.200000000000003" x14ac:dyDescent="0.3">
      <c r="A313" s="63" t="s">
        <v>1980</v>
      </c>
      <c r="B313" s="13">
        <v>45707</v>
      </c>
      <c r="C313" s="14" t="s">
        <v>1981</v>
      </c>
      <c r="D313" s="15" t="s">
        <v>42</v>
      </c>
      <c r="E313" s="16">
        <v>8701897</v>
      </c>
      <c r="F313" s="16">
        <v>8701897</v>
      </c>
      <c r="G313" s="15" t="s">
        <v>1982</v>
      </c>
      <c r="H313" s="16">
        <v>6000000</v>
      </c>
      <c r="I313" s="16">
        <v>0</v>
      </c>
      <c r="J313" s="16">
        <v>3000000</v>
      </c>
      <c r="K313" s="12" t="s">
        <v>842</v>
      </c>
      <c r="L313" s="13">
        <v>45681</v>
      </c>
      <c r="M313" s="15" t="s">
        <v>843</v>
      </c>
      <c r="N313" s="15" t="s">
        <v>46</v>
      </c>
      <c r="O313" s="15" t="s">
        <v>47</v>
      </c>
      <c r="P313" s="17" t="s">
        <v>42</v>
      </c>
      <c r="Q313" s="17" t="s">
        <v>42</v>
      </c>
      <c r="R313" s="17">
        <v>710</v>
      </c>
      <c r="S313" s="13">
        <v>45707</v>
      </c>
      <c r="T313" s="15" t="s">
        <v>42</v>
      </c>
      <c r="U313" s="18">
        <v>45707</v>
      </c>
      <c r="V313" s="19">
        <v>45766</v>
      </c>
      <c r="W313" s="15" t="s">
        <v>48</v>
      </c>
      <c r="X313" s="15" t="s">
        <v>176</v>
      </c>
      <c r="Y313" s="15" t="s">
        <v>177</v>
      </c>
      <c r="Z313" s="16">
        <v>57462166</v>
      </c>
      <c r="AA313" s="16" t="s">
        <v>1983</v>
      </c>
      <c r="AB313" s="15" t="s">
        <v>52</v>
      </c>
      <c r="AC313" s="15" t="s">
        <v>86</v>
      </c>
      <c r="AD313" s="15"/>
      <c r="AE313" s="16"/>
      <c r="AF313" s="16"/>
      <c r="AG313" s="16"/>
      <c r="AH313" s="16"/>
      <c r="AI313" s="18">
        <v>45766</v>
      </c>
      <c r="AJ313" s="18" t="s">
        <v>54</v>
      </c>
      <c r="AK313" s="18"/>
      <c r="AL313" s="18"/>
      <c r="AM313" s="21" t="s">
        <v>1984</v>
      </c>
      <c r="AN313" s="15" t="s">
        <v>434</v>
      </c>
    </row>
    <row r="314" spans="1:40" ht="45.6" x14ac:dyDescent="0.3">
      <c r="A314" s="63" t="s">
        <v>1985</v>
      </c>
      <c r="B314" s="13">
        <v>45708</v>
      </c>
      <c r="C314" s="14" t="s">
        <v>1986</v>
      </c>
      <c r="D314" s="15" t="s">
        <v>42</v>
      </c>
      <c r="E314" s="16">
        <v>36667602</v>
      </c>
      <c r="F314" s="16">
        <v>36667602</v>
      </c>
      <c r="G314" s="15" t="s">
        <v>962</v>
      </c>
      <c r="H314" s="16">
        <v>10400000</v>
      </c>
      <c r="I314" s="16">
        <v>0</v>
      </c>
      <c r="J314" s="16">
        <v>5200000</v>
      </c>
      <c r="K314" s="12" t="s">
        <v>842</v>
      </c>
      <c r="L314" s="13">
        <v>45681</v>
      </c>
      <c r="M314" s="15" t="s">
        <v>843</v>
      </c>
      <c r="N314" s="15" t="s">
        <v>46</v>
      </c>
      <c r="O314" s="15" t="s">
        <v>47</v>
      </c>
      <c r="P314" s="17" t="s">
        <v>42</v>
      </c>
      <c r="Q314" s="17" t="s">
        <v>42</v>
      </c>
      <c r="R314" s="17">
        <v>717</v>
      </c>
      <c r="S314" s="13">
        <v>45708</v>
      </c>
      <c r="T314" s="15" t="s">
        <v>42</v>
      </c>
      <c r="U314" s="18">
        <v>45708</v>
      </c>
      <c r="V314" s="19">
        <v>45767</v>
      </c>
      <c r="W314" s="15" t="s">
        <v>48</v>
      </c>
      <c r="X314" s="15" t="s">
        <v>176</v>
      </c>
      <c r="Y314" s="15" t="s">
        <v>177</v>
      </c>
      <c r="Z314" s="16">
        <v>57462166</v>
      </c>
      <c r="AA314" s="16" t="s">
        <v>1987</v>
      </c>
      <c r="AB314" s="15" t="s">
        <v>52</v>
      </c>
      <c r="AC314" s="15" t="s">
        <v>53</v>
      </c>
      <c r="AD314" s="15"/>
      <c r="AE314" s="16"/>
      <c r="AF314" s="16"/>
      <c r="AG314" s="16"/>
      <c r="AH314" s="16"/>
      <c r="AI314" s="18">
        <v>45767</v>
      </c>
      <c r="AJ314" s="18" t="s">
        <v>54</v>
      </c>
      <c r="AK314" s="18"/>
      <c r="AL314" s="18"/>
      <c r="AM314" s="1" t="s">
        <v>1988</v>
      </c>
      <c r="AN314" s="15" t="s">
        <v>1989</v>
      </c>
    </row>
    <row r="315" spans="1:40" ht="45.6" x14ac:dyDescent="0.3">
      <c r="A315" s="63" t="s">
        <v>1990</v>
      </c>
      <c r="B315" s="13">
        <v>45708</v>
      </c>
      <c r="C315" s="14" t="s">
        <v>1991</v>
      </c>
      <c r="D315" s="15" t="s">
        <v>42</v>
      </c>
      <c r="E315" s="16">
        <v>1082901290</v>
      </c>
      <c r="F315" s="30">
        <v>1082901290</v>
      </c>
      <c r="G315" s="15" t="s">
        <v>1092</v>
      </c>
      <c r="H315" s="16">
        <v>6000000</v>
      </c>
      <c r="I315" s="16">
        <v>0</v>
      </c>
      <c r="J315" s="16">
        <v>3000000</v>
      </c>
      <c r="K315" s="12" t="s">
        <v>842</v>
      </c>
      <c r="L315" s="13">
        <v>45681</v>
      </c>
      <c r="M315" s="15" t="s">
        <v>843</v>
      </c>
      <c r="N315" s="15" t="s">
        <v>46</v>
      </c>
      <c r="O315" s="15" t="s">
        <v>47</v>
      </c>
      <c r="P315" s="17" t="s">
        <v>42</v>
      </c>
      <c r="Q315" s="17" t="s">
        <v>42</v>
      </c>
      <c r="R315" s="17">
        <v>719</v>
      </c>
      <c r="S315" s="13">
        <v>45708</v>
      </c>
      <c r="T315" s="15" t="s">
        <v>42</v>
      </c>
      <c r="U315" s="18">
        <v>45708</v>
      </c>
      <c r="V315" s="19">
        <v>45767</v>
      </c>
      <c r="W315" s="15" t="s">
        <v>48</v>
      </c>
      <c r="X315" s="15" t="s">
        <v>176</v>
      </c>
      <c r="Y315" s="15" t="s">
        <v>177</v>
      </c>
      <c r="Z315" s="16">
        <v>57462166</v>
      </c>
      <c r="AA315" s="16" t="s">
        <v>1992</v>
      </c>
      <c r="AB315" s="15" t="s">
        <v>52</v>
      </c>
      <c r="AC315" s="15" t="s">
        <v>53</v>
      </c>
      <c r="AD315" s="15"/>
      <c r="AE315" s="16"/>
      <c r="AF315" s="16"/>
      <c r="AG315" s="16"/>
      <c r="AH315" s="16"/>
      <c r="AI315" s="18">
        <v>45767</v>
      </c>
      <c r="AJ315" s="18" t="s">
        <v>54</v>
      </c>
      <c r="AK315" s="18"/>
      <c r="AL315" s="18"/>
      <c r="AM315" s="21" t="s">
        <v>1993</v>
      </c>
      <c r="AN315" s="15" t="s">
        <v>434</v>
      </c>
    </row>
    <row r="316" spans="1:40" ht="57" x14ac:dyDescent="0.3">
      <c r="A316" s="63" t="s">
        <v>1994</v>
      </c>
      <c r="B316" s="13">
        <v>45708</v>
      </c>
      <c r="C316" s="14" t="s">
        <v>1995</v>
      </c>
      <c r="D316" s="15" t="s">
        <v>42</v>
      </c>
      <c r="E316" s="16">
        <v>12553210</v>
      </c>
      <c r="F316" s="16">
        <v>12553210</v>
      </c>
      <c r="G316" s="15" t="s">
        <v>1996</v>
      </c>
      <c r="H316" s="16">
        <v>10400000</v>
      </c>
      <c r="I316" s="16">
        <v>0</v>
      </c>
      <c r="J316" s="16">
        <v>5200000</v>
      </c>
      <c r="K316" s="12" t="s">
        <v>842</v>
      </c>
      <c r="L316" s="13">
        <v>45681</v>
      </c>
      <c r="M316" s="15" t="s">
        <v>843</v>
      </c>
      <c r="N316" s="15" t="s">
        <v>46</v>
      </c>
      <c r="O316" s="15" t="s">
        <v>47</v>
      </c>
      <c r="P316" s="17" t="s">
        <v>42</v>
      </c>
      <c r="Q316" s="17" t="s">
        <v>42</v>
      </c>
      <c r="R316" s="17">
        <v>720</v>
      </c>
      <c r="S316" s="13">
        <v>45708</v>
      </c>
      <c r="T316" s="15" t="s">
        <v>42</v>
      </c>
      <c r="U316" s="18">
        <v>45708</v>
      </c>
      <c r="V316" s="19">
        <v>45767</v>
      </c>
      <c r="W316" s="15" t="s">
        <v>48</v>
      </c>
      <c r="X316" s="15" t="s">
        <v>176</v>
      </c>
      <c r="Y316" s="15" t="s">
        <v>177</v>
      </c>
      <c r="Z316" s="16">
        <v>57462166</v>
      </c>
      <c r="AA316" s="16" t="s">
        <v>1997</v>
      </c>
      <c r="AB316" s="15" t="s">
        <v>52</v>
      </c>
      <c r="AC316" s="15" t="s">
        <v>53</v>
      </c>
      <c r="AD316" s="15"/>
      <c r="AE316" s="16"/>
      <c r="AF316" s="16"/>
      <c r="AG316" s="16"/>
      <c r="AH316" s="16"/>
      <c r="AI316" s="18">
        <v>45767</v>
      </c>
      <c r="AJ316" s="18" t="s">
        <v>54</v>
      </c>
      <c r="AK316" s="18"/>
      <c r="AL316" s="18"/>
      <c r="AM316" s="1" t="s">
        <v>1998</v>
      </c>
      <c r="AN316" s="15" t="s">
        <v>434</v>
      </c>
    </row>
    <row r="317" spans="1:40" ht="45.6" x14ac:dyDescent="0.3">
      <c r="A317" s="63" t="s">
        <v>1999</v>
      </c>
      <c r="B317" s="13">
        <v>45712</v>
      </c>
      <c r="C317" s="14" t="s">
        <v>2000</v>
      </c>
      <c r="D317" s="15" t="s">
        <v>42</v>
      </c>
      <c r="E317" s="16">
        <v>1081817638</v>
      </c>
      <c r="F317" s="16">
        <v>1081817638</v>
      </c>
      <c r="G317" s="15" t="s">
        <v>2001</v>
      </c>
      <c r="H317" s="16">
        <v>9200000</v>
      </c>
      <c r="I317" s="16">
        <v>0</v>
      </c>
      <c r="J317" s="16">
        <v>4600000</v>
      </c>
      <c r="K317" s="12" t="s">
        <v>1514</v>
      </c>
      <c r="L317" s="13">
        <v>45667</v>
      </c>
      <c r="M317" s="15" t="s">
        <v>1515</v>
      </c>
      <c r="N317" s="15" t="s">
        <v>160</v>
      </c>
      <c r="O317" s="15" t="s">
        <v>161</v>
      </c>
      <c r="P317" s="17">
        <v>2025000000001990</v>
      </c>
      <c r="Q317" s="17" t="s">
        <v>1516</v>
      </c>
      <c r="R317" s="17">
        <v>882</v>
      </c>
      <c r="S317" s="13">
        <v>45714</v>
      </c>
      <c r="T317" s="15" t="s">
        <v>42</v>
      </c>
      <c r="U317" s="18">
        <v>45714</v>
      </c>
      <c r="V317" s="19">
        <v>45773</v>
      </c>
      <c r="W317" s="15" t="s">
        <v>48</v>
      </c>
      <c r="X317" s="15" t="s">
        <v>164</v>
      </c>
      <c r="Y317" s="15" t="s">
        <v>1517</v>
      </c>
      <c r="Z317" s="16">
        <v>1065649693</v>
      </c>
      <c r="AA317" s="16" t="s">
        <v>2002</v>
      </c>
      <c r="AB317" s="15" t="s">
        <v>52</v>
      </c>
      <c r="AC317" s="15" t="s">
        <v>53</v>
      </c>
      <c r="AD317" s="15"/>
      <c r="AE317" s="16"/>
      <c r="AF317" s="16"/>
      <c r="AG317" s="16"/>
      <c r="AH317" s="16"/>
      <c r="AI317" s="18">
        <v>45773</v>
      </c>
      <c r="AJ317" s="18" t="s">
        <v>54</v>
      </c>
      <c r="AK317" s="18"/>
      <c r="AL317" s="18"/>
      <c r="AM317" s="1" t="s">
        <v>2003</v>
      </c>
      <c r="AN317" s="15" t="s">
        <v>56</v>
      </c>
    </row>
    <row r="318" spans="1:40" ht="34.200000000000003" x14ac:dyDescent="0.3">
      <c r="A318" s="63" t="s">
        <v>2004</v>
      </c>
      <c r="B318" s="13">
        <v>45707</v>
      </c>
      <c r="C318" s="14" t="s">
        <v>2005</v>
      </c>
      <c r="D318" s="15" t="s">
        <v>42</v>
      </c>
      <c r="E318" s="16">
        <v>1051662763</v>
      </c>
      <c r="F318" s="16">
        <v>1051662763</v>
      </c>
      <c r="G318" s="15" t="s">
        <v>2006</v>
      </c>
      <c r="H318" s="16">
        <v>11700000</v>
      </c>
      <c r="I318" s="16">
        <v>0</v>
      </c>
      <c r="J318" s="16">
        <v>5850000</v>
      </c>
      <c r="K318" s="12" t="s">
        <v>2007</v>
      </c>
      <c r="L318" s="13">
        <v>45699</v>
      </c>
      <c r="M318" s="15" t="s">
        <v>1849</v>
      </c>
      <c r="N318" s="15" t="s">
        <v>46</v>
      </c>
      <c r="O318" s="15" t="s">
        <v>47</v>
      </c>
      <c r="P318" s="17" t="s">
        <v>42</v>
      </c>
      <c r="Q318" s="17" t="s">
        <v>42</v>
      </c>
      <c r="R318" s="17">
        <v>687</v>
      </c>
      <c r="S318" s="13">
        <v>45707</v>
      </c>
      <c r="T318" s="15" t="s">
        <v>42</v>
      </c>
      <c r="U318" s="18">
        <v>45707</v>
      </c>
      <c r="V318" s="19">
        <v>45766</v>
      </c>
      <c r="W318" s="15" t="s">
        <v>48</v>
      </c>
      <c r="X318" s="15" t="s">
        <v>327</v>
      </c>
      <c r="Y318" s="15" t="s">
        <v>328</v>
      </c>
      <c r="Z318" s="16">
        <v>7629011</v>
      </c>
      <c r="AA318" s="16" t="s">
        <v>2008</v>
      </c>
      <c r="AB318" s="15" t="s">
        <v>52</v>
      </c>
      <c r="AC318" s="15" t="s">
        <v>53</v>
      </c>
      <c r="AD318" s="15"/>
      <c r="AE318" s="16"/>
      <c r="AF318" s="16"/>
      <c r="AG318" s="16"/>
      <c r="AH318" s="16"/>
      <c r="AI318" s="18">
        <v>45766</v>
      </c>
      <c r="AJ318" s="18" t="s">
        <v>54</v>
      </c>
      <c r="AK318" s="18"/>
      <c r="AL318" s="18"/>
      <c r="AM318" s="1" t="s">
        <v>2009</v>
      </c>
      <c r="AN318" s="15" t="s">
        <v>56</v>
      </c>
    </row>
    <row r="319" spans="1:40" ht="45.6" x14ac:dyDescent="0.3">
      <c r="A319" s="63" t="s">
        <v>2010</v>
      </c>
      <c r="B319" s="13">
        <v>45709</v>
      </c>
      <c r="C319" s="14" t="s">
        <v>2011</v>
      </c>
      <c r="D319" s="15" t="s">
        <v>42</v>
      </c>
      <c r="E319" s="30">
        <v>12550496</v>
      </c>
      <c r="F319" s="16">
        <v>12550496</v>
      </c>
      <c r="G319" s="15" t="s">
        <v>2012</v>
      </c>
      <c r="H319" s="16">
        <v>9000000</v>
      </c>
      <c r="I319" s="16">
        <v>0</v>
      </c>
      <c r="J319" s="16">
        <v>4500000</v>
      </c>
      <c r="K319" s="12" t="s">
        <v>1514</v>
      </c>
      <c r="L319" s="13">
        <v>45667</v>
      </c>
      <c r="M319" s="15" t="s">
        <v>1515</v>
      </c>
      <c r="N319" s="15" t="s">
        <v>160</v>
      </c>
      <c r="O319" s="15" t="s">
        <v>161</v>
      </c>
      <c r="P319" s="17">
        <v>2025000000001990</v>
      </c>
      <c r="Q319" s="17" t="s">
        <v>1516</v>
      </c>
      <c r="R319" s="17">
        <v>733</v>
      </c>
      <c r="S319" s="13">
        <v>45709</v>
      </c>
      <c r="T319" s="15" t="s">
        <v>42</v>
      </c>
      <c r="U319" s="18">
        <v>45709</v>
      </c>
      <c r="V319" s="19">
        <v>45768</v>
      </c>
      <c r="W319" s="15" t="s">
        <v>48</v>
      </c>
      <c r="X319" s="15" t="s">
        <v>164</v>
      </c>
      <c r="Y319" s="15" t="s">
        <v>1517</v>
      </c>
      <c r="Z319" s="16">
        <v>1065649693</v>
      </c>
      <c r="AA319" s="16" t="s">
        <v>2013</v>
      </c>
      <c r="AB319" s="15" t="s">
        <v>52</v>
      </c>
      <c r="AC319" s="15" t="s">
        <v>53</v>
      </c>
      <c r="AD319" s="15"/>
      <c r="AE319" s="16"/>
      <c r="AF319" s="16"/>
      <c r="AG319" s="16"/>
      <c r="AH319" s="16"/>
      <c r="AI319" s="18">
        <v>45766</v>
      </c>
      <c r="AJ319" s="18" t="s">
        <v>54</v>
      </c>
      <c r="AK319" s="18"/>
      <c r="AL319" s="18"/>
      <c r="AM319" s="1" t="s">
        <v>2014</v>
      </c>
      <c r="AN319" s="15" t="s">
        <v>56</v>
      </c>
    </row>
    <row r="320" spans="1:40" ht="22.8" x14ac:dyDescent="0.3">
      <c r="A320" s="63" t="s">
        <v>2015</v>
      </c>
      <c r="B320" s="13">
        <v>45707</v>
      </c>
      <c r="C320" s="14" t="s">
        <v>2016</v>
      </c>
      <c r="D320" s="15" t="s">
        <v>42</v>
      </c>
      <c r="E320" s="16">
        <v>1069493945</v>
      </c>
      <c r="F320" s="16">
        <v>1069493945</v>
      </c>
      <c r="G320" s="15" t="s">
        <v>2017</v>
      </c>
      <c r="H320" s="16">
        <v>9600000</v>
      </c>
      <c r="I320" s="16">
        <v>0</v>
      </c>
      <c r="J320" s="16">
        <v>4800000</v>
      </c>
      <c r="K320" s="12" t="s">
        <v>2018</v>
      </c>
      <c r="L320" s="13">
        <v>45699</v>
      </c>
      <c r="M320" s="15" t="s">
        <v>367</v>
      </c>
      <c r="N320" s="15" t="s">
        <v>46</v>
      </c>
      <c r="O320" s="15" t="s">
        <v>47</v>
      </c>
      <c r="P320" s="17" t="s">
        <v>42</v>
      </c>
      <c r="Q320" s="17" t="s">
        <v>42</v>
      </c>
      <c r="R320" s="17">
        <v>682</v>
      </c>
      <c r="S320" s="13">
        <v>45707</v>
      </c>
      <c r="T320" s="15" t="s">
        <v>42</v>
      </c>
      <c r="U320" s="18">
        <v>45707</v>
      </c>
      <c r="V320" s="19">
        <v>45766</v>
      </c>
      <c r="W320" s="15" t="s">
        <v>48</v>
      </c>
      <c r="X320" s="15" t="s">
        <v>369</v>
      </c>
      <c r="Y320" s="15" t="s">
        <v>370</v>
      </c>
      <c r="Z320" s="16">
        <v>81157165</v>
      </c>
      <c r="AA320" s="16" t="s">
        <v>2019</v>
      </c>
      <c r="AB320" s="15" t="s">
        <v>52</v>
      </c>
      <c r="AC320" s="15" t="s">
        <v>53</v>
      </c>
      <c r="AD320" s="15"/>
      <c r="AE320" s="16"/>
      <c r="AF320" s="16"/>
      <c r="AG320" s="16"/>
      <c r="AH320" s="16"/>
      <c r="AI320" s="18">
        <v>45766</v>
      </c>
      <c r="AJ320" s="18" t="s">
        <v>54</v>
      </c>
      <c r="AK320" s="18"/>
      <c r="AL320" s="18"/>
      <c r="AM320" s="1" t="s">
        <v>2020</v>
      </c>
      <c r="AN320" s="15" t="s">
        <v>589</v>
      </c>
    </row>
    <row r="321" spans="1:40" ht="34.200000000000003" x14ac:dyDescent="0.3">
      <c r="A321" s="63" t="s">
        <v>2021</v>
      </c>
      <c r="B321" s="13">
        <v>45707</v>
      </c>
      <c r="C321" s="14" t="s">
        <v>2022</v>
      </c>
      <c r="D321" s="15" t="s">
        <v>42</v>
      </c>
      <c r="E321" s="16">
        <v>1080540210</v>
      </c>
      <c r="F321" s="16">
        <v>1080540210</v>
      </c>
      <c r="G321" s="15" t="s">
        <v>2023</v>
      </c>
      <c r="H321" s="16">
        <v>6000000</v>
      </c>
      <c r="I321" s="16">
        <v>0</v>
      </c>
      <c r="J321" s="16">
        <v>3000000</v>
      </c>
      <c r="K321" s="12" t="s">
        <v>2024</v>
      </c>
      <c r="L321" s="13">
        <v>45707</v>
      </c>
      <c r="M321" s="15" t="s">
        <v>584</v>
      </c>
      <c r="N321" s="15" t="s">
        <v>46</v>
      </c>
      <c r="O321" s="15" t="s">
        <v>47</v>
      </c>
      <c r="P321" s="17" t="s">
        <v>42</v>
      </c>
      <c r="Q321" s="17" t="s">
        <v>42</v>
      </c>
      <c r="R321" s="17">
        <v>690</v>
      </c>
      <c r="S321" s="13">
        <v>45707</v>
      </c>
      <c r="T321" s="15" t="s">
        <v>42</v>
      </c>
      <c r="U321" s="18">
        <v>45707</v>
      </c>
      <c r="V321" s="19">
        <v>45766</v>
      </c>
      <c r="W321" s="15" t="s">
        <v>48</v>
      </c>
      <c r="X321" s="15" t="s">
        <v>1469</v>
      </c>
      <c r="Y321" s="15" t="s">
        <v>1470</v>
      </c>
      <c r="Z321" s="16">
        <v>7601711</v>
      </c>
      <c r="AA321" s="16" t="s">
        <v>2025</v>
      </c>
      <c r="AB321" s="15" t="s">
        <v>52</v>
      </c>
      <c r="AC321" s="15" t="s">
        <v>86</v>
      </c>
      <c r="AD321" s="15"/>
      <c r="AE321" s="16"/>
      <c r="AF321" s="16"/>
      <c r="AG321" s="16"/>
      <c r="AH321" s="16"/>
      <c r="AI321" s="18">
        <v>45766</v>
      </c>
      <c r="AJ321" s="18" t="s">
        <v>54</v>
      </c>
      <c r="AK321" s="18"/>
      <c r="AL321" s="18"/>
      <c r="AM321" s="1" t="s">
        <v>2026</v>
      </c>
      <c r="AN321" s="15" t="s">
        <v>589</v>
      </c>
    </row>
    <row r="322" spans="1:40" ht="45.6" x14ac:dyDescent="0.3">
      <c r="A322" s="63" t="s">
        <v>2027</v>
      </c>
      <c r="B322" s="13">
        <v>45707</v>
      </c>
      <c r="C322" s="14" t="s">
        <v>2028</v>
      </c>
      <c r="D322" s="15" t="s">
        <v>42</v>
      </c>
      <c r="E322" s="16">
        <v>1083048756</v>
      </c>
      <c r="F322" s="16">
        <v>1083048756</v>
      </c>
      <c r="G322" s="15" t="s">
        <v>2029</v>
      </c>
      <c r="H322" s="16">
        <v>9000000</v>
      </c>
      <c r="I322" s="16">
        <v>0</v>
      </c>
      <c r="J322" s="16">
        <v>4500000</v>
      </c>
      <c r="K322" s="12" t="s">
        <v>1733</v>
      </c>
      <c r="L322" s="13">
        <v>45688</v>
      </c>
      <c r="M322" s="15" t="s">
        <v>1734</v>
      </c>
      <c r="N322" s="15" t="s">
        <v>942</v>
      </c>
      <c r="O322" s="15" t="s">
        <v>161</v>
      </c>
      <c r="P322" s="17">
        <v>2024002470057</v>
      </c>
      <c r="Q322" s="17" t="s">
        <v>1735</v>
      </c>
      <c r="R322" s="17">
        <v>683</v>
      </c>
      <c r="S322" s="13">
        <v>45707</v>
      </c>
      <c r="T322" s="15" t="s">
        <v>42</v>
      </c>
      <c r="U322" s="18">
        <v>45707</v>
      </c>
      <c r="V322" s="19">
        <v>45766</v>
      </c>
      <c r="W322" s="15" t="s">
        <v>48</v>
      </c>
      <c r="X322" s="15" t="s">
        <v>327</v>
      </c>
      <c r="Y322" s="15" t="s">
        <v>328</v>
      </c>
      <c r="Z322" s="16">
        <v>7629011</v>
      </c>
      <c r="AA322" s="16" t="s">
        <v>2030</v>
      </c>
      <c r="AB322" s="15" t="s">
        <v>52</v>
      </c>
      <c r="AC322" s="15" t="s">
        <v>53</v>
      </c>
      <c r="AD322" s="15"/>
      <c r="AE322" s="16"/>
      <c r="AF322" s="16"/>
      <c r="AG322" s="16"/>
      <c r="AH322" s="16"/>
      <c r="AI322" s="18">
        <v>45766</v>
      </c>
      <c r="AJ322" s="18" t="s">
        <v>54</v>
      </c>
      <c r="AK322" s="18"/>
      <c r="AL322" s="18"/>
      <c r="AM322" s="1" t="s">
        <v>2031</v>
      </c>
      <c r="AN322" s="15" t="s">
        <v>589</v>
      </c>
    </row>
    <row r="323" spans="1:40" ht="45.6" x14ac:dyDescent="0.3">
      <c r="A323" s="63" t="s">
        <v>2032</v>
      </c>
      <c r="B323" s="13">
        <v>45709</v>
      </c>
      <c r="C323" s="14" t="s">
        <v>2033</v>
      </c>
      <c r="D323" s="15" t="s">
        <v>42</v>
      </c>
      <c r="E323" s="16">
        <v>1007245912</v>
      </c>
      <c r="F323" s="16">
        <v>1007245912</v>
      </c>
      <c r="G323" s="15" t="s">
        <v>2034</v>
      </c>
      <c r="H323" s="16">
        <v>6000000</v>
      </c>
      <c r="I323" s="16">
        <v>0</v>
      </c>
      <c r="J323" s="16">
        <v>3000000</v>
      </c>
      <c r="K323" s="12" t="s">
        <v>1691</v>
      </c>
      <c r="L323" s="13">
        <v>45688</v>
      </c>
      <c r="M323" s="15" t="s">
        <v>1692</v>
      </c>
      <c r="N323" s="15" t="s">
        <v>942</v>
      </c>
      <c r="O323" s="15" t="s">
        <v>161</v>
      </c>
      <c r="P323" s="17">
        <v>2024002470058</v>
      </c>
      <c r="Q323" s="17" t="s">
        <v>1693</v>
      </c>
      <c r="R323" s="17">
        <v>791</v>
      </c>
      <c r="S323" s="13">
        <v>45712</v>
      </c>
      <c r="T323" s="15" t="s">
        <v>42</v>
      </c>
      <c r="U323" s="13">
        <v>45712</v>
      </c>
      <c r="V323" s="19">
        <v>45771</v>
      </c>
      <c r="W323" s="15" t="s">
        <v>48</v>
      </c>
      <c r="X323" s="15" t="s">
        <v>327</v>
      </c>
      <c r="Y323" s="15" t="s">
        <v>328</v>
      </c>
      <c r="Z323" s="16">
        <v>7629011</v>
      </c>
      <c r="AA323" s="16" t="s">
        <v>2035</v>
      </c>
      <c r="AB323" s="15" t="s">
        <v>52</v>
      </c>
      <c r="AC323" s="15" t="s">
        <v>86</v>
      </c>
      <c r="AD323" s="15"/>
      <c r="AE323" s="16"/>
      <c r="AF323" s="16"/>
      <c r="AG323" s="16"/>
      <c r="AH323" s="16"/>
      <c r="AI323" s="18">
        <v>45771</v>
      </c>
      <c r="AJ323" s="18" t="s">
        <v>54</v>
      </c>
      <c r="AK323" s="18"/>
      <c r="AL323" s="18"/>
      <c r="AM323" s="1" t="s">
        <v>2036</v>
      </c>
      <c r="AN323" s="15" t="s">
        <v>288</v>
      </c>
    </row>
    <row r="324" spans="1:40" ht="45.6" x14ac:dyDescent="0.3">
      <c r="A324" s="63" t="s">
        <v>2037</v>
      </c>
      <c r="B324" s="13">
        <v>45709</v>
      </c>
      <c r="C324" s="14" t="s">
        <v>2038</v>
      </c>
      <c r="D324" s="15" t="s">
        <v>42</v>
      </c>
      <c r="E324" s="16">
        <v>1083015118</v>
      </c>
      <c r="F324" s="16">
        <v>1083015118</v>
      </c>
      <c r="G324" s="15" t="s">
        <v>2039</v>
      </c>
      <c r="H324" s="16">
        <v>9000000</v>
      </c>
      <c r="I324" s="16">
        <v>0</v>
      </c>
      <c r="J324" s="16">
        <v>4500000</v>
      </c>
      <c r="K324" s="12" t="s">
        <v>2040</v>
      </c>
      <c r="L324" s="13" t="s">
        <v>2041</v>
      </c>
      <c r="M324" s="15" t="s">
        <v>367</v>
      </c>
      <c r="N324" s="15" t="s">
        <v>46</v>
      </c>
      <c r="O324" s="15" t="s">
        <v>47</v>
      </c>
      <c r="P324" s="17" t="s">
        <v>42</v>
      </c>
      <c r="Q324" s="17" t="s">
        <v>42</v>
      </c>
      <c r="R324" s="17" t="s">
        <v>2042</v>
      </c>
      <c r="S324" s="13">
        <v>45714</v>
      </c>
      <c r="T324" s="15" t="s">
        <v>42</v>
      </c>
      <c r="U324" s="18">
        <v>45714</v>
      </c>
      <c r="V324" s="19">
        <v>45773</v>
      </c>
      <c r="W324" s="15" t="s">
        <v>48</v>
      </c>
      <c r="X324" s="15" t="s">
        <v>2043</v>
      </c>
      <c r="Y324" s="15" t="s">
        <v>2044</v>
      </c>
      <c r="Z324" s="16">
        <v>26670950</v>
      </c>
      <c r="AA324" s="16" t="s">
        <v>2045</v>
      </c>
      <c r="AB324" s="15" t="s">
        <v>52</v>
      </c>
      <c r="AC324" s="15" t="s">
        <v>53</v>
      </c>
      <c r="AD324" s="15" t="s">
        <v>2046</v>
      </c>
      <c r="AE324" s="16"/>
      <c r="AF324" s="16"/>
      <c r="AG324" s="16"/>
      <c r="AH324" s="16"/>
      <c r="AI324" s="18">
        <v>45773</v>
      </c>
      <c r="AJ324" s="18" t="s">
        <v>54</v>
      </c>
      <c r="AK324" s="18"/>
      <c r="AL324" s="18"/>
      <c r="AM324" s="1" t="s">
        <v>2047</v>
      </c>
      <c r="AN324" s="15" t="s">
        <v>288</v>
      </c>
    </row>
    <row r="325" spans="1:40" ht="34.200000000000003" x14ac:dyDescent="0.3">
      <c r="A325" s="63" t="s">
        <v>2048</v>
      </c>
      <c r="B325" s="13">
        <v>45712</v>
      </c>
      <c r="C325" s="14" t="s">
        <v>2049</v>
      </c>
      <c r="D325" s="15" t="s">
        <v>42</v>
      </c>
      <c r="E325" s="16">
        <v>57462050</v>
      </c>
      <c r="F325" s="16">
        <v>57462050</v>
      </c>
      <c r="G325" s="15" t="s">
        <v>2050</v>
      </c>
      <c r="H325" s="16">
        <v>9000000</v>
      </c>
      <c r="I325" s="16">
        <v>0</v>
      </c>
      <c r="J325" s="16">
        <v>4500000</v>
      </c>
      <c r="K325" s="12" t="s">
        <v>2051</v>
      </c>
      <c r="L325" s="13">
        <v>45698</v>
      </c>
      <c r="M325" s="15" t="s">
        <v>367</v>
      </c>
      <c r="N325" s="15" t="s">
        <v>46</v>
      </c>
      <c r="O325" s="15" t="s">
        <v>47</v>
      </c>
      <c r="P325" s="17" t="s">
        <v>42</v>
      </c>
      <c r="Q325" s="17" t="s">
        <v>42</v>
      </c>
      <c r="R325" s="17">
        <v>1031</v>
      </c>
      <c r="S325" s="13">
        <v>45714</v>
      </c>
      <c r="T325" s="15" t="s">
        <v>42</v>
      </c>
      <c r="U325" s="18">
        <v>45714</v>
      </c>
      <c r="V325" s="19">
        <v>45773</v>
      </c>
      <c r="W325" s="15" t="s">
        <v>48</v>
      </c>
      <c r="X325" s="15" t="s">
        <v>2043</v>
      </c>
      <c r="Y325" s="15" t="s">
        <v>2044</v>
      </c>
      <c r="Z325" s="16">
        <v>26670950</v>
      </c>
      <c r="AA325" s="16" t="s">
        <v>2052</v>
      </c>
      <c r="AB325" s="15" t="s">
        <v>52</v>
      </c>
      <c r="AC325" s="15" t="s">
        <v>86</v>
      </c>
      <c r="AD325" s="15"/>
      <c r="AE325" s="16"/>
      <c r="AF325" s="16"/>
      <c r="AG325" s="16"/>
      <c r="AH325" s="16"/>
      <c r="AI325" s="18">
        <v>45773</v>
      </c>
      <c r="AJ325" s="18" t="s">
        <v>54</v>
      </c>
      <c r="AK325" s="18"/>
      <c r="AL325" s="18"/>
      <c r="AM325" s="1" t="s">
        <v>2053</v>
      </c>
      <c r="AN325" s="15" t="s">
        <v>1909</v>
      </c>
    </row>
    <row r="326" spans="1:40" ht="45.6" x14ac:dyDescent="0.3">
      <c r="A326" s="63" t="s">
        <v>2054</v>
      </c>
      <c r="B326" s="13">
        <v>45734</v>
      </c>
      <c r="C326" s="14" t="s">
        <v>2055</v>
      </c>
      <c r="D326" s="15" t="s">
        <v>42</v>
      </c>
      <c r="E326" s="16">
        <v>1192770332</v>
      </c>
      <c r="F326" s="16">
        <v>1192770332</v>
      </c>
      <c r="G326" s="15" t="s">
        <v>2056</v>
      </c>
      <c r="H326" s="16">
        <v>8600000</v>
      </c>
      <c r="I326" s="16">
        <v>0</v>
      </c>
      <c r="J326" s="16">
        <v>4300000</v>
      </c>
      <c r="K326" s="12" t="s">
        <v>2057</v>
      </c>
      <c r="L326" s="13">
        <v>45712</v>
      </c>
      <c r="M326" s="15" t="s">
        <v>1946</v>
      </c>
      <c r="N326" s="15" t="s">
        <v>46</v>
      </c>
      <c r="O326" s="15" t="s">
        <v>161</v>
      </c>
      <c r="P326" s="17">
        <v>202500000016323</v>
      </c>
      <c r="Q326" s="17" t="s">
        <v>1947</v>
      </c>
      <c r="R326" s="17">
        <v>1418</v>
      </c>
      <c r="S326" s="13">
        <v>45734</v>
      </c>
      <c r="T326" s="15" t="s">
        <v>42</v>
      </c>
      <c r="U326" s="18">
        <v>45734</v>
      </c>
      <c r="V326" s="19">
        <v>45795</v>
      </c>
      <c r="W326" s="15" t="s">
        <v>48</v>
      </c>
      <c r="X326" s="15" t="s">
        <v>92</v>
      </c>
      <c r="Y326" s="15" t="s">
        <v>93</v>
      </c>
      <c r="Z326" s="16">
        <v>36727183</v>
      </c>
      <c r="AA326" s="16" t="s">
        <v>2058</v>
      </c>
      <c r="AB326" s="15" t="s">
        <v>52</v>
      </c>
      <c r="AC326" s="15" t="s">
        <v>53</v>
      </c>
      <c r="AD326" s="15"/>
      <c r="AE326" s="16"/>
      <c r="AF326" s="16"/>
      <c r="AG326" s="16"/>
      <c r="AH326" s="16"/>
      <c r="AI326" s="18">
        <v>45795</v>
      </c>
      <c r="AJ326" s="18" t="s">
        <v>54</v>
      </c>
      <c r="AK326" s="18"/>
      <c r="AL326" s="18"/>
      <c r="AM326" s="1" t="s">
        <v>2059</v>
      </c>
      <c r="AN326" s="15" t="s">
        <v>1909</v>
      </c>
    </row>
    <row r="327" spans="1:40" ht="45.6" x14ac:dyDescent="0.3">
      <c r="A327" s="63" t="s">
        <v>2060</v>
      </c>
      <c r="B327" s="13">
        <v>45721</v>
      </c>
      <c r="C327" s="14" t="s">
        <v>2061</v>
      </c>
      <c r="D327" s="15" t="s">
        <v>42</v>
      </c>
      <c r="E327" s="16">
        <v>1082976815</v>
      </c>
      <c r="F327" s="16">
        <v>1082976815</v>
      </c>
      <c r="G327" s="15" t="s">
        <v>2062</v>
      </c>
      <c r="H327" s="16">
        <v>7600000</v>
      </c>
      <c r="I327" s="16">
        <v>0</v>
      </c>
      <c r="J327" s="16">
        <v>3800000</v>
      </c>
      <c r="K327" s="12" t="s">
        <v>2063</v>
      </c>
      <c r="L327" s="13">
        <v>45712</v>
      </c>
      <c r="M327" s="15" t="s">
        <v>1946</v>
      </c>
      <c r="N327" s="15" t="s">
        <v>46</v>
      </c>
      <c r="O327" s="15" t="s">
        <v>161</v>
      </c>
      <c r="P327" s="17">
        <v>202500000016323</v>
      </c>
      <c r="Q327" s="17" t="s">
        <v>1947</v>
      </c>
      <c r="R327" s="17">
        <v>1198</v>
      </c>
      <c r="S327" s="13">
        <v>45722</v>
      </c>
      <c r="T327" s="15" t="s">
        <v>42</v>
      </c>
      <c r="U327" s="18">
        <v>45722</v>
      </c>
      <c r="V327" s="19">
        <v>45783</v>
      </c>
      <c r="W327" s="15" t="s">
        <v>48</v>
      </c>
      <c r="X327" s="15" t="s">
        <v>92</v>
      </c>
      <c r="Y327" s="15" t="s">
        <v>93</v>
      </c>
      <c r="Z327" s="16">
        <v>36727183</v>
      </c>
      <c r="AA327" s="16" t="s">
        <v>2064</v>
      </c>
      <c r="AB327" s="15" t="s">
        <v>52</v>
      </c>
      <c r="AC327" s="15" t="s">
        <v>53</v>
      </c>
      <c r="AD327" s="15"/>
      <c r="AE327" s="16"/>
      <c r="AF327" s="16"/>
      <c r="AG327" s="16"/>
      <c r="AH327" s="16"/>
      <c r="AI327" s="18">
        <v>45783</v>
      </c>
      <c r="AJ327" s="18" t="s">
        <v>54</v>
      </c>
      <c r="AK327" s="18"/>
      <c r="AL327" s="18"/>
      <c r="AM327" s="1" t="s">
        <v>2065</v>
      </c>
      <c r="AN327" s="15" t="s">
        <v>1909</v>
      </c>
    </row>
    <row r="328" spans="1:40" ht="34.200000000000003" x14ac:dyDescent="0.3">
      <c r="A328" s="63" t="s">
        <v>2066</v>
      </c>
      <c r="B328" s="13">
        <v>45707</v>
      </c>
      <c r="C328" s="14" t="s">
        <v>2067</v>
      </c>
      <c r="D328" s="15" t="s">
        <v>42</v>
      </c>
      <c r="E328" s="16">
        <v>1221963657</v>
      </c>
      <c r="F328" s="16">
        <v>1221963657</v>
      </c>
      <c r="G328" s="15" t="s">
        <v>2068</v>
      </c>
      <c r="H328" s="16">
        <v>7600000</v>
      </c>
      <c r="I328" s="16">
        <v>0</v>
      </c>
      <c r="J328" s="16">
        <v>3800000</v>
      </c>
      <c r="K328" s="12" t="s">
        <v>842</v>
      </c>
      <c r="L328" s="13">
        <v>45681</v>
      </c>
      <c r="M328" s="15" t="s">
        <v>843</v>
      </c>
      <c r="N328" s="15" t="s">
        <v>46</v>
      </c>
      <c r="O328" s="15" t="s">
        <v>47</v>
      </c>
      <c r="P328" s="17" t="s">
        <v>42</v>
      </c>
      <c r="Q328" s="17" t="s">
        <v>42</v>
      </c>
      <c r="R328" s="17">
        <v>1083</v>
      </c>
      <c r="S328" s="13">
        <v>45719</v>
      </c>
      <c r="T328" s="15" t="s">
        <v>42</v>
      </c>
      <c r="U328" s="13">
        <v>45719</v>
      </c>
      <c r="V328" s="19">
        <v>45780</v>
      </c>
      <c r="W328" s="15" t="s">
        <v>48</v>
      </c>
      <c r="X328" s="15" t="s">
        <v>176</v>
      </c>
      <c r="Y328" s="15" t="s">
        <v>177</v>
      </c>
      <c r="Z328" s="16">
        <v>57462166</v>
      </c>
      <c r="AA328" s="16" t="s">
        <v>2069</v>
      </c>
      <c r="AB328" s="15" t="s">
        <v>52</v>
      </c>
      <c r="AC328" s="15" t="s">
        <v>86</v>
      </c>
      <c r="AD328" s="15"/>
      <c r="AE328" s="16"/>
      <c r="AF328" s="16"/>
      <c r="AG328" s="16"/>
      <c r="AH328" s="16"/>
      <c r="AI328" s="18">
        <v>45780</v>
      </c>
      <c r="AJ328" s="18" t="s">
        <v>54</v>
      </c>
      <c r="AK328" s="18"/>
      <c r="AL328" s="18"/>
      <c r="AM328" s="1" t="s">
        <v>2070</v>
      </c>
      <c r="AN328" s="15" t="s">
        <v>434</v>
      </c>
    </row>
    <row r="329" spans="1:40" ht="34.200000000000003" x14ac:dyDescent="0.3">
      <c r="A329" s="63" t="s">
        <v>2071</v>
      </c>
      <c r="B329" s="13">
        <v>45707</v>
      </c>
      <c r="C329" s="14" t="s">
        <v>2072</v>
      </c>
      <c r="D329" s="15" t="s">
        <v>42</v>
      </c>
      <c r="E329" s="16">
        <v>1082947862</v>
      </c>
      <c r="F329" s="16">
        <v>1082947862</v>
      </c>
      <c r="G329" s="15" t="s">
        <v>2073</v>
      </c>
      <c r="H329" s="16">
        <v>9600000</v>
      </c>
      <c r="I329" s="16">
        <v>0</v>
      </c>
      <c r="J329" s="16">
        <v>4800000</v>
      </c>
      <c r="K329" s="12" t="s">
        <v>2074</v>
      </c>
      <c r="L329" s="13">
        <v>45700</v>
      </c>
      <c r="M329" s="15" t="s">
        <v>367</v>
      </c>
      <c r="N329" s="15" t="s">
        <v>46</v>
      </c>
      <c r="O329" s="15" t="s">
        <v>47</v>
      </c>
      <c r="P329" s="17" t="s">
        <v>42</v>
      </c>
      <c r="Q329" s="17" t="s">
        <v>42</v>
      </c>
      <c r="R329" s="17">
        <v>689</v>
      </c>
      <c r="S329" s="13">
        <v>45707</v>
      </c>
      <c r="T329" s="15" t="s">
        <v>42</v>
      </c>
      <c r="U329" s="18">
        <v>45707</v>
      </c>
      <c r="V329" s="19">
        <v>45766</v>
      </c>
      <c r="W329" s="15" t="s">
        <v>48</v>
      </c>
      <c r="X329" s="15" t="s">
        <v>2043</v>
      </c>
      <c r="Y329" s="15" t="s">
        <v>2044</v>
      </c>
      <c r="Z329" s="16">
        <v>26670950</v>
      </c>
      <c r="AA329" s="16" t="s">
        <v>2075</v>
      </c>
      <c r="AB329" s="15" t="s">
        <v>52</v>
      </c>
      <c r="AC329" s="15" t="s">
        <v>53</v>
      </c>
      <c r="AD329" s="15"/>
      <c r="AE329" s="16"/>
      <c r="AF329" s="16"/>
      <c r="AG329" s="16"/>
      <c r="AH329" s="16"/>
      <c r="AI329" s="18">
        <v>45766</v>
      </c>
      <c r="AJ329" s="18" t="s">
        <v>54</v>
      </c>
      <c r="AK329" s="18" t="s">
        <v>2076</v>
      </c>
      <c r="AL329" s="18"/>
      <c r="AM329" s="1" t="s">
        <v>2077</v>
      </c>
      <c r="AN329" s="15" t="s">
        <v>589</v>
      </c>
    </row>
    <row r="330" spans="1:40" ht="34.200000000000003" x14ac:dyDescent="0.3">
      <c r="A330" s="63" t="s">
        <v>2078</v>
      </c>
      <c r="B330" s="13">
        <v>45715</v>
      </c>
      <c r="C330" s="14" t="s">
        <v>2079</v>
      </c>
      <c r="D330" s="15" t="s">
        <v>42</v>
      </c>
      <c r="E330" s="16">
        <v>1081815907</v>
      </c>
      <c r="F330" s="16">
        <v>1081815907</v>
      </c>
      <c r="G330" s="15" t="s">
        <v>2080</v>
      </c>
      <c r="H330" s="16">
        <v>8600000</v>
      </c>
      <c r="I330" s="16">
        <v>0</v>
      </c>
      <c r="J330" s="16">
        <v>4300000</v>
      </c>
      <c r="K330" s="12" t="s">
        <v>2081</v>
      </c>
      <c r="L330" s="13">
        <v>45698</v>
      </c>
      <c r="M330" s="14" t="s">
        <v>45</v>
      </c>
      <c r="N330" s="15" t="s">
        <v>46</v>
      </c>
      <c r="O330" s="15" t="s">
        <v>161</v>
      </c>
      <c r="P330" s="17">
        <v>20250000008606</v>
      </c>
      <c r="Q330" s="17" t="s">
        <v>2082</v>
      </c>
      <c r="R330" s="17">
        <v>1066</v>
      </c>
      <c r="S330" s="13">
        <v>45716</v>
      </c>
      <c r="T330" s="15" t="s">
        <v>42</v>
      </c>
      <c r="U330" s="18">
        <v>45716</v>
      </c>
      <c r="V330" s="19">
        <v>45775</v>
      </c>
      <c r="W330" s="15" t="s">
        <v>48</v>
      </c>
      <c r="X330" s="15" t="s">
        <v>92</v>
      </c>
      <c r="Y330" s="15" t="s">
        <v>93</v>
      </c>
      <c r="Z330" s="16">
        <v>36727183</v>
      </c>
      <c r="AA330" s="16" t="s">
        <v>2083</v>
      </c>
      <c r="AB330" s="15" t="s">
        <v>52</v>
      </c>
      <c r="AC330" s="15" t="s">
        <v>53</v>
      </c>
      <c r="AD330" s="15"/>
      <c r="AE330" s="16"/>
      <c r="AF330" s="16"/>
      <c r="AG330" s="16"/>
      <c r="AH330" s="16"/>
      <c r="AI330" s="18">
        <v>45775</v>
      </c>
      <c r="AJ330" s="18" t="s">
        <v>54</v>
      </c>
      <c r="AK330" s="18"/>
      <c r="AL330" s="18"/>
      <c r="AM330" s="1" t="s">
        <v>2084</v>
      </c>
      <c r="AN330" s="15" t="s">
        <v>56</v>
      </c>
    </row>
    <row r="331" spans="1:40" ht="34.200000000000003" x14ac:dyDescent="0.3">
      <c r="A331" s="63" t="s">
        <v>2085</v>
      </c>
      <c r="B331" s="13">
        <v>45712</v>
      </c>
      <c r="C331" s="14" t="s">
        <v>2086</v>
      </c>
      <c r="D331" s="15" t="s">
        <v>42</v>
      </c>
      <c r="E331" s="30">
        <v>39048257</v>
      </c>
      <c r="F331" s="16">
        <v>39048257</v>
      </c>
      <c r="G331" s="15" t="s">
        <v>2087</v>
      </c>
      <c r="H331" s="16">
        <v>8600000</v>
      </c>
      <c r="I331" s="16">
        <v>0</v>
      </c>
      <c r="J331" s="16">
        <v>4300000</v>
      </c>
      <c r="K331" s="12" t="s">
        <v>2088</v>
      </c>
      <c r="L331" s="13">
        <v>45694</v>
      </c>
      <c r="M331" s="14" t="s">
        <v>45</v>
      </c>
      <c r="N331" s="14" t="s">
        <v>46</v>
      </c>
      <c r="O331" s="15" t="s">
        <v>47</v>
      </c>
      <c r="P331" s="17" t="s">
        <v>42</v>
      </c>
      <c r="Q331" s="17" t="s">
        <v>42</v>
      </c>
      <c r="R331" s="17">
        <v>957</v>
      </c>
      <c r="S331" s="13">
        <v>45714</v>
      </c>
      <c r="T331" s="15" t="s">
        <v>42</v>
      </c>
      <c r="U331" s="13">
        <v>45714</v>
      </c>
      <c r="V331" s="19">
        <v>45773</v>
      </c>
      <c r="W331" s="15" t="s">
        <v>48</v>
      </c>
      <c r="X331" s="15" t="s">
        <v>83</v>
      </c>
      <c r="Y331" s="15" t="s">
        <v>84</v>
      </c>
      <c r="Z331" s="16">
        <v>1082974553</v>
      </c>
      <c r="AA331" s="16" t="s">
        <v>2089</v>
      </c>
      <c r="AB331" s="15" t="s">
        <v>52</v>
      </c>
      <c r="AC331" s="15" t="s">
        <v>53</v>
      </c>
      <c r="AD331" s="15"/>
      <c r="AE331" s="16"/>
      <c r="AF331" s="16"/>
      <c r="AG331" s="16"/>
      <c r="AH331" s="16"/>
      <c r="AI331" s="18">
        <v>45714</v>
      </c>
      <c r="AJ331" s="18" t="s">
        <v>54</v>
      </c>
      <c r="AK331" s="18"/>
      <c r="AL331" s="18"/>
      <c r="AM331" s="1" t="s">
        <v>2090</v>
      </c>
      <c r="AN331" s="15" t="s">
        <v>1909</v>
      </c>
    </row>
    <row r="332" spans="1:40" ht="45.6" x14ac:dyDescent="0.3">
      <c r="A332" s="63" t="s">
        <v>2091</v>
      </c>
      <c r="B332" s="13">
        <v>45713</v>
      </c>
      <c r="C332" s="14" t="s">
        <v>2092</v>
      </c>
      <c r="D332" s="15" t="s">
        <v>42</v>
      </c>
      <c r="E332" s="16">
        <v>1082846423</v>
      </c>
      <c r="F332" s="16">
        <v>1082846423</v>
      </c>
      <c r="G332" s="15" t="s">
        <v>2093</v>
      </c>
      <c r="H332" s="16">
        <v>9200000</v>
      </c>
      <c r="I332" s="16">
        <v>0</v>
      </c>
      <c r="J332" s="16">
        <v>4600000</v>
      </c>
      <c r="K332" s="12" t="s">
        <v>2094</v>
      </c>
      <c r="L332" s="13">
        <v>45698</v>
      </c>
      <c r="M332" s="15" t="s">
        <v>584</v>
      </c>
      <c r="N332" s="15" t="s">
        <v>46</v>
      </c>
      <c r="O332" s="15" t="s">
        <v>47</v>
      </c>
      <c r="P332" s="17" t="s">
        <v>42</v>
      </c>
      <c r="Q332" s="17" t="s">
        <v>42</v>
      </c>
      <c r="R332" s="17">
        <v>1037</v>
      </c>
      <c r="S332" s="13">
        <v>45714</v>
      </c>
      <c r="T332" s="15" t="s">
        <v>42</v>
      </c>
      <c r="U332" s="13">
        <v>45714</v>
      </c>
      <c r="V332" s="19">
        <v>45773</v>
      </c>
      <c r="W332" s="15" t="s">
        <v>48</v>
      </c>
      <c r="X332" s="15" t="s">
        <v>1672</v>
      </c>
      <c r="Y332" s="15" t="s">
        <v>1673</v>
      </c>
      <c r="Z332" s="16">
        <v>1098699913</v>
      </c>
      <c r="AA332" s="16" t="s">
        <v>2095</v>
      </c>
      <c r="AB332" s="15" t="s">
        <v>52</v>
      </c>
      <c r="AC332" s="15" t="s">
        <v>53</v>
      </c>
      <c r="AD332" s="15"/>
      <c r="AE332" s="16"/>
      <c r="AF332" s="16"/>
      <c r="AG332" s="16"/>
      <c r="AH332" s="16"/>
      <c r="AI332" s="18">
        <v>45714</v>
      </c>
      <c r="AJ332" s="18" t="s">
        <v>54</v>
      </c>
      <c r="AK332" s="18"/>
      <c r="AL332" s="18"/>
      <c r="AM332" s="1" t="s">
        <v>2096</v>
      </c>
      <c r="AN332" s="15" t="s">
        <v>1909</v>
      </c>
    </row>
    <row r="333" spans="1:40" ht="57" x14ac:dyDescent="0.3">
      <c r="A333" s="63" t="s">
        <v>2097</v>
      </c>
      <c r="B333" s="13">
        <v>45676</v>
      </c>
      <c r="C333" s="14" t="s">
        <v>2098</v>
      </c>
      <c r="D333" s="15" t="s">
        <v>2099</v>
      </c>
      <c r="E333" s="16">
        <v>1065646346</v>
      </c>
      <c r="F333" s="16">
        <v>901918198</v>
      </c>
      <c r="G333" s="15" t="s">
        <v>2100</v>
      </c>
      <c r="H333" s="16">
        <v>17388273848</v>
      </c>
      <c r="I333" s="16">
        <v>5216482154</v>
      </c>
      <c r="J333" s="16" t="s">
        <v>157</v>
      </c>
      <c r="K333" s="12" t="s">
        <v>2101</v>
      </c>
      <c r="L333" s="13">
        <v>45680</v>
      </c>
      <c r="M333" s="15" t="s">
        <v>2102</v>
      </c>
      <c r="N333" s="15" t="s">
        <v>942</v>
      </c>
      <c r="O333" s="15" t="s">
        <v>161</v>
      </c>
      <c r="P333" s="17">
        <v>2024002470054</v>
      </c>
      <c r="Q333" s="17" t="s">
        <v>2103</v>
      </c>
      <c r="R333" s="17">
        <v>708</v>
      </c>
      <c r="S333" s="13">
        <v>45707</v>
      </c>
      <c r="T333" s="13">
        <v>45707</v>
      </c>
      <c r="U333" s="13">
        <v>45707</v>
      </c>
      <c r="V333" s="19">
        <v>45827</v>
      </c>
      <c r="W333" s="15" t="s">
        <v>326</v>
      </c>
      <c r="X333" s="15" t="s">
        <v>327</v>
      </c>
      <c r="Y333" s="15" t="s">
        <v>328</v>
      </c>
      <c r="Z333" s="16">
        <v>7629011</v>
      </c>
      <c r="AA333" s="16" t="s">
        <v>2104</v>
      </c>
      <c r="AB333" s="15" t="s">
        <v>2105</v>
      </c>
      <c r="AC333" s="15" t="s">
        <v>2106</v>
      </c>
      <c r="AD333" s="15" t="s">
        <v>2107</v>
      </c>
      <c r="AE333" s="16"/>
      <c r="AF333" s="16" t="s">
        <v>48</v>
      </c>
      <c r="AG333" s="16"/>
      <c r="AH333" s="16" t="s">
        <v>73</v>
      </c>
      <c r="AI333" s="18">
        <v>45888</v>
      </c>
      <c r="AJ333" s="18" t="s">
        <v>54</v>
      </c>
      <c r="AK333" s="18" t="s">
        <v>2108</v>
      </c>
      <c r="AL333" s="18"/>
      <c r="AM333" s="1" t="s">
        <v>2109</v>
      </c>
      <c r="AN333" s="15" t="s">
        <v>241</v>
      </c>
    </row>
    <row r="334" spans="1:40" ht="68.400000000000006" x14ac:dyDescent="0.3">
      <c r="A334" s="63" t="s">
        <v>2110</v>
      </c>
      <c r="B334" s="13">
        <v>45712</v>
      </c>
      <c r="C334" s="14" t="s">
        <v>2111</v>
      </c>
      <c r="D334" s="15" t="s">
        <v>42</v>
      </c>
      <c r="E334" s="16">
        <v>57299586</v>
      </c>
      <c r="F334" s="16">
        <v>57299586</v>
      </c>
      <c r="G334" s="15" t="s">
        <v>2112</v>
      </c>
      <c r="H334" s="16">
        <v>11700000</v>
      </c>
      <c r="I334" s="16">
        <v>0</v>
      </c>
      <c r="J334" s="16">
        <v>5850000</v>
      </c>
      <c r="K334" s="12" t="s">
        <v>1805</v>
      </c>
      <c r="L334" s="13">
        <v>45699</v>
      </c>
      <c r="M334" s="15" t="s">
        <v>1806</v>
      </c>
      <c r="N334" s="15" t="s">
        <v>1807</v>
      </c>
      <c r="O334" s="15" t="s">
        <v>161</v>
      </c>
      <c r="P334" s="17">
        <v>202500000012173</v>
      </c>
      <c r="Q334" s="17" t="s">
        <v>1808</v>
      </c>
      <c r="R334" s="17">
        <v>821</v>
      </c>
      <c r="S334" s="13">
        <v>45713</v>
      </c>
      <c r="T334" s="15" t="s">
        <v>42</v>
      </c>
      <c r="U334" s="18">
        <v>45713</v>
      </c>
      <c r="V334" s="19">
        <v>45772</v>
      </c>
      <c r="W334" s="15" t="s">
        <v>48</v>
      </c>
      <c r="X334" s="15" t="s">
        <v>176</v>
      </c>
      <c r="Y334" s="15" t="s">
        <v>177</v>
      </c>
      <c r="Z334" s="16">
        <v>57462166</v>
      </c>
      <c r="AA334" s="16" t="s">
        <v>2113</v>
      </c>
      <c r="AB334" s="15" t="s">
        <v>52</v>
      </c>
      <c r="AC334" s="15" t="s">
        <v>53</v>
      </c>
      <c r="AD334" s="15"/>
      <c r="AE334" s="16"/>
      <c r="AF334" s="16"/>
      <c r="AG334" s="16"/>
      <c r="AH334" s="16"/>
      <c r="AI334" s="18">
        <v>45772</v>
      </c>
      <c r="AJ334" s="18" t="s">
        <v>54</v>
      </c>
      <c r="AK334" s="18"/>
      <c r="AL334" s="18"/>
      <c r="AM334" s="1" t="s">
        <v>2114</v>
      </c>
      <c r="AN334" s="15" t="s">
        <v>434</v>
      </c>
    </row>
    <row r="335" spans="1:40" ht="91.2" x14ac:dyDescent="0.3">
      <c r="A335" s="63" t="s">
        <v>2115</v>
      </c>
      <c r="B335" s="13">
        <v>45707</v>
      </c>
      <c r="C335" s="14" t="s">
        <v>2116</v>
      </c>
      <c r="D335" s="15" t="s">
        <v>42</v>
      </c>
      <c r="E335" s="16">
        <v>36725057</v>
      </c>
      <c r="F335" s="16">
        <v>36725057</v>
      </c>
      <c r="G335" s="15" t="s">
        <v>2117</v>
      </c>
      <c r="H335" s="16">
        <v>10400000</v>
      </c>
      <c r="I335" s="16">
        <v>0</v>
      </c>
      <c r="J335" s="16">
        <v>5200000</v>
      </c>
      <c r="K335" s="12" t="s">
        <v>2118</v>
      </c>
      <c r="L335" s="13">
        <v>45700</v>
      </c>
      <c r="M335" s="14" t="s">
        <v>100</v>
      </c>
      <c r="N335" s="15" t="s">
        <v>46</v>
      </c>
      <c r="O335" s="15" t="s">
        <v>47</v>
      </c>
      <c r="P335" s="17" t="s">
        <v>42</v>
      </c>
      <c r="Q335" s="17" t="s">
        <v>42</v>
      </c>
      <c r="R335" s="17">
        <v>693</v>
      </c>
      <c r="S335" s="13">
        <v>45707</v>
      </c>
      <c r="T335" s="15" t="s">
        <v>42</v>
      </c>
      <c r="U335" s="18">
        <v>45707</v>
      </c>
      <c r="V335" s="19">
        <v>45766</v>
      </c>
      <c r="W335" s="15" t="s">
        <v>48</v>
      </c>
      <c r="X335" s="15" t="s">
        <v>101</v>
      </c>
      <c r="Y335" s="15" t="s">
        <v>102</v>
      </c>
      <c r="Z335" s="16">
        <v>1081925066</v>
      </c>
      <c r="AA335" s="16" t="s">
        <v>2119</v>
      </c>
      <c r="AB335" s="15" t="s">
        <v>52</v>
      </c>
      <c r="AC335" s="15" t="s">
        <v>53</v>
      </c>
      <c r="AD335" s="15"/>
      <c r="AE335" s="16"/>
      <c r="AF335" s="16"/>
      <c r="AG335" s="16"/>
      <c r="AH335" s="16"/>
      <c r="AI335" s="18">
        <v>45766</v>
      </c>
      <c r="AJ335" s="18" t="s">
        <v>54</v>
      </c>
      <c r="AK335" s="18"/>
      <c r="AL335" s="18"/>
      <c r="AM335" s="1" t="s">
        <v>2120</v>
      </c>
      <c r="AN335" s="15" t="s">
        <v>589</v>
      </c>
    </row>
    <row r="336" spans="1:40" ht="45.6" x14ac:dyDescent="0.3">
      <c r="A336" s="63" t="s">
        <v>2121</v>
      </c>
      <c r="B336" s="13">
        <v>45716</v>
      </c>
      <c r="C336" s="14" t="s">
        <v>2122</v>
      </c>
      <c r="D336" s="15" t="s">
        <v>42</v>
      </c>
      <c r="E336" s="16">
        <v>1007499493</v>
      </c>
      <c r="F336" s="16">
        <v>1007499493</v>
      </c>
      <c r="G336" s="15" t="s">
        <v>2123</v>
      </c>
      <c r="H336" s="16">
        <v>9200000</v>
      </c>
      <c r="I336" s="16">
        <v>0</v>
      </c>
      <c r="J336" s="16">
        <v>4600000</v>
      </c>
      <c r="K336" s="12" t="s">
        <v>2124</v>
      </c>
      <c r="L336" s="13">
        <v>45714</v>
      </c>
      <c r="M336" s="14" t="s">
        <v>45</v>
      </c>
      <c r="N336" s="15" t="s">
        <v>46</v>
      </c>
      <c r="O336" s="15" t="s">
        <v>47</v>
      </c>
      <c r="P336" s="17" t="s">
        <v>42</v>
      </c>
      <c r="Q336" s="17" t="s">
        <v>42</v>
      </c>
      <c r="R336" s="17">
        <v>1056</v>
      </c>
      <c r="S336" s="13">
        <v>45716</v>
      </c>
      <c r="T336" s="15" t="s">
        <v>42</v>
      </c>
      <c r="U336" s="13">
        <v>45716</v>
      </c>
      <c r="V336" s="19">
        <v>45775</v>
      </c>
      <c r="W336" s="15" t="s">
        <v>48</v>
      </c>
      <c r="X336" s="15" t="s">
        <v>92</v>
      </c>
      <c r="Y336" s="15" t="s">
        <v>93</v>
      </c>
      <c r="Z336" s="16">
        <v>36727183</v>
      </c>
      <c r="AA336" s="16" t="s">
        <v>2125</v>
      </c>
      <c r="AB336" s="15" t="s">
        <v>52</v>
      </c>
      <c r="AC336" s="15" t="s">
        <v>53</v>
      </c>
      <c r="AD336" s="15"/>
      <c r="AE336" s="16"/>
      <c r="AF336" s="16"/>
      <c r="AG336" s="16"/>
      <c r="AH336" s="16"/>
      <c r="AI336" s="18">
        <v>45775</v>
      </c>
      <c r="AJ336" s="18" t="s">
        <v>54</v>
      </c>
      <c r="AK336" s="18"/>
      <c r="AL336" s="18"/>
      <c r="AM336" s="1" t="s">
        <v>2126</v>
      </c>
      <c r="AN336" s="15" t="s">
        <v>589</v>
      </c>
    </row>
    <row r="337" spans="1:40" ht="45.6" x14ac:dyDescent="0.3">
      <c r="A337" s="63" t="s">
        <v>2127</v>
      </c>
      <c r="B337" s="13">
        <v>45709</v>
      </c>
      <c r="C337" s="14" t="s">
        <v>2128</v>
      </c>
      <c r="D337" s="15" t="s">
        <v>42</v>
      </c>
      <c r="E337" s="16">
        <v>84456928</v>
      </c>
      <c r="F337" s="16">
        <v>84456928</v>
      </c>
      <c r="G337" s="15" t="s">
        <v>2129</v>
      </c>
      <c r="H337" s="16">
        <v>6600000</v>
      </c>
      <c r="I337" s="16">
        <v>0</v>
      </c>
      <c r="J337" s="16">
        <v>3300000</v>
      </c>
      <c r="K337" s="12" t="s">
        <v>1368</v>
      </c>
      <c r="L337" s="13">
        <v>45688</v>
      </c>
      <c r="M337" s="15" t="s">
        <v>2130</v>
      </c>
      <c r="N337" s="15" t="s">
        <v>942</v>
      </c>
      <c r="O337" s="15" t="s">
        <v>161</v>
      </c>
      <c r="P337" s="17">
        <v>202400000002435</v>
      </c>
      <c r="Q337" s="17" t="s">
        <v>2131</v>
      </c>
      <c r="R337" s="17">
        <v>789</v>
      </c>
      <c r="S337" s="13">
        <v>45712</v>
      </c>
      <c r="T337" s="15" t="s">
        <v>42</v>
      </c>
      <c r="U337" s="13">
        <v>45712</v>
      </c>
      <c r="V337" s="19">
        <v>45771</v>
      </c>
      <c r="W337" s="15" t="s">
        <v>2132</v>
      </c>
      <c r="X337" s="15" t="s">
        <v>327</v>
      </c>
      <c r="Y337" s="15" t="s">
        <v>328</v>
      </c>
      <c r="Z337" s="16">
        <v>7629011</v>
      </c>
      <c r="AA337" s="16" t="s">
        <v>2133</v>
      </c>
      <c r="AB337" s="15" t="s">
        <v>52</v>
      </c>
      <c r="AC337" s="15" t="s">
        <v>86</v>
      </c>
      <c r="AD337" s="15"/>
      <c r="AE337" s="16"/>
      <c r="AF337" s="16"/>
      <c r="AG337" s="16"/>
      <c r="AH337" s="16"/>
      <c r="AI337" s="18">
        <v>45771</v>
      </c>
      <c r="AJ337" s="18" t="s">
        <v>54</v>
      </c>
      <c r="AK337" s="18"/>
      <c r="AL337" s="18"/>
      <c r="AM337" s="1" t="s">
        <v>2134</v>
      </c>
      <c r="AN337" s="15" t="s">
        <v>56</v>
      </c>
    </row>
    <row r="338" spans="1:40" ht="45.6" x14ac:dyDescent="0.3">
      <c r="A338" s="63" t="s">
        <v>2135</v>
      </c>
      <c r="B338" s="13">
        <v>45709</v>
      </c>
      <c r="C338" s="14" t="s">
        <v>2136</v>
      </c>
      <c r="D338" s="15" t="s">
        <v>42</v>
      </c>
      <c r="E338" s="16">
        <v>1148701402</v>
      </c>
      <c r="F338" s="16">
        <v>1148701402</v>
      </c>
      <c r="G338" s="15" t="s">
        <v>2137</v>
      </c>
      <c r="H338" s="16">
        <v>9000000</v>
      </c>
      <c r="I338" s="16">
        <v>0</v>
      </c>
      <c r="J338" s="16">
        <v>4500000</v>
      </c>
      <c r="K338" s="12" t="s">
        <v>1514</v>
      </c>
      <c r="L338" s="13">
        <v>45667</v>
      </c>
      <c r="M338" s="15" t="s">
        <v>1515</v>
      </c>
      <c r="N338" s="15" t="s">
        <v>160</v>
      </c>
      <c r="O338" s="15" t="s">
        <v>161</v>
      </c>
      <c r="P338" s="17">
        <v>2025000000001990</v>
      </c>
      <c r="Q338" s="17" t="s">
        <v>1516</v>
      </c>
      <c r="R338" s="17">
        <v>730</v>
      </c>
      <c r="S338" s="13">
        <v>45709</v>
      </c>
      <c r="T338" s="15" t="s">
        <v>42</v>
      </c>
      <c r="U338" s="18">
        <v>45709</v>
      </c>
      <c r="V338" s="19">
        <v>45768</v>
      </c>
      <c r="W338" s="15" t="s">
        <v>48</v>
      </c>
      <c r="X338" s="15" t="s">
        <v>164</v>
      </c>
      <c r="Y338" s="15" t="s">
        <v>1517</v>
      </c>
      <c r="Z338" s="16">
        <v>1065649693</v>
      </c>
      <c r="AA338" s="16" t="s">
        <v>2138</v>
      </c>
      <c r="AB338" s="15" t="s">
        <v>52</v>
      </c>
      <c r="AC338" s="15" t="s">
        <v>53</v>
      </c>
      <c r="AD338" s="15"/>
      <c r="AE338" s="16"/>
      <c r="AF338" s="16"/>
      <c r="AG338" s="16"/>
      <c r="AH338" s="16"/>
      <c r="AI338" s="18">
        <v>45768</v>
      </c>
      <c r="AJ338" s="18" t="s">
        <v>54</v>
      </c>
      <c r="AK338" s="18"/>
      <c r="AL338" s="18"/>
      <c r="AM338" s="1" t="s">
        <v>2139</v>
      </c>
      <c r="AN338" s="15" t="s">
        <v>56</v>
      </c>
    </row>
    <row r="339" spans="1:40" ht="45.6" x14ac:dyDescent="0.3">
      <c r="A339" s="63" t="s">
        <v>2140</v>
      </c>
      <c r="B339" s="13">
        <v>45709</v>
      </c>
      <c r="C339" s="14" t="s">
        <v>2141</v>
      </c>
      <c r="D339" s="15" t="s">
        <v>42</v>
      </c>
      <c r="E339" s="16" t="s">
        <v>2142</v>
      </c>
      <c r="F339" s="16" t="s">
        <v>2142</v>
      </c>
      <c r="G339" s="15" t="s">
        <v>2143</v>
      </c>
      <c r="H339" s="16">
        <v>10000000</v>
      </c>
      <c r="I339" s="16">
        <v>0</v>
      </c>
      <c r="J339" s="16">
        <v>5000000</v>
      </c>
      <c r="K339" s="12" t="s">
        <v>1514</v>
      </c>
      <c r="L339" s="13">
        <v>45667</v>
      </c>
      <c r="M339" s="15" t="s">
        <v>1515</v>
      </c>
      <c r="N339" s="15" t="s">
        <v>160</v>
      </c>
      <c r="O339" s="15" t="s">
        <v>161</v>
      </c>
      <c r="P339" s="17">
        <v>2025000000001990</v>
      </c>
      <c r="Q339" s="17" t="s">
        <v>1516</v>
      </c>
      <c r="R339" s="17">
        <v>958</v>
      </c>
      <c r="S339" s="13">
        <v>45714</v>
      </c>
      <c r="T339" s="15" t="s">
        <v>42</v>
      </c>
      <c r="U339" s="13">
        <v>45714</v>
      </c>
      <c r="V339" s="19">
        <v>45773</v>
      </c>
      <c r="W339" s="15" t="s">
        <v>48</v>
      </c>
      <c r="X339" s="15" t="s">
        <v>164</v>
      </c>
      <c r="Y339" s="15" t="s">
        <v>1517</v>
      </c>
      <c r="Z339" s="16">
        <v>1065649693</v>
      </c>
      <c r="AA339" s="16" t="s">
        <v>2144</v>
      </c>
      <c r="AB339" s="15" t="s">
        <v>52</v>
      </c>
      <c r="AC339" s="15" t="s">
        <v>53</v>
      </c>
      <c r="AD339" s="15"/>
      <c r="AE339" s="16"/>
      <c r="AF339" s="16"/>
      <c r="AG339" s="16"/>
      <c r="AH339" s="16"/>
      <c r="AI339" s="18">
        <v>45773</v>
      </c>
      <c r="AJ339" s="18" t="s">
        <v>54</v>
      </c>
      <c r="AK339" s="18"/>
      <c r="AL339" s="18"/>
      <c r="AM339" s="1" t="s">
        <v>2145</v>
      </c>
      <c r="AN339" s="15" t="s">
        <v>1909</v>
      </c>
    </row>
    <row r="340" spans="1:40" ht="57" x14ac:dyDescent="0.3">
      <c r="A340" s="63" t="s">
        <v>2146</v>
      </c>
      <c r="B340" s="13">
        <v>45709</v>
      </c>
      <c r="C340" s="14" t="s">
        <v>2147</v>
      </c>
      <c r="D340" s="15" t="s">
        <v>2148</v>
      </c>
      <c r="E340" s="16">
        <v>1192922986</v>
      </c>
      <c r="F340" s="16">
        <v>901558082</v>
      </c>
      <c r="G340" s="15" t="s">
        <v>2149</v>
      </c>
      <c r="H340" s="16">
        <v>240000000</v>
      </c>
      <c r="I340" s="16">
        <v>0</v>
      </c>
      <c r="J340" s="16">
        <v>60000000</v>
      </c>
      <c r="K340" s="12" t="s">
        <v>2150</v>
      </c>
      <c r="L340" s="13">
        <v>45688</v>
      </c>
      <c r="M340" s="15" t="s">
        <v>2151</v>
      </c>
      <c r="N340" s="15" t="s">
        <v>46</v>
      </c>
      <c r="O340" s="15" t="s">
        <v>47</v>
      </c>
      <c r="P340" s="17" t="s">
        <v>42</v>
      </c>
      <c r="Q340" s="17" t="s">
        <v>42</v>
      </c>
      <c r="R340" s="17">
        <v>1004</v>
      </c>
      <c r="S340" s="13">
        <v>45714</v>
      </c>
      <c r="T340" s="13">
        <v>45710</v>
      </c>
      <c r="U340" s="13">
        <v>45714</v>
      </c>
      <c r="V340" s="19">
        <v>45834</v>
      </c>
      <c r="W340" s="15" t="s">
        <v>326</v>
      </c>
      <c r="X340" s="15" t="s">
        <v>378</v>
      </c>
      <c r="Y340" s="15" t="s">
        <v>926</v>
      </c>
      <c r="Z340" s="16">
        <v>1082988590</v>
      </c>
      <c r="AA340" s="16" t="s">
        <v>2152</v>
      </c>
      <c r="AB340" s="15" t="s">
        <v>52</v>
      </c>
      <c r="AC340" s="15" t="s">
        <v>167</v>
      </c>
      <c r="AD340" s="15" t="s">
        <v>2153</v>
      </c>
      <c r="AE340" s="16">
        <v>120000000</v>
      </c>
      <c r="AF340" s="16" t="s">
        <v>48</v>
      </c>
      <c r="AG340" s="16">
        <f>(H340+AE340)</f>
        <v>360000000</v>
      </c>
      <c r="AH340" s="16" t="s">
        <v>73</v>
      </c>
      <c r="AI340" s="18">
        <v>45895</v>
      </c>
      <c r="AJ340" s="18" t="s">
        <v>54</v>
      </c>
      <c r="AK340" s="18"/>
      <c r="AL340" s="18"/>
      <c r="AM340" s="1" t="s">
        <v>2154</v>
      </c>
      <c r="AN340" s="15" t="s">
        <v>626</v>
      </c>
    </row>
    <row r="341" spans="1:40" ht="57" x14ac:dyDescent="0.3">
      <c r="A341" s="63" t="s">
        <v>2155</v>
      </c>
      <c r="B341" s="13">
        <v>45716</v>
      </c>
      <c r="C341" s="14" t="s">
        <v>2156</v>
      </c>
      <c r="D341" s="15" t="s">
        <v>42</v>
      </c>
      <c r="E341" s="16">
        <v>1082938060</v>
      </c>
      <c r="F341" s="16">
        <v>1082938060</v>
      </c>
      <c r="G341" s="15" t="s">
        <v>2157</v>
      </c>
      <c r="H341" s="16">
        <v>10400000</v>
      </c>
      <c r="I341" s="16">
        <v>0</v>
      </c>
      <c r="J341" s="16">
        <v>5200000</v>
      </c>
      <c r="K341" s="12" t="s">
        <v>2158</v>
      </c>
      <c r="L341" s="13">
        <v>45699</v>
      </c>
      <c r="M341" s="15" t="s">
        <v>2159</v>
      </c>
      <c r="N341" s="15" t="s">
        <v>324</v>
      </c>
      <c r="O341" s="15" t="s">
        <v>161</v>
      </c>
      <c r="P341" s="17">
        <v>2021000100215</v>
      </c>
      <c r="Q341" s="17" t="s">
        <v>2160</v>
      </c>
      <c r="R341" s="17">
        <v>17925</v>
      </c>
      <c r="S341" s="13">
        <v>45721</v>
      </c>
      <c r="T341" s="15" t="s">
        <v>42</v>
      </c>
      <c r="U341" s="18">
        <v>45721</v>
      </c>
      <c r="V341" s="19">
        <v>45782</v>
      </c>
      <c r="W341" s="15" t="s">
        <v>48</v>
      </c>
      <c r="X341" s="15" t="s">
        <v>2043</v>
      </c>
      <c r="Y341" s="15" t="s">
        <v>2044</v>
      </c>
      <c r="Z341" s="16">
        <v>26670950</v>
      </c>
      <c r="AA341" s="16" t="s">
        <v>2161</v>
      </c>
      <c r="AB341" s="15" t="s">
        <v>52</v>
      </c>
      <c r="AC341" s="15" t="s">
        <v>53</v>
      </c>
      <c r="AD341" s="15" t="s">
        <v>2162</v>
      </c>
      <c r="AE341" s="16"/>
      <c r="AF341" s="16"/>
      <c r="AG341" s="16"/>
      <c r="AH341" s="16"/>
      <c r="AI341" s="18">
        <v>45782</v>
      </c>
      <c r="AJ341" s="18" t="s">
        <v>76</v>
      </c>
      <c r="AK341" s="15" t="s">
        <v>2162</v>
      </c>
      <c r="AL341" s="18">
        <v>45768</v>
      </c>
      <c r="AM341" s="1" t="s">
        <v>2163</v>
      </c>
      <c r="AN341" s="15" t="s">
        <v>1909</v>
      </c>
    </row>
    <row r="342" spans="1:40" ht="79.8" x14ac:dyDescent="0.3">
      <c r="A342" s="63" t="s">
        <v>2164</v>
      </c>
      <c r="B342" s="13">
        <v>45709</v>
      </c>
      <c r="C342" s="14" t="s">
        <v>2165</v>
      </c>
      <c r="D342" s="15" t="s">
        <v>42</v>
      </c>
      <c r="E342" s="16">
        <v>57440213</v>
      </c>
      <c r="F342" s="16">
        <v>57440213</v>
      </c>
      <c r="G342" s="15" t="s">
        <v>2166</v>
      </c>
      <c r="H342" s="16">
        <v>12400000</v>
      </c>
      <c r="I342" s="16">
        <v>0</v>
      </c>
      <c r="J342" s="16">
        <v>6200000</v>
      </c>
      <c r="K342" s="12" t="s">
        <v>1805</v>
      </c>
      <c r="L342" s="13">
        <v>45699</v>
      </c>
      <c r="M342" s="15" t="s">
        <v>1806</v>
      </c>
      <c r="N342" s="15" t="s">
        <v>1807</v>
      </c>
      <c r="O342" s="15" t="s">
        <v>161</v>
      </c>
      <c r="P342" s="17">
        <v>202500000012173</v>
      </c>
      <c r="Q342" s="17" t="s">
        <v>1808</v>
      </c>
      <c r="R342" s="17">
        <v>793</v>
      </c>
      <c r="S342" s="13">
        <v>45712</v>
      </c>
      <c r="T342" s="15" t="s">
        <v>42</v>
      </c>
      <c r="U342" s="13">
        <v>45712</v>
      </c>
      <c r="V342" s="19">
        <v>45771</v>
      </c>
      <c r="W342" s="15" t="s">
        <v>48</v>
      </c>
      <c r="X342" s="15" t="s">
        <v>176</v>
      </c>
      <c r="Y342" s="15" t="s">
        <v>177</v>
      </c>
      <c r="Z342" s="16">
        <v>57462166</v>
      </c>
      <c r="AA342" s="16" t="s">
        <v>2167</v>
      </c>
      <c r="AB342" s="15" t="s">
        <v>52</v>
      </c>
      <c r="AC342" s="15" t="s">
        <v>53</v>
      </c>
      <c r="AD342" s="15"/>
      <c r="AE342" s="16"/>
      <c r="AF342" s="16"/>
      <c r="AG342" s="16"/>
      <c r="AH342" s="16"/>
      <c r="AI342" s="18">
        <v>45771</v>
      </c>
      <c r="AJ342" s="18" t="s">
        <v>54</v>
      </c>
      <c r="AK342" s="18"/>
      <c r="AL342" s="18"/>
      <c r="AM342" s="21" t="s">
        <v>2168</v>
      </c>
      <c r="AN342" s="15" t="s">
        <v>434</v>
      </c>
    </row>
    <row r="343" spans="1:40" ht="79.8" x14ac:dyDescent="0.3">
      <c r="A343" s="63" t="s">
        <v>2169</v>
      </c>
      <c r="B343" s="13">
        <v>45712</v>
      </c>
      <c r="C343" s="14" t="s">
        <v>2170</v>
      </c>
      <c r="D343" s="15" t="s">
        <v>42</v>
      </c>
      <c r="E343" s="16">
        <v>1082968772</v>
      </c>
      <c r="F343" s="16">
        <v>1082968772</v>
      </c>
      <c r="G343" s="15" t="s">
        <v>2171</v>
      </c>
      <c r="H343" s="16">
        <v>6000000</v>
      </c>
      <c r="I343" s="16">
        <v>0</v>
      </c>
      <c r="J343" s="16">
        <v>3000000</v>
      </c>
      <c r="K343" s="12" t="s">
        <v>2172</v>
      </c>
      <c r="L343" s="13">
        <v>45705</v>
      </c>
      <c r="M343" s="15" t="s">
        <v>2173</v>
      </c>
      <c r="N343" s="15" t="s">
        <v>160</v>
      </c>
      <c r="O343" s="15" t="s">
        <v>47</v>
      </c>
      <c r="P343" s="17" t="s">
        <v>42</v>
      </c>
      <c r="Q343" s="17" t="s">
        <v>42</v>
      </c>
      <c r="R343" s="17">
        <v>823</v>
      </c>
      <c r="S343" s="13">
        <v>45713</v>
      </c>
      <c r="T343" s="15" t="s">
        <v>42</v>
      </c>
      <c r="U343" s="13">
        <v>45713</v>
      </c>
      <c r="V343" s="19">
        <v>45771</v>
      </c>
      <c r="W343" s="15" t="s">
        <v>48</v>
      </c>
      <c r="X343" s="15" t="s">
        <v>176</v>
      </c>
      <c r="Y343" s="15" t="s">
        <v>177</v>
      </c>
      <c r="Z343" s="16">
        <v>57462166</v>
      </c>
      <c r="AA343" s="16" t="s">
        <v>2174</v>
      </c>
      <c r="AB343" s="15" t="s">
        <v>52</v>
      </c>
      <c r="AC343" s="15" t="s">
        <v>86</v>
      </c>
      <c r="AD343" s="15"/>
      <c r="AE343" s="16"/>
      <c r="AF343" s="16"/>
      <c r="AG343" s="16"/>
      <c r="AH343" s="16"/>
      <c r="AI343" s="18">
        <v>45772</v>
      </c>
      <c r="AJ343" s="18" t="s">
        <v>54</v>
      </c>
      <c r="AK343" s="18"/>
      <c r="AL343" s="18"/>
      <c r="AM343" s="21" t="s">
        <v>2175</v>
      </c>
      <c r="AN343" s="15" t="s">
        <v>434</v>
      </c>
    </row>
    <row r="344" spans="1:40" ht="33" customHeight="1" x14ac:dyDescent="0.3">
      <c r="A344" s="63" t="s">
        <v>2176</v>
      </c>
      <c r="B344" s="13">
        <v>45715</v>
      </c>
      <c r="C344" s="14" t="s">
        <v>2177</v>
      </c>
      <c r="D344" s="15" t="s">
        <v>42</v>
      </c>
      <c r="E344" s="16">
        <v>53164553</v>
      </c>
      <c r="F344" s="16">
        <v>53164553</v>
      </c>
      <c r="G344" s="15" t="s">
        <v>2178</v>
      </c>
      <c r="H344" s="16">
        <v>9000000</v>
      </c>
      <c r="I344" s="16">
        <v>0</v>
      </c>
      <c r="J344" s="16">
        <v>4500000</v>
      </c>
      <c r="K344" s="12" t="s">
        <v>1805</v>
      </c>
      <c r="L344" s="13">
        <v>45699</v>
      </c>
      <c r="M344" s="15" t="s">
        <v>1806</v>
      </c>
      <c r="N344" s="15" t="s">
        <v>1807</v>
      </c>
      <c r="O344" s="15" t="s">
        <v>161</v>
      </c>
      <c r="P344" s="17">
        <v>202500000012173</v>
      </c>
      <c r="Q344" s="17" t="s">
        <v>1808</v>
      </c>
      <c r="R344" s="17">
        <v>1110</v>
      </c>
      <c r="S344" s="13">
        <v>45721</v>
      </c>
      <c r="T344" s="15" t="s">
        <v>42</v>
      </c>
      <c r="U344" s="18">
        <v>45721</v>
      </c>
      <c r="V344" s="19">
        <v>45782</v>
      </c>
      <c r="W344" s="15" t="s">
        <v>48</v>
      </c>
      <c r="X344" s="15" t="s">
        <v>176</v>
      </c>
      <c r="Y344" s="15" t="s">
        <v>177</v>
      </c>
      <c r="Z344" s="16">
        <v>57462166</v>
      </c>
      <c r="AA344" s="16" t="s">
        <v>2179</v>
      </c>
      <c r="AB344" s="15" t="s">
        <v>52</v>
      </c>
      <c r="AC344" s="15" t="s">
        <v>53</v>
      </c>
      <c r="AD344" s="15"/>
      <c r="AE344" s="16"/>
      <c r="AF344" s="16"/>
      <c r="AG344" s="16"/>
      <c r="AH344" s="16"/>
      <c r="AI344" s="18">
        <v>45782</v>
      </c>
      <c r="AJ344" s="18" t="s">
        <v>54</v>
      </c>
      <c r="AK344" s="18"/>
      <c r="AL344" s="18"/>
      <c r="AM344" s="21" t="s">
        <v>2180</v>
      </c>
      <c r="AN344" s="15" t="s">
        <v>434</v>
      </c>
    </row>
    <row r="345" spans="1:40" ht="45.6" x14ac:dyDescent="0.3">
      <c r="A345" s="63" t="s">
        <v>2181</v>
      </c>
      <c r="B345" s="13">
        <v>45713</v>
      </c>
      <c r="C345" s="14" t="s">
        <v>2182</v>
      </c>
      <c r="D345" s="15" t="s">
        <v>42</v>
      </c>
      <c r="E345" s="16">
        <v>52982267</v>
      </c>
      <c r="F345" s="16">
        <v>52982267</v>
      </c>
      <c r="G345" s="15" t="s">
        <v>1723</v>
      </c>
      <c r="H345" s="16">
        <v>10400000</v>
      </c>
      <c r="I345" s="16">
        <v>0</v>
      </c>
      <c r="J345" s="16">
        <v>5200000</v>
      </c>
      <c r="K345" s="12" t="s">
        <v>2172</v>
      </c>
      <c r="L345" s="13">
        <v>45705</v>
      </c>
      <c r="M345" s="15" t="s">
        <v>2173</v>
      </c>
      <c r="N345" s="15" t="s">
        <v>160</v>
      </c>
      <c r="O345" s="15" t="s">
        <v>47</v>
      </c>
      <c r="P345" s="17" t="s">
        <v>42</v>
      </c>
      <c r="Q345" s="17" t="s">
        <v>42</v>
      </c>
      <c r="R345" s="17">
        <v>1016</v>
      </c>
      <c r="S345" s="13">
        <v>45714</v>
      </c>
      <c r="T345" s="15" t="s">
        <v>42</v>
      </c>
      <c r="U345" s="18">
        <v>45714</v>
      </c>
      <c r="V345" s="19">
        <v>45773</v>
      </c>
      <c r="W345" s="15" t="s">
        <v>48</v>
      </c>
      <c r="X345" s="15" t="s">
        <v>176</v>
      </c>
      <c r="Y345" s="15" t="s">
        <v>177</v>
      </c>
      <c r="Z345" s="16">
        <v>57462166</v>
      </c>
      <c r="AA345" s="16" t="s">
        <v>2183</v>
      </c>
      <c r="AB345" s="15" t="s">
        <v>52</v>
      </c>
      <c r="AC345" s="15" t="s">
        <v>53</v>
      </c>
      <c r="AD345" s="15"/>
      <c r="AE345" s="16"/>
      <c r="AF345" s="16"/>
      <c r="AG345" s="16"/>
      <c r="AH345" s="16"/>
      <c r="AI345" s="18">
        <v>45773</v>
      </c>
      <c r="AJ345" s="18" t="s">
        <v>54</v>
      </c>
      <c r="AK345" s="18"/>
      <c r="AL345" s="18"/>
      <c r="AM345" s="21" t="s">
        <v>2184</v>
      </c>
      <c r="AN345" s="15" t="s">
        <v>434</v>
      </c>
    </row>
    <row r="346" spans="1:40" ht="34.200000000000003" x14ac:dyDescent="0.3">
      <c r="A346" s="63" t="s">
        <v>2185</v>
      </c>
      <c r="B346" s="13">
        <v>45712</v>
      </c>
      <c r="C346" s="14" t="s">
        <v>2186</v>
      </c>
      <c r="D346" s="15" t="s">
        <v>42</v>
      </c>
      <c r="E346" s="16">
        <v>1083040425</v>
      </c>
      <c r="F346" s="16">
        <v>1083040425</v>
      </c>
      <c r="G346" s="15" t="s">
        <v>253</v>
      </c>
      <c r="H346" s="16">
        <v>10400000</v>
      </c>
      <c r="I346" s="16">
        <v>0</v>
      </c>
      <c r="J346" s="16">
        <v>5200000</v>
      </c>
      <c r="K346" s="12" t="s">
        <v>2172</v>
      </c>
      <c r="L346" s="13">
        <v>45705</v>
      </c>
      <c r="M346" s="15" t="s">
        <v>2173</v>
      </c>
      <c r="N346" s="15" t="s">
        <v>160</v>
      </c>
      <c r="O346" s="15" t="s">
        <v>47</v>
      </c>
      <c r="P346" s="17" t="s">
        <v>42</v>
      </c>
      <c r="Q346" s="17" t="s">
        <v>42</v>
      </c>
      <c r="R346" s="17">
        <v>966</v>
      </c>
      <c r="S346" s="13">
        <v>45714</v>
      </c>
      <c r="T346" s="15" t="s">
        <v>42</v>
      </c>
      <c r="U346" s="18">
        <v>45714</v>
      </c>
      <c r="V346" s="19">
        <v>45773</v>
      </c>
      <c r="W346" s="15" t="s">
        <v>48</v>
      </c>
      <c r="X346" s="15" t="s">
        <v>176</v>
      </c>
      <c r="Y346" s="15" t="s">
        <v>177</v>
      </c>
      <c r="Z346" s="16">
        <v>57462166</v>
      </c>
      <c r="AA346" s="16" t="s">
        <v>2187</v>
      </c>
      <c r="AB346" s="15" t="s">
        <v>52</v>
      </c>
      <c r="AC346" s="15" t="s">
        <v>53</v>
      </c>
      <c r="AD346" s="15"/>
      <c r="AE346" s="16"/>
      <c r="AF346" s="16"/>
      <c r="AG346" s="16"/>
      <c r="AH346" s="16"/>
      <c r="AI346" s="18">
        <v>45773</v>
      </c>
      <c r="AJ346" s="18" t="s">
        <v>54</v>
      </c>
      <c r="AK346" s="18"/>
      <c r="AL346" s="18"/>
      <c r="AM346" s="21" t="s">
        <v>2188</v>
      </c>
      <c r="AN346" s="15" t="s">
        <v>434</v>
      </c>
    </row>
    <row r="347" spans="1:40" ht="45.6" x14ac:dyDescent="0.3">
      <c r="A347" s="63" t="s">
        <v>2189</v>
      </c>
      <c r="B347" s="13">
        <v>45712</v>
      </c>
      <c r="C347" s="14" t="s">
        <v>2190</v>
      </c>
      <c r="D347" s="15" t="s">
        <v>42</v>
      </c>
      <c r="E347" s="16">
        <v>36665281</v>
      </c>
      <c r="F347" s="16">
        <v>36665281</v>
      </c>
      <c r="G347" s="15" t="s">
        <v>2191</v>
      </c>
      <c r="H347" s="16">
        <v>6000000</v>
      </c>
      <c r="I347" s="16">
        <v>0</v>
      </c>
      <c r="J347" s="16">
        <v>3000000</v>
      </c>
      <c r="K347" s="12" t="s">
        <v>842</v>
      </c>
      <c r="L347" s="13">
        <v>45681</v>
      </c>
      <c r="M347" s="15" t="s">
        <v>843</v>
      </c>
      <c r="N347" s="15" t="s">
        <v>46</v>
      </c>
      <c r="O347" s="15" t="s">
        <v>47</v>
      </c>
      <c r="P347" s="17" t="s">
        <v>42</v>
      </c>
      <c r="Q347" s="17" t="s">
        <v>42</v>
      </c>
      <c r="R347" s="17">
        <v>965</v>
      </c>
      <c r="S347" s="13">
        <v>45714</v>
      </c>
      <c r="T347" s="15" t="s">
        <v>42</v>
      </c>
      <c r="U347" s="18">
        <v>45714</v>
      </c>
      <c r="V347" s="19">
        <v>45773</v>
      </c>
      <c r="W347" s="15" t="s">
        <v>48</v>
      </c>
      <c r="X347" s="15" t="s">
        <v>176</v>
      </c>
      <c r="Y347" s="15" t="s">
        <v>177</v>
      </c>
      <c r="Z347" s="16">
        <v>57462166</v>
      </c>
      <c r="AA347" s="16" t="s">
        <v>2192</v>
      </c>
      <c r="AB347" s="15" t="s">
        <v>52</v>
      </c>
      <c r="AC347" s="15" t="s">
        <v>86</v>
      </c>
      <c r="AD347" s="15"/>
      <c r="AE347" s="16"/>
      <c r="AF347" s="16"/>
      <c r="AG347" s="16"/>
      <c r="AH347" s="16"/>
      <c r="AI347" s="18">
        <v>45773</v>
      </c>
      <c r="AJ347" s="18" t="s">
        <v>54</v>
      </c>
      <c r="AK347" s="18"/>
      <c r="AL347" s="18"/>
      <c r="AM347" s="21" t="s">
        <v>2193</v>
      </c>
      <c r="AN347" s="15" t="s">
        <v>434</v>
      </c>
    </row>
    <row r="348" spans="1:40" ht="68.400000000000006" x14ac:dyDescent="0.3">
      <c r="A348" s="63" t="s">
        <v>2194</v>
      </c>
      <c r="B348" s="13">
        <v>45712</v>
      </c>
      <c r="C348" s="14" t="s">
        <v>2195</v>
      </c>
      <c r="D348" s="15" t="s">
        <v>42</v>
      </c>
      <c r="E348" s="16">
        <v>7601943</v>
      </c>
      <c r="F348" s="16">
        <v>7601943</v>
      </c>
      <c r="G348" s="15" t="s">
        <v>678</v>
      </c>
      <c r="H348" s="16">
        <v>9000000</v>
      </c>
      <c r="I348" s="16">
        <v>0</v>
      </c>
      <c r="J348" s="16">
        <v>4500000</v>
      </c>
      <c r="K348" s="12" t="s">
        <v>2172</v>
      </c>
      <c r="L348" s="13">
        <v>45705</v>
      </c>
      <c r="M348" s="15" t="s">
        <v>2173</v>
      </c>
      <c r="N348" s="15" t="s">
        <v>160</v>
      </c>
      <c r="O348" s="15" t="s">
        <v>47</v>
      </c>
      <c r="P348" s="17" t="s">
        <v>42</v>
      </c>
      <c r="Q348" s="17" t="s">
        <v>42</v>
      </c>
      <c r="R348" s="17">
        <v>960</v>
      </c>
      <c r="S348" s="13">
        <v>45714</v>
      </c>
      <c r="T348" s="15" t="s">
        <v>42</v>
      </c>
      <c r="U348" s="18">
        <v>45714</v>
      </c>
      <c r="V348" s="19">
        <v>45773</v>
      </c>
      <c r="W348" s="15" t="s">
        <v>48</v>
      </c>
      <c r="X348" s="15" t="s">
        <v>176</v>
      </c>
      <c r="Y348" s="15" t="s">
        <v>177</v>
      </c>
      <c r="Z348" s="16">
        <v>57462166</v>
      </c>
      <c r="AA348" s="16" t="s">
        <v>2196</v>
      </c>
      <c r="AB348" s="15" t="s">
        <v>52</v>
      </c>
      <c r="AC348" s="15" t="s">
        <v>53</v>
      </c>
      <c r="AD348" s="15"/>
      <c r="AE348" s="16"/>
      <c r="AF348" s="16"/>
      <c r="AG348" s="16"/>
      <c r="AH348" s="16"/>
      <c r="AI348" s="18">
        <v>45773</v>
      </c>
      <c r="AJ348" s="18" t="s">
        <v>54</v>
      </c>
      <c r="AK348" s="18"/>
      <c r="AL348" s="18"/>
      <c r="AM348" s="21" t="s">
        <v>2197</v>
      </c>
      <c r="AN348" s="15" t="s">
        <v>434</v>
      </c>
    </row>
    <row r="349" spans="1:40" ht="68.400000000000006" x14ac:dyDescent="0.3">
      <c r="A349" s="63" t="s">
        <v>2198</v>
      </c>
      <c r="B349" s="13">
        <v>45712</v>
      </c>
      <c r="C349" s="14" t="s">
        <v>2199</v>
      </c>
      <c r="D349" s="15" t="s">
        <v>42</v>
      </c>
      <c r="E349" s="16">
        <v>1082901648</v>
      </c>
      <c r="F349" s="16">
        <v>1082901648</v>
      </c>
      <c r="G349" s="15" t="s">
        <v>2200</v>
      </c>
      <c r="H349" s="16">
        <v>9000000</v>
      </c>
      <c r="I349" s="16">
        <v>0</v>
      </c>
      <c r="J349" s="16">
        <v>4500000</v>
      </c>
      <c r="K349" s="12" t="s">
        <v>2172</v>
      </c>
      <c r="L349" s="13">
        <v>45705</v>
      </c>
      <c r="M349" s="15" t="s">
        <v>2173</v>
      </c>
      <c r="N349" s="15" t="s">
        <v>160</v>
      </c>
      <c r="O349" s="15" t="s">
        <v>47</v>
      </c>
      <c r="P349" s="17" t="s">
        <v>42</v>
      </c>
      <c r="Q349" s="17" t="s">
        <v>42</v>
      </c>
      <c r="R349" s="17">
        <v>961</v>
      </c>
      <c r="S349" s="13">
        <v>45714</v>
      </c>
      <c r="T349" s="15" t="s">
        <v>42</v>
      </c>
      <c r="U349" s="18">
        <v>45714</v>
      </c>
      <c r="V349" s="19">
        <v>45773</v>
      </c>
      <c r="W349" s="15" t="s">
        <v>48</v>
      </c>
      <c r="X349" s="15" t="s">
        <v>176</v>
      </c>
      <c r="Y349" s="15" t="s">
        <v>177</v>
      </c>
      <c r="Z349" s="16">
        <v>57462166</v>
      </c>
      <c r="AA349" s="16" t="s">
        <v>2201</v>
      </c>
      <c r="AB349" s="15" t="s">
        <v>52</v>
      </c>
      <c r="AC349" s="15" t="s">
        <v>53</v>
      </c>
      <c r="AD349" s="15"/>
      <c r="AE349" s="16"/>
      <c r="AF349" s="16"/>
      <c r="AG349" s="16"/>
      <c r="AH349" s="16"/>
      <c r="AI349" s="18">
        <v>45773</v>
      </c>
      <c r="AJ349" s="18" t="s">
        <v>54</v>
      </c>
      <c r="AK349" s="18"/>
      <c r="AL349" s="18"/>
      <c r="AM349" s="21" t="s">
        <v>2202</v>
      </c>
      <c r="AN349" s="15" t="s">
        <v>434</v>
      </c>
    </row>
    <row r="350" spans="1:40" ht="79.8" x14ac:dyDescent="0.3">
      <c r="A350" s="63" t="s">
        <v>2203</v>
      </c>
      <c r="B350" s="13">
        <v>45712</v>
      </c>
      <c r="C350" s="14" t="s">
        <v>2204</v>
      </c>
      <c r="D350" s="15" t="s">
        <v>42</v>
      </c>
      <c r="E350" s="16">
        <v>1004276905</v>
      </c>
      <c r="F350" s="16">
        <v>1004276905</v>
      </c>
      <c r="G350" s="15" t="s">
        <v>2205</v>
      </c>
      <c r="H350" s="16">
        <v>9000000</v>
      </c>
      <c r="I350" s="16">
        <v>0</v>
      </c>
      <c r="J350" s="16">
        <v>4500000</v>
      </c>
      <c r="K350" s="12" t="s">
        <v>2172</v>
      </c>
      <c r="L350" s="13">
        <v>45705</v>
      </c>
      <c r="M350" s="15" t="s">
        <v>2173</v>
      </c>
      <c r="N350" s="15" t="s">
        <v>160</v>
      </c>
      <c r="O350" s="15" t="s">
        <v>47</v>
      </c>
      <c r="P350" s="17" t="s">
        <v>42</v>
      </c>
      <c r="Q350" s="17" t="s">
        <v>42</v>
      </c>
      <c r="R350" s="17">
        <v>888</v>
      </c>
      <c r="S350" s="13">
        <v>45714</v>
      </c>
      <c r="T350" s="15" t="s">
        <v>42</v>
      </c>
      <c r="U350" s="18">
        <v>45714</v>
      </c>
      <c r="V350" s="19">
        <v>45773</v>
      </c>
      <c r="W350" s="15" t="s">
        <v>48</v>
      </c>
      <c r="X350" s="15" t="s">
        <v>176</v>
      </c>
      <c r="Y350" s="15" t="s">
        <v>177</v>
      </c>
      <c r="Z350" s="16">
        <v>57462166</v>
      </c>
      <c r="AA350" s="16" t="s">
        <v>2206</v>
      </c>
      <c r="AB350" s="15" t="s">
        <v>52</v>
      </c>
      <c r="AC350" s="15" t="s">
        <v>53</v>
      </c>
      <c r="AD350" s="15"/>
      <c r="AE350" s="16"/>
      <c r="AF350" s="16"/>
      <c r="AG350" s="16"/>
      <c r="AH350" s="16"/>
      <c r="AI350" s="18">
        <v>45773</v>
      </c>
      <c r="AJ350" s="18" t="s">
        <v>54</v>
      </c>
      <c r="AK350" s="18"/>
      <c r="AL350" s="18"/>
      <c r="AM350" s="21" t="s">
        <v>2207</v>
      </c>
      <c r="AN350" s="15" t="s">
        <v>434</v>
      </c>
    </row>
    <row r="351" spans="1:40" ht="45.6" x14ac:dyDescent="0.3">
      <c r="A351" s="63" t="s">
        <v>2208</v>
      </c>
      <c r="B351" s="13">
        <v>45719</v>
      </c>
      <c r="C351" s="14" t="s">
        <v>2209</v>
      </c>
      <c r="D351" s="15" t="s">
        <v>42</v>
      </c>
      <c r="E351" s="16">
        <v>1083014067</v>
      </c>
      <c r="F351" s="16">
        <v>1083014067</v>
      </c>
      <c r="G351" s="15" t="s">
        <v>2210</v>
      </c>
      <c r="H351" s="16">
        <v>10400000</v>
      </c>
      <c r="I351" s="16">
        <v>0</v>
      </c>
      <c r="J351" s="16">
        <v>5200000</v>
      </c>
      <c r="K351" s="12" t="s">
        <v>2211</v>
      </c>
      <c r="L351" s="13">
        <v>45714</v>
      </c>
      <c r="M351" s="15" t="s">
        <v>1946</v>
      </c>
      <c r="N351" s="15" t="s">
        <v>46</v>
      </c>
      <c r="O351" s="15" t="s">
        <v>161</v>
      </c>
      <c r="P351" s="17">
        <v>202500000016323</v>
      </c>
      <c r="Q351" s="17" t="s">
        <v>1947</v>
      </c>
      <c r="R351" s="17">
        <v>1071</v>
      </c>
      <c r="S351" s="13">
        <v>45719</v>
      </c>
      <c r="T351" s="15" t="s">
        <v>42</v>
      </c>
      <c r="U351" s="18">
        <v>45719</v>
      </c>
      <c r="V351" s="19">
        <v>45780</v>
      </c>
      <c r="W351" s="15" t="s">
        <v>48</v>
      </c>
      <c r="X351" s="15" t="s">
        <v>92</v>
      </c>
      <c r="Y351" s="15" t="s">
        <v>93</v>
      </c>
      <c r="Z351" s="16">
        <v>36727183</v>
      </c>
      <c r="AA351" s="16" t="s">
        <v>2212</v>
      </c>
      <c r="AB351" s="15" t="s">
        <v>52</v>
      </c>
      <c r="AC351" s="15" t="s">
        <v>53</v>
      </c>
      <c r="AD351" s="15"/>
      <c r="AE351" s="16"/>
      <c r="AF351" s="16"/>
      <c r="AG351" s="16"/>
      <c r="AH351" s="16"/>
      <c r="AI351" s="18">
        <v>45780</v>
      </c>
      <c r="AJ351" s="18" t="s">
        <v>54</v>
      </c>
      <c r="AK351" s="18"/>
      <c r="AL351" s="18"/>
      <c r="AM351" s="1" t="s">
        <v>2213</v>
      </c>
      <c r="AN351" s="15" t="s">
        <v>56</v>
      </c>
    </row>
    <row r="352" spans="1:40" ht="57" x14ac:dyDescent="0.3">
      <c r="A352" s="63" t="s">
        <v>2214</v>
      </c>
      <c r="B352" s="13">
        <v>45709</v>
      </c>
      <c r="C352" s="15" t="s">
        <v>2215</v>
      </c>
      <c r="D352" s="15" t="s">
        <v>42</v>
      </c>
      <c r="E352" s="16">
        <v>1043841751</v>
      </c>
      <c r="F352" s="16">
        <v>1043841751</v>
      </c>
      <c r="G352" s="15" t="s">
        <v>2216</v>
      </c>
      <c r="H352" s="16">
        <v>11700000</v>
      </c>
      <c r="I352" s="16">
        <v>0</v>
      </c>
      <c r="J352" s="16">
        <v>5850000</v>
      </c>
      <c r="K352" s="12" t="s">
        <v>2158</v>
      </c>
      <c r="L352" s="13">
        <v>45699</v>
      </c>
      <c r="M352" s="15" t="s">
        <v>2217</v>
      </c>
      <c r="N352" s="15" t="s">
        <v>324</v>
      </c>
      <c r="O352" s="15" t="s">
        <v>161</v>
      </c>
      <c r="P352" s="17">
        <v>2021000100215</v>
      </c>
      <c r="Q352" s="17" t="s">
        <v>2160</v>
      </c>
      <c r="R352" s="17">
        <v>17725</v>
      </c>
      <c r="S352" s="13">
        <v>45729</v>
      </c>
      <c r="T352" s="15" t="s">
        <v>42</v>
      </c>
      <c r="U352" s="18">
        <v>45729</v>
      </c>
      <c r="V352" s="19">
        <v>45790</v>
      </c>
      <c r="W352" s="15" t="s">
        <v>48</v>
      </c>
      <c r="X352" s="15" t="s">
        <v>2043</v>
      </c>
      <c r="Y352" s="15" t="s">
        <v>2044</v>
      </c>
      <c r="Z352" s="16">
        <v>26670950</v>
      </c>
      <c r="AA352" s="16" t="s">
        <v>2218</v>
      </c>
      <c r="AB352" s="15" t="s">
        <v>52</v>
      </c>
      <c r="AC352" s="15" t="s">
        <v>53</v>
      </c>
      <c r="AD352" s="15" t="s">
        <v>2219</v>
      </c>
      <c r="AE352" s="16"/>
      <c r="AF352" s="16"/>
      <c r="AG352" s="16"/>
      <c r="AH352" s="16"/>
      <c r="AI352" s="18">
        <v>45768</v>
      </c>
      <c r="AJ352" s="18" t="s">
        <v>76</v>
      </c>
      <c r="AK352" s="15" t="s">
        <v>2219</v>
      </c>
      <c r="AL352" s="18">
        <v>45768</v>
      </c>
      <c r="AM352" s="33" t="s">
        <v>2220</v>
      </c>
      <c r="AN352" s="15" t="s">
        <v>56</v>
      </c>
    </row>
    <row r="353" spans="1:40" ht="34.200000000000003" x14ac:dyDescent="0.3">
      <c r="A353" s="63" t="s">
        <v>2221</v>
      </c>
      <c r="B353" s="13">
        <v>45709</v>
      </c>
      <c r="C353" s="14" t="s">
        <v>2222</v>
      </c>
      <c r="D353" s="15" t="s">
        <v>42</v>
      </c>
      <c r="E353" s="16">
        <v>1082878799</v>
      </c>
      <c r="F353" s="16">
        <v>1082878799</v>
      </c>
      <c r="G353" s="15" t="s">
        <v>2223</v>
      </c>
      <c r="H353" s="16">
        <v>7600000</v>
      </c>
      <c r="I353" s="16">
        <v>0</v>
      </c>
      <c r="J353" s="16">
        <v>3800000</v>
      </c>
      <c r="K353" s="12" t="s">
        <v>2224</v>
      </c>
      <c r="L353" s="13">
        <v>45688</v>
      </c>
      <c r="M353" s="15" t="s">
        <v>692</v>
      </c>
      <c r="N353" s="15" t="s">
        <v>46</v>
      </c>
      <c r="O353" s="15" t="s">
        <v>47</v>
      </c>
      <c r="P353" s="17" t="s">
        <v>42</v>
      </c>
      <c r="Q353" s="17" t="s">
        <v>42</v>
      </c>
      <c r="R353" s="17">
        <v>722</v>
      </c>
      <c r="S353" s="13">
        <v>45709</v>
      </c>
      <c r="T353" s="15" t="s">
        <v>42</v>
      </c>
      <c r="U353" s="18">
        <v>45709</v>
      </c>
      <c r="V353" s="19">
        <v>45768</v>
      </c>
      <c r="W353" s="15" t="s">
        <v>48</v>
      </c>
      <c r="X353" s="15" t="s">
        <v>2225</v>
      </c>
      <c r="Y353" s="14" t="s">
        <v>2226</v>
      </c>
      <c r="Z353" s="16">
        <v>1065983976</v>
      </c>
      <c r="AA353" s="16" t="s">
        <v>2227</v>
      </c>
      <c r="AB353" s="15" t="s">
        <v>52</v>
      </c>
      <c r="AC353" s="15" t="s">
        <v>86</v>
      </c>
      <c r="AD353" s="15"/>
      <c r="AE353" s="16"/>
      <c r="AF353" s="16"/>
      <c r="AG353" s="16"/>
      <c r="AH353" s="16"/>
      <c r="AI353" s="18">
        <v>45768</v>
      </c>
      <c r="AJ353" s="18" t="s">
        <v>54</v>
      </c>
      <c r="AK353" s="18"/>
      <c r="AL353" s="18"/>
      <c r="AM353" s="21" t="s">
        <v>2228</v>
      </c>
      <c r="AN353" s="15" t="s">
        <v>56</v>
      </c>
    </row>
    <row r="354" spans="1:40" ht="45.6" x14ac:dyDescent="0.3">
      <c r="A354" s="63" t="s">
        <v>2229</v>
      </c>
      <c r="B354" s="13">
        <v>45709</v>
      </c>
      <c r="C354" s="14" t="s">
        <v>2230</v>
      </c>
      <c r="D354" s="15" t="s">
        <v>42</v>
      </c>
      <c r="E354" s="16">
        <v>1082868800</v>
      </c>
      <c r="F354" s="30">
        <v>1082868800</v>
      </c>
      <c r="G354" s="15" t="s">
        <v>2231</v>
      </c>
      <c r="H354" s="16">
        <v>6000000</v>
      </c>
      <c r="I354" s="16">
        <v>0</v>
      </c>
      <c r="J354" s="16">
        <v>3000000</v>
      </c>
      <c r="K354" s="12" t="s">
        <v>2232</v>
      </c>
      <c r="L354" s="13">
        <v>45698</v>
      </c>
      <c r="M354" s="15" t="s">
        <v>584</v>
      </c>
      <c r="N354" s="15" t="s">
        <v>46</v>
      </c>
      <c r="O354" s="15" t="s">
        <v>47</v>
      </c>
      <c r="P354" s="17" t="s">
        <v>42</v>
      </c>
      <c r="Q354" s="17" t="s">
        <v>42</v>
      </c>
      <c r="R354" s="17">
        <v>736</v>
      </c>
      <c r="S354" s="13">
        <v>45709</v>
      </c>
      <c r="T354" s="15" t="s">
        <v>42</v>
      </c>
      <c r="U354" s="18">
        <v>45709</v>
      </c>
      <c r="V354" s="19">
        <v>45768</v>
      </c>
      <c r="W354" s="15" t="s">
        <v>48</v>
      </c>
      <c r="X354" s="15" t="s">
        <v>1672</v>
      </c>
      <c r="Y354" s="15" t="s">
        <v>1673</v>
      </c>
      <c r="Z354" s="16">
        <v>1098699913</v>
      </c>
      <c r="AA354" s="16" t="s">
        <v>2233</v>
      </c>
      <c r="AB354" s="15" t="s">
        <v>52</v>
      </c>
      <c r="AC354" s="15" t="s">
        <v>53</v>
      </c>
      <c r="AD354" s="15"/>
      <c r="AE354" s="16"/>
      <c r="AF354" s="16"/>
      <c r="AG354" s="16"/>
      <c r="AH354" s="16"/>
      <c r="AI354" s="18">
        <v>45768</v>
      </c>
      <c r="AJ354" s="18" t="s">
        <v>54</v>
      </c>
      <c r="AK354" s="18"/>
      <c r="AL354" s="18"/>
      <c r="AM354" s="1" t="s">
        <v>2234</v>
      </c>
      <c r="AN354" s="15" t="s">
        <v>56</v>
      </c>
    </row>
    <row r="355" spans="1:40" ht="34.200000000000003" x14ac:dyDescent="0.3">
      <c r="A355" s="63" t="s">
        <v>2235</v>
      </c>
      <c r="B355" s="13">
        <v>45709</v>
      </c>
      <c r="C355" s="14" t="s">
        <v>2236</v>
      </c>
      <c r="D355" s="15" t="s">
        <v>42</v>
      </c>
      <c r="E355" s="16">
        <v>1004370856</v>
      </c>
      <c r="F355" s="16">
        <v>1004370856</v>
      </c>
      <c r="G355" s="15" t="s">
        <v>2237</v>
      </c>
      <c r="H355" s="16">
        <v>10400000</v>
      </c>
      <c r="I355" s="16">
        <v>0</v>
      </c>
      <c r="J355" s="16">
        <v>5200000</v>
      </c>
      <c r="K355" s="12" t="s">
        <v>2238</v>
      </c>
      <c r="L355" s="13">
        <v>45688</v>
      </c>
      <c r="M355" s="15" t="s">
        <v>692</v>
      </c>
      <c r="N355" s="15" t="s">
        <v>46</v>
      </c>
      <c r="O355" s="15" t="s">
        <v>47</v>
      </c>
      <c r="P355" s="17" t="s">
        <v>42</v>
      </c>
      <c r="Q355" s="17" t="s">
        <v>42</v>
      </c>
      <c r="R355" s="17">
        <v>731</v>
      </c>
      <c r="S355" s="13">
        <v>45709</v>
      </c>
      <c r="T355" s="15" t="s">
        <v>42</v>
      </c>
      <c r="U355" s="18">
        <v>45709</v>
      </c>
      <c r="V355" s="19">
        <v>45768</v>
      </c>
      <c r="W355" s="15" t="s">
        <v>48</v>
      </c>
      <c r="X355" s="15" t="s">
        <v>2225</v>
      </c>
      <c r="Y355" s="14" t="s">
        <v>2226</v>
      </c>
      <c r="Z355" s="16">
        <v>1065983976</v>
      </c>
      <c r="AA355" s="16" t="s">
        <v>2239</v>
      </c>
      <c r="AB355" s="15" t="s">
        <v>52</v>
      </c>
      <c r="AC355" s="15" t="s">
        <v>53</v>
      </c>
      <c r="AD355" s="15"/>
      <c r="AE355" s="16"/>
      <c r="AF355" s="16"/>
      <c r="AG355" s="16"/>
      <c r="AH355" s="16"/>
      <c r="AI355" s="18">
        <v>45768</v>
      </c>
      <c r="AJ355" s="18" t="s">
        <v>54</v>
      </c>
      <c r="AK355" s="18"/>
      <c r="AL355" s="18"/>
      <c r="AM355" s="21" t="s">
        <v>2240</v>
      </c>
      <c r="AN355" s="15" t="s">
        <v>56</v>
      </c>
    </row>
    <row r="356" spans="1:40" ht="22.8" x14ac:dyDescent="0.3">
      <c r="A356" s="63" t="s">
        <v>2241</v>
      </c>
      <c r="B356" s="13">
        <v>45712</v>
      </c>
      <c r="C356" s="14" t="s">
        <v>2242</v>
      </c>
      <c r="D356" s="15" t="s">
        <v>42</v>
      </c>
      <c r="E356" s="16">
        <v>39049693</v>
      </c>
      <c r="F356" s="16">
        <v>39049693</v>
      </c>
      <c r="G356" s="15" t="s">
        <v>2243</v>
      </c>
      <c r="H356" s="16">
        <v>9000000</v>
      </c>
      <c r="I356" s="16">
        <v>0</v>
      </c>
      <c r="J356" s="16">
        <v>4500000</v>
      </c>
      <c r="K356" s="12" t="s">
        <v>2244</v>
      </c>
      <c r="L356" s="13">
        <v>45688</v>
      </c>
      <c r="M356" s="15" t="s">
        <v>692</v>
      </c>
      <c r="N356" s="15" t="s">
        <v>46</v>
      </c>
      <c r="O356" s="15" t="s">
        <v>47</v>
      </c>
      <c r="P356" s="17" t="s">
        <v>42</v>
      </c>
      <c r="Q356" s="17" t="s">
        <v>42</v>
      </c>
      <c r="R356" s="17">
        <v>939</v>
      </c>
      <c r="S356" s="13">
        <v>45714</v>
      </c>
      <c r="T356" s="15" t="s">
        <v>42</v>
      </c>
      <c r="U356" s="18">
        <v>45714</v>
      </c>
      <c r="V356" s="19">
        <v>45773</v>
      </c>
      <c r="W356" s="15" t="s">
        <v>48</v>
      </c>
      <c r="X356" s="15" t="s">
        <v>1754</v>
      </c>
      <c r="Y356" s="15" t="s">
        <v>93</v>
      </c>
      <c r="Z356" s="16">
        <v>36727183</v>
      </c>
      <c r="AA356" s="16" t="s">
        <v>2245</v>
      </c>
      <c r="AB356" s="15" t="s">
        <v>52</v>
      </c>
      <c r="AC356" s="15" t="s">
        <v>53</v>
      </c>
      <c r="AD356" s="15"/>
      <c r="AE356" s="16"/>
      <c r="AF356" s="16"/>
      <c r="AG356" s="16"/>
      <c r="AH356" s="16"/>
      <c r="AI356" s="18">
        <v>45773</v>
      </c>
      <c r="AJ356" s="18" t="s">
        <v>54</v>
      </c>
      <c r="AK356" s="18"/>
      <c r="AL356" s="18"/>
      <c r="AM356" s="21" t="s">
        <v>2246</v>
      </c>
      <c r="AN356" s="15" t="s">
        <v>56</v>
      </c>
    </row>
    <row r="357" spans="1:40" ht="34.200000000000003" x14ac:dyDescent="0.3">
      <c r="A357" s="63" t="s">
        <v>2247</v>
      </c>
      <c r="B357" s="13">
        <v>45709</v>
      </c>
      <c r="C357" s="14" t="s">
        <v>2248</v>
      </c>
      <c r="D357" s="15" t="s">
        <v>42</v>
      </c>
      <c r="E357" s="16">
        <v>10303679</v>
      </c>
      <c r="F357" s="16">
        <v>10303679</v>
      </c>
      <c r="G357" s="15" t="s">
        <v>2249</v>
      </c>
      <c r="H357" s="16">
        <v>9000000</v>
      </c>
      <c r="I357" s="16">
        <v>0</v>
      </c>
      <c r="J357" s="16">
        <v>4500000</v>
      </c>
      <c r="K357" s="12" t="s">
        <v>2250</v>
      </c>
      <c r="L357" s="13">
        <v>45688</v>
      </c>
      <c r="M357" s="15" t="s">
        <v>692</v>
      </c>
      <c r="N357" s="15" t="s">
        <v>46</v>
      </c>
      <c r="O357" s="15" t="s">
        <v>47</v>
      </c>
      <c r="P357" s="17" t="s">
        <v>42</v>
      </c>
      <c r="Q357" s="17" t="s">
        <v>42</v>
      </c>
      <c r="R357" s="17">
        <v>725</v>
      </c>
      <c r="S357" s="13">
        <v>45709</v>
      </c>
      <c r="T357" s="15" t="s">
        <v>42</v>
      </c>
      <c r="U357" s="13">
        <v>45709</v>
      </c>
      <c r="V357" s="19">
        <v>45768</v>
      </c>
      <c r="W357" s="15" t="s">
        <v>48</v>
      </c>
      <c r="X357" s="15" t="s">
        <v>2225</v>
      </c>
      <c r="Y357" s="14" t="s">
        <v>2226</v>
      </c>
      <c r="Z357" s="16">
        <v>1065983976</v>
      </c>
      <c r="AA357" s="16" t="s">
        <v>2251</v>
      </c>
      <c r="AB357" s="15" t="s">
        <v>52</v>
      </c>
      <c r="AC357" s="15" t="s">
        <v>53</v>
      </c>
      <c r="AD357" s="15"/>
      <c r="AE357" s="16"/>
      <c r="AF357" s="16"/>
      <c r="AG357" s="16"/>
      <c r="AH357" s="16"/>
      <c r="AI357" s="18">
        <v>45768</v>
      </c>
      <c r="AJ357" s="18" t="s">
        <v>54</v>
      </c>
      <c r="AK357" s="18"/>
      <c r="AL357" s="18"/>
      <c r="AM357" s="1" t="s">
        <v>2252</v>
      </c>
      <c r="AN357" s="15" t="s">
        <v>589</v>
      </c>
    </row>
    <row r="358" spans="1:40" ht="34.200000000000003" x14ac:dyDescent="0.3">
      <c r="A358" s="63" t="s">
        <v>2253</v>
      </c>
      <c r="B358" s="13">
        <v>45709</v>
      </c>
      <c r="C358" s="14" t="s">
        <v>2254</v>
      </c>
      <c r="D358" s="15" t="s">
        <v>42</v>
      </c>
      <c r="E358" s="16">
        <v>40941621</v>
      </c>
      <c r="F358" s="16">
        <v>40941621</v>
      </c>
      <c r="G358" s="15" t="s">
        <v>2255</v>
      </c>
      <c r="H358" s="16">
        <v>11700000</v>
      </c>
      <c r="I358" s="16">
        <v>0</v>
      </c>
      <c r="J358" s="16">
        <v>5850000</v>
      </c>
      <c r="K358" s="12" t="s">
        <v>2256</v>
      </c>
      <c r="L358" s="13">
        <v>45688</v>
      </c>
      <c r="M358" s="15" t="s">
        <v>692</v>
      </c>
      <c r="N358" s="15" t="s">
        <v>46</v>
      </c>
      <c r="O358" s="15" t="s">
        <v>47</v>
      </c>
      <c r="P358" s="17" t="s">
        <v>42</v>
      </c>
      <c r="Q358" s="17" t="s">
        <v>42</v>
      </c>
      <c r="R358" s="17">
        <v>726</v>
      </c>
      <c r="S358" s="13">
        <v>45709</v>
      </c>
      <c r="T358" s="15" t="s">
        <v>42</v>
      </c>
      <c r="U358" s="18">
        <v>45709</v>
      </c>
      <c r="V358" s="19">
        <v>45768</v>
      </c>
      <c r="W358" s="15" t="s">
        <v>48</v>
      </c>
      <c r="X358" s="15" t="s">
        <v>2225</v>
      </c>
      <c r="Y358" s="14" t="s">
        <v>2226</v>
      </c>
      <c r="Z358" s="16">
        <v>1065983976</v>
      </c>
      <c r="AA358" s="16" t="s">
        <v>2257</v>
      </c>
      <c r="AB358" s="15" t="s">
        <v>52</v>
      </c>
      <c r="AC358" s="15" t="s">
        <v>53</v>
      </c>
      <c r="AD358" s="15"/>
      <c r="AE358" s="16"/>
      <c r="AF358" s="16"/>
      <c r="AG358" s="16"/>
      <c r="AH358" s="16"/>
      <c r="AI358" s="18">
        <v>45768</v>
      </c>
      <c r="AJ358" s="18" t="s">
        <v>54</v>
      </c>
      <c r="AK358" s="18"/>
      <c r="AL358" s="18"/>
      <c r="AM358" s="1" t="s">
        <v>2258</v>
      </c>
      <c r="AN358" s="15" t="s">
        <v>589</v>
      </c>
    </row>
    <row r="359" spans="1:40" ht="34.200000000000003" x14ac:dyDescent="0.3">
      <c r="A359" s="63" t="s">
        <v>2259</v>
      </c>
      <c r="B359" s="13">
        <v>45709</v>
      </c>
      <c r="C359" s="14" t="s">
        <v>2260</v>
      </c>
      <c r="D359" s="15" t="s">
        <v>42</v>
      </c>
      <c r="E359" s="16">
        <v>7633129</v>
      </c>
      <c r="F359" s="30">
        <v>7633129</v>
      </c>
      <c r="G359" s="15" t="s">
        <v>2237</v>
      </c>
      <c r="H359" s="16">
        <v>9200000</v>
      </c>
      <c r="I359" s="16">
        <v>0</v>
      </c>
      <c r="J359" s="16">
        <v>4600000</v>
      </c>
      <c r="K359" s="12" t="s">
        <v>2261</v>
      </c>
      <c r="L359" s="13">
        <v>45688</v>
      </c>
      <c r="M359" s="15" t="s">
        <v>692</v>
      </c>
      <c r="N359" s="15" t="s">
        <v>46</v>
      </c>
      <c r="O359" s="15" t="s">
        <v>47</v>
      </c>
      <c r="P359" s="17" t="s">
        <v>42</v>
      </c>
      <c r="Q359" s="17" t="s">
        <v>42</v>
      </c>
      <c r="R359" s="17">
        <v>728</v>
      </c>
      <c r="S359" s="13">
        <v>45709</v>
      </c>
      <c r="T359" s="15" t="s">
        <v>42</v>
      </c>
      <c r="U359" s="18">
        <v>45709</v>
      </c>
      <c r="V359" s="19">
        <v>45768</v>
      </c>
      <c r="W359" s="15" t="s">
        <v>48</v>
      </c>
      <c r="X359" s="15" t="s">
        <v>2225</v>
      </c>
      <c r="Y359" s="14" t="s">
        <v>2226</v>
      </c>
      <c r="Z359" s="16">
        <v>1065983976</v>
      </c>
      <c r="AA359" s="16" t="s">
        <v>2262</v>
      </c>
      <c r="AB359" s="15" t="s">
        <v>52</v>
      </c>
      <c r="AC359" s="15" t="s">
        <v>53</v>
      </c>
      <c r="AD359" s="15"/>
      <c r="AE359" s="16"/>
      <c r="AF359" s="16"/>
      <c r="AG359" s="16"/>
      <c r="AH359" s="16"/>
      <c r="AI359" s="18">
        <v>45859</v>
      </c>
      <c r="AJ359" s="18" t="s">
        <v>54</v>
      </c>
      <c r="AK359" s="18"/>
      <c r="AL359" s="18"/>
      <c r="AM359" s="1" t="s">
        <v>2263</v>
      </c>
      <c r="AN359" s="15" t="s">
        <v>589</v>
      </c>
    </row>
    <row r="360" spans="1:40" ht="45.6" x14ac:dyDescent="0.3">
      <c r="A360" s="63" t="s">
        <v>2264</v>
      </c>
      <c r="B360" s="13">
        <v>45709</v>
      </c>
      <c r="C360" s="14" t="s">
        <v>2265</v>
      </c>
      <c r="D360" s="15" t="s">
        <v>42</v>
      </c>
      <c r="E360" s="30">
        <v>1082882374</v>
      </c>
      <c r="F360" s="16">
        <v>1082882374</v>
      </c>
      <c r="G360" s="15" t="s">
        <v>2266</v>
      </c>
      <c r="H360" s="16">
        <v>9600000</v>
      </c>
      <c r="I360" s="16">
        <v>0</v>
      </c>
      <c r="J360" s="16">
        <v>4800000</v>
      </c>
      <c r="K360" s="12" t="s">
        <v>2267</v>
      </c>
      <c r="L360" s="13">
        <v>45700</v>
      </c>
      <c r="M360" s="15" t="s">
        <v>584</v>
      </c>
      <c r="N360" s="15" t="s">
        <v>46</v>
      </c>
      <c r="O360" s="15" t="s">
        <v>47</v>
      </c>
      <c r="P360" s="17" t="s">
        <v>42</v>
      </c>
      <c r="Q360" s="17" t="s">
        <v>42</v>
      </c>
      <c r="R360" s="17">
        <v>737</v>
      </c>
      <c r="S360" s="13">
        <v>45709</v>
      </c>
      <c r="T360" s="15" t="s">
        <v>42</v>
      </c>
      <c r="U360" s="18">
        <v>45709</v>
      </c>
      <c r="V360" s="19">
        <v>45768</v>
      </c>
      <c r="W360" s="15" t="s">
        <v>48</v>
      </c>
      <c r="X360" s="15" t="s">
        <v>1672</v>
      </c>
      <c r="Y360" s="15" t="s">
        <v>1673</v>
      </c>
      <c r="Z360" s="16">
        <v>1098699913</v>
      </c>
      <c r="AA360" s="16" t="s">
        <v>2268</v>
      </c>
      <c r="AB360" s="15" t="s">
        <v>52</v>
      </c>
      <c r="AC360" s="15" t="s">
        <v>53</v>
      </c>
      <c r="AD360" s="15"/>
      <c r="AE360" s="16"/>
      <c r="AF360" s="16"/>
      <c r="AG360" s="16"/>
      <c r="AH360" s="16"/>
      <c r="AI360" s="18">
        <v>45768</v>
      </c>
      <c r="AJ360" s="18" t="s">
        <v>54</v>
      </c>
      <c r="AK360" s="18"/>
      <c r="AL360" s="18"/>
      <c r="AM360" s="1" t="s">
        <v>2269</v>
      </c>
      <c r="AN360" s="15" t="s">
        <v>589</v>
      </c>
    </row>
    <row r="361" spans="1:40" ht="34.200000000000003" x14ac:dyDescent="0.3">
      <c r="A361" s="63" t="s">
        <v>2270</v>
      </c>
      <c r="B361" s="13">
        <v>45709</v>
      </c>
      <c r="C361" s="14" t="s">
        <v>2271</v>
      </c>
      <c r="D361" s="15" t="s">
        <v>42</v>
      </c>
      <c r="E361" s="16">
        <v>1082928324</v>
      </c>
      <c r="F361" s="16">
        <v>1082928324</v>
      </c>
      <c r="G361" s="15" t="s">
        <v>2237</v>
      </c>
      <c r="H361" s="16">
        <v>9000000</v>
      </c>
      <c r="I361" s="16">
        <v>0</v>
      </c>
      <c r="J361" s="16">
        <v>4500000</v>
      </c>
      <c r="K361" s="12" t="s">
        <v>2272</v>
      </c>
      <c r="L361" s="13">
        <v>45688</v>
      </c>
      <c r="M361" s="15" t="s">
        <v>692</v>
      </c>
      <c r="N361" s="15" t="s">
        <v>46</v>
      </c>
      <c r="O361" s="15" t="s">
        <v>47</v>
      </c>
      <c r="P361" s="17" t="s">
        <v>42</v>
      </c>
      <c r="Q361" s="17" t="s">
        <v>42</v>
      </c>
      <c r="R361" s="17">
        <v>729</v>
      </c>
      <c r="S361" s="13">
        <v>45709</v>
      </c>
      <c r="T361" s="15" t="s">
        <v>42</v>
      </c>
      <c r="U361" s="18">
        <v>45709</v>
      </c>
      <c r="V361" s="19">
        <v>45768</v>
      </c>
      <c r="W361" s="15" t="s">
        <v>48</v>
      </c>
      <c r="X361" s="15" t="s">
        <v>2225</v>
      </c>
      <c r="Y361" s="14" t="s">
        <v>2226</v>
      </c>
      <c r="Z361" s="16">
        <v>1065983976</v>
      </c>
      <c r="AA361" s="16" t="s">
        <v>2273</v>
      </c>
      <c r="AB361" s="15" t="s">
        <v>52</v>
      </c>
      <c r="AC361" s="15" t="s">
        <v>53</v>
      </c>
      <c r="AD361" s="15"/>
      <c r="AE361" s="16"/>
      <c r="AF361" s="16"/>
      <c r="AG361" s="16"/>
      <c r="AH361" s="16"/>
      <c r="AI361" s="18">
        <v>45768</v>
      </c>
      <c r="AJ361" s="18" t="s">
        <v>54</v>
      </c>
      <c r="AK361" s="18"/>
      <c r="AL361" s="18"/>
      <c r="AM361" s="1" t="s">
        <v>2274</v>
      </c>
      <c r="AN361" s="15" t="s">
        <v>589</v>
      </c>
    </row>
    <row r="362" spans="1:40" ht="34.200000000000003" x14ac:dyDescent="0.3">
      <c r="A362" s="63" t="s">
        <v>2275</v>
      </c>
      <c r="B362" s="13">
        <v>45709</v>
      </c>
      <c r="C362" s="14" t="s">
        <v>2276</v>
      </c>
      <c r="D362" s="15" t="s">
        <v>42</v>
      </c>
      <c r="E362" s="16">
        <v>57443250</v>
      </c>
      <c r="F362" s="16">
        <v>57443250</v>
      </c>
      <c r="G362" s="15" t="s">
        <v>2277</v>
      </c>
      <c r="H362" s="16">
        <v>6000000</v>
      </c>
      <c r="I362" s="16">
        <v>0</v>
      </c>
      <c r="J362" s="16">
        <v>3000000</v>
      </c>
      <c r="K362" s="12" t="s">
        <v>2278</v>
      </c>
      <c r="L362" s="13">
        <v>45688</v>
      </c>
      <c r="M362" s="15" t="s">
        <v>692</v>
      </c>
      <c r="N362" s="15" t="s">
        <v>46</v>
      </c>
      <c r="O362" s="15" t="s">
        <v>47</v>
      </c>
      <c r="P362" s="17" t="s">
        <v>42</v>
      </c>
      <c r="Q362" s="17" t="s">
        <v>42</v>
      </c>
      <c r="R362" s="17">
        <v>727</v>
      </c>
      <c r="S362" s="13">
        <v>45709</v>
      </c>
      <c r="T362" s="15" t="s">
        <v>42</v>
      </c>
      <c r="U362" s="18">
        <v>45709</v>
      </c>
      <c r="V362" s="19">
        <v>45768</v>
      </c>
      <c r="W362" s="15" t="s">
        <v>48</v>
      </c>
      <c r="X362" s="15" t="s">
        <v>2225</v>
      </c>
      <c r="Y362" s="14" t="s">
        <v>2226</v>
      </c>
      <c r="Z362" s="16">
        <v>1065983976</v>
      </c>
      <c r="AA362" s="16" t="s">
        <v>2279</v>
      </c>
      <c r="AB362" s="15" t="s">
        <v>52</v>
      </c>
      <c r="AC362" s="15" t="s">
        <v>86</v>
      </c>
      <c r="AD362" s="15"/>
      <c r="AE362" s="16"/>
      <c r="AF362" s="16"/>
      <c r="AG362" s="16"/>
      <c r="AH362" s="16"/>
      <c r="AI362" s="18">
        <v>45768</v>
      </c>
      <c r="AJ362" s="18" t="s">
        <v>54</v>
      </c>
      <c r="AK362" s="18"/>
      <c r="AL362" s="18"/>
      <c r="AM362" s="1" t="s">
        <v>2280</v>
      </c>
      <c r="AN362" s="15" t="s">
        <v>589</v>
      </c>
    </row>
    <row r="363" spans="1:40" ht="45.6" x14ac:dyDescent="0.3">
      <c r="A363" s="63" t="s">
        <v>2281</v>
      </c>
      <c r="B363" s="13">
        <v>45715</v>
      </c>
      <c r="C363" s="14" t="s">
        <v>2282</v>
      </c>
      <c r="D363" s="15" t="s">
        <v>42</v>
      </c>
      <c r="E363" s="16">
        <v>1004161998</v>
      </c>
      <c r="F363" s="16">
        <v>1004161998</v>
      </c>
      <c r="G363" s="15" t="s">
        <v>2283</v>
      </c>
      <c r="H363" s="16">
        <v>9200000</v>
      </c>
      <c r="I363" s="16">
        <v>0</v>
      </c>
      <c r="J363" s="16">
        <v>4600000</v>
      </c>
      <c r="K363" s="12" t="s">
        <v>2284</v>
      </c>
      <c r="L363" s="13">
        <v>45698</v>
      </c>
      <c r="M363" s="15" t="s">
        <v>584</v>
      </c>
      <c r="N363" s="15" t="s">
        <v>46</v>
      </c>
      <c r="O363" s="15" t="s">
        <v>47</v>
      </c>
      <c r="P363" s="17" t="s">
        <v>42</v>
      </c>
      <c r="Q363" s="17" t="s">
        <v>42</v>
      </c>
      <c r="R363" s="17">
        <v>1060</v>
      </c>
      <c r="S363" s="13">
        <v>45716</v>
      </c>
      <c r="T363" s="15" t="s">
        <v>42</v>
      </c>
      <c r="U363" s="18">
        <v>45716</v>
      </c>
      <c r="V363" s="19">
        <v>45775</v>
      </c>
      <c r="W363" s="15" t="s">
        <v>48</v>
      </c>
      <c r="X363" s="15" t="s">
        <v>1672</v>
      </c>
      <c r="Y363" s="15" t="s">
        <v>1673</v>
      </c>
      <c r="Z363" s="16">
        <v>1098699913</v>
      </c>
      <c r="AA363" s="16" t="s">
        <v>2285</v>
      </c>
      <c r="AB363" s="15" t="s">
        <v>52</v>
      </c>
      <c r="AC363" s="15" t="s">
        <v>53</v>
      </c>
      <c r="AD363" s="15"/>
      <c r="AE363" s="16"/>
      <c r="AF363" s="16"/>
      <c r="AG363" s="16"/>
      <c r="AH363" s="16"/>
      <c r="AI363" s="18">
        <v>45775</v>
      </c>
      <c r="AJ363" s="18" t="s">
        <v>54</v>
      </c>
      <c r="AK363" s="18"/>
      <c r="AL363" s="18"/>
      <c r="AM363" s="1" t="s">
        <v>2286</v>
      </c>
      <c r="AN363" s="15" t="s">
        <v>1909</v>
      </c>
    </row>
    <row r="364" spans="1:40" ht="34.200000000000003" x14ac:dyDescent="0.3">
      <c r="A364" s="63" t="s">
        <v>2287</v>
      </c>
      <c r="B364" s="13">
        <v>45713</v>
      </c>
      <c r="C364" s="14" t="s">
        <v>2288</v>
      </c>
      <c r="D364" s="15" t="s">
        <v>42</v>
      </c>
      <c r="E364" s="16">
        <v>85475843</v>
      </c>
      <c r="F364" s="16">
        <v>85475843</v>
      </c>
      <c r="G364" s="15" t="s">
        <v>2289</v>
      </c>
      <c r="H364" s="16">
        <v>11700000</v>
      </c>
      <c r="I364" s="16">
        <v>0</v>
      </c>
      <c r="J364" s="16">
        <v>5850000</v>
      </c>
      <c r="K364" s="12" t="s">
        <v>2290</v>
      </c>
      <c r="L364" s="13">
        <v>45688</v>
      </c>
      <c r="M364" s="15" t="s">
        <v>692</v>
      </c>
      <c r="N364" s="15" t="s">
        <v>46</v>
      </c>
      <c r="O364" s="15" t="s">
        <v>47</v>
      </c>
      <c r="P364" s="17" t="s">
        <v>42</v>
      </c>
      <c r="Q364" s="17" t="s">
        <v>42</v>
      </c>
      <c r="R364" s="17">
        <v>967</v>
      </c>
      <c r="S364" s="13">
        <v>45714</v>
      </c>
      <c r="T364" s="15" t="s">
        <v>42</v>
      </c>
      <c r="U364" s="18">
        <v>45714</v>
      </c>
      <c r="V364" s="19">
        <v>45773</v>
      </c>
      <c r="W364" s="15" t="s">
        <v>48</v>
      </c>
      <c r="X364" s="15" t="s">
        <v>2225</v>
      </c>
      <c r="Y364" s="14" t="s">
        <v>2226</v>
      </c>
      <c r="Z364" s="16">
        <v>1065983976</v>
      </c>
      <c r="AA364" s="16" t="s">
        <v>2291</v>
      </c>
      <c r="AB364" s="15" t="s">
        <v>52</v>
      </c>
      <c r="AC364" s="15" t="s">
        <v>53</v>
      </c>
      <c r="AD364" s="15"/>
      <c r="AE364" s="16"/>
      <c r="AF364" s="16"/>
      <c r="AG364" s="16"/>
      <c r="AH364" s="16"/>
      <c r="AI364" s="18">
        <v>45773</v>
      </c>
      <c r="AJ364" s="18" t="s">
        <v>54</v>
      </c>
      <c r="AK364" s="18"/>
      <c r="AL364" s="18"/>
      <c r="AM364" s="15" t="s">
        <v>2292</v>
      </c>
      <c r="AN364" s="15" t="s">
        <v>1909</v>
      </c>
    </row>
    <row r="365" spans="1:40" ht="34.200000000000003" x14ac:dyDescent="0.3">
      <c r="A365" s="63" t="s">
        <v>2293</v>
      </c>
      <c r="B365" s="13">
        <v>45721</v>
      </c>
      <c r="C365" s="14" t="s">
        <v>2294</v>
      </c>
      <c r="D365" s="15" t="s">
        <v>42</v>
      </c>
      <c r="E365" s="16">
        <v>85370280</v>
      </c>
      <c r="F365" s="16">
        <v>85370280</v>
      </c>
      <c r="G365" s="15" t="s">
        <v>2295</v>
      </c>
      <c r="H365" s="16">
        <v>9000000</v>
      </c>
      <c r="I365" s="16">
        <v>0</v>
      </c>
      <c r="J365" s="16">
        <v>4500000</v>
      </c>
      <c r="K365" s="12" t="s">
        <v>2296</v>
      </c>
      <c r="L365" s="13">
        <v>45698</v>
      </c>
      <c r="M365" s="15" t="s">
        <v>692</v>
      </c>
      <c r="N365" s="15" t="s">
        <v>46</v>
      </c>
      <c r="O365" s="15" t="s">
        <v>47</v>
      </c>
      <c r="P365" s="17" t="s">
        <v>42</v>
      </c>
      <c r="Q365" s="17" t="s">
        <v>42</v>
      </c>
      <c r="R365" s="17">
        <v>1194</v>
      </c>
      <c r="S365" s="13">
        <v>45722</v>
      </c>
      <c r="T365" s="15" t="s">
        <v>42</v>
      </c>
      <c r="U365" s="18">
        <v>45722</v>
      </c>
      <c r="V365" s="19">
        <v>45783</v>
      </c>
      <c r="W365" s="15" t="s">
        <v>48</v>
      </c>
      <c r="X365" s="15" t="s">
        <v>2225</v>
      </c>
      <c r="Y365" s="14" t="s">
        <v>2226</v>
      </c>
      <c r="Z365" s="16">
        <v>1065983976</v>
      </c>
      <c r="AA365" s="16" t="s">
        <v>2297</v>
      </c>
      <c r="AB365" s="15" t="s">
        <v>52</v>
      </c>
      <c r="AC365" s="15" t="s">
        <v>53</v>
      </c>
      <c r="AD365" s="15"/>
      <c r="AE365" s="16"/>
      <c r="AF365" s="16"/>
      <c r="AG365" s="16"/>
      <c r="AH365" s="16"/>
      <c r="AI365" s="18">
        <v>45783</v>
      </c>
      <c r="AJ365" s="18" t="s">
        <v>54</v>
      </c>
      <c r="AK365" s="18"/>
      <c r="AL365" s="18"/>
      <c r="AM365" s="1" t="s">
        <v>2298</v>
      </c>
      <c r="AN365" s="15" t="s">
        <v>1909</v>
      </c>
    </row>
    <row r="366" spans="1:40" ht="34.200000000000003" x14ac:dyDescent="0.3">
      <c r="A366" s="63" t="s">
        <v>2299</v>
      </c>
      <c r="B366" s="13">
        <v>45714</v>
      </c>
      <c r="C366" s="14" t="s">
        <v>2300</v>
      </c>
      <c r="D366" s="15" t="s">
        <v>42</v>
      </c>
      <c r="E366" s="30">
        <v>12560549</v>
      </c>
      <c r="F366" s="16">
        <v>12560549</v>
      </c>
      <c r="G366" s="15" t="s">
        <v>2301</v>
      </c>
      <c r="H366" s="16">
        <v>9000000</v>
      </c>
      <c r="I366" s="16">
        <v>0</v>
      </c>
      <c r="J366" s="16">
        <v>4500000</v>
      </c>
      <c r="K366" s="12" t="s">
        <v>2302</v>
      </c>
      <c r="L366" s="13">
        <v>45688</v>
      </c>
      <c r="M366" s="15" t="s">
        <v>692</v>
      </c>
      <c r="N366" s="15" t="s">
        <v>46</v>
      </c>
      <c r="O366" s="15" t="s">
        <v>47</v>
      </c>
      <c r="P366" s="17" t="s">
        <v>42</v>
      </c>
      <c r="Q366" s="17" t="s">
        <v>42</v>
      </c>
      <c r="R366" s="17">
        <v>1039</v>
      </c>
      <c r="S366" s="13">
        <v>45714</v>
      </c>
      <c r="T366" s="15" t="s">
        <v>42</v>
      </c>
      <c r="U366" s="18">
        <v>45714</v>
      </c>
      <c r="V366" s="19">
        <v>45773</v>
      </c>
      <c r="W366" s="15" t="s">
        <v>48</v>
      </c>
      <c r="X366" s="15" t="s">
        <v>2225</v>
      </c>
      <c r="Y366" s="14" t="s">
        <v>2226</v>
      </c>
      <c r="Z366" s="16">
        <v>1065983976</v>
      </c>
      <c r="AA366" s="16" t="s">
        <v>2303</v>
      </c>
      <c r="AB366" s="15" t="s">
        <v>52</v>
      </c>
      <c r="AC366" s="15" t="s">
        <v>53</v>
      </c>
      <c r="AD366" s="15"/>
      <c r="AE366" s="16"/>
      <c r="AF366" s="16"/>
      <c r="AG366" s="16"/>
      <c r="AH366" s="16"/>
      <c r="AI366" s="18">
        <v>45773</v>
      </c>
      <c r="AJ366" s="18" t="s">
        <v>54</v>
      </c>
      <c r="AK366" s="18"/>
      <c r="AL366" s="18"/>
      <c r="AM366" s="1" t="s">
        <v>2304</v>
      </c>
      <c r="AN366" s="15" t="s">
        <v>1909</v>
      </c>
    </row>
    <row r="367" spans="1:40" ht="34.200000000000003" x14ac:dyDescent="0.3">
      <c r="A367" s="63" t="s">
        <v>2305</v>
      </c>
      <c r="B367" s="13">
        <v>45713</v>
      </c>
      <c r="C367" s="14" t="s">
        <v>2306</v>
      </c>
      <c r="D367" s="15" t="s">
        <v>42</v>
      </c>
      <c r="E367" s="16">
        <v>1083012816</v>
      </c>
      <c r="F367" s="16">
        <v>1083012816</v>
      </c>
      <c r="G367" s="15" t="s">
        <v>2307</v>
      </c>
      <c r="H367" s="16">
        <v>9000000</v>
      </c>
      <c r="I367" s="16">
        <v>0</v>
      </c>
      <c r="J367" s="16">
        <v>4500000</v>
      </c>
      <c r="K367" s="12" t="s">
        <v>2308</v>
      </c>
      <c r="L367" s="13">
        <v>45784</v>
      </c>
      <c r="M367" s="14" t="s">
        <v>45</v>
      </c>
      <c r="N367" s="14" t="s">
        <v>46</v>
      </c>
      <c r="O367" s="15" t="s">
        <v>47</v>
      </c>
      <c r="P367" s="17" t="s">
        <v>42</v>
      </c>
      <c r="Q367" s="17" t="s">
        <v>42</v>
      </c>
      <c r="R367" s="17">
        <v>956</v>
      </c>
      <c r="S367" s="13">
        <v>45714</v>
      </c>
      <c r="T367" s="15" t="s">
        <v>42</v>
      </c>
      <c r="U367" s="18">
        <v>45714</v>
      </c>
      <c r="V367" s="19">
        <v>45773</v>
      </c>
      <c r="W367" s="15" t="s">
        <v>48</v>
      </c>
      <c r="X367" s="15" t="s">
        <v>83</v>
      </c>
      <c r="Y367" s="15" t="s">
        <v>84</v>
      </c>
      <c r="Z367" s="16">
        <v>1082974553</v>
      </c>
      <c r="AA367" s="16" t="s">
        <v>2309</v>
      </c>
      <c r="AB367" s="15" t="s">
        <v>52</v>
      </c>
      <c r="AC367" s="15" t="s">
        <v>53</v>
      </c>
      <c r="AD367" s="15"/>
      <c r="AE367" s="16"/>
      <c r="AF367" s="16"/>
      <c r="AG367" s="16"/>
      <c r="AH367" s="16"/>
      <c r="AI367" s="18">
        <v>45773</v>
      </c>
      <c r="AJ367" s="18" t="s">
        <v>54</v>
      </c>
      <c r="AK367" s="18"/>
      <c r="AL367" s="18"/>
      <c r="AM367" s="1" t="s">
        <v>2310</v>
      </c>
      <c r="AN367" s="15" t="s">
        <v>1909</v>
      </c>
    </row>
    <row r="368" spans="1:40" ht="34.200000000000003" x14ac:dyDescent="0.3">
      <c r="A368" s="63" t="s">
        <v>2311</v>
      </c>
      <c r="B368" s="13">
        <v>45713</v>
      </c>
      <c r="C368" s="14" t="s">
        <v>2312</v>
      </c>
      <c r="D368" s="15" t="s">
        <v>42</v>
      </c>
      <c r="E368" s="16">
        <v>80126186</v>
      </c>
      <c r="F368" s="16">
        <v>80126186</v>
      </c>
      <c r="G368" s="15" t="s">
        <v>2313</v>
      </c>
      <c r="H368" s="16">
        <v>16000000</v>
      </c>
      <c r="I368" s="16">
        <v>0</v>
      </c>
      <c r="J368" s="16">
        <v>8000000</v>
      </c>
      <c r="K368" s="12" t="s">
        <v>2314</v>
      </c>
      <c r="L368" s="13">
        <v>45701</v>
      </c>
      <c r="M368" s="15" t="s">
        <v>133</v>
      </c>
      <c r="N368" s="15" t="s">
        <v>46</v>
      </c>
      <c r="O368" s="15" t="s">
        <v>47</v>
      </c>
      <c r="P368" s="17" t="s">
        <v>42</v>
      </c>
      <c r="Q368" s="25" t="s">
        <v>42</v>
      </c>
      <c r="R368" s="17">
        <v>963</v>
      </c>
      <c r="S368" s="13">
        <v>45714</v>
      </c>
      <c r="T368" s="15" t="s">
        <v>42</v>
      </c>
      <c r="U368" s="18">
        <v>45714</v>
      </c>
      <c r="V368" s="19">
        <v>45773</v>
      </c>
      <c r="W368" s="15" t="s">
        <v>48</v>
      </c>
      <c r="X368" s="14" t="s">
        <v>456</v>
      </c>
      <c r="Y368" s="14" t="s">
        <v>457</v>
      </c>
      <c r="Z368" s="16">
        <v>1082966718</v>
      </c>
      <c r="AA368" s="16" t="s">
        <v>2315</v>
      </c>
      <c r="AB368" s="15" t="s">
        <v>52</v>
      </c>
      <c r="AC368" s="15" t="s">
        <v>53</v>
      </c>
      <c r="AD368" s="15"/>
      <c r="AE368" s="16"/>
      <c r="AF368" s="16"/>
      <c r="AG368" s="16"/>
      <c r="AH368" s="16"/>
      <c r="AI368" s="18">
        <v>45773</v>
      </c>
      <c r="AJ368" s="18" t="s">
        <v>54</v>
      </c>
      <c r="AK368" s="18"/>
      <c r="AL368" s="18"/>
      <c r="AM368" s="1" t="s">
        <v>2316</v>
      </c>
      <c r="AN368" s="15" t="s">
        <v>1909</v>
      </c>
    </row>
    <row r="369" spans="1:40" ht="34.200000000000003" x14ac:dyDescent="0.3">
      <c r="A369" s="63" t="s">
        <v>2317</v>
      </c>
      <c r="B369" s="13">
        <v>45713</v>
      </c>
      <c r="C369" s="14" t="s">
        <v>2318</v>
      </c>
      <c r="D369" s="15" t="s">
        <v>42</v>
      </c>
      <c r="E369" s="30">
        <v>1067716959</v>
      </c>
      <c r="F369" s="16">
        <v>1067716959</v>
      </c>
      <c r="G369" s="15" t="s">
        <v>2319</v>
      </c>
      <c r="H369" s="16">
        <v>6000000</v>
      </c>
      <c r="I369" s="16">
        <v>0</v>
      </c>
      <c r="J369" s="16">
        <v>3000000</v>
      </c>
      <c r="K369" s="12" t="s">
        <v>2320</v>
      </c>
      <c r="L369" s="13">
        <v>45688</v>
      </c>
      <c r="M369" s="15" t="s">
        <v>2321</v>
      </c>
      <c r="N369" s="15" t="s">
        <v>46</v>
      </c>
      <c r="O369" s="15" t="s">
        <v>47</v>
      </c>
      <c r="P369" s="17" t="s">
        <v>42</v>
      </c>
      <c r="Q369" s="17" t="s">
        <v>42</v>
      </c>
      <c r="R369" s="17">
        <v>1100</v>
      </c>
      <c r="S369" s="13">
        <v>45720</v>
      </c>
      <c r="T369" s="15" t="s">
        <v>42</v>
      </c>
      <c r="U369" s="18">
        <v>45720</v>
      </c>
      <c r="V369" s="19">
        <v>45781</v>
      </c>
      <c r="W369" s="15" t="s">
        <v>48</v>
      </c>
      <c r="X369" s="15" t="s">
        <v>176</v>
      </c>
      <c r="Y369" s="15" t="s">
        <v>177</v>
      </c>
      <c r="Z369" s="16">
        <v>57462166</v>
      </c>
      <c r="AA369" s="16" t="s">
        <v>2322</v>
      </c>
      <c r="AB369" s="15" t="s">
        <v>52</v>
      </c>
      <c r="AC369" s="15" t="s">
        <v>86</v>
      </c>
      <c r="AD369" s="15"/>
      <c r="AE369" s="16"/>
      <c r="AF369" s="16"/>
      <c r="AG369" s="16"/>
      <c r="AH369" s="16"/>
      <c r="AI369" s="18">
        <v>45781</v>
      </c>
      <c r="AJ369" s="18" t="s">
        <v>54</v>
      </c>
      <c r="AK369" s="18"/>
      <c r="AL369" s="18"/>
      <c r="AM369" s="1" t="s">
        <v>2323</v>
      </c>
      <c r="AN369" s="15" t="s">
        <v>288</v>
      </c>
    </row>
    <row r="370" spans="1:40" ht="45.6" x14ac:dyDescent="0.3">
      <c r="A370" s="63" t="s">
        <v>2324</v>
      </c>
      <c r="B370" s="13">
        <v>45714</v>
      </c>
      <c r="C370" s="14" t="s">
        <v>2325</v>
      </c>
      <c r="D370" s="15" t="s">
        <v>42</v>
      </c>
      <c r="E370" s="16">
        <v>1082925341</v>
      </c>
      <c r="F370" s="16">
        <v>1082925341</v>
      </c>
      <c r="G370" s="15" t="s">
        <v>2326</v>
      </c>
      <c r="H370" s="16">
        <v>14400000</v>
      </c>
      <c r="I370" s="16">
        <v>0</v>
      </c>
      <c r="J370" s="16">
        <v>4800000</v>
      </c>
      <c r="K370" s="12" t="s">
        <v>1514</v>
      </c>
      <c r="L370" s="13">
        <v>45667</v>
      </c>
      <c r="M370" s="15" t="s">
        <v>1515</v>
      </c>
      <c r="N370" s="15" t="s">
        <v>160</v>
      </c>
      <c r="O370" s="15" t="s">
        <v>161</v>
      </c>
      <c r="P370" s="17">
        <v>2025000000001990</v>
      </c>
      <c r="Q370" s="17" t="s">
        <v>1516</v>
      </c>
      <c r="R370" s="17">
        <v>1002</v>
      </c>
      <c r="S370" s="13">
        <v>45714</v>
      </c>
      <c r="T370" s="15" t="s">
        <v>42</v>
      </c>
      <c r="U370" s="18">
        <v>45714</v>
      </c>
      <c r="V370" s="19">
        <v>45803</v>
      </c>
      <c r="W370" s="15" t="s">
        <v>377</v>
      </c>
      <c r="X370" s="15" t="s">
        <v>164</v>
      </c>
      <c r="Y370" s="15" t="s">
        <v>1517</v>
      </c>
      <c r="Z370" s="16">
        <v>1065649693</v>
      </c>
      <c r="AA370" s="16" t="s">
        <v>2327</v>
      </c>
      <c r="AB370" s="15" t="s">
        <v>52</v>
      </c>
      <c r="AC370" s="15" t="s">
        <v>53</v>
      </c>
      <c r="AD370" s="15"/>
      <c r="AE370" s="16"/>
      <c r="AF370" s="16"/>
      <c r="AG370" s="16"/>
      <c r="AH370" s="16"/>
      <c r="AI370" s="18">
        <v>45803</v>
      </c>
      <c r="AJ370" s="18" t="s">
        <v>54</v>
      </c>
      <c r="AK370" s="18"/>
      <c r="AL370" s="18"/>
      <c r="AM370" s="1" t="s">
        <v>2328</v>
      </c>
      <c r="AN370" s="15" t="s">
        <v>288</v>
      </c>
    </row>
    <row r="371" spans="1:40" ht="45.6" x14ac:dyDescent="0.3">
      <c r="A371" s="63" t="s">
        <v>2329</v>
      </c>
      <c r="B371" s="13">
        <v>45713</v>
      </c>
      <c r="C371" s="14" t="s">
        <v>2330</v>
      </c>
      <c r="D371" s="15" t="s">
        <v>42</v>
      </c>
      <c r="E371" s="16">
        <v>7141388</v>
      </c>
      <c r="F371" s="30">
        <v>7141388</v>
      </c>
      <c r="G371" s="15" t="s">
        <v>2331</v>
      </c>
      <c r="H371" s="16">
        <v>9000000</v>
      </c>
      <c r="I371" s="16">
        <v>0</v>
      </c>
      <c r="J371" s="16">
        <v>4500000</v>
      </c>
      <c r="K371" s="12" t="s">
        <v>1514</v>
      </c>
      <c r="L371" s="13">
        <v>45667</v>
      </c>
      <c r="M371" s="15" t="s">
        <v>1515</v>
      </c>
      <c r="N371" s="15" t="s">
        <v>160</v>
      </c>
      <c r="O371" s="15" t="s">
        <v>161</v>
      </c>
      <c r="P371" s="17">
        <v>2025000000001990</v>
      </c>
      <c r="Q371" s="17" t="s">
        <v>1516</v>
      </c>
      <c r="R371" s="17">
        <v>973</v>
      </c>
      <c r="S371" s="13">
        <v>45714</v>
      </c>
      <c r="T371" s="15" t="s">
        <v>42</v>
      </c>
      <c r="U371" s="18">
        <v>45714</v>
      </c>
      <c r="V371" s="19">
        <v>45773</v>
      </c>
      <c r="W371" s="15" t="s">
        <v>48</v>
      </c>
      <c r="X371" s="15" t="s">
        <v>164</v>
      </c>
      <c r="Y371" s="15" t="s">
        <v>1517</v>
      </c>
      <c r="Z371" s="16">
        <v>1065649693</v>
      </c>
      <c r="AA371" s="16" t="s">
        <v>2332</v>
      </c>
      <c r="AB371" s="15" t="s">
        <v>52</v>
      </c>
      <c r="AC371" s="15" t="s">
        <v>53</v>
      </c>
      <c r="AD371" s="15"/>
      <c r="AE371" s="16"/>
      <c r="AF371" s="16"/>
      <c r="AG371" s="16"/>
      <c r="AH371" s="16"/>
      <c r="AI371" s="18">
        <v>45773</v>
      </c>
      <c r="AJ371" s="18" t="s">
        <v>54</v>
      </c>
      <c r="AK371" s="18"/>
      <c r="AL371" s="18"/>
      <c r="AM371" s="1" t="s">
        <v>2333</v>
      </c>
      <c r="AN371" s="15" t="s">
        <v>288</v>
      </c>
    </row>
    <row r="372" spans="1:40" ht="45.6" x14ac:dyDescent="0.3">
      <c r="A372" s="63" t="s">
        <v>2334</v>
      </c>
      <c r="B372" s="13">
        <v>45719</v>
      </c>
      <c r="C372" s="14" t="s">
        <v>2335</v>
      </c>
      <c r="D372" s="15" t="s">
        <v>42</v>
      </c>
      <c r="E372" s="16">
        <v>1082923072</v>
      </c>
      <c r="F372" s="16">
        <v>1082923072</v>
      </c>
      <c r="G372" s="15" t="s">
        <v>2336</v>
      </c>
      <c r="H372" s="16">
        <v>11700000</v>
      </c>
      <c r="I372" s="16">
        <v>0</v>
      </c>
      <c r="J372" s="16">
        <v>5850000</v>
      </c>
      <c r="K372" s="12" t="s">
        <v>1514</v>
      </c>
      <c r="L372" s="13">
        <v>45667</v>
      </c>
      <c r="M372" s="15" t="s">
        <v>1515</v>
      </c>
      <c r="N372" s="15" t="s">
        <v>160</v>
      </c>
      <c r="O372" s="15" t="s">
        <v>161</v>
      </c>
      <c r="P372" s="17">
        <v>2025000000001990</v>
      </c>
      <c r="Q372" s="17" t="s">
        <v>1516</v>
      </c>
      <c r="R372" s="17">
        <v>1193</v>
      </c>
      <c r="S372" s="13">
        <v>45722</v>
      </c>
      <c r="T372" s="15" t="s">
        <v>42</v>
      </c>
      <c r="U372" s="18">
        <v>45722</v>
      </c>
      <c r="V372" s="19">
        <v>45783</v>
      </c>
      <c r="W372" s="15" t="s">
        <v>48</v>
      </c>
      <c r="X372" s="15" t="s">
        <v>164</v>
      </c>
      <c r="Y372" s="15" t="s">
        <v>1517</v>
      </c>
      <c r="Z372" s="16">
        <v>1065649693</v>
      </c>
      <c r="AA372" s="16" t="s">
        <v>2337</v>
      </c>
      <c r="AB372" s="15" t="s">
        <v>52</v>
      </c>
      <c r="AC372" s="15" t="s">
        <v>53</v>
      </c>
      <c r="AD372" s="15" t="s">
        <v>2338</v>
      </c>
      <c r="AE372" s="16"/>
      <c r="AF372" s="16"/>
      <c r="AG372" s="16"/>
      <c r="AH372" s="16"/>
      <c r="AI372" s="18">
        <v>45783</v>
      </c>
      <c r="AJ372" s="18" t="s">
        <v>54</v>
      </c>
      <c r="AK372" s="18" t="s">
        <v>2339</v>
      </c>
      <c r="AL372" s="18"/>
      <c r="AM372" s="1" t="s">
        <v>2340</v>
      </c>
      <c r="AN372" s="15" t="s">
        <v>288</v>
      </c>
    </row>
    <row r="373" spans="1:40" ht="34.200000000000003" x14ac:dyDescent="0.3">
      <c r="A373" s="63" t="s">
        <v>2341</v>
      </c>
      <c r="B373" s="13">
        <v>45719</v>
      </c>
      <c r="C373" s="14" t="s">
        <v>2342</v>
      </c>
      <c r="D373" s="15" t="s">
        <v>42</v>
      </c>
      <c r="E373" s="16">
        <v>28915632</v>
      </c>
      <c r="F373" s="16">
        <v>28915632</v>
      </c>
      <c r="G373" s="15" t="s">
        <v>2343</v>
      </c>
      <c r="H373" s="16">
        <v>5200000</v>
      </c>
      <c r="I373" s="16">
        <v>0</v>
      </c>
      <c r="J373" s="16">
        <v>2600000</v>
      </c>
      <c r="K373" s="12" t="s">
        <v>2344</v>
      </c>
      <c r="L373" s="13">
        <v>45688</v>
      </c>
      <c r="M373" s="15" t="s">
        <v>692</v>
      </c>
      <c r="N373" s="15" t="s">
        <v>46</v>
      </c>
      <c r="O373" s="15" t="s">
        <v>47</v>
      </c>
      <c r="P373" s="17" t="s">
        <v>42</v>
      </c>
      <c r="Q373" s="17" t="s">
        <v>42</v>
      </c>
      <c r="R373" s="17">
        <v>1192</v>
      </c>
      <c r="S373" s="13">
        <v>45722</v>
      </c>
      <c r="T373" s="15" t="s">
        <v>42</v>
      </c>
      <c r="U373" s="18">
        <v>45722</v>
      </c>
      <c r="V373" s="19">
        <v>45783</v>
      </c>
      <c r="W373" s="15" t="s">
        <v>48</v>
      </c>
      <c r="X373" s="15" t="s">
        <v>2225</v>
      </c>
      <c r="Y373" s="14" t="s">
        <v>2226</v>
      </c>
      <c r="Z373" s="16">
        <v>1065983976</v>
      </c>
      <c r="AA373" s="16" t="s">
        <v>2345</v>
      </c>
      <c r="AB373" s="15" t="s">
        <v>52</v>
      </c>
      <c r="AC373" s="15" t="s">
        <v>86</v>
      </c>
      <c r="AD373" s="15"/>
      <c r="AE373" s="16"/>
      <c r="AF373" s="16"/>
      <c r="AG373" s="16"/>
      <c r="AH373" s="16"/>
      <c r="AI373" s="18">
        <v>45783</v>
      </c>
      <c r="AJ373" s="18" t="s">
        <v>54</v>
      </c>
      <c r="AK373" s="18"/>
      <c r="AL373" s="18"/>
      <c r="AM373" s="1" t="s">
        <v>2346</v>
      </c>
      <c r="AN373" s="15" t="s">
        <v>288</v>
      </c>
    </row>
    <row r="374" spans="1:40" ht="57" x14ac:dyDescent="0.3">
      <c r="A374" s="63" t="s">
        <v>2347</v>
      </c>
      <c r="B374" s="13">
        <v>45713</v>
      </c>
      <c r="C374" s="14" t="s">
        <v>2348</v>
      </c>
      <c r="D374" s="15" t="s">
        <v>42</v>
      </c>
      <c r="E374" s="16">
        <v>85464580</v>
      </c>
      <c r="F374" s="16">
        <v>85464580</v>
      </c>
      <c r="G374" s="15" t="s">
        <v>2349</v>
      </c>
      <c r="H374" s="16">
        <v>6600000</v>
      </c>
      <c r="I374" s="16">
        <v>0</v>
      </c>
      <c r="J374" s="16">
        <v>3300000</v>
      </c>
      <c r="K374" s="12" t="s">
        <v>1805</v>
      </c>
      <c r="L374" s="13">
        <v>45699</v>
      </c>
      <c r="M374" s="15" t="s">
        <v>1806</v>
      </c>
      <c r="N374" s="15" t="s">
        <v>1807</v>
      </c>
      <c r="O374" s="15" t="s">
        <v>161</v>
      </c>
      <c r="P374" s="17">
        <v>202500000012173</v>
      </c>
      <c r="Q374" s="17" t="s">
        <v>1808</v>
      </c>
      <c r="R374" s="17">
        <v>1020</v>
      </c>
      <c r="S374" s="13">
        <v>45714</v>
      </c>
      <c r="T374" s="15" t="s">
        <v>42</v>
      </c>
      <c r="U374" s="18">
        <v>45714</v>
      </c>
      <c r="V374" s="19">
        <v>45773</v>
      </c>
      <c r="W374" s="15" t="s">
        <v>48</v>
      </c>
      <c r="X374" s="15" t="s">
        <v>176</v>
      </c>
      <c r="Y374" s="15" t="s">
        <v>177</v>
      </c>
      <c r="Z374" s="16">
        <v>57462166</v>
      </c>
      <c r="AA374" s="16" t="s">
        <v>2350</v>
      </c>
      <c r="AB374" s="15" t="s">
        <v>52</v>
      </c>
      <c r="AC374" s="15" t="s">
        <v>86</v>
      </c>
      <c r="AD374" s="15"/>
      <c r="AE374" s="16"/>
      <c r="AF374" s="16"/>
      <c r="AG374" s="16"/>
      <c r="AH374" s="16"/>
      <c r="AI374" s="18">
        <v>45773</v>
      </c>
      <c r="AJ374" s="18" t="s">
        <v>54</v>
      </c>
      <c r="AK374" s="18"/>
      <c r="AL374" s="18"/>
      <c r="AM374" s="1" t="s">
        <v>2351</v>
      </c>
      <c r="AN374" s="15" t="s">
        <v>434</v>
      </c>
    </row>
    <row r="375" spans="1:40" ht="45.6" x14ac:dyDescent="0.3">
      <c r="A375" s="63" t="s">
        <v>2352</v>
      </c>
      <c r="B375" s="13">
        <v>45713</v>
      </c>
      <c r="C375" s="14" t="s">
        <v>2353</v>
      </c>
      <c r="D375" s="15" t="s">
        <v>42</v>
      </c>
      <c r="E375" s="16">
        <v>91262263</v>
      </c>
      <c r="F375" s="16">
        <v>91262263</v>
      </c>
      <c r="G375" s="15" t="s">
        <v>1227</v>
      </c>
      <c r="H375" s="16">
        <v>11700000</v>
      </c>
      <c r="I375" s="16">
        <v>0</v>
      </c>
      <c r="J375" s="16">
        <v>5850000</v>
      </c>
      <c r="K375" s="12" t="s">
        <v>2172</v>
      </c>
      <c r="L375" s="13">
        <v>45705</v>
      </c>
      <c r="M375" s="15" t="s">
        <v>2173</v>
      </c>
      <c r="N375" s="15" t="s">
        <v>160</v>
      </c>
      <c r="O375" s="15" t="s">
        <v>47</v>
      </c>
      <c r="P375" s="17" t="s">
        <v>42</v>
      </c>
      <c r="Q375" s="17" t="s">
        <v>42</v>
      </c>
      <c r="R375" s="17">
        <v>971</v>
      </c>
      <c r="S375" s="13">
        <v>45714</v>
      </c>
      <c r="T375" s="15" t="s">
        <v>42</v>
      </c>
      <c r="U375" s="18">
        <v>45714</v>
      </c>
      <c r="V375" s="19">
        <v>45773</v>
      </c>
      <c r="W375" s="15" t="s">
        <v>48</v>
      </c>
      <c r="X375" s="15" t="s">
        <v>176</v>
      </c>
      <c r="Y375" s="15" t="s">
        <v>177</v>
      </c>
      <c r="Z375" s="16">
        <v>57462166</v>
      </c>
      <c r="AA375" s="16" t="s">
        <v>2354</v>
      </c>
      <c r="AB375" s="15" t="s">
        <v>52</v>
      </c>
      <c r="AC375" s="15" t="s">
        <v>53</v>
      </c>
      <c r="AD375" s="15"/>
      <c r="AE375" s="16"/>
      <c r="AF375" s="16"/>
      <c r="AG375" s="16"/>
      <c r="AH375" s="16"/>
      <c r="AI375" s="18">
        <v>45773</v>
      </c>
      <c r="AJ375" s="18" t="s">
        <v>54</v>
      </c>
      <c r="AK375" s="18"/>
      <c r="AL375" s="18"/>
      <c r="AM375" s="1" t="s">
        <v>2355</v>
      </c>
      <c r="AN375" s="15" t="s">
        <v>434</v>
      </c>
    </row>
    <row r="376" spans="1:40" ht="68.400000000000006" x14ac:dyDescent="0.3">
      <c r="A376" s="63" t="s">
        <v>2356</v>
      </c>
      <c r="B376" s="13">
        <v>45713</v>
      </c>
      <c r="C376" s="14" t="s">
        <v>2357</v>
      </c>
      <c r="D376" s="15" t="s">
        <v>42</v>
      </c>
      <c r="E376" s="16">
        <v>26671952</v>
      </c>
      <c r="F376" s="16">
        <v>26671952</v>
      </c>
      <c r="G376" s="15" t="s">
        <v>1386</v>
      </c>
      <c r="H376" s="16">
        <v>11700000</v>
      </c>
      <c r="I376" s="16">
        <v>0</v>
      </c>
      <c r="J376" s="16">
        <v>5850000</v>
      </c>
      <c r="K376" s="12" t="s">
        <v>1805</v>
      </c>
      <c r="L376" s="13">
        <v>45699</v>
      </c>
      <c r="M376" s="15" t="s">
        <v>1806</v>
      </c>
      <c r="N376" s="15" t="s">
        <v>1807</v>
      </c>
      <c r="O376" s="15" t="s">
        <v>161</v>
      </c>
      <c r="P376" s="17">
        <v>202500000012173</v>
      </c>
      <c r="Q376" s="17" t="s">
        <v>1808</v>
      </c>
      <c r="R376" s="17">
        <v>1019</v>
      </c>
      <c r="S376" s="13">
        <v>45714</v>
      </c>
      <c r="T376" s="15" t="s">
        <v>42</v>
      </c>
      <c r="U376" s="18">
        <v>45714</v>
      </c>
      <c r="V376" s="19">
        <v>45773</v>
      </c>
      <c r="W376" s="15" t="s">
        <v>48</v>
      </c>
      <c r="X376" s="15" t="s">
        <v>176</v>
      </c>
      <c r="Y376" s="15" t="s">
        <v>177</v>
      </c>
      <c r="Z376" s="16">
        <v>57462166</v>
      </c>
      <c r="AA376" s="16" t="s">
        <v>2358</v>
      </c>
      <c r="AB376" s="15" t="s">
        <v>52</v>
      </c>
      <c r="AC376" s="15" t="s">
        <v>53</v>
      </c>
      <c r="AD376" s="15"/>
      <c r="AE376" s="16"/>
      <c r="AF376" s="16"/>
      <c r="AG376" s="16"/>
      <c r="AH376" s="16"/>
      <c r="AI376" s="18">
        <v>45773</v>
      </c>
      <c r="AJ376" s="18" t="s">
        <v>54</v>
      </c>
      <c r="AK376" s="18"/>
      <c r="AL376" s="18"/>
      <c r="AM376" s="1" t="s">
        <v>2359</v>
      </c>
      <c r="AN376" s="15" t="s">
        <v>434</v>
      </c>
    </row>
    <row r="377" spans="1:40" ht="45.6" x14ac:dyDescent="0.3">
      <c r="A377" s="63" t="s">
        <v>2360</v>
      </c>
      <c r="B377" s="13">
        <v>45712</v>
      </c>
      <c r="C377" s="14" t="s">
        <v>2361</v>
      </c>
      <c r="D377" s="15" t="s">
        <v>42</v>
      </c>
      <c r="E377" s="16">
        <v>7628884</v>
      </c>
      <c r="F377" s="16">
        <v>7628884</v>
      </c>
      <c r="G377" s="15" t="s">
        <v>2362</v>
      </c>
      <c r="H377" s="16">
        <v>14000000</v>
      </c>
      <c r="I377" s="16">
        <v>0</v>
      </c>
      <c r="J377" s="16">
        <v>7000000</v>
      </c>
      <c r="K377" s="12" t="s">
        <v>2363</v>
      </c>
      <c r="L377" s="13">
        <v>45707</v>
      </c>
      <c r="M377" s="15" t="s">
        <v>2364</v>
      </c>
      <c r="N377" s="15" t="s">
        <v>324</v>
      </c>
      <c r="O377" s="15" t="s">
        <v>161</v>
      </c>
      <c r="P377" s="17">
        <v>2023002470089</v>
      </c>
      <c r="Q377" s="17" t="s">
        <v>2365</v>
      </c>
      <c r="R377" s="17">
        <v>17725</v>
      </c>
      <c r="S377" s="13">
        <v>45715</v>
      </c>
      <c r="T377" s="15" t="s">
        <v>42</v>
      </c>
      <c r="U377" s="18">
        <v>45715</v>
      </c>
      <c r="V377" s="19">
        <v>45774</v>
      </c>
      <c r="W377" s="15" t="s">
        <v>48</v>
      </c>
      <c r="X377" s="15" t="s">
        <v>327</v>
      </c>
      <c r="Y377" s="15" t="s">
        <v>328</v>
      </c>
      <c r="Z377" s="16">
        <v>7629011</v>
      </c>
      <c r="AA377" s="16" t="s">
        <v>2366</v>
      </c>
      <c r="AB377" s="15" t="s">
        <v>52</v>
      </c>
      <c r="AC377" s="15" t="s">
        <v>53</v>
      </c>
      <c r="AD377" s="15"/>
      <c r="AE377" s="16"/>
      <c r="AF377" s="16"/>
      <c r="AG377" s="16"/>
      <c r="AH377" s="16"/>
      <c r="AI377" s="18">
        <v>45774</v>
      </c>
      <c r="AJ377" s="18" t="s">
        <v>54</v>
      </c>
      <c r="AK377" s="18"/>
      <c r="AL377" s="18"/>
      <c r="AM377" s="1" t="s">
        <v>2367</v>
      </c>
      <c r="AN377" s="15" t="s">
        <v>589</v>
      </c>
    </row>
    <row r="378" spans="1:40" ht="45.6" x14ac:dyDescent="0.3">
      <c r="A378" s="63" t="s">
        <v>2368</v>
      </c>
      <c r="B378" s="13">
        <v>45712</v>
      </c>
      <c r="C378" s="14" t="s">
        <v>2369</v>
      </c>
      <c r="D378" s="15" t="s">
        <v>42</v>
      </c>
      <c r="E378" s="16">
        <v>1140854174</v>
      </c>
      <c r="F378" s="30">
        <v>1140854174</v>
      </c>
      <c r="G378" s="15" t="s">
        <v>2370</v>
      </c>
      <c r="H378" s="16">
        <v>14000000</v>
      </c>
      <c r="I378" s="16">
        <v>0</v>
      </c>
      <c r="J378" s="16">
        <v>7000000</v>
      </c>
      <c r="K378" s="12" t="s">
        <v>1733</v>
      </c>
      <c r="L378" s="13">
        <v>45688</v>
      </c>
      <c r="M378" s="15" t="s">
        <v>1734</v>
      </c>
      <c r="N378" s="15" t="s">
        <v>942</v>
      </c>
      <c r="O378" s="15" t="s">
        <v>161</v>
      </c>
      <c r="P378" s="17">
        <v>2024002470057</v>
      </c>
      <c r="Q378" s="17" t="s">
        <v>1735</v>
      </c>
      <c r="R378" s="17">
        <v>937</v>
      </c>
      <c r="S378" s="13">
        <v>45714</v>
      </c>
      <c r="T378" s="15" t="s">
        <v>42</v>
      </c>
      <c r="U378" s="18">
        <v>45714</v>
      </c>
      <c r="V378" s="19">
        <v>45773</v>
      </c>
      <c r="W378" s="15" t="s">
        <v>48</v>
      </c>
      <c r="X378" s="15" t="s">
        <v>327</v>
      </c>
      <c r="Y378" s="15" t="s">
        <v>328</v>
      </c>
      <c r="Z378" s="16">
        <v>7629011</v>
      </c>
      <c r="AA378" s="16" t="s">
        <v>2371</v>
      </c>
      <c r="AB378" s="15" t="s">
        <v>52</v>
      </c>
      <c r="AC378" s="15" t="s">
        <v>53</v>
      </c>
      <c r="AD378" s="15"/>
      <c r="AE378" s="16"/>
      <c r="AF378" s="16"/>
      <c r="AG378" s="16"/>
      <c r="AH378" s="16"/>
      <c r="AI378" s="18">
        <v>45773</v>
      </c>
      <c r="AJ378" s="18" t="s">
        <v>54</v>
      </c>
      <c r="AK378" s="18"/>
      <c r="AL378" s="18"/>
      <c r="AM378" s="1" t="s">
        <v>2372</v>
      </c>
      <c r="AN378" s="15" t="s">
        <v>589</v>
      </c>
    </row>
    <row r="379" spans="1:40" ht="57" x14ac:dyDescent="0.3">
      <c r="A379" s="63" t="s">
        <v>2373</v>
      </c>
      <c r="B379" s="13">
        <v>45712</v>
      </c>
      <c r="C379" s="14" t="s">
        <v>2374</v>
      </c>
      <c r="D379" s="15" t="s">
        <v>42</v>
      </c>
      <c r="E379" s="16">
        <v>53106609</v>
      </c>
      <c r="F379" s="16">
        <v>53106609</v>
      </c>
      <c r="G379" s="15" t="s">
        <v>2375</v>
      </c>
      <c r="H379" s="16">
        <v>11700000</v>
      </c>
      <c r="I379" s="16">
        <v>0</v>
      </c>
      <c r="J379" s="16">
        <v>5850000</v>
      </c>
      <c r="K379" s="12" t="s">
        <v>1368</v>
      </c>
      <c r="L379" s="13">
        <v>45688</v>
      </c>
      <c r="M379" s="15" t="s">
        <v>2130</v>
      </c>
      <c r="N379" s="15" t="s">
        <v>942</v>
      </c>
      <c r="O379" s="15" t="s">
        <v>161</v>
      </c>
      <c r="P379" s="17">
        <v>202400000002435</v>
      </c>
      <c r="Q379" s="17" t="s">
        <v>2131</v>
      </c>
      <c r="R379" s="17">
        <v>822</v>
      </c>
      <c r="S379" s="13">
        <v>45713</v>
      </c>
      <c r="T379" s="15" t="s">
        <v>42</v>
      </c>
      <c r="U379" s="18">
        <v>45713</v>
      </c>
      <c r="V379" s="19">
        <v>45772</v>
      </c>
      <c r="W379" s="15" t="s">
        <v>2376</v>
      </c>
      <c r="X379" s="15" t="s">
        <v>327</v>
      </c>
      <c r="Y379" s="15" t="s">
        <v>328</v>
      </c>
      <c r="Z379" s="16">
        <v>7629011</v>
      </c>
      <c r="AA379" s="16" t="s">
        <v>2377</v>
      </c>
      <c r="AB379" s="15" t="s">
        <v>52</v>
      </c>
      <c r="AC379" s="15" t="s">
        <v>53</v>
      </c>
      <c r="AD379" s="15"/>
      <c r="AE379" s="16"/>
      <c r="AF379" s="16"/>
      <c r="AG379" s="16"/>
      <c r="AH379" s="16"/>
      <c r="AI379" s="18">
        <v>45772</v>
      </c>
      <c r="AJ379" s="18" t="s">
        <v>54</v>
      </c>
      <c r="AK379" s="18"/>
      <c r="AL379" s="18"/>
      <c r="AM379" s="1" t="s">
        <v>2378</v>
      </c>
      <c r="AN379" s="15" t="s">
        <v>589</v>
      </c>
    </row>
    <row r="380" spans="1:40" ht="45.6" x14ac:dyDescent="0.3">
      <c r="A380" s="63" t="s">
        <v>2379</v>
      </c>
      <c r="B380" s="13">
        <v>45712</v>
      </c>
      <c r="C380" s="14" t="s">
        <v>2380</v>
      </c>
      <c r="D380" s="15" t="s">
        <v>42</v>
      </c>
      <c r="E380" s="16">
        <v>1082856285</v>
      </c>
      <c r="F380" s="16">
        <v>1082856285</v>
      </c>
      <c r="G380" s="15" t="s">
        <v>2381</v>
      </c>
      <c r="H380" s="16">
        <v>10400000</v>
      </c>
      <c r="I380" s="16">
        <v>0</v>
      </c>
      <c r="J380" s="16">
        <v>5200000</v>
      </c>
      <c r="K380" s="12" t="s">
        <v>2382</v>
      </c>
      <c r="L380" s="13">
        <v>45694</v>
      </c>
      <c r="M380" s="15" t="s">
        <v>692</v>
      </c>
      <c r="N380" s="15" t="s">
        <v>46</v>
      </c>
      <c r="O380" s="15" t="s">
        <v>161</v>
      </c>
      <c r="P380" s="17">
        <v>202500000012939</v>
      </c>
      <c r="Q380" s="17" t="s">
        <v>1484</v>
      </c>
      <c r="R380" s="17">
        <v>818</v>
      </c>
      <c r="S380" s="13">
        <v>45713</v>
      </c>
      <c r="T380" s="15" t="s">
        <v>42</v>
      </c>
      <c r="U380" s="18">
        <v>45713</v>
      </c>
      <c r="V380" s="19">
        <v>45772</v>
      </c>
      <c r="W380" s="15" t="s">
        <v>2376</v>
      </c>
      <c r="X380" s="15" t="s">
        <v>1485</v>
      </c>
      <c r="Y380" s="15" t="s">
        <v>1486</v>
      </c>
      <c r="Z380" s="16">
        <v>72348558</v>
      </c>
      <c r="AA380" s="16" t="s">
        <v>2383</v>
      </c>
      <c r="AB380" s="15" t="s">
        <v>52</v>
      </c>
      <c r="AC380" s="15" t="s">
        <v>53</v>
      </c>
      <c r="AD380" s="15"/>
      <c r="AE380" s="16"/>
      <c r="AF380" s="16"/>
      <c r="AG380" s="16"/>
      <c r="AH380" s="16"/>
      <c r="AI380" s="18">
        <v>45772</v>
      </c>
      <c r="AJ380" s="18" t="s">
        <v>54</v>
      </c>
      <c r="AK380" s="18"/>
      <c r="AL380" s="18"/>
      <c r="AM380" s="1" t="s">
        <v>2384</v>
      </c>
      <c r="AN380" s="15" t="s">
        <v>589</v>
      </c>
    </row>
    <row r="381" spans="1:40" ht="34.200000000000003" x14ac:dyDescent="0.3">
      <c r="A381" s="63" t="s">
        <v>2385</v>
      </c>
      <c r="B381" s="13">
        <v>45712</v>
      </c>
      <c r="C381" s="14" t="s">
        <v>2386</v>
      </c>
      <c r="D381" s="15" t="s">
        <v>42</v>
      </c>
      <c r="E381" s="16">
        <v>1082848213</v>
      </c>
      <c r="F381" s="16">
        <v>1082848213</v>
      </c>
      <c r="G381" s="15" t="s">
        <v>2006</v>
      </c>
      <c r="H381" s="16">
        <v>11700000</v>
      </c>
      <c r="I381" s="16">
        <v>0</v>
      </c>
      <c r="J381" s="16">
        <v>5850000</v>
      </c>
      <c r="K381" s="12" t="s">
        <v>2387</v>
      </c>
      <c r="L381" s="13">
        <v>45698</v>
      </c>
      <c r="M381" s="15" t="s">
        <v>2388</v>
      </c>
      <c r="N381" s="15" t="s">
        <v>46</v>
      </c>
      <c r="O381" s="15" t="s">
        <v>47</v>
      </c>
      <c r="P381" s="17" t="s">
        <v>42</v>
      </c>
      <c r="Q381" s="17" t="s">
        <v>42</v>
      </c>
      <c r="R381" s="17">
        <v>815</v>
      </c>
      <c r="S381" s="13">
        <v>45713</v>
      </c>
      <c r="T381" s="15" t="s">
        <v>42</v>
      </c>
      <c r="U381" s="18">
        <v>45713</v>
      </c>
      <c r="V381" s="19">
        <v>45772</v>
      </c>
      <c r="W381" s="15" t="s">
        <v>2376</v>
      </c>
      <c r="X381" s="15" t="s">
        <v>327</v>
      </c>
      <c r="Y381" s="15" t="s">
        <v>328</v>
      </c>
      <c r="Z381" s="16">
        <v>7629011</v>
      </c>
      <c r="AA381" s="16" t="s">
        <v>2389</v>
      </c>
      <c r="AB381" s="15" t="s">
        <v>52</v>
      </c>
      <c r="AC381" s="15" t="s">
        <v>53</v>
      </c>
      <c r="AD381" s="15"/>
      <c r="AE381" s="16"/>
      <c r="AF381" s="16"/>
      <c r="AG381" s="16"/>
      <c r="AH381" s="16"/>
      <c r="AI381" s="18">
        <v>45772</v>
      </c>
      <c r="AJ381" s="18" t="s">
        <v>54</v>
      </c>
      <c r="AK381" s="18"/>
      <c r="AL381" s="18"/>
      <c r="AM381" s="21" t="s">
        <v>2390</v>
      </c>
      <c r="AN381" s="15" t="s">
        <v>56</v>
      </c>
    </row>
    <row r="382" spans="1:40" ht="45.6" x14ac:dyDescent="0.3">
      <c r="A382" s="63" t="s">
        <v>2391</v>
      </c>
      <c r="B382" s="13">
        <v>45712</v>
      </c>
      <c r="C382" s="14" t="s">
        <v>2392</v>
      </c>
      <c r="D382" s="15" t="s">
        <v>42</v>
      </c>
      <c r="E382" s="16">
        <v>12636642</v>
      </c>
      <c r="F382" s="16">
        <v>12636642</v>
      </c>
      <c r="G382" s="15" t="s">
        <v>2393</v>
      </c>
      <c r="H382" s="16">
        <v>11700000</v>
      </c>
      <c r="I382" s="16">
        <v>0</v>
      </c>
      <c r="J382" s="16">
        <v>5850000</v>
      </c>
      <c r="K382" s="12" t="s">
        <v>2394</v>
      </c>
      <c r="L382" s="13">
        <v>45701</v>
      </c>
      <c r="M382" s="15" t="s">
        <v>2388</v>
      </c>
      <c r="N382" s="15" t="s">
        <v>46</v>
      </c>
      <c r="O382" s="15" t="s">
        <v>47</v>
      </c>
      <c r="P382" s="17" t="s">
        <v>42</v>
      </c>
      <c r="Q382" s="17" t="s">
        <v>42</v>
      </c>
      <c r="R382" s="17">
        <v>816</v>
      </c>
      <c r="S382" s="13">
        <v>45713</v>
      </c>
      <c r="T382" s="15" t="s">
        <v>42</v>
      </c>
      <c r="U382" s="18">
        <v>45713</v>
      </c>
      <c r="V382" s="19">
        <v>45772</v>
      </c>
      <c r="W382" s="15" t="s">
        <v>2376</v>
      </c>
      <c r="X382" s="15" t="s">
        <v>327</v>
      </c>
      <c r="Y382" s="15" t="s">
        <v>328</v>
      </c>
      <c r="Z382" s="16">
        <v>7629011</v>
      </c>
      <c r="AA382" s="16" t="s">
        <v>2069</v>
      </c>
      <c r="AB382" s="15" t="s">
        <v>52</v>
      </c>
      <c r="AC382" s="15" t="s">
        <v>53</v>
      </c>
      <c r="AD382" s="15"/>
      <c r="AE382" s="16"/>
      <c r="AF382" s="16"/>
      <c r="AG382" s="16"/>
      <c r="AH382" s="16"/>
      <c r="AI382" s="18">
        <v>45772</v>
      </c>
      <c r="AJ382" s="18" t="s">
        <v>54</v>
      </c>
      <c r="AK382" s="18"/>
      <c r="AL382" s="18"/>
      <c r="AM382" s="21" t="s">
        <v>2395</v>
      </c>
      <c r="AN382" s="15" t="s">
        <v>56</v>
      </c>
    </row>
    <row r="383" spans="1:40" ht="34.200000000000003" x14ac:dyDescent="0.3">
      <c r="A383" s="63" t="s">
        <v>2396</v>
      </c>
      <c r="B383" s="13">
        <v>45712</v>
      </c>
      <c r="C383" s="14" t="s">
        <v>2397</v>
      </c>
      <c r="D383" s="15" t="s">
        <v>42</v>
      </c>
      <c r="E383" s="16">
        <v>1083027083</v>
      </c>
      <c r="F383" s="16">
        <v>1083027083</v>
      </c>
      <c r="G383" s="15" t="s">
        <v>2398</v>
      </c>
      <c r="H383" s="16">
        <v>8600000</v>
      </c>
      <c r="I383" s="16">
        <v>0</v>
      </c>
      <c r="J383" s="16">
        <v>4300000</v>
      </c>
      <c r="K383" s="12" t="s">
        <v>2399</v>
      </c>
      <c r="L383" s="13">
        <v>45694</v>
      </c>
      <c r="M383" s="14" t="s">
        <v>45</v>
      </c>
      <c r="N383" s="14" t="s">
        <v>46</v>
      </c>
      <c r="O383" s="15" t="s">
        <v>47</v>
      </c>
      <c r="P383" s="17" t="s">
        <v>42</v>
      </c>
      <c r="Q383" s="17" t="s">
        <v>42</v>
      </c>
      <c r="R383" s="17">
        <v>817</v>
      </c>
      <c r="S383" s="13">
        <v>45713</v>
      </c>
      <c r="T383" s="15" t="s">
        <v>42</v>
      </c>
      <c r="U383" s="18">
        <v>45713</v>
      </c>
      <c r="V383" s="19">
        <v>45772</v>
      </c>
      <c r="W383" s="15" t="s">
        <v>2376</v>
      </c>
      <c r="X383" s="15" t="s">
        <v>83</v>
      </c>
      <c r="Y383" s="15" t="s">
        <v>84</v>
      </c>
      <c r="Z383" s="16">
        <v>1082974553</v>
      </c>
      <c r="AA383" s="16" t="s">
        <v>2400</v>
      </c>
      <c r="AB383" s="15" t="s">
        <v>52</v>
      </c>
      <c r="AC383" s="15" t="s">
        <v>53</v>
      </c>
      <c r="AD383" s="15"/>
      <c r="AE383" s="16"/>
      <c r="AF383" s="16"/>
      <c r="AG383" s="16"/>
      <c r="AH383" s="16"/>
      <c r="AI383" s="18">
        <v>45772</v>
      </c>
      <c r="AJ383" s="18" t="s">
        <v>54</v>
      </c>
      <c r="AK383" s="18"/>
      <c r="AL383" s="18"/>
      <c r="AM383" s="1" t="s">
        <v>2401</v>
      </c>
      <c r="AN383" s="15" t="s">
        <v>56</v>
      </c>
    </row>
    <row r="384" spans="1:40" ht="57" x14ac:dyDescent="0.3">
      <c r="A384" s="63" t="s">
        <v>2402</v>
      </c>
      <c r="B384" s="13">
        <v>45715</v>
      </c>
      <c r="C384" s="14" t="s">
        <v>2403</v>
      </c>
      <c r="D384" s="15" t="s">
        <v>42</v>
      </c>
      <c r="E384" s="16">
        <v>32648810</v>
      </c>
      <c r="F384" s="16">
        <v>32648810</v>
      </c>
      <c r="G384" s="15" t="s">
        <v>2404</v>
      </c>
      <c r="H384" s="16">
        <v>10400000</v>
      </c>
      <c r="I384" s="16">
        <v>0</v>
      </c>
      <c r="J384" s="16">
        <v>5200000</v>
      </c>
      <c r="K384" s="12" t="s">
        <v>2405</v>
      </c>
      <c r="L384" s="13">
        <v>45693</v>
      </c>
      <c r="M384" s="15" t="s">
        <v>584</v>
      </c>
      <c r="N384" s="15" t="s">
        <v>46</v>
      </c>
      <c r="O384" s="15" t="s">
        <v>47</v>
      </c>
      <c r="P384" s="17" t="s">
        <v>42</v>
      </c>
      <c r="Q384" s="17" t="s">
        <v>42</v>
      </c>
      <c r="R384" s="17">
        <v>1043</v>
      </c>
      <c r="S384" s="13">
        <v>45715</v>
      </c>
      <c r="T384" s="15" t="s">
        <v>42</v>
      </c>
      <c r="U384" s="18">
        <v>45715</v>
      </c>
      <c r="V384" s="19">
        <v>45774</v>
      </c>
      <c r="W384" s="15" t="s">
        <v>48</v>
      </c>
      <c r="X384" s="15" t="s">
        <v>585</v>
      </c>
      <c r="Y384" s="15" t="s">
        <v>586</v>
      </c>
      <c r="Z384" s="16">
        <v>84456691</v>
      </c>
      <c r="AA384" s="16" t="s">
        <v>2406</v>
      </c>
      <c r="AB384" s="15" t="s">
        <v>52</v>
      </c>
      <c r="AC384" s="15" t="s">
        <v>53</v>
      </c>
      <c r="AD384" s="15"/>
      <c r="AE384" s="16"/>
      <c r="AF384" s="16"/>
      <c r="AG384" s="16"/>
      <c r="AH384" s="16"/>
      <c r="AI384" s="18">
        <v>45715</v>
      </c>
      <c r="AJ384" s="18" t="s">
        <v>54</v>
      </c>
      <c r="AK384" s="18"/>
      <c r="AL384" s="18"/>
      <c r="AM384" s="1" t="s">
        <v>2407</v>
      </c>
      <c r="AN384" s="15" t="s">
        <v>56</v>
      </c>
    </row>
    <row r="385" spans="1:40" ht="45.6" x14ac:dyDescent="0.3">
      <c r="A385" s="63" t="s">
        <v>2408</v>
      </c>
      <c r="B385" s="13">
        <v>45720</v>
      </c>
      <c r="C385" s="14" t="s">
        <v>2409</v>
      </c>
      <c r="D385" s="15" t="s">
        <v>42</v>
      </c>
      <c r="E385" s="16">
        <v>39048248</v>
      </c>
      <c r="F385" s="16">
        <v>39048248</v>
      </c>
      <c r="G385" s="15" t="s">
        <v>2410</v>
      </c>
      <c r="H385" s="16">
        <v>6000000</v>
      </c>
      <c r="I385" s="16">
        <v>0</v>
      </c>
      <c r="J385" s="16">
        <v>3000000</v>
      </c>
      <c r="K385" s="12" t="s">
        <v>2411</v>
      </c>
      <c r="L385" s="13">
        <v>45698</v>
      </c>
      <c r="M385" s="15" t="s">
        <v>2412</v>
      </c>
      <c r="N385" s="15" t="s">
        <v>46</v>
      </c>
      <c r="O385" s="15" t="s">
        <v>161</v>
      </c>
      <c r="P385" s="17">
        <v>202500000008606</v>
      </c>
      <c r="Q385" s="17" t="s">
        <v>2082</v>
      </c>
      <c r="R385" s="17">
        <v>1108</v>
      </c>
      <c r="S385" s="13">
        <v>45721</v>
      </c>
      <c r="T385" s="15" t="s">
        <v>42</v>
      </c>
      <c r="U385" s="18">
        <v>45721</v>
      </c>
      <c r="V385" s="19">
        <v>45782</v>
      </c>
      <c r="W385" s="15" t="s">
        <v>48</v>
      </c>
      <c r="X385" s="15" t="s">
        <v>92</v>
      </c>
      <c r="Y385" s="15" t="s">
        <v>93</v>
      </c>
      <c r="Z385" s="16">
        <v>36727183</v>
      </c>
      <c r="AA385" s="16" t="s">
        <v>2413</v>
      </c>
      <c r="AB385" s="15" t="s">
        <v>52</v>
      </c>
      <c r="AC385" s="15" t="s">
        <v>86</v>
      </c>
      <c r="AD385" s="15"/>
      <c r="AE385" s="16"/>
      <c r="AF385" s="16"/>
      <c r="AG385" s="16"/>
      <c r="AH385" s="16"/>
      <c r="AI385" s="18">
        <v>45782</v>
      </c>
      <c r="AJ385" s="18" t="s">
        <v>54</v>
      </c>
      <c r="AK385" s="18"/>
      <c r="AL385" s="18"/>
      <c r="AM385" s="1" t="s">
        <v>2414</v>
      </c>
      <c r="AN385" s="15" t="s">
        <v>1909</v>
      </c>
    </row>
    <row r="386" spans="1:40" ht="45.6" x14ac:dyDescent="0.3">
      <c r="A386" s="63" t="s">
        <v>2415</v>
      </c>
      <c r="B386" s="13">
        <v>45719</v>
      </c>
      <c r="C386" s="14" t="s">
        <v>2416</v>
      </c>
      <c r="D386" s="15" t="s">
        <v>42</v>
      </c>
      <c r="E386" s="16">
        <v>93138297</v>
      </c>
      <c r="F386" s="16">
        <v>93138297</v>
      </c>
      <c r="G386" s="15" t="s">
        <v>2417</v>
      </c>
      <c r="H386" s="16">
        <v>9000000</v>
      </c>
      <c r="I386" s="16">
        <v>0</v>
      </c>
      <c r="J386" s="16">
        <v>4500000</v>
      </c>
      <c r="K386" s="12" t="s">
        <v>1514</v>
      </c>
      <c r="L386" s="13">
        <v>45667</v>
      </c>
      <c r="M386" s="15" t="s">
        <v>1515</v>
      </c>
      <c r="N386" s="15" t="s">
        <v>160</v>
      </c>
      <c r="O386" s="15" t="s">
        <v>161</v>
      </c>
      <c r="P386" s="17">
        <v>2025000000001990</v>
      </c>
      <c r="Q386" s="17" t="s">
        <v>1516</v>
      </c>
      <c r="R386" s="17">
        <v>1075</v>
      </c>
      <c r="S386" s="13">
        <v>45719</v>
      </c>
      <c r="T386" s="15" t="s">
        <v>42</v>
      </c>
      <c r="U386" s="18">
        <v>45719</v>
      </c>
      <c r="V386" s="19">
        <v>45780</v>
      </c>
      <c r="W386" s="15" t="s">
        <v>48</v>
      </c>
      <c r="X386" s="15" t="s">
        <v>164</v>
      </c>
      <c r="Y386" s="15" t="s">
        <v>1517</v>
      </c>
      <c r="Z386" s="16">
        <v>1065649693</v>
      </c>
      <c r="AA386" s="16" t="s">
        <v>2418</v>
      </c>
      <c r="AB386" s="15" t="s">
        <v>52</v>
      </c>
      <c r="AC386" s="15" t="s">
        <v>53</v>
      </c>
      <c r="AD386" s="15"/>
      <c r="AE386" s="16"/>
      <c r="AF386" s="16"/>
      <c r="AG386" s="16"/>
      <c r="AH386" s="16"/>
      <c r="AI386" s="18">
        <v>45780</v>
      </c>
      <c r="AJ386" s="18" t="s">
        <v>54</v>
      </c>
      <c r="AK386" s="18"/>
      <c r="AL386" s="18"/>
      <c r="AM386" s="1" t="s">
        <v>2419</v>
      </c>
      <c r="AN386" s="15" t="s">
        <v>1909</v>
      </c>
    </row>
    <row r="387" spans="1:40" ht="34.200000000000003" x14ac:dyDescent="0.3">
      <c r="A387" s="63" t="s">
        <v>2420</v>
      </c>
      <c r="B387" s="13">
        <v>45713</v>
      </c>
      <c r="C387" s="14" t="s">
        <v>2421</v>
      </c>
      <c r="D387" s="15" t="s">
        <v>42</v>
      </c>
      <c r="E387" s="16">
        <v>1129583996</v>
      </c>
      <c r="F387" s="16">
        <v>1129583996</v>
      </c>
      <c r="G387" s="15" t="s">
        <v>2422</v>
      </c>
      <c r="H387" s="16">
        <v>11700000</v>
      </c>
      <c r="I387" s="16">
        <v>0</v>
      </c>
      <c r="J387" s="16">
        <v>5850000</v>
      </c>
      <c r="K387" s="12" t="s">
        <v>2423</v>
      </c>
      <c r="L387" s="13">
        <v>45699</v>
      </c>
      <c r="M387" s="15" t="s">
        <v>692</v>
      </c>
      <c r="N387" s="15" t="s">
        <v>46</v>
      </c>
      <c r="O387" s="15" t="s">
        <v>161</v>
      </c>
      <c r="P387" s="17">
        <v>202500000012939</v>
      </c>
      <c r="Q387" s="17" t="s">
        <v>1484</v>
      </c>
      <c r="R387" s="17">
        <v>962</v>
      </c>
      <c r="S387" s="13">
        <v>45714</v>
      </c>
      <c r="T387" s="15" t="s">
        <v>42</v>
      </c>
      <c r="U387" s="18">
        <v>45714</v>
      </c>
      <c r="V387" s="19">
        <v>45773</v>
      </c>
      <c r="W387" s="15" t="s">
        <v>48</v>
      </c>
      <c r="X387" s="15" t="s">
        <v>1485</v>
      </c>
      <c r="Y387" s="15" t="s">
        <v>1486</v>
      </c>
      <c r="Z387" s="16">
        <v>72348558</v>
      </c>
      <c r="AA387" s="16" t="s">
        <v>2424</v>
      </c>
      <c r="AB387" s="15" t="s">
        <v>52</v>
      </c>
      <c r="AC387" s="15" t="s">
        <v>53</v>
      </c>
      <c r="AD387" s="15"/>
      <c r="AE387" s="16"/>
      <c r="AF387" s="16"/>
      <c r="AG387" s="16"/>
      <c r="AH387" s="16"/>
      <c r="AI387" s="18">
        <v>45773</v>
      </c>
      <c r="AJ387" s="18" t="s">
        <v>54</v>
      </c>
      <c r="AK387" s="18"/>
      <c r="AL387" s="18"/>
      <c r="AM387" s="21" t="s">
        <v>2425</v>
      </c>
      <c r="AN387" s="15" t="s">
        <v>1909</v>
      </c>
    </row>
    <row r="388" spans="1:40" ht="45.6" x14ac:dyDescent="0.3">
      <c r="A388" s="63" t="s">
        <v>2426</v>
      </c>
      <c r="B388" s="13">
        <v>45719</v>
      </c>
      <c r="C388" s="14" t="s">
        <v>2427</v>
      </c>
      <c r="D388" s="15" t="s">
        <v>42</v>
      </c>
      <c r="E388" s="16">
        <v>1140874772</v>
      </c>
      <c r="F388" s="16">
        <v>1140874772</v>
      </c>
      <c r="G388" s="15" t="s">
        <v>2428</v>
      </c>
      <c r="H388" s="16">
        <v>10400000</v>
      </c>
      <c r="I388" s="16">
        <v>0</v>
      </c>
      <c r="J388" s="16">
        <v>5200000</v>
      </c>
      <c r="K388" s="12" t="s">
        <v>1514</v>
      </c>
      <c r="L388" s="13">
        <v>45667</v>
      </c>
      <c r="M388" s="15" t="s">
        <v>1515</v>
      </c>
      <c r="N388" s="15" t="s">
        <v>160</v>
      </c>
      <c r="O388" s="15" t="s">
        <v>161</v>
      </c>
      <c r="P388" s="17">
        <v>2025000000001990</v>
      </c>
      <c r="Q388" s="17" t="s">
        <v>1516</v>
      </c>
      <c r="R388" s="17">
        <v>1077</v>
      </c>
      <c r="S388" s="13">
        <v>45719</v>
      </c>
      <c r="T388" s="15" t="s">
        <v>42</v>
      </c>
      <c r="U388" s="13">
        <v>45719</v>
      </c>
      <c r="V388" s="19">
        <v>45780</v>
      </c>
      <c r="W388" s="15" t="s">
        <v>48</v>
      </c>
      <c r="X388" s="15" t="s">
        <v>164</v>
      </c>
      <c r="Y388" s="15" t="s">
        <v>1517</v>
      </c>
      <c r="Z388" s="16">
        <v>1065649693</v>
      </c>
      <c r="AA388" s="16" t="s">
        <v>2429</v>
      </c>
      <c r="AB388" s="15" t="s">
        <v>52</v>
      </c>
      <c r="AC388" s="15" t="s">
        <v>53</v>
      </c>
      <c r="AD388" s="15"/>
      <c r="AE388" s="16"/>
      <c r="AF388" s="16"/>
      <c r="AG388" s="16"/>
      <c r="AH388" s="16"/>
      <c r="AI388" s="18">
        <v>45780</v>
      </c>
      <c r="AJ388" s="18" t="s">
        <v>54</v>
      </c>
      <c r="AK388" s="18"/>
      <c r="AL388" s="18"/>
      <c r="AM388" s="1" t="s">
        <v>2430</v>
      </c>
      <c r="AN388" s="15" t="s">
        <v>1909</v>
      </c>
    </row>
    <row r="389" spans="1:40" ht="57" x14ac:dyDescent="0.3">
      <c r="A389" s="63" t="s">
        <v>2431</v>
      </c>
      <c r="B389" s="13">
        <v>45713</v>
      </c>
      <c r="C389" s="14" t="s">
        <v>2432</v>
      </c>
      <c r="D389" s="15" t="s">
        <v>42</v>
      </c>
      <c r="E389" s="16">
        <v>57433760</v>
      </c>
      <c r="F389" s="16">
        <v>57433760</v>
      </c>
      <c r="G389" s="15" t="s">
        <v>2433</v>
      </c>
      <c r="H389" s="16">
        <v>12400000</v>
      </c>
      <c r="I389" s="16">
        <v>0</v>
      </c>
      <c r="J389" s="16">
        <v>6200000</v>
      </c>
      <c r="K389" s="12" t="s">
        <v>1805</v>
      </c>
      <c r="L389" s="13">
        <v>45699</v>
      </c>
      <c r="M389" s="15" t="s">
        <v>1806</v>
      </c>
      <c r="N389" s="15" t="s">
        <v>1807</v>
      </c>
      <c r="O389" s="15" t="s">
        <v>161</v>
      </c>
      <c r="P389" s="17">
        <v>202500000012173</v>
      </c>
      <c r="Q389" s="17" t="s">
        <v>1808</v>
      </c>
      <c r="R389" s="17">
        <v>1018</v>
      </c>
      <c r="S389" s="13">
        <v>45714</v>
      </c>
      <c r="T389" s="15" t="s">
        <v>42</v>
      </c>
      <c r="U389" s="13">
        <v>45714</v>
      </c>
      <c r="V389" s="19">
        <v>45773</v>
      </c>
      <c r="W389" s="15" t="s">
        <v>48</v>
      </c>
      <c r="X389" s="15" t="s">
        <v>176</v>
      </c>
      <c r="Y389" s="15" t="s">
        <v>177</v>
      </c>
      <c r="Z389" s="16">
        <v>57462166</v>
      </c>
      <c r="AA389" s="16" t="s">
        <v>2434</v>
      </c>
      <c r="AB389" s="15" t="s">
        <v>52</v>
      </c>
      <c r="AC389" s="15" t="s">
        <v>53</v>
      </c>
      <c r="AD389" s="15"/>
      <c r="AE389" s="16"/>
      <c r="AF389" s="16"/>
      <c r="AG389" s="16"/>
      <c r="AH389" s="16"/>
      <c r="AI389" s="18">
        <v>45773</v>
      </c>
      <c r="AJ389" s="18" t="s">
        <v>54</v>
      </c>
      <c r="AK389" s="18"/>
      <c r="AL389" s="18"/>
      <c r="AM389" s="21" t="s">
        <v>2435</v>
      </c>
      <c r="AN389" s="15" t="s">
        <v>434</v>
      </c>
    </row>
    <row r="390" spans="1:40" ht="68.400000000000006" x14ac:dyDescent="0.3">
      <c r="A390" s="63" t="s">
        <v>2436</v>
      </c>
      <c r="B390" s="13">
        <v>45713</v>
      </c>
      <c r="C390" s="14" t="s">
        <v>2437</v>
      </c>
      <c r="D390" s="15" t="s">
        <v>42</v>
      </c>
      <c r="E390" s="16">
        <v>36695211</v>
      </c>
      <c r="F390" s="16">
        <v>36695211</v>
      </c>
      <c r="G390" s="15" t="s">
        <v>678</v>
      </c>
      <c r="H390" s="16">
        <v>9200000</v>
      </c>
      <c r="I390" s="16">
        <v>0</v>
      </c>
      <c r="J390" s="16">
        <v>4600000</v>
      </c>
      <c r="K390" s="12" t="s">
        <v>2172</v>
      </c>
      <c r="L390" s="13">
        <v>45705</v>
      </c>
      <c r="M390" s="15" t="s">
        <v>2173</v>
      </c>
      <c r="N390" s="15" t="s">
        <v>160</v>
      </c>
      <c r="O390" s="15" t="s">
        <v>47</v>
      </c>
      <c r="P390" s="17" t="s">
        <v>42</v>
      </c>
      <c r="Q390" s="17" t="s">
        <v>42</v>
      </c>
      <c r="R390" s="17">
        <v>1015</v>
      </c>
      <c r="S390" s="13">
        <v>45714</v>
      </c>
      <c r="T390" s="15" t="s">
        <v>42</v>
      </c>
      <c r="U390" s="18">
        <v>45714</v>
      </c>
      <c r="V390" s="19">
        <v>45773</v>
      </c>
      <c r="W390" s="15" t="s">
        <v>48</v>
      </c>
      <c r="X390" s="15" t="s">
        <v>176</v>
      </c>
      <c r="Y390" s="15" t="s">
        <v>177</v>
      </c>
      <c r="Z390" s="16">
        <v>57462166</v>
      </c>
      <c r="AA390" s="16" t="s">
        <v>2438</v>
      </c>
      <c r="AB390" s="15" t="s">
        <v>52</v>
      </c>
      <c r="AC390" s="15" t="s">
        <v>53</v>
      </c>
      <c r="AD390" s="15"/>
      <c r="AE390" s="16"/>
      <c r="AF390" s="16"/>
      <c r="AG390" s="16"/>
      <c r="AH390" s="16"/>
      <c r="AI390" s="18">
        <v>45773</v>
      </c>
      <c r="AJ390" s="18" t="s">
        <v>54</v>
      </c>
      <c r="AK390" s="18"/>
      <c r="AL390" s="18"/>
      <c r="AM390" s="21" t="s">
        <v>2439</v>
      </c>
      <c r="AN390" s="15" t="s">
        <v>434</v>
      </c>
    </row>
    <row r="391" spans="1:40" ht="57" x14ac:dyDescent="0.3">
      <c r="A391" s="63" t="s">
        <v>2440</v>
      </c>
      <c r="B391" s="13">
        <v>45713</v>
      </c>
      <c r="C391" s="14" t="s">
        <v>2441</v>
      </c>
      <c r="D391" s="15" t="s">
        <v>42</v>
      </c>
      <c r="E391" s="16">
        <v>85473928</v>
      </c>
      <c r="F391" s="16">
        <v>85473928</v>
      </c>
      <c r="G391" s="15" t="s">
        <v>2442</v>
      </c>
      <c r="H391" s="16">
        <v>6000000</v>
      </c>
      <c r="I391" s="16">
        <v>0</v>
      </c>
      <c r="J391" s="16">
        <v>3000000</v>
      </c>
      <c r="K391" s="12" t="s">
        <v>2172</v>
      </c>
      <c r="L391" s="13">
        <v>45705</v>
      </c>
      <c r="M391" s="15" t="s">
        <v>2173</v>
      </c>
      <c r="N391" s="15" t="s">
        <v>160</v>
      </c>
      <c r="O391" s="15" t="s">
        <v>47</v>
      </c>
      <c r="P391" s="17" t="s">
        <v>42</v>
      </c>
      <c r="Q391" s="17" t="s">
        <v>42</v>
      </c>
      <c r="R391" s="17">
        <v>946</v>
      </c>
      <c r="S391" s="13">
        <v>45714</v>
      </c>
      <c r="T391" s="15" t="s">
        <v>42</v>
      </c>
      <c r="U391" s="13">
        <v>45714</v>
      </c>
      <c r="V391" s="19">
        <v>45773</v>
      </c>
      <c r="W391" s="15" t="s">
        <v>48</v>
      </c>
      <c r="X391" s="15" t="s">
        <v>176</v>
      </c>
      <c r="Y391" s="15" t="s">
        <v>177</v>
      </c>
      <c r="Z391" s="16">
        <v>57462166</v>
      </c>
      <c r="AA391" s="16" t="s">
        <v>2443</v>
      </c>
      <c r="AB391" s="15" t="s">
        <v>52</v>
      </c>
      <c r="AC391" s="15" t="s">
        <v>86</v>
      </c>
      <c r="AD391" s="15"/>
      <c r="AE391" s="16"/>
      <c r="AF391" s="16"/>
      <c r="AG391" s="16"/>
      <c r="AH391" s="16"/>
      <c r="AI391" s="18">
        <v>45773</v>
      </c>
      <c r="AJ391" s="18" t="s">
        <v>54</v>
      </c>
      <c r="AK391" s="18"/>
      <c r="AL391" s="18"/>
      <c r="AM391" s="21" t="s">
        <v>2444</v>
      </c>
      <c r="AN391" s="15" t="s">
        <v>434</v>
      </c>
    </row>
    <row r="392" spans="1:40" ht="45.6" x14ac:dyDescent="0.3">
      <c r="A392" s="63" t="s">
        <v>2445</v>
      </c>
      <c r="B392" s="13">
        <v>45712</v>
      </c>
      <c r="C392" s="14" t="s">
        <v>2446</v>
      </c>
      <c r="D392" s="15" t="s">
        <v>42</v>
      </c>
      <c r="E392" s="16">
        <v>1047508823</v>
      </c>
      <c r="F392" s="16">
        <v>1047508823</v>
      </c>
      <c r="G392" s="15" t="s">
        <v>1556</v>
      </c>
      <c r="H392" s="16">
        <v>10000000</v>
      </c>
      <c r="I392" s="16">
        <v>0</v>
      </c>
      <c r="J392" s="16">
        <v>5000000</v>
      </c>
      <c r="K392" s="12" t="s">
        <v>1514</v>
      </c>
      <c r="L392" s="13">
        <v>45667</v>
      </c>
      <c r="M392" s="15" t="s">
        <v>1515</v>
      </c>
      <c r="N392" s="15" t="s">
        <v>160</v>
      </c>
      <c r="O392" s="15" t="s">
        <v>161</v>
      </c>
      <c r="P392" s="17">
        <v>2025000000001990</v>
      </c>
      <c r="Q392" s="17" t="s">
        <v>1516</v>
      </c>
      <c r="R392" s="17">
        <v>940</v>
      </c>
      <c r="S392" s="13">
        <v>45714</v>
      </c>
      <c r="T392" s="15" t="s">
        <v>42</v>
      </c>
      <c r="U392" s="13">
        <v>45714</v>
      </c>
      <c r="V392" s="19">
        <v>45773</v>
      </c>
      <c r="W392" s="15" t="s">
        <v>48</v>
      </c>
      <c r="X392" s="15" t="s">
        <v>164</v>
      </c>
      <c r="Y392" s="15" t="s">
        <v>1517</v>
      </c>
      <c r="Z392" s="16">
        <v>1065649693</v>
      </c>
      <c r="AA392" s="16" t="s">
        <v>2447</v>
      </c>
      <c r="AB392" s="15" t="s">
        <v>52</v>
      </c>
      <c r="AC392" s="15" t="s">
        <v>53</v>
      </c>
      <c r="AD392" s="15"/>
      <c r="AE392" s="16"/>
      <c r="AF392" s="16"/>
      <c r="AG392" s="16"/>
      <c r="AH392" s="16"/>
      <c r="AI392" s="18">
        <v>45773</v>
      </c>
      <c r="AJ392" s="18" t="s">
        <v>54</v>
      </c>
      <c r="AK392" s="18"/>
      <c r="AL392" s="18"/>
      <c r="AM392" s="1" t="s">
        <v>2448</v>
      </c>
      <c r="AN392" s="15" t="s">
        <v>56</v>
      </c>
    </row>
    <row r="393" spans="1:40" ht="34.200000000000003" x14ac:dyDescent="0.3">
      <c r="A393" s="63" t="s">
        <v>2449</v>
      </c>
      <c r="B393" s="13">
        <v>45712</v>
      </c>
      <c r="C393" s="14" t="s">
        <v>2450</v>
      </c>
      <c r="D393" s="15" t="s">
        <v>42</v>
      </c>
      <c r="E393" s="30">
        <v>77176244</v>
      </c>
      <c r="F393" s="16">
        <v>77176244</v>
      </c>
      <c r="G393" s="15" t="s">
        <v>2255</v>
      </c>
      <c r="H393" s="16">
        <v>9000000</v>
      </c>
      <c r="I393" s="16">
        <v>0</v>
      </c>
      <c r="J393" s="16">
        <v>4500000</v>
      </c>
      <c r="K393" s="12" t="s">
        <v>2451</v>
      </c>
      <c r="L393" s="13">
        <v>45674</v>
      </c>
      <c r="M393" s="15" t="s">
        <v>692</v>
      </c>
      <c r="N393" s="15" t="s">
        <v>46</v>
      </c>
      <c r="O393" s="15" t="s">
        <v>47</v>
      </c>
      <c r="P393" s="17" t="s">
        <v>42</v>
      </c>
      <c r="Q393" s="17" t="s">
        <v>42</v>
      </c>
      <c r="R393" s="17">
        <v>883</v>
      </c>
      <c r="S393" s="13">
        <v>45714</v>
      </c>
      <c r="T393" s="15" t="s">
        <v>42</v>
      </c>
      <c r="U393" s="13">
        <v>45714</v>
      </c>
      <c r="V393" s="19">
        <v>45773</v>
      </c>
      <c r="W393" s="15" t="s">
        <v>48</v>
      </c>
      <c r="X393" s="15" t="s">
        <v>2225</v>
      </c>
      <c r="Y393" s="14" t="s">
        <v>2226</v>
      </c>
      <c r="Z393" s="16">
        <v>1065983976</v>
      </c>
      <c r="AA393" s="16" t="s">
        <v>2452</v>
      </c>
      <c r="AB393" s="15" t="s">
        <v>52</v>
      </c>
      <c r="AC393" s="15" t="s">
        <v>53</v>
      </c>
      <c r="AD393" s="15"/>
      <c r="AE393" s="16"/>
      <c r="AF393" s="16"/>
      <c r="AG393" s="16"/>
      <c r="AH393" s="16"/>
      <c r="AI393" s="18">
        <v>45773</v>
      </c>
      <c r="AJ393" s="18" t="s">
        <v>54</v>
      </c>
      <c r="AK393" s="18"/>
      <c r="AL393" s="18"/>
      <c r="AM393" s="21" t="s">
        <v>2453</v>
      </c>
      <c r="AN393" s="15" t="s">
        <v>56</v>
      </c>
    </row>
    <row r="394" spans="1:40" ht="45.6" x14ac:dyDescent="0.3">
      <c r="A394" s="63" t="s">
        <v>2454</v>
      </c>
      <c r="B394" s="13">
        <v>45712</v>
      </c>
      <c r="C394" s="14" t="s">
        <v>2455</v>
      </c>
      <c r="D394" s="15" t="s">
        <v>42</v>
      </c>
      <c r="E394" s="16">
        <v>1004345098</v>
      </c>
      <c r="F394" s="16">
        <v>0</v>
      </c>
      <c r="G394" s="15" t="s">
        <v>2456</v>
      </c>
      <c r="H394" s="16">
        <v>7600000</v>
      </c>
      <c r="I394" s="16">
        <v>0</v>
      </c>
      <c r="J394" s="16">
        <v>3800000</v>
      </c>
      <c r="K394" s="12" t="s">
        <v>406</v>
      </c>
      <c r="L394" s="13">
        <v>45685</v>
      </c>
      <c r="M394" s="15" t="s">
        <v>2457</v>
      </c>
      <c r="N394" s="15" t="s">
        <v>324</v>
      </c>
      <c r="O394" s="15" t="s">
        <v>161</v>
      </c>
      <c r="P394" s="17">
        <v>2024002470093</v>
      </c>
      <c r="Q394" s="17" t="s">
        <v>325</v>
      </c>
      <c r="R394" s="17">
        <v>250176</v>
      </c>
      <c r="S394" s="13">
        <v>45715</v>
      </c>
      <c r="T394" s="15" t="s">
        <v>42</v>
      </c>
      <c r="U394" s="13">
        <v>45715</v>
      </c>
      <c r="V394" s="19">
        <v>45774</v>
      </c>
      <c r="W394" s="15" t="s">
        <v>48</v>
      </c>
      <c r="X394" s="15" t="s">
        <v>327</v>
      </c>
      <c r="Y394" s="15" t="s">
        <v>328</v>
      </c>
      <c r="Z394" s="16">
        <v>7629011</v>
      </c>
      <c r="AA394" s="16" t="s">
        <v>2458</v>
      </c>
      <c r="AB394" s="15" t="s">
        <v>52</v>
      </c>
      <c r="AC394" s="15" t="s">
        <v>53</v>
      </c>
      <c r="AD394" s="15" t="s">
        <v>2459</v>
      </c>
      <c r="AE394" s="16"/>
      <c r="AF394" s="16"/>
      <c r="AG394" s="16"/>
      <c r="AH394" s="16"/>
      <c r="AI394" s="18">
        <v>45775</v>
      </c>
      <c r="AJ394" s="18" t="s">
        <v>54</v>
      </c>
      <c r="AK394" s="18"/>
      <c r="AL394" s="18"/>
      <c r="AM394" s="1" t="s">
        <v>2460</v>
      </c>
      <c r="AN394" s="15" t="s">
        <v>589</v>
      </c>
    </row>
    <row r="395" spans="1:40" ht="45.6" x14ac:dyDescent="0.3">
      <c r="A395" s="63" t="s">
        <v>2461</v>
      </c>
      <c r="B395" s="13">
        <v>45712</v>
      </c>
      <c r="C395" s="14" t="s">
        <v>2462</v>
      </c>
      <c r="D395" s="15" t="s">
        <v>42</v>
      </c>
      <c r="E395" s="16">
        <v>32763573</v>
      </c>
      <c r="F395" s="16">
        <v>32763573</v>
      </c>
      <c r="G395" s="15" t="s">
        <v>2463</v>
      </c>
      <c r="H395" s="16">
        <v>20000000</v>
      </c>
      <c r="I395" s="16">
        <v>0</v>
      </c>
      <c r="J395" s="16">
        <v>10000000</v>
      </c>
      <c r="K395" s="12" t="s">
        <v>2464</v>
      </c>
      <c r="L395" s="13">
        <v>45674</v>
      </c>
      <c r="M395" s="15" t="s">
        <v>692</v>
      </c>
      <c r="N395" s="15" t="s">
        <v>46</v>
      </c>
      <c r="O395" s="15" t="s">
        <v>161</v>
      </c>
      <c r="P395" s="17">
        <v>202500000012939</v>
      </c>
      <c r="Q395" s="17" t="s">
        <v>1484</v>
      </c>
      <c r="R395" s="17">
        <v>884</v>
      </c>
      <c r="S395" s="13">
        <v>45714</v>
      </c>
      <c r="T395" s="15" t="s">
        <v>42</v>
      </c>
      <c r="U395" s="13">
        <v>45714</v>
      </c>
      <c r="V395" s="19">
        <v>45773</v>
      </c>
      <c r="W395" s="15" t="s">
        <v>48</v>
      </c>
      <c r="X395" s="15" t="s">
        <v>1485</v>
      </c>
      <c r="Y395" s="15" t="s">
        <v>1486</v>
      </c>
      <c r="Z395" s="16">
        <v>72348558</v>
      </c>
      <c r="AA395" s="16" t="s">
        <v>2465</v>
      </c>
      <c r="AB395" s="15" t="s">
        <v>52</v>
      </c>
      <c r="AC395" s="15" t="s">
        <v>53</v>
      </c>
      <c r="AD395" s="15"/>
      <c r="AE395" s="16"/>
      <c r="AF395" s="16"/>
      <c r="AG395" s="16"/>
      <c r="AH395" s="16"/>
      <c r="AI395" s="18">
        <v>45773</v>
      </c>
      <c r="AJ395" s="18" t="s">
        <v>54</v>
      </c>
      <c r="AK395" s="18"/>
      <c r="AL395" s="18"/>
      <c r="AM395" s="1" t="s">
        <v>2466</v>
      </c>
      <c r="AN395" s="15" t="s">
        <v>589</v>
      </c>
    </row>
    <row r="396" spans="1:40" ht="45.6" x14ac:dyDescent="0.3">
      <c r="A396" s="63" t="s">
        <v>2467</v>
      </c>
      <c r="B396" s="13">
        <v>45715</v>
      </c>
      <c r="C396" s="14" t="s">
        <v>2468</v>
      </c>
      <c r="D396" s="15" t="s">
        <v>42</v>
      </c>
      <c r="E396" s="16">
        <v>1026279503</v>
      </c>
      <c r="F396" s="30">
        <v>1026279503</v>
      </c>
      <c r="G396" s="15" t="s">
        <v>2469</v>
      </c>
      <c r="H396" s="16">
        <v>9200000</v>
      </c>
      <c r="I396" s="16">
        <v>0</v>
      </c>
      <c r="J396" s="16">
        <v>4600000</v>
      </c>
      <c r="K396" s="12" t="s">
        <v>2470</v>
      </c>
      <c r="L396" s="13">
        <v>45693</v>
      </c>
      <c r="M396" s="15" t="s">
        <v>584</v>
      </c>
      <c r="N396" s="15" t="s">
        <v>46</v>
      </c>
      <c r="O396" s="15" t="s">
        <v>47</v>
      </c>
      <c r="P396" s="17" t="s">
        <v>42</v>
      </c>
      <c r="Q396" s="17" t="s">
        <v>42</v>
      </c>
      <c r="R396" s="17">
        <v>1061</v>
      </c>
      <c r="S396" s="13">
        <v>45716</v>
      </c>
      <c r="T396" s="15" t="s">
        <v>42</v>
      </c>
      <c r="U396" s="18">
        <v>45716</v>
      </c>
      <c r="V396" s="19">
        <v>45775</v>
      </c>
      <c r="W396" s="15" t="s">
        <v>48</v>
      </c>
      <c r="X396" s="15" t="s">
        <v>585</v>
      </c>
      <c r="Y396" s="15" t="s">
        <v>586</v>
      </c>
      <c r="Z396" s="16">
        <v>84456691</v>
      </c>
      <c r="AA396" s="16" t="s">
        <v>2471</v>
      </c>
      <c r="AB396" s="15" t="s">
        <v>52</v>
      </c>
      <c r="AC396" s="15" t="s">
        <v>53</v>
      </c>
      <c r="AD396" s="15"/>
      <c r="AE396" s="16"/>
      <c r="AF396" s="16"/>
      <c r="AG396" s="16"/>
      <c r="AH396" s="16"/>
      <c r="AI396" s="19">
        <v>45775</v>
      </c>
      <c r="AJ396" s="18" t="s">
        <v>54</v>
      </c>
      <c r="AK396" s="18"/>
      <c r="AL396" s="18"/>
      <c r="AM396" s="1" t="s">
        <v>2472</v>
      </c>
      <c r="AN396" s="15" t="s">
        <v>1909</v>
      </c>
    </row>
    <row r="397" spans="1:40" ht="45.6" x14ac:dyDescent="0.3">
      <c r="A397" s="63" t="s">
        <v>2473</v>
      </c>
      <c r="B397" s="13">
        <v>45713</v>
      </c>
      <c r="C397" s="14" t="s">
        <v>2474</v>
      </c>
      <c r="D397" s="15" t="s">
        <v>2475</v>
      </c>
      <c r="E397" s="16">
        <v>7631900</v>
      </c>
      <c r="F397" s="16">
        <v>900967620</v>
      </c>
      <c r="G397" s="15" t="s">
        <v>2476</v>
      </c>
      <c r="H397" s="16">
        <v>615000000</v>
      </c>
      <c r="I397" s="16">
        <v>0</v>
      </c>
      <c r="J397" s="16">
        <v>5590909091</v>
      </c>
      <c r="K397" s="12" t="s">
        <v>2477</v>
      </c>
      <c r="L397" s="13">
        <v>45688</v>
      </c>
      <c r="M397" s="15" t="s">
        <v>2478</v>
      </c>
      <c r="N397" s="15" t="s">
        <v>46</v>
      </c>
      <c r="O397" s="15" t="s">
        <v>47</v>
      </c>
      <c r="P397" s="17" t="s">
        <v>42</v>
      </c>
      <c r="Q397" s="17" t="s">
        <v>42</v>
      </c>
      <c r="R397" s="17">
        <v>935</v>
      </c>
      <c r="S397" s="13">
        <v>45714</v>
      </c>
      <c r="T397" s="13">
        <v>45716</v>
      </c>
      <c r="U397" s="13">
        <v>45716</v>
      </c>
      <c r="V397" s="19">
        <v>46022</v>
      </c>
      <c r="W397" s="15" t="s">
        <v>1346</v>
      </c>
      <c r="X397" s="15" t="s">
        <v>110</v>
      </c>
      <c r="Y397" s="15" t="s">
        <v>111</v>
      </c>
      <c r="Z397" s="16">
        <v>85154123</v>
      </c>
      <c r="AA397" s="16" t="s">
        <v>2479</v>
      </c>
      <c r="AB397" s="15" t="s">
        <v>52</v>
      </c>
      <c r="AC397" s="15" t="s">
        <v>167</v>
      </c>
      <c r="AD397" s="15"/>
      <c r="AE397" s="16"/>
      <c r="AF397" s="16"/>
      <c r="AG397" s="16"/>
      <c r="AH397" s="16"/>
      <c r="AI397" s="18">
        <v>46022</v>
      </c>
      <c r="AJ397" s="18" t="s">
        <v>168</v>
      </c>
      <c r="AK397" s="18"/>
      <c r="AL397" s="18"/>
      <c r="AM397" s="1" t="s">
        <v>2480</v>
      </c>
      <c r="AN397" s="15" t="s">
        <v>241</v>
      </c>
    </row>
    <row r="398" spans="1:40" ht="45.6" x14ac:dyDescent="0.3">
      <c r="A398" s="63" t="s">
        <v>2481</v>
      </c>
      <c r="B398" s="13">
        <v>45712</v>
      </c>
      <c r="C398" s="14" t="s">
        <v>2482</v>
      </c>
      <c r="D398" s="15" t="s">
        <v>42</v>
      </c>
      <c r="E398" s="16">
        <v>4996923</v>
      </c>
      <c r="F398" s="16">
        <v>900296006</v>
      </c>
      <c r="G398" s="15" t="s">
        <v>2483</v>
      </c>
      <c r="H398" s="16">
        <v>160000000</v>
      </c>
      <c r="I398" s="16">
        <v>0</v>
      </c>
      <c r="J398" s="16">
        <v>40000000</v>
      </c>
      <c r="K398" s="12" t="s">
        <v>2484</v>
      </c>
      <c r="L398" s="13">
        <v>45688</v>
      </c>
      <c r="M398" s="15" t="s">
        <v>2151</v>
      </c>
      <c r="N398" s="15" t="s">
        <v>46</v>
      </c>
      <c r="O398" s="15" t="s">
        <v>47</v>
      </c>
      <c r="P398" s="17" t="s">
        <v>42</v>
      </c>
      <c r="Q398" s="17" t="s">
        <v>42</v>
      </c>
      <c r="R398" s="17">
        <v>1008</v>
      </c>
      <c r="S398" s="13">
        <v>45714</v>
      </c>
      <c r="T398" s="13">
        <v>45712</v>
      </c>
      <c r="U398" s="13">
        <v>45712</v>
      </c>
      <c r="V398" s="19">
        <v>45832</v>
      </c>
      <c r="W398" s="15" t="s">
        <v>326</v>
      </c>
      <c r="X398" s="15" t="s">
        <v>378</v>
      </c>
      <c r="Y398" s="15" t="s">
        <v>926</v>
      </c>
      <c r="Z398" s="16">
        <v>1082988590</v>
      </c>
      <c r="AA398" s="16" t="s">
        <v>2485</v>
      </c>
      <c r="AB398" s="15" t="s">
        <v>52</v>
      </c>
      <c r="AC398" s="15" t="s">
        <v>167</v>
      </c>
      <c r="AD398" s="15"/>
      <c r="AE398" s="16"/>
      <c r="AF398" s="16"/>
      <c r="AG398" s="16"/>
      <c r="AH398" s="16"/>
      <c r="AI398" s="19">
        <v>45832</v>
      </c>
      <c r="AJ398" s="18" t="s">
        <v>54</v>
      </c>
      <c r="AK398" s="18"/>
      <c r="AL398" s="18"/>
      <c r="AM398" s="1" t="s">
        <v>2486</v>
      </c>
      <c r="AN398" s="15" t="s">
        <v>626</v>
      </c>
    </row>
    <row r="399" spans="1:40" ht="79.8" x14ac:dyDescent="0.3">
      <c r="A399" s="63" t="s">
        <v>2487</v>
      </c>
      <c r="B399" s="13">
        <v>45713</v>
      </c>
      <c r="C399" s="14" t="s">
        <v>2488</v>
      </c>
      <c r="D399" s="15" t="s">
        <v>42</v>
      </c>
      <c r="E399" s="16">
        <v>36665668</v>
      </c>
      <c r="F399" s="16">
        <v>36665668</v>
      </c>
      <c r="G399" s="15" t="s">
        <v>2489</v>
      </c>
      <c r="H399" s="16">
        <v>11700000</v>
      </c>
      <c r="I399" s="16">
        <v>0</v>
      </c>
      <c r="J399" s="16">
        <v>5850000</v>
      </c>
      <c r="K399" s="12" t="s">
        <v>1805</v>
      </c>
      <c r="L399" s="13">
        <v>45699</v>
      </c>
      <c r="M399" s="15" t="s">
        <v>1806</v>
      </c>
      <c r="N399" s="15" t="s">
        <v>1807</v>
      </c>
      <c r="O399" s="15" t="s">
        <v>161</v>
      </c>
      <c r="P399" s="17">
        <v>202500000012173</v>
      </c>
      <c r="Q399" s="17" t="s">
        <v>1808</v>
      </c>
      <c r="R399" s="17">
        <v>1001</v>
      </c>
      <c r="S399" s="13">
        <v>45714</v>
      </c>
      <c r="T399" s="15" t="s">
        <v>42</v>
      </c>
      <c r="U399" s="18">
        <v>45714</v>
      </c>
      <c r="V399" s="19">
        <v>45773</v>
      </c>
      <c r="W399" s="15" t="s">
        <v>48</v>
      </c>
      <c r="X399" s="15" t="s">
        <v>176</v>
      </c>
      <c r="Y399" s="15" t="s">
        <v>177</v>
      </c>
      <c r="Z399" s="16">
        <v>57462166</v>
      </c>
      <c r="AA399" s="16" t="s">
        <v>2490</v>
      </c>
      <c r="AB399" s="15" t="s">
        <v>52</v>
      </c>
      <c r="AC399" s="15" t="s">
        <v>53</v>
      </c>
      <c r="AD399" s="15"/>
      <c r="AE399" s="16"/>
      <c r="AF399" s="16"/>
      <c r="AG399" s="16"/>
      <c r="AH399" s="16"/>
      <c r="AI399" s="18">
        <v>45773</v>
      </c>
      <c r="AJ399" s="18" t="s">
        <v>54</v>
      </c>
      <c r="AK399" s="18"/>
      <c r="AL399" s="18"/>
      <c r="AM399" s="21" t="s">
        <v>2491</v>
      </c>
      <c r="AN399" s="15" t="s">
        <v>434</v>
      </c>
    </row>
    <row r="400" spans="1:40" ht="79.8" x14ac:dyDescent="0.3">
      <c r="A400" s="63" t="s">
        <v>2492</v>
      </c>
      <c r="B400" s="13">
        <v>45713</v>
      </c>
      <c r="C400" s="14" t="s">
        <v>2493</v>
      </c>
      <c r="D400" s="15" t="s">
        <v>42</v>
      </c>
      <c r="E400" s="16">
        <v>1082889525</v>
      </c>
      <c r="F400" s="16">
        <v>1082889525</v>
      </c>
      <c r="G400" s="15" t="s">
        <v>2494</v>
      </c>
      <c r="H400" s="16">
        <v>9200000</v>
      </c>
      <c r="I400" s="16">
        <v>0</v>
      </c>
      <c r="J400" s="16">
        <v>4600000</v>
      </c>
      <c r="K400" s="12" t="s">
        <v>1805</v>
      </c>
      <c r="L400" s="13">
        <v>45699</v>
      </c>
      <c r="M400" s="15" t="s">
        <v>1806</v>
      </c>
      <c r="N400" s="15" t="s">
        <v>1807</v>
      </c>
      <c r="O400" s="15" t="s">
        <v>161</v>
      </c>
      <c r="P400" s="17">
        <v>202500000012173</v>
      </c>
      <c r="Q400" s="17" t="s">
        <v>1808</v>
      </c>
      <c r="R400" s="17">
        <v>998</v>
      </c>
      <c r="S400" s="13">
        <v>45714</v>
      </c>
      <c r="T400" s="15" t="s">
        <v>42</v>
      </c>
      <c r="U400" s="18">
        <v>45714</v>
      </c>
      <c r="V400" s="19">
        <v>45773</v>
      </c>
      <c r="W400" s="15" t="s">
        <v>48</v>
      </c>
      <c r="X400" s="15" t="s">
        <v>176</v>
      </c>
      <c r="Y400" s="15" t="s">
        <v>177</v>
      </c>
      <c r="Z400" s="16">
        <v>57462166</v>
      </c>
      <c r="AA400" s="16" t="s">
        <v>2490</v>
      </c>
      <c r="AB400" s="15" t="s">
        <v>52</v>
      </c>
      <c r="AC400" s="15" t="s">
        <v>53</v>
      </c>
      <c r="AD400" s="15"/>
      <c r="AE400" s="16"/>
      <c r="AF400" s="16"/>
      <c r="AG400" s="16"/>
      <c r="AH400" s="16"/>
      <c r="AI400" s="18">
        <v>45773</v>
      </c>
      <c r="AJ400" s="18" t="s">
        <v>54</v>
      </c>
      <c r="AK400" s="18"/>
      <c r="AL400" s="18"/>
      <c r="AM400" s="21" t="s">
        <v>2495</v>
      </c>
      <c r="AN400" s="15" t="s">
        <v>434</v>
      </c>
    </row>
    <row r="401" spans="1:40" ht="34.200000000000003" x14ac:dyDescent="0.3">
      <c r="A401" s="63" t="s">
        <v>2496</v>
      </c>
      <c r="B401" s="13">
        <v>45713</v>
      </c>
      <c r="C401" s="14" t="s">
        <v>2497</v>
      </c>
      <c r="D401" s="15" t="s">
        <v>42</v>
      </c>
      <c r="E401" s="16">
        <v>57438093</v>
      </c>
      <c r="F401" s="16">
        <v>57438093</v>
      </c>
      <c r="G401" s="15" t="s">
        <v>665</v>
      </c>
      <c r="H401" s="16">
        <v>11700000</v>
      </c>
      <c r="I401" s="16">
        <v>0</v>
      </c>
      <c r="J401" s="16">
        <v>5850000</v>
      </c>
      <c r="K401" s="12" t="s">
        <v>2172</v>
      </c>
      <c r="L401" s="13">
        <v>45705</v>
      </c>
      <c r="M401" s="15" t="s">
        <v>2173</v>
      </c>
      <c r="N401" s="15" t="s">
        <v>160</v>
      </c>
      <c r="O401" s="15" t="s">
        <v>47</v>
      </c>
      <c r="P401" s="17" t="s">
        <v>42</v>
      </c>
      <c r="Q401" s="17" t="s">
        <v>42</v>
      </c>
      <c r="R401" s="17">
        <v>941</v>
      </c>
      <c r="S401" s="13">
        <v>45714</v>
      </c>
      <c r="T401" s="15" t="s">
        <v>42</v>
      </c>
      <c r="U401" s="18">
        <v>45714</v>
      </c>
      <c r="V401" s="19">
        <v>45773</v>
      </c>
      <c r="W401" s="15" t="s">
        <v>48</v>
      </c>
      <c r="X401" s="15" t="s">
        <v>176</v>
      </c>
      <c r="Y401" s="15" t="s">
        <v>177</v>
      </c>
      <c r="Z401" s="16">
        <v>57462166</v>
      </c>
      <c r="AA401" s="16" t="s">
        <v>2498</v>
      </c>
      <c r="AB401" s="15" t="s">
        <v>52</v>
      </c>
      <c r="AC401" s="15" t="s">
        <v>53</v>
      </c>
      <c r="AD401" s="15"/>
      <c r="AE401" s="16"/>
      <c r="AF401" s="16"/>
      <c r="AG401" s="16"/>
      <c r="AH401" s="16"/>
      <c r="AI401" s="18">
        <v>45773</v>
      </c>
      <c r="AJ401" s="18" t="s">
        <v>54</v>
      </c>
      <c r="AK401" s="18"/>
      <c r="AL401" s="18"/>
      <c r="AM401" s="21" t="s">
        <v>2499</v>
      </c>
      <c r="AN401" s="15" t="s">
        <v>434</v>
      </c>
    </row>
    <row r="402" spans="1:40" ht="79.8" x14ac:dyDescent="0.3">
      <c r="A402" s="63" t="s">
        <v>2500</v>
      </c>
      <c r="B402" s="13">
        <v>45713</v>
      </c>
      <c r="C402" s="14" t="s">
        <v>2501</v>
      </c>
      <c r="D402" s="15" t="s">
        <v>42</v>
      </c>
      <c r="E402" s="16">
        <v>1082251440</v>
      </c>
      <c r="F402" s="16">
        <v>1082251440</v>
      </c>
      <c r="G402" s="15" t="s">
        <v>2502</v>
      </c>
      <c r="H402" s="16">
        <v>8400000</v>
      </c>
      <c r="I402" s="16">
        <v>0</v>
      </c>
      <c r="J402" s="16">
        <v>4200000</v>
      </c>
      <c r="K402" s="12" t="s">
        <v>1805</v>
      </c>
      <c r="L402" s="13">
        <v>45699</v>
      </c>
      <c r="M402" s="15" t="s">
        <v>1806</v>
      </c>
      <c r="N402" s="15" t="s">
        <v>1807</v>
      </c>
      <c r="O402" s="15" t="s">
        <v>161</v>
      </c>
      <c r="P402" s="17">
        <v>202500000012173</v>
      </c>
      <c r="Q402" s="17" t="s">
        <v>1808</v>
      </c>
      <c r="R402" s="17">
        <v>999</v>
      </c>
      <c r="S402" s="13">
        <v>45714</v>
      </c>
      <c r="T402" s="15" t="s">
        <v>42</v>
      </c>
      <c r="U402" s="18">
        <v>45714</v>
      </c>
      <c r="V402" s="19">
        <v>45773</v>
      </c>
      <c r="W402" s="15" t="s">
        <v>48</v>
      </c>
      <c r="X402" s="15" t="s">
        <v>176</v>
      </c>
      <c r="Y402" s="15" t="s">
        <v>177</v>
      </c>
      <c r="Z402" s="16">
        <v>57462166</v>
      </c>
      <c r="AA402" s="16" t="s">
        <v>2503</v>
      </c>
      <c r="AB402" s="15" t="s">
        <v>52</v>
      </c>
      <c r="AC402" s="15" t="s">
        <v>53</v>
      </c>
      <c r="AD402" s="15"/>
      <c r="AE402" s="16"/>
      <c r="AF402" s="16"/>
      <c r="AG402" s="16"/>
      <c r="AH402" s="16"/>
      <c r="AI402" s="18">
        <v>45773</v>
      </c>
      <c r="AJ402" s="18" t="s">
        <v>54</v>
      </c>
      <c r="AK402" s="18"/>
      <c r="AL402" s="18"/>
      <c r="AM402" s="15" t="s">
        <v>2504</v>
      </c>
      <c r="AN402" s="15" t="s">
        <v>434</v>
      </c>
    </row>
    <row r="403" spans="1:40" ht="34.200000000000003" x14ac:dyDescent="0.3">
      <c r="A403" s="63" t="s">
        <v>2505</v>
      </c>
      <c r="B403" s="13">
        <v>45713</v>
      </c>
      <c r="C403" s="14" t="s">
        <v>2506</v>
      </c>
      <c r="D403" s="15" t="s">
        <v>42</v>
      </c>
      <c r="E403" s="16">
        <v>1082936395</v>
      </c>
      <c r="F403" s="16">
        <v>1082936395</v>
      </c>
      <c r="G403" s="15" t="s">
        <v>2507</v>
      </c>
      <c r="H403" s="16">
        <v>6600000</v>
      </c>
      <c r="I403" s="16">
        <v>0</v>
      </c>
      <c r="J403" s="16">
        <v>3300000</v>
      </c>
      <c r="K403" s="12" t="s">
        <v>2172</v>
      </c>
      <c r="L403" s="13">
        <v>45705</v>
      </c>
      <c r="M403" s="15" t="s">
        <v>2173</v>
      </c>
      <c r="N403" s="15" t="s">
        <v>160</v>
      </c>
      <c r="O403" s="15" t="s">
        <v>47</v>
      </c>
      <c r="P403" s="17" t="s">
        <v>42</v>
      </c>
      <c r="Q403" s="17" t="s">
        <v>42</v>
      </c>
      <c r="R403" s="17">
        <v>1000</v>
      </c>
      <c r="S403" s="13">
        <v>45714</v>
      </c>
      <c r="T403" s="15" t="s">
        <v>42</v>
      </c>
      <c r="U403" s="18">
        <v>45714</v>
      </c>
      <c r="V403" s="19">
        <v>45773</v>
      </c>
      <c r="W403" s="15" t="s">
        <v>48</v>
      </c>
      <c r="X403" s="15" t="s">
        <v>176</v>
      </c>
      <c r="Y403" s="15" t="s">
        <v>177</v>
      </c>
      <c r="Z403" s="16">
        <v>57462166</v>
      </c>
      <c r="AA403" s="16" t="s">
        <v>2508</v>
      </c>
      <c r="AB403" s="15" t="s">
        <v>52</v>
      </c>
      <c r="AC403" s="15" t="s">
        <v>86</v>
      </c>
      <c r="AD403" s="15"/>
      <c r="AE403" s="16"/>
      <c r="AF403" s="16"/>
      <c r="AG403" s="16"/>
      <c r="AH403" s="16"/>
      <c r="AI403" s="18">
        <v>45773</v>
      </c>
      <c r="AJ403" s="18" t="s">
        <v>54</v>
      </c>
      <c r="AK403" s="18"/>
      <c r="AL403" s="18"/>
      <c r="AM403" s="21" t="s">
        <v>2509</v>
      </c>
      <c r="AN403" s="15" t="s">
        <v>434</v>
      </c>
    </row>
    <row r="404" spans="1:40" ht="68.400000000000006" x14ac:dyDescent="0.3">
      <c r="A404" s="63" t="s">
        <v>2510</v>
      </c>
      <c r="B404" s="13">
        <v>45713</v>
      </c>
      <c r="C404" s="14" t="s">
        <v>2511</v>
      </c>
      <c r="D404" s="15" t="s">
        <v>42</v>
      </c>
      <c r="E404" s="16">
        <v>1082879130</v>
      </c>
      <c r="F404" s="16">
        <v>1082879130</v>
      </c>
      <c r="G404" s="15" t="s">
        <v>2512</v>
      </c>
      <c r="H404" s="16">
        <v>10400000</v>
      </c>
      <c r="I404" s="16">
        <v>0</v>
      </c>
      <c r="J404" s="16">
        <v>5200000</v>
      </c>
      <c r="K404" s="12" t="s">
        <v>1805</v>
      </c>
      <c r="L404" s="13">
        <v>45699</v>
      </c>
      <c r="M404" s="15" t="s">
        <v>1806</v>
      </c>
      <c r="N404" s="15" t="s">
        <v>1807</v>
      </c>
      <c r="O404" s="15" t="s">
        <v>161</v>
      </c>
      <c r="P404" s="17">
        <v>202500000012173</v>
      </c>
      <c r="Q404" s="17" t="s">
        <v>1808</v>
      </c>
      <c r="R404" s="17">
        <v>1006</v>
      </c>
      <c r="S404" s="13">
        <v>45714</v>
      </c>
      <c r="T404" s="15" t="s">
        <v>42</v>
      </c>
      <c r="U404" s="18">
        <v>45714</v>
      </c>
      <c r="V404" s="19">
        <v>45773</v>
      </c>
      <c r="W404" s="15" t="s">
        <v>48</v>
      </c>
      <c r="X404" s="15" t="s">
        <v>176</v>
      </c>
      <c r="Y404" s="15" t="s">
        <v>177</v>
      </c>
      <c r="Z404" s="16">
        <v>57462166</v>
      </c>
      <c r="AA404" s="16" t="s">
        <v>2513</v>
      </c>
      <c r="AB404" s="15" t="s">
        <v>52</v>
      </c>
      <c r="AC404" s="15" t="s">
        <v>53</v>
      </c>
      <c r="AD404" s="15"/>
      <c r="AE404" s="16"/>
      <c r="AF404" s="16"/>
      <c r="AG404" s="16"/>
      <c r="AH404" s="16"/>
      <c r="AI404" s="18">
        <v>45773</v>
      </c>
      <c r="AJ404" s="18" t="s">
        <v>54</v>
      </c>
      <c r="AK404" s="18"/>
      <c r="AL404" s="18"/>
      <c r="AM404" s="21" t="s">
        <v>2514</v>
      </c>
      <c r="AN404" s="15" t="s">
        <v>434</v>
      </c>
    </row>
    <row r="405" spans="1:40" ht="34.200000000000003" x14ac:dyDescent="0.3">
      <c r="A405" s="63" t="s">
        <v>2515</v>
      </c>
      <c r="B405" s="13">
        <v>45713</v>
      </c>
      <c r="C405" s="14" t="s">
        <v>2516</v>
      </c>
      <c r="D405" s="15" t="s">
        <v>42</v>
      </c>
      <c r="E405" s="16">
        <v>39058036</v>
      </c>
      <c r="F405" s="16">
        <v>39058036</v>
      </c>
      <c r="G405" s="15" t="s">
        <v>253</v>
      </c>
      <c r="H405" s="16">
        <v>11700000</v>
      </c>
      <c r="I405" s="16">
        <v>0</v>
      </c>
      <c r="J405" s="16">
        <v>5850000</v>
      </c>
      <c r="K405" s="12" t="s">
        <v>2172</v>
      </c>
      <c r="L405" s="13">
        <v>45705</v>
      </c>
      <c r="M405" s="15" t="s">
        <v>2173</v>
      </c>
      <c r="N405" s="15" t="s">
        <v>160</v>
      </c>
      <c r="O405" s="15" t="s">
        <v>47</v>
      </c>
      <c r="P405" s="17" t="s">
        <v>42</v>
      </c>
      <c r="Q405" s="17" t="s">
        <v>42</v>
      </c>
      <c r="R405" s="17">
        <v>1014</v>
      </c>
      <c r="S405" s="13">
        <v>45714</v>
      </c>
      <c r="T405" s="15" t="s">
        <v>42</v>
      </c>
      <c r="U405" s="18">
        <v>45714</v>
      </c>
      <c r="V405" s="19">
        <v>45773</v>
      </c>
      <c r="W405" s="15" t="s">
        <v>48</v>
      </c>
      <c r="X405" s="15" t="s">
        <v>176</v>
      </c>
      <c r="Y405" s="15" t="s">
        <v>177</v>
      </c>
      <c r="Z405" s="16">
        <v>57462166</v>
      </c>
      <c r="AA405" s="16" t="s">
        <v>2517</v>
      </c>
      <c r="AB405" s="15" t="s">
        <v>52</v>
      </c>
      <c r="AC405" s="15" t="s">
        <v>53</v>
      </c>
      <c r="AD405" s="15"/>
      <c r="AE405" s="16"/>
      <c r="AF405" s="16"/>
      <c r="AG405" s="16"/>
      <c r="AH405" s="16"/>
      <c r="AI405" s="18">
        <v>45773</v>
      </c>
      <c r="AJ405" s="18" t="s">
        <v>54</v>
      </c>
      <c r="AK405" s="18"/>
      <c r="AL405" s="18"/>
      <c r="AM405" s="1" t="s">
        <v>2518</v>
      </c>
      <c r="AN405" s="15" t="s">
        <v>434</v>
      </c>
    </row>
    <row r="406" spans="1:40" ht="34.200000000000003" x14ac:dyDescent="0.3">
      <c r="A406" s="63" t="s">
        <v>2519</v>
      </c>
      <c r="B406" s="13">
        <v>45713</v>
      </c>
      <c r="C406" s="14" t="s">
        <v>2520</v>
      </c>
      <c r="D406" s="15" t="s">
        <v>42</v>
      </c>
      <c r="E406" s="16">
        <v>84453881</v>
      </c>
      <c r="F406" s="16">
        <v>84453881</v>
      </c>
      <c r="G406" s="15" t="s">
        <v>2521</v>
      </c>
      <c r="H406" s="16">
        <v>9200000</v>
      </c>
      <c r="I406" s="16">
        <v>0</v>
      </c>
      <c r="J406" s="16">
        <v>4600000</v>
      </c>
      <c r="K406" s="12" t="s">
        <v>2172</v>
      </c>
      <c r="L406" s="13">
        <v>45705</v>
      </c>
      <c r="M406" s="15" t="s">
        <v>2173</v>
      </c>
      <c r="N406" s="15" t="s">
        <v>160</v>
      </c>
      <c r="O406" s="15" t="s">
        <v>47</v>
      </c>
      <c r="P406" s="17" t="s">
        <v>42</v>
      </c>
      <c r="Q406" s="17" t="s">
        <v>42</v>
      </c>
      <c r="R406" s="17">
        <v>1012</v>
      </c>
      <c r="S406" s="13">
        <v>45714</v>
      </c>
      <c r="T406" s="15" t="s">
        <v>42</v>
      </c>
      <c r="U406" s="18">
        <v>45714</v>
      </c>
      <c r="V406" s="19">
        <v>45773</v>
      </c>
      <c r="W406" s="15" t="s">
        <v>48</v>
      </c>
      <c r="X406" s="15" t="s">
        <v>176</v>
      </c>
      <c r="Y406" s="15" t="s">
        <v>177</v>
      </c>
      <c r="Z406" s="16">
        <v>57462166</v>
      </c>
      <c r="AA406" s="16" t="s">
        <v>2522</v>
      </c>
      <c r="AB406" s="15" t="s">
        <v>52</v>
      </c>
      <c r="AC406" s="15" t="s">
        <v>53</v>
      </c>
      <c r="AD406" s="15"/>
      <c r="AE406" s="16"/>
      <c r="AF406" s="16"/>
      <c r="AG406" s="16"/>
      <c r="AH406" s="16"/>
      <c r="AI406" s="18">
        <v>45773</v>
      </c>
      <c r="AJ406" s="18" t="s">
        <v>54</v>
      </c>
      <c r="AK406" s="18"/>
      <c r="AL406" s="18"/>
      <c r="AM406" s="1" t="s">
        <v>2523</v>
      </c>
      <c r="AN406" s="15" t="s">
        <v>434</v>
      </c>
    </row>
    <row r="407" spans="1:40" ht="34.200000000000003" x14ac:dyDescent="0.3">
      <c r="A407" s="63" t="s">
        <v>2524</v>
      </c>
      <c r="B407" s="13">
        <v>45712</v>
      </c>
      <c r="C407" s="14" t="s">
        <v>2525</v>
      </c>
      <c r="D407" s="15" t="s">
        <v>42</v>
      </c>
      <c r="E407" s="16">
        <v>1004358706</v>
      </c>
      <c r="F407" s="16">
        <v>1004358706</v>
      </c>
      <c r="G407" s="15" t="s">
        <v>2526</v>
      </c>
      <c r="H407" s="16">
        <v>6000000</v>
      </c>
      <c r="I407" s="16">
        <v>0</v>
      </c>
      <c r="J407" s="16">
        <v>3000000</v>
      </c>
      <c r="K407" s="12" t="s">
        <v>2527</v>
      </c>
      <c r="L407" s="13">
        <v>45688</v>
      </c>
      <c r="M407" s="15" t="s">
        <v>692</v>
      </c>
      <c r="N407" s="15" t="s">
        <v>46</v>
      </c>
      <c r="O407" s="15" t="s">
        <v>47</v>
      </c>
      <c r="P407" s="17" t="s">
        <v>42</v>
      </c>
      <c r="Q407" s="17" t="s">
        <v>42</v>
      </c>
      <c r="R407" s="17">
        <v>819</v>
      </c>
      <c r="S407" s="13">
        <v>45713</v>
      </c>
      <c r="T407" s="15" t="s">
        <v>42</v>
      </c>
      <c r="U407" s="13">
        <v>45713</v>
      </c>
      <c r="V407" s="19">
        <v>45772</v>
      </c>
      <c r="W407" s="15" t="s">
        <v>48</v>
      </c>
      <c r="X407" s="15" t="s">
        <v>2225</v>
      </c>
      <c r="Y407" s="14" t="s">
        <v>2226</v>
      </c>
      <c r="Z407" s="16">
        <v>1065983976</v>
      </c>
      <c r="AA407" s="16" t="s">
        <v>2528</v>
      </c>
      <c r="AB407" s="15" t="s">
        <v>52</v>
      </c>
      <c r="AC407" s="15" t="s">
        <v>86</v>
      </c>
      <c r="AD407" s="15"/>
      <c r="AE407" s="16"/>
      <c r="AF407" s="16"/>
      <c r="AG407" s="16"/>
      <c r="AH407" s="16"/>
      <c r="AI407" s="18">
        <v>45772</v>
      </c>
      <c r="AJ407" s="18" t="s">
        <v>54</v>
      </c>
      <c r="AK407" s="18"/>
      <c r="AL407" s="18"/>
      <c r="AM407" s="1" t="s">
        <v>2529</v>
      </c>
      <c r="AN407" s="15" t="s">
        <v>589</v>
      </c>
    </row>
    <row r="408" spans="1:40" ht="22.8" x14ac:dyDescent="0.3">
      <c r="A408" s="63" t="s">
        <v>2530</v>
      </c>
      <c r="B408" s="13">
        <v>45712</v>
      </c>
      <c r="C408" s="14" t="s">
        <v>2531</v>
      </c>
      <c r="D408" s="15" t="s">
        <v>42</v>
      </c>
      <c r="E408" s="16">
        <v>1004369361</v>
      </c>
      <c r="F408" s="16">
        <v>1004369361</v>
      </c>
      <c r="G408" s="15" t="s">
        <v>2532</v>
      </c>
      <c r="H408" s="16">
        <v>10000000</v>
      </c>
      <c r="I408" s="16">
        <v>0</v>
      </c>
      <c r="J408" s="16">
        <v>5000000</v>
      </c>
      <c r="K408" s="12" t="s">
        <v>2533</v>
      </c>
      <c r="L408" s="13">
        <v>45694</v>
      </c>
      <c r="M408" s="14" t="s">
        <v>45</v>
      </c>
      <c r="N408" s="15" t="s">
        <v>46</v>
      </c>
      <c r="O408" s="15" t="s">
        <v>47</v>
      </c>
      <c r="P408" s="17" t="s">
        <v>42</v>
      </c>
      <c r="Q408" s="17" t="s">
        <v>42</v>
      </c>
      <c r="R408" s="17">
        <v>887</v>
      </c>
      <c r="S408" s="13">
        <v>45714</v>
      </c>
      <c r="T408" s="15" t="s">
        <v>42</v>
      </c>
      <c r="U408" s="18">
        <v>45714</v>
      </c>
      <c r="V408" s="19">
        <v>45773</v>
      </c>
      <c r="W408" s="15" t="s">
        <v>48</v>
      </c>
      <c r="X408" s="15" t="s">
        <v>92</v>
      </c>
      <c r="Y408" s="15" t="s">
        <v>93</v>
      </c>
      <c r="Z408" s="16">
        <v>36727183</v>
      </c>
      <c r="AA408" s="16" t="s">
        <v>2534</v>
      </c>
      <c r="AB408" s="15" t="s">
        <v>52</v>
      </c>
      <c r="AC408" s="15" t="s">
        <v>53</v>
      </c>
      <c r="AD408" s="15"/>
      <c r="AE408" s="16"/>
      <c r="AF408" s="16"/>
      <c r="AG408" s="16"/>
      <c r="AH408" s="16"/>
      <c r="AI408" s="18">
        <v>45771</v>
      </c>
      <c r="AJ408" s="18" t="s">
        <v>54</v>
      </c>
      <c r="AK408" s="18"/>
      <c r="AL408" s="18"/>
      <c r="AM408" s="1" t="s">
        <v>2535</v>
      </c>
      <c r="AN408" s="15" t="s">
        <v>589</v>
      </c>
    </row>
    <row r="409" spans="1:40" ht="34.200000000000003" x14ac:dyDescent="0.3">
      <c r="A409" s="63" t="s">
        <v>2536</v>
      </c>
      <c r="B409" s="13">
        <v>45712</v>
      </c>
      <c r="C409" s="14" t="s">
        <v>2537</v>
      </c>
      <c r="D409" s="15" t="s">
        <v>42</v>
      </c>
      <c r="E409" s="16">
        <v>1082969429</v>
      </c>
      <c r="F409" s="16">
        <v>1082969429</v>
      </c>
      <c r="G409" s="15" t="s">
        <v>2538</v>
      </c>
      <c r="H409" s="16">
        <v>10000000</v>
      </c>
      <c r="I409" s="16">
        <v>0</v>
      </c>
      <c r="J409" s="16">
        <v>5000000</v>
      </c>
      <c r="K409" s="12" t="s">
        <v>2539</v>
      </c>
      <c r="L409" s="13">
        <v>45694</v>
      </c>
      <c r="M409" s="14" t="s">
        <v>45</v>
      </c>
      <c r="N409" s="15" t="s">
        <v>46</v>
      </c>
      <c r="O409" s="15" t="s">
        <v>47</v>
      </c>
      <c r="P409" s="17" t="s">
        <v>42</v>
      </c>
      <c r="Q409" s="17" t="s">
        <v>42</v>
      </c>
      <c r="R409" s="17">
        <v>881</v>
      </c>
      <c r="S409" s="13">
        <v>45714</v>
      </c>
      <c r="T409" s="15" t="s">
        <v>42</v>
      </c>
      <c r="U409" s="18">
        <v>45714</v>
      </c>
      <c r="V409" s="19">
        <v>45773</v>
      </c>
      <c r="W409" s="15" t="s">
        <v>48</v>
      </c>
      <c r="X409" s="15" t="s">
        <v>92</v>
      </c>
      <c r="Y409" s="15" t="s">
        <v>93</v>
      </c>
      <c r="Z409" s="16">
        <v>36727183</v>
      </c>
      <c r="AA409" s="16" t="s">
        <v>2540</v>
      </c>
      <c r="AB409" s="15" t="s">
        <v>52</v>
      </c>
      <c r="AC409" s="15" t="s">
        <v>53</v>
      </c>
      <c r="AD409" s="15"/>
      <c r="AE409" s="16"/>
      <c r="AF409" s="16"/>
      <c r="AG409" s="16"/>
      <c r="AH409" s="16"/>
      <c r="AI409" s="18">
        <v>45771</v>
      </c>
      <c r="AJ409" s="18" t="s">
        <v>54</v>
      </c>
      <c r="AK409" s="18"/>
      <c r="AL409" s="18"/>
      <c r="AM409" s="1" t="s">
        <v>2541</v>
      </c>
      <c r="AN409" s="15" t="s">
        <v>589</v>
      </c>
    </row>
    <row r="410" spans="1:40" ht="45.6" x14ac:dyDescent="0.3">
      <c r="A410" s="63" t="s">
        <v>2542</v>
      </c>
      <c r="B410" s="13">
        <v>45712</v>
      </c>
      <c r="C410" s="14" t="s">
        <v>2543</v>
      </c>
      <c r="D410" s="15" t="s">
        <v>42</v>
      </c>
      <c r="E410" s="16">
        <v>12556236</v>
      </c>
      <c r="F410" s="16">
        <v>12556236</v>
      </c>
      <c r="G410" s="15" t="s">
        <v>2544</v>
      </c>
      <c r="H410" s="16">
        <v>12000000</v>
      </c>
      <c r="I410" s="16">
        <v>0</v>
      </c>
      <c r="J410" s="16">
        <v>6000000</v>
      </c>
      <c r="K410" s="12" t="s">
        <v>2545</v>
      </c>
      <c r="L410" s="13">
        <v>45695</v>
      </c>
      <c r="M410" s="15" t="s">
        <v>584</v>
      </c>
      <c r="N410" s="15" t="s">
        <v>46</v>
      </c>
      <c r="O410" s="15" t="s">
        <v>47</v>
      </c>
      <c r="P410" s="17" t="s">
        <v>42</v>
      </c>
      <c r="Q410" s="17" t="s">
        <v>42</v>
      </c>
      <c r="R410" s="17">
        <v>814</v>
      </c>
      <c r="S410" s="13">
        <v>45713</v>
      </c>
      <c r="T410" s="15" t="s">
        <v>42</v>
      </c>
      <c r="U410" s="18">
        <v>45713</v>
      </c>
      <c r="V410" s="19">
        <v>45772</v>
      </c>
      <c r="W410" s="15" t="s">
        <v>48</v>
      </c>
      <c r="X410" s="15" t="s">
        <v>1672</v>
      </c>
      <c r="Y410" s="15" t="s">
        <v>1673</v>
      </c>
      <c r="Z410" s="16">
        <v>1098699913</v>
      </c>
      <c r="AA410" s="16" t="s">
        <v>2546</v>
      </c>
      <c r="AB410" s="15" t="s">
        <v>52</v>
      </c>
      <c r="AC410" s="15" t="s">
        <v>53</v>
      </c>
      <c r="AD410" s="15"/>
      <c r="AE410" s="16"/>
      <c r="AF410" s="16"/>
      <c r="AG410" s="16"/>
      <c r="AH410" s="16"/>
      <c r="AI410" s="18">
        <v>45772</v>
      </c>
      <c r="AJ410" s="18" t="s">
        <v>54</v>
      </c>
      <c r="AK410" s="18"/>
      <c r="AL410" s="18"/>
      <c r="AM410" s="1" t="s">
        <v>2547</v>
      </c>
      <c r="AN410" s="15" t="s">
        <v>56</v>
      </c>
    </row>
    <row r="411" spans="1:40" ht="34.200000000000003" x14ac:dyDescent="0.3">
      <c r="A411" s="63" t="s">
        <v>2548</v>
      </c>
      <c r="B411" s="13">
        <v>45715</v>
      </c>
      <c r="C411" s="14" t="s">
        <v>2549</v>
      </c>
      <c r="D411" s="15" t="s">
        <v>42</v>
      </c>
      <c r="E411" s="16">
        <v>1082994436</v>
      </c>
      <c r="F411" s="16">
        <v>1082994436</v>
      </c>
      <c r="G411" s="15" t="s">
        <v>2550</v>
      </c>
      <c r="H411" s="16">
        <v>7000000</v>
      </c>
      <c r="I411" s="16">
        <v>0</v>
      </c>
      <c r="J411" s="16">
        <v>3500000</v>
      </c>
      <c r="K411" s="12" t="s">
        <v>2551</v>
      </c>
      <c r="L411" s="13">
        <v>45698</v>
      </c>
      <c r="M411" s="15" t="s">
        <v>692</v>
      </c>
      <c r="N411" s="15" t="s">
        <v>46</v>
      </c>
      <c r="O411" s="15" t="s">
        <v>47</v>
      </c>
      <c r="P411" s="17" t="s">
        <v>42</v>
      </c>
      <c r="Q411" s="17" t="s">
        <v>42</v>
      </c>
      <c r="R411" s="17">
        <v>1045</v>
      </c>
      <c r="S411" s="13">
        <v>45715</v>
      </c>
      <c r="T411" s="15" t="s">
        <v>42</v>
      </c>
      <c r="U411" s="18">
        <v>45715</v>
      </c>
      <c r="V411" s="19">
        <v>45774</v>
      </c>
      <c r="W411" s="15" t="s">
        <v>48</v>
      </c>
      <c r="X411" s="15" t="s">
        <v>2225</v>
      </c>
      <c r="Y411" s="14" t="s">
        <v>2226</v>
      </c>
      <c r="Z411" s="16">
        <v>1065983976</v>
      </c>
      <c r="AA411" s="16" t="s">
        <v>2552</v>
      </c>
      <c r="AB411" s="15" t="s">
        <v>52</v>
      </c>
      <c r="AC411" s="15" t="s">
        <v>86</v>
      </c>
      <c r="AD411" s="15"/>
      <c r="AE411" s="16"/>
      <c r="AF411" s="16"/>
      <c r="AG411" s="16"/>
      <c r="AH411" s="16"/>
      <c r="AI411" s="18">
        <v>45774</v>
      </c>
      <c r="AJ411" s="18" t="s">
        <v>54</v>
      </c>
      <c r="AK411" s="18"/>
      <c r="AL411" s="18"/>
      <c r="AM411" s="1" t="s">
        <v>2553</v>
      </c>
      <c r="AN411" s="15" t="s">
        <v>56</v>
      </c>
    </row>
    <row r="412" spans="1:40" ht="34.200000000000003" x14ac:dyDescent="0.3">
      <c r="A412" s="63" t="s">
        <v>2554</v>
      </c>
      <c r="B412" s="13">
        <v>45715</v>
      </c>
      <c r="C412" s="14" t="s">
        <v>2555</v>
      </c>
      <c r="D412" s="15" t="s">
        <v>42</v>
      </c>
      <c r="E412" s="16">
        <v>1193328245</v>
      </c>
      <c r="F412" s="16">
        <v>1193328245</v>
      </c>
      <c r="G412" s="15" t="s">
        <v>2556</v>
      </c>
      <c r="H412" s="16">
        <v>6000000</v>
      </c>
      <c r="I412" s="16">
        <v>0</v>
      </c>
      <c r="J412" s="16">
        <v>3000000</v>
      </c>
      <c r="K412" s="12" t="s">
        <v>2557</v>
      </c>
      <c r="L412" s="13">
        <v>45698</v>
      </c>
      <c r="M412" s="14" t="s">
        <v>45</v>
      </c>
      <c r="N412" s="15"/>
      <c r="O412" s="15" t="s">
        <v>161</v>
      </c>
      <c r="P412" s="17">
        <v>20250000008606</v>
      </c>
      <c r="Q412" s="17" t="s">
        <v>2082</v>
      </c>
      <c r="R412" s="17">
        <v>1048</v>
      </c>
      <c r="S412" s="13">
        <v>45715</v>
      </c>
      <c r="T412" s="15" t="s">
        <v>42</v>
      </c>
      <c r="U412" s="18">
        <v>45715</v>
      </c>
      <c r="V412" s="19">
        <v>45774</v>
      </c>
      <c r="W412" s="15" t="s">
        <v>48</v>
      </c>
      <c r="X412" s="15" t="s">
        <v>92</v>
      </c>
      <c r="Y412" s="15" t="s">
        <v>93</v>
      </c>
      <c r="Z412" s="16">
        <v>36727183</v>
      </c>
      <c r="AA412" s="16" t="s">
        <v>2558</v>
      </c>
      <c r="AB412" s="15" t="s">
        <v>52</v>
      </c>
      <c r="AC412" s="15" t="s">
        <v>86</v>
      </c>
      <c r="AD412" s="15"/>
      <c r="AE412" s="16"/>
      <c r="AF412" s="16"/>
      <c r="AG412" s="16"/>
      <c r="AH412" s="16"/>
      <c r="AI412" s="18">
        <v>45774</v>
      </c>
      <c r="AJ412" s="18" t="s">
        <v>54</v>
      </c>
      <c r="AK412" s="18"/>
      <c r="AL412" s="18"/>
      <c r="AM412" s="1" t="s">
        <v>2559</v>
      </c>
      <c r="AN412" s="15" t="s">
        <v>56</v>
      </c>
    </row>
    <row r="413" spans="1:40" ht="45.6" x14ac:dyDescent="0.3">
      <c r="A413" s="63" t="s">
        <v>2560</v>
      </c>
      <c r="B413" s="13">
        <v>45715</v>
      </c>
      <c r="C413" s="14" t="s">
        <v>2561</v>
      </c>
      <c r="D413" s="15" t="s">
        <v>42</v>
      </c>
      <c r="E413" s="16">
        <v>84456412</v>
      </c>
      <c r="F413" s="16">
        <v>84456412</v>
      </c>
      <c r="G413" s="15" t="s">
        <v>2562</v>
      </c>
      <c r="H413" s="16">
        <v>9000000</v>
      </c>
      <c r="I413" s="16">
        <v>0</v>
      </c>
      <c r="J413" s="16">
        <v>4500000</v>
      </c>
      <c r="K413" s="12" t="s">
        <v>1514</v>
      </c>
      <c r="L413" s="13">
        <v>45667</v>
      </c>
      <c r="M413" s="15" t="s">
        <v>1515</v>
      </c>
      <c r="N413" s="15" t="s">
        <v>160</v>
      </c>
      <c r="O413" s="15" t="s">
        <v>161</v>
      </c>
      <c r="P413" s="17">
        <v>2025000000001990</v>
      </c>
      <c r="Q413" s="17" t="s">
        <v>1516</v>
      </c>
      <c r="R413" s="17">
        <v>1042</v>
      </c>
      <c r="S413" s="13">
        <v>45715</v>
      </c>
      <c r="T413" s="15" t="s">
        <v>42</v>
      </c>
      <c r="U413" s="18">
        <v>45715</v>
      </c>
      <c r="V413" s="19">
        <v>45774</v>
      </c>
      <c r="W413" s="15" t="s">
        <v>48</v>
      </c>
      <c r="X413" s="15" t="s">
        <v>164</v>
      </c>
      <c r="Y413" s="15" t="s">
        <v>1517</v>
      </c>
      <c r="Z413" s="16">
        <v>1065649693</v>
      </c>
      <c r="AA413" s="16" t="s">
        <v>2563</v>
      </c>
      <c r="AB413" s="15" t="s">
        <v>52</v>
      </c>
      <c r="AC413" s="15" t="s">
        <v>53</v>
      </c>
      <c r="AD413" s="15"/>
      <c r="AE413" s="16"/>
      <c r="AF413" s="16"/>
      <c r="AG413" s="16"/>
      <c r="AH413" s="16"/>
      <c r="AI413" s="18">
        <v>45774</v>
      </c>
      <c r="AJ413" s="18" t="s">
        <v>54</v>
      </c>
      <c r="AK413" s="18"/>
      <c r="AL413" s="18"/>
      <c r="AM413" s="1" t="s">
        <v>2564</v>
      </c>
      <c r="AN413" s="15" t="s">
        <v>589</v>
      </c>
    </row>
    <row r="414" spans="1:40" ht="45.6" x14ac:dyDescent="0.3">
      <c r="A414" s="63" t="s">
        <v>2565</v>
      </c>
      <c r="B414" s="13">
        <v>45721</v>
      </c>
      <c r="C414" s="14" t="s">
        <v>2566</v>
      </c>
      <c r="D414" s="15" t="s">
        <v>42</v>
      </c>
      <c r="E414" s="16">
        <v>1019080982</v>
      </c>
      <c r="F414" s="16">
        <v>1019080982</v>
      </c>
      <c r="G414" s="15" t="s">
        <v>1658</v>
      </c>
      <c r="H414" s="16">
        <v>6000000</v>
      </c>
      <c r="I414" s="16">
        <v>0</v>
      </c>
      <c r="J414" s="16">
        <v>3000000</v>
      </c>
      <c r="K414" s="12" t="s">
        <v>2567</v>
      </c>
      <c r="L414" s="13">
        <v>45712</v>
      </c>
      <c r="M414" s="15" t="s">
        <v>1946</v>
      </c>
      <c r="N414" s="15" t="s">
        <v>46</v>
      </c>
      <c r="O414" s="15" t="s">
        <v>161</v>
      </c>
      <c r="P414" s="17">
        <v>202500000016323</v>
      </c>
      <c r="Q414" s="17" t="s">
        <v>1947</v>
      </c>
      <c r="R414" s="17">
        <v>1187</v>
      </c>
      <c r="S414" s="13">
        <v>45722</v>
      </c>
      <c r="T414" s="15" t="s">
        <v>42</v>
      </c>
      <c r="U414" s="18">
        <v>45722</v>
      </c>
      <c r="V414" s="19">
        <v>45783</v>
      </c>
      <c r="W414" s="15" t="s">
        <v>48</v>
      </c>
      <c r="X414" s="15" t="s">
        <v>92</v>
      </c>
      <c r="Y414" s="15" t="s">
        <v>93</v>
      </c>
      <c r="Z414" s="16">
        <v>36727183</v>
      </c>
      <c r="AA414" s="16" t="s">
        <v>2568</v>
      </c>
      <c r="AB414" s="15" t="s">
        <v>52</v>
      </c>
      <c r="AC414" s="15" t="s">
        <v>86</v>
      </c>
      <c r="AD414" s="15"/>
      <c r="AE414" s="16"/>
      <c r="AF414" s="16"/>
      <c r="AG414" s="16"/>
      <c r="AH414" s="16"/>
      <c r="AI414" s="18">
        <v>45783</v>
      </c>
      <c r="AJ414" s="18" t="s">
        <v>54</v>
      </c>
      <c r="AK414" s="18"/>
      <c r="AL414" s="18"/>
      <c r="AM414" s="1" t="s">
        <v>2569</v>
      </c>
      <c r="AN414" s="15" t="s">
        <v>1909</v>
      </c>
    </row>
    <row r="415" spans="1:40" ht="45.6" x14ac:dyDescent="0.3">
      <c r="A415" s="63" t="s">
        <v>2570</v>
      </c>
      <c r="B415" s="13">
        <v>45730</v>
      </c>
      <c r="C415" s="14" t="s">
        <v>2571</v>
      </c>
      <c r="D415" s="15" t="s">
        <v>42</v>
      </c>
      <c r="E415" s="16">
        <v>1123995526</v>
      </c>
      <c r="F415" s="16">
        <v>1123995526</v>
      </c>
      <c r="G415" s="15" t="s">
        <v>2572</v>
      </c>
      <c r="H415" s="16">
        <v>6000000</v>
      </c>
      <c r="I415" s="16">
        <v>0</v>
      </c>
      <c r="J415" s="16">
        <v>3000000</v>
      </c>
      <c r="K415" s="12" t="s">
        <v>1514</v>
      </c>
      <c r="L415" s="13">
        <v>45667</v>
      </c>
      <c r="M415" s="15" t="s">
        <v>1515</v>
      </c>
      <c r="N415" s="15" t="s">
        <v>160</v>
      </c>
      <c r="O415" s="15" t="s">
        <v>161</v>
      </c>
      <c r="P415" s="17">
        <v>2025000000001990</v>
      </c>
      <c r="Q415" s="17" t="s">
        <v>1516</v>
      </c>
      <c r="R415" s="17">
        <v>1362</v>
      </c>
      <c r="S415" s="13">
        <v>45730</v>
      </c>
      <c r="T415" s="15" t="s">
        <v>42</v>
      </c>
      <c r="U415" s="18">
        <v>45730</v>
      </c>
      <c r="V415" s="19">
        <v>45791</v>
      </c>
      <c r="W415" s="15" t="s">
        <v>48</v>
      </c>
      <c r="X415" s="15" t="s">
        <v>164</v>
      </c>
      <c r="Y415" s="15" t="s">
        <v>1517</v>
      </c>
      <c r="Z415" s="16">
        <v>1065649693</v>
      </c>
      <c r="AA415" s="16" t="s">
        <v>2573</v>
      </c>
      <c r="AB415" s="15" t="s">
        <v>52</v>
      </c>
      <c r="AC415" s="15" t="s">
        <v>86</v>
      </c>
      <c r="AD415" s="15"/>
      <c r="AE415" s="16"/>
      <c r="AF415" s="16"/>
      <c r="AG415" s="16"/>
      <c r="AH415" s="16"/>
      <c r="AI415" s="18">
        <v>45791</v>
      </c>
      <c r="AJ415" s="18" t="s">
        <v>54</v>
      </c>
      <c r="AK415" s="18"/>
      <c r="AL415" s="18"/>
      <c r="AM415" s="1" t="s">
        <v>2574</v>
      </c>
      <c r="AN415" s="15" t="s">
        <v>1909</v>
      </c>
    </row>
    <row r="416" spans="1:40" ht="57" x14ac:dyDescent="0.3">
      <c r="A416" s="63" t="s">
        <v>2575</v>
      </c>
      <c r="B416" s="13">
        <v>45714</v>
      </c>
      <c r="C416" s="14" t="s">
        <v>2576</v>
      </c>
      <c r="D416" s="15" t="s">
        <v>42</v>
      </c>
      <c r="E416" s="16">
        <v>36719933</v>
      </c>
      <c r="F416" s="30">
        <v>1004352639</v>
      </c>
      <c r="G416" s="15" t="s">
        <v>2577</v>
      </c>
      <c r="H416" s="16">
        <v>6600000</v>
      </c>
      <c r="I416" s="16">
        <v>0</v>
      </c>
      <c r="J416" s="16">
        <v>3300000</v>
      </c>
      <c r="K416" s="12" t="s">
        <v>2172</v>
      </c>
      <c r="L416" s="13">
        <v>45705</v>
      </c>
      <c r="M416" s="15" t="s">
        <v>2173</v>
      </c>
      <c r="N416" s="15" t="s">
        <v>160</v>
      </c>
      <c r="O416" s="15" t="s">
        <v>47</v>
      </c>
      <c r="P416" s="17" t="s">
        <v>42</v>
      </c>
      <c r="Q416" s="17" t="s">
        <v>42</v>
      </c>
      <c r="R416" s="17">
        <v>1003</v>
      </c>
      <c r="S416" s="13">
        <v>45714</v>
      </c>
      <c r="T416" s="15" t="s">
        <v>42</v>
      </c>
      <c r="U416" s="18">
        <v>45714</v>
      </c>
      <c r="V416" s="19">
        <v>45773</v>
      </c>
      <c r="W416" s="15" t="s">
        <v>48</v>
      </c>
      <c r="X416" s="15" t="s">
        <v>176</v>
      </c>
      <c r="Y416" s="15" t="s">
        <v>177</v>
      </c>
      <c r="Z416" s="16">
        <v>57462166</v>
      </c>
      <c r="AA416" s="16" t="s">
        <v>2578</v>
      </c>
      <c r="AB416" s="15" t="s">
        <v>52</v>
      </c>
      <c r="AC416" s="15" t="s">
        <v>86</v>
      </c>
      <c r="AD416" s="15"/>
      <c r="AE416" s="16"/>
      <c r="AF416" s="16"/>
      <c r="AG416" s="16"/>
      <c r="AH416" s="16"/>
      <c r="AI416" s="18">
        <v>45772</v>
      </c>
      <c r="AJ416" s="18" t="s">
        <v>54</v>
      </c>
      <c r="AK416" s="18"/>
      <c r="AL416" s="18"/>
      <c r="AM416" s="1" t="s">
        <v>2579</v>
      </c>
      <c r="AN416" s="15" t="s">
        <v>434</v>
      </c>
    </row>
    <row r="417" spans="1:40" ht="34.200000000000003" x14ac:dyDescent="0.3">
      <c r="A417" s="63" t="s">
        <v>2580</v>
      </c>
      <c r="B417" s="13">
        <v>45719</v>
      </c>
      <c r="C417" s="14" t="s">
        <v>2581</v>
      </c>
      <c r="D417" s="15" t="s">
        <v>42</v>
      </c>
      <c r="E417" s="16">
        <v>1082945058</v>
      </c>
      <c r="F417" s="16">
        <v>1082945058</v>
      </c>
      <c r="G417" s="15" t="s">
        <v>2582</v>
      </c>
      <c r="H417" s="16">
        <v>9000000</v>
      </c>
      <c r="I417" s="16">
        <v>0</v>
      </c>
      <c r="J417" s="16">
        <v>4500000</v>
      </c>
      <c r="K417" s="12" t="s">
        <v>2583</v>
      </c>
      <c r="L417" s="13">
        <v>45706</v>
      </c>
      <c r="M417" s="15" t="s">
        <v>692</v>
      </c>
      <c r="N417" s="15" t="s">
        <v>46</v>
      </c>
      <c r="O417" s="15" t="s">
        <v>47</v>
      </c>
      <c r="P417" s="17" t="s">
        <v>42</v>
      </c>
      <c r="Q417" s="17" t="s">
        <v>42</v>
      </c>
      <c r="R417" s="17">
        <v>1079</v>
      </c>
      <c r="S417" s="13">
        <v>45719</v>
      </c>
      <c r="T417" s="15" t="s">
        <v>42</v>
      </c>
      <c r="U417" s="18">
        <v>45722</v>
      </c>
      <c r="V417" s="19">
        <v>45780</v>
      </c>
      <c r="W417" s="15" t="s">
        <v>48</v>
      </c>
      <c r="X417" s="15" t="s">
        <v>236</v>
      </c>
      <c r="Y417" s="15" t="s">
        <v>237</v>
      </c>
      <c r="Z417" s="16">
        <v>80218680</v>
      </c>
      <c r="AA417" s="16" t="s">
        <v>2584</v>
      </c>
      <c r="AB417" s="15" t="s">
        <v>52</v>
      </c>
      <c r="AC417" s="15" t="s">
        <v>53</v>
      </c>
      <c r="AD417" s="15"/>
      <c r="AE417" s="16"/>
      <c r="AF417" s="16"/>
      <c r="AG417" s="16"/>
      <c r="AH417" s="16"/>
      <c r="AI417" s="18">
        <v>45780</v>
      </c>
      <c r="AJ417" s="18" t="s">
        <v>54</v>
      </c>
      <c r="AK417" s="18"/>
      <c r="AL417" s="18"/>
      <c r="AM417" s="1" t="s">
        <v>2564</v>
      </c>
      <c r="AN417" s="15" t="s">
        <v>589</v>
      </c>
    </row>
    <row r="418" spans="1:40" ht="68.400000000000006" x14ac:dyDescent="0.3">
      <c r="A418" s="63" t="s">
        <v>2585</v>
      </c>
      <c r="B418" s="13">
        <v>45715</v>
      </c>
      <c r="C418" s="14" t="s">
        <v>2586</v>
      </c>
      <c r="D418" s="15" t="s">
        <v>42</v>
      </c>
      <c r="E418" s="16">
        <v>1221974323</v>
      </c>
      <c r="F418" s="16">
        <v>1221974323</v>
      </c>
      <c r="G418" s="15" t="s">
        <v>2587</v>
      </c>
      <c r="H418" s="16">
        <v>9000000</v>
      </c>
      <c r="I418" s="16">
        <v>0</v>
      </c>
      <c r="J418" s="16">
        <v>4500000</v>
      </c>
      <c r="K418" s="12" t="s">
        <v>2172</v>
      </c>
      <c r="L418" s="13">
        <v>45705</v>
      </c>
      <c r="M418" s="15" t="s">
        <v>2173</v>
      </c>
      <c r="N418" s="15" t="s">
        <v>160</v>
      </c>
      <c r="O418" s="15" t="s">
        <v>47</v>
      </c>
      <c r="P418" s="17" t="s">
        <v>42</v>
      </c>
      <c r="Q418" s="17" t="s">
        <v>42</v>
      </c>
      <c r="R418" s="17">
        <v>1065</v>
      </c>
      <c r="S418" s="13">
        <v>45716</v>
      </c>
      <c r="T418" s="15" t="s">
        <v>42</v>
      </c>
      <c r="U418" s="18">
        <v>45716</v>
      </c>
      <c r="V418" s="19">
        <v>45775</v>
      </c>
      <c r="W418" s="15" t="s">
        <v>48</v>
      </c>
      <c r="X418" s="15" t="s">
        <v>176</v>
      </c>
      <c r="Y418" s="15" t="str">
        <f>Y316</f>
        <v>DIANA ESTHER CELEDON SANCHEZ</v>
      </c>
      <c r="Z418" s="16">
        <f>Z316</f>
        <v>57462166</v>
      </c>
      <c r="AA418" s="16" t="s">
        <v>2588</v>
      </c>
      <c r="AB418" s="15" t="s">
        <v>52</v>
      </c>
      <c r="AC418" s="15" t="s">
        <v>53</v>
      </c>
      <c r="AD418" s="15"/>
      <c r="AE418" s="16"/>
      <c r="AF418" s="16"/>
      <c r="AG418" s="16"/>
      <c r="AH418" s="16"/>
      <c r="AI418" s="18">
        <v>45775</v>
      </c>
      <c r="AJ418" s="18" t="s">
        <v>54</v>
      </c>
      <c r="AK418" s="18"/>
      <c r="AL418" s="18"/>
      <c r="AM418" s="1" t="s">
        <v>2589</v>
      </c>
      <c r="AN418" s="15" t="s">
        <v>434</v>
      </c>
    </row>
    <row r="419" spans="1:40" ht="34.200000000000003" x14ac:dyDescent="0.3">
      <c r="A419" s="63" t="s">
        <v>2590</v>
      </c>
      <c r="B419" s="13">
        <v>45716</v>
      </c>
      <c r="C419" s="14" t="s">
        <v>2591</v>
      </c>
      <c r="D419" s="15" t="s">
        <v>42</v>
      </c>
      <c r="E419" s="16">
        <v>1004352639</v>
      </c>
      <c r="F419" s="16">
        <v>1004352639</v>
      </c>
      <c r="G419" s="15" t="s">
        <v>2592</v>
      </c>
      <c r="H419" s="16">
        <v>6000000</v>
      </c>
      <c r="I419" s="16">
        <v>0</v>
      </c>
      <c r="J419" s="16">
        <v>3000000</v>
      </c>
      <c r="K419" s="12" t="s">
        <v>2172</v>
      </c>
      <c r="L419" s="13">
        <v>45705</v>
      </c>
      <c r="M419" s="15" t="s">
        <v>2173</v>
      </c>
      <c r="N419" s="15" t="s">
        <v>160</v>
      </c>
      <c r="O419" s="15" t="s">
        <v>47</v>
      </c>
      <c r="P419" s="17" t="s">
        <v>42</v>
      </c>
      <c r="Q419" s="17" t="s">
        <v>42</v>
      </c>
      <c r="R419" s="17">
        <v>1112</v>
      </c>
      <c r="S419" s="13">
        <v>45721</v>
      </c>
      <c r="T419" s="15" t="s">
        <v>42</v>
      </c>
      <c r="U419" s="18">
        <v>45721</v>
      </c>
      <c r="V419" s="19">
        <v>45782</v>
      </c>
      <c r="W419" s="15" t="s">
        <v>48</v>
      </c>
      <c r="X419" s="15" t="s">
        <v>176</v>
      </c>
      <c r="Y419" s="15" t="s">
        <v>177</v>
      </c>
      <c r="Z419" s="16">
        <v>57462166</v>
      </c>
      <c r="AA419" s="16" t="s">
        <v>2593</v>
      </c>
      <c r="AB419" s="15" t="s">
        <v>52</v>
      </c>
      <c r="AC419" s="15" t="s">
        <v>86</v>
      </c>
      <c r="AD419" s="15"/>
      <c r="AE419" s="16"/>
      <c r="AF419" s="16"/>
      <c r="AG419" s="16"/>
      <c r="AH419" s="16"/>
      <c r="AI419" s="18">
        <v>45782</v>
      </c>
      <c r="AJ419" s="18" t="s">
        <v>54</v>
      </c>
      <c r="AK419" s="18"/>
      <c r="AL419" s="18"/>
      <c r="AM419" s="1" t="s">
        <v>2594</v>
      </c>
      <c r="AN419" s="15" t="s">
        <v>434</v>
      </c>
    </row>
    <row r="420" spans="1:40" ht="57" x14ac:dyDescent="0.3">
      <c r="A420" s="63" t="s">
        <v>2595</v>
      </c>
      <c r="B420" s="13">
        <v>45716</v>
      </c>
      <c r="C420" s="14" t="s">
        <v>2596</v>
      </c>
      <c r="D420" s="15" t="s">
        <v>42</v>
      </c>
      <c r="E420" s="16">
        <v>108298154</v>
      </c>
      <c r="F420" s="16">
        <v>108298154</v>
      </c>
      <c r="G420" s="15" t="s">
        <v>1217</v>
      </c>
      <c r="H420" s="16">
        <v>9000000</v>
      </c>
      <c r="I420" s="16">
        <v>0</v>
      </c>
      <c r="J420" s="16">
        <v>4500000</v>
      </c>
      <c r="K420" s="12" t="s">
        <v>1805</v>
      </c>
      <c r="L420" s="13">
        <v>45699</v>
      </c>
      <c r="M420" s="15" t="s">
        <v>1806</v>
      </c>
      <c r="N420" s="15" t="s">
        <v>1807</v>
      </c>
      <c r="O420" s="15" t="s">
        <v>161</v>
      </c>
      <c r="P420" s="17">
        <v>202500000012173</v>
      </c>
      <c r="Q420" s="17" t="s">
        <v>1808</v>
      </c>
      <c r="R420" s="17">
        <v>1258</v>
      </c>
      <c r="S420" s="13">
        <v>45722</v>
      </c>
      <c r="T420" s="15" t="s">
        <v>42</v>
      </c>
      <c r="U420" s="18">
        <v>45722</v>
      </c>
      <c r="V420" s="19">
        <v>45783</v>
      </c>
      <c r="W420" s="15" t="s">
        <v>48</v>
      </c>
      <c r="X420" s="15" t="s">
        <v>176</v>
      </c>
      <c r="Y420" s="15" t="s">
        <v>177</v>
      </c>
      <c r="Z420" s="16">
        <v>57462166</v>
      </c>
      <c r="AA420" s="16" t="s">
        <v>2597</v>
      </c>
      <c r="AB420" s="15" t="s">
        <v>52</v>
      </c>
      <c r="AC420" s="15" t="s">
        <v>53</v>
      </c>
      <c r="AD420" s="15"/>
      <c r="AE420" s="16"/>
      <c r="AF420" s="16"/>
      <c r="AG420" s="16"/>
      <c r="AH420" s="16"/>
      <c r="AI420" s="18">
        <v>45783</v>
      </c>
      <c r="AJ420" s="18" t="s">
        <v>54</v>
      </c>
      <c r="AK420" s="18"/>
      <c r="AL420" s="18"/>
      <c r="AM420" s="1" t="s">
        <v>2598</v>
      </c>
      <c r="AN420" s="15" t="s">
        <v>434</v>
      </c>
    </row>
    <row r="421" spans="1:40" ht="34.200000000000003" x14ac:dyDescent="0.3">
      <c r="A421" s="63" t="s">
        <v>2599</v>
      </c>
      <c r="B421" s="13">
        <v>45715</v>
      </c>
      <c r="C421" s="14" t="s">
        <v>2600</v>
      </c>
      <c r="D421" s="15" t="s">
        <v>42</v>
      </c>
      <c r="E421" s="16">
        <v>1082884885</v>
      </c>
      <c r="F421" s="16">
        <v>1082884885</v>
      </c>
      <c r="G421" s="15" t="s">
        <v>2601</v>
      </c>
      <c r="H421" s="16">
        <v>8000000</v>
      </c>
      <c r="I421" s="16">
        <v>0</v>
      </c>
      <c r="J421" s="16">
        <v>4000000</v>
      </c>
      <c r="K421" s="12" t="s">
        <v>2172</v>
      </c>
      <c r="L421" s="13">
        <v>45705</v>
      </c>
      <c r="M421" s="15" t="s">
        <v>2173</v>
      </c>
      <c r="N421" s="15" t="s">
        <v>160</v>
      </c>
      <c r="O421" s="15" t="s">
        <v>47</v>
      </c>
      <c r="P421" s="17" t="s">
        <v>42</v>
      </c>
      <c r="Q421" s="17" t="s">
        <v>42</v>
      </c>
      <c r="R421" s="17">
        <v>1069</v>
      </c>
      <c r="S421" s="13">
        <v>45716</v>
      </c>
      <c r="T421" s="15" t="s">
        <v>42</v>
      </c>
      <c r="U421" s="18">
        <v>45716</v>
      </c>
      <c r="V421" s="19">
        <v>45775</v>
      </c>
      <c r="W421" s="15" t="s">
        <v>48</v>
      </c>
      <c r="X421" s="15" t="s">
        <v>176</v>
      </c>
      <c r="Y421" s="15" t="s">
        <v>177</v>
      </c>
      <c r="Z421" s="16">
        <v>57462166</v>
      </c>
      <c r="AA421" s="16" t="s">
        <v>2602</v>
      </c>
      <c r="AB421" s="15" t="s">
        <v>52</v>
      </c>
      <c r="AC421" s="15" t="s">
        <v>86</v>
      </c>
      <c r="AD421" s="15"/>
      <c r="AE421" s="16"/>
      <c r="AF421" s="16"/>
      <c r="AG421" s="16"/>
      <c r="AH421" s="16"/>
      <c r="AI421" s="18">
        <v>45775</v>
      </c>
      <c r="AJ421" s="18" t="s">
        <v>54</v>
      </c>
      <c r="AK421" s="18"/>
      <c r="AL421" s="18"/>
      <c r="AM421" s="1" t="s">
        <v>2603</v>
      </c>
      <c r="AN421" s="15" t="s">
        <v>434</v>
      </c>
    </row>
    <row r="422" spans="1:40" ht="34.200000000000003" x14ac:dyDescent="0.3">
      <c r="A422" s="63" t="s">
        <v>2604</v>
      </c>
      <c r="B422" s="13">
        <v>45714</v>
      </c>
      <c r="C422" s="14" t="s">
        <v>2605</v>
      </c>
      <c r="D422" s="15" t="s">
        <v>42</v>
      </c>
      <c r="E422" s="16">
        <v>17857926</v>
      </c>
      <c r="F422" s="16">
        <v>17857926</v>
      </c>
      <c r="G422" s="15" t="s">
        <v>2606</v>
      </c>
      <c r="H422" s="16">
        <v>9000000</v>
      </c>
      <c r="I422" s="16">
        <v>0</v>
      </c>
      <c r="J422" s="16">
        <v>4500000</v>
      </c>
      <c r="K422" s="12" t="s">
        <v>1830</v>
      </c>
      <c r="L422" s="13">
        <v>45698</v>
      </c>
      <c r="M422" s="15" t="s">
        <v>2412</v>
      </c>
      <c r="N422" s="15" t="s">
        <v>46</v>
      </c>
      <c r="O422" s="15" t="s">
        <v>161</v>
      </c>
      <c r="P422" s="17">
        <v>202500000008606</v>
      </c>
      <c r="Q422" s="17" t="s">
        <v>2082</v>
      </c>
      <c r="R422" s="17">
        <v>1025</v>
      </c>
      <c r="S422" s="13">
        <v>45714</v>
      </c>
      <c r="T422" s="15" t="s">
        <v>42</v>
      </c>
      <c r="U422" s="18">
        <v>45714</v>
      </c>
      <c r="V422" s="19">
        <v>45803</v>
      </c>
      <c r="W422" s="15" t="s">
        <v>48</v>
      </c>
      <c r="X422" s="15" t="s">
        <v>92</v>
      </c>
      <c r="Y422" s="15" t="s">
        <v>93</v>
      </c>
      <c r="Z422" s="16">
        <v>36727183</v>
      </c>
      <c r="AA422" s="16" t="s">
        <v>2607</v>
      </c>
      <c r="AB422" s="15" t="s">
        <v>52</v>
      </c>
      <c r="AC422" s="15" t="s">
        <v>53</v>
      </c>
      <c r="AD422" s="15"/>
      <c r="AE422" s="16"/>
      <c r="AF422" s="16"/>
      <c r="AG422" s="16"/>
      <c r="AH422" s="16"/>
      <c r="AI422" s="18">
        <v>45803</v>
      </c>
      <c r="AJ422" s="18" t="s">
        <v>54</v>
      </c>
      <c r="AK422" s="18"/>
      <c r="AL422" s="18"/>
      <c r="AM422" s="1" t="s">
        <v>2608</v>
      </c>
      <c r="AN422" s="15" t="s">
        <v>589</v>
      </c>
    </row>
    <row r="423" spans="1:40" ht="45.6" x14ac:dyDescent="0.3">
      <c r="A423" s="63" t="s">
        <v>2609</v>
      </c>
      <c r="B423" s="13">
        <v>45713</v>
      </c>
      <c r="C423" s="14" t="s">
        <v>2610</v>
      </c>
      <c r="D423" s="15" t="s">
        <v>42</v>
      </c>
      <c r="E423" s="16">
        <v>1082863104</v>
      </c>
      <c r="F423" s="16">
        <v>1082863104</v>
      </c>
      <c r="G423" s="15" t="s">
        <v>2611</v>
      </c>
      <c r="H423" s="16">
        <v>9600000</v>
      </c>
      <c r="I423" s="16">
        <v>0</v>
      </c>
      <c r="J423" s="16">
        <v>4800000</v>
      </c>
      <c r="K423" s="12" t="s">
        <v>2612</v>
      </c>
      <c r="L423" s="13">
        <v>45688</v>
      </c>
      <c r="M423" s="15" t="s">
        <v>584</v>
      </c>
      <c r="N423" s="15" t="s">
        <v>46</v>
      </c>
      <c r="O423" s="15" t="s">
        <v>47</v>
      </c>
      <c r="P423" s="17" t="s">
        <v>42</v>
      </c>
      <c r="Q423" s="17" t="s">
        <v>42</v>
      </c>
      <c r="R423" s="17">
        <v>936</v>
      </c>
      <c r="S423" s="13">
        <v>45714</v>
      </c>
      <c r="T423" s="15" t="s">
        <v>42</v>
      </c>
      <c r="U423" s="18">
        <v>45714</v>
      </c>
      <c r="V423" s="19">
        <v>45773</v>
      </c>
      <c r="W423" s="15" t="s">
        <v>48</v>
      </c>
      <c r="X423" s="15" t="s">
        <v>585</v>
      </c>
      <c r="Y423" s="15" t="s">
        <v>586</v>
      </c>
      <c r="Z423" s="16">
        <v>84456691</v>
      </c>
      <c r="AA423" s="16" t="s">
        <v>2613</v>
      </c>
      <c r="AB423" s="15" t="s">
        <v>52</v>
      </c>
      <c r="AC423" s="15" t="s">
        <v>53</v>
      </c>
      <c r="AD423" s="15"/>
      <c r="AE423" s="16"/>
      <c r="AF423" s="16"/>
      <c r="AG423" s="16"/>
      <c r="AH423" s="16"/>
      <c r="AI423" s="18">
        <v>45773</v>
      </c>
      <c r="AJ423" s="18" t="s">
        <v>54</v>
      </c>
      <c r="AK423" s="18"/>
      <c r="AL423" s="18"/>
      <c r="AM423" s="1" t="s">
        <v>2614</v>
      </c>
      <c r="AN423" s="15" t="s">
        <v>589</v>
      </c>
    </row>
    <row r="424" spans="1:40" ht="34.200000000000003" x14ac:dyDescent="0.3">
      <c r="A424" s="63" t="s">
        <v>2615</v>
      </c>
      <c r="B424" s="13">
        <v>45713</v>
      </c>
      <c r="C424" s="14" t="s">
        <v>2616</v>
      </c>
      <c r="D424" s="15" t="s">
        <v>42</v>
      </c>
      <c r="E424" s="16">
        <v>85152626</v>
      </c>
      <c r="F424" s="16">
        <v>85152626</v>
      </c>
      <c r="G424" s="15" t="s">
        <v>2617</v>
      </c>
      <c r="H424" s="16">
        <v>9000000</v>
      </c>
      <c r="I424" s="16">
        <v>0</v>
      </c>
      <c r="J424" s="16">
        <v>4500000</v>
      </c>
      <c r="K424" s="12" t="s">
        <v>2618</v>
      </c>
      <c r="L424" s="13">
        <v>45706</v>
      </c>
      <c r="M424" s="15" t="s">
        <v>692</v>
      </c>
      <c r="N424" s="15" t="s">
        <v>46</v>
      </c>
      <c r="O424" s="15" t="s">
        <v>47</v>
      </c>
      <c r="P424" s="17" t="s">
        <v>42</v>
      </c>
      <c r="Q424" s="17" t="s">
        <v>42</v>
      </c>
      <c r="R424" s="17">
        <v>1009</v>
      </c>
      <c r="S424" s="13">
        <v>45714</v>
      </c>
      <c r="T424" s="15" t="s">
        <v>42</v>
      </c>
      <c r="U424" s="13">
        <v>45714</v>
      </c>
      <c r="V424" s="19">
        <v>45773</v>
      </c>
      <c r="W424" s="15" t="s">
        <v>48</v>
      </c>
      <c r="X424" s="15" t="s">
        <v>236</v>
      </c>
      <c r="Y424" s="15" t="s">
        <v>237</v>
      </c>
      <c r="Z424" s="16">
        <v>80218680</v>
      </c>
      <c r="AA424" s="16" t="s">
        <v>2619</v>
      </c>
      <c r="AB424" s="15" t="s">
        <v>52</v>
      </c>
      <c r="AC424" s="15" t="s">
        <v>53</v>
      </c>
      <c r="AD424" s="15"/>
      <c r="AE424" s="16"/>
      <c r="AF424" s="16"/>
      <c r="AG424" s="16"/>
      <c r="AH424" s="16"/>
      <c r="AI424" s="18">
        <v>45773</v>
      </c>
      <c r="AJ424" s="18" t="s">
        <v>54</v>
      </c>
      <c r="AK424" s="18"/>
      <c r="AL424" s="18"/>
      <c r="AM424" s="1" t="s">
        <v>2620</v>
      </c>
      <c r="AN424" s="15" t="s">
        <v>288</v>
      </c>
    </row>
    <row r="425" spans="1:40" ht="57" x14ac:dyDescent="0.3">
      <c r="A425" s="63" t="s">
        <v>2621</v>
      </c>
      <c r="B425" s="13">
        <v>45713</v>
      </c>
      <c r="C425" s="14" t="s">
        <v>2622</v>
      </c>
      <c r="D425" s="15" t="s">
        <v>42</v>
      </c>
      <c r="E425" s="16">
        <v>1083457652</v>
      </c>
      <c r="F425" s="16">
        <v>1083457652</v>
      </c>
      <c r="G425" s="15" t="s">
        <v>2623</v>
      </c>
      <c r="H425" s="16">
        <v>6000000</v>
      </c>
      <c r="I425" s="16">
        <v>0</v>
      </c>
      <c r="J425" s="16">
        <v>3000000</v>
      </c>
      <c r="K425" s="12" t="s">
        <v>2624</v>
      </c>
      <c r="L425" s="13">
        <v>45706</v>
      </c>
      <c r="M425" s="15" t="s">
        <v>692</v>
      </c>
      <c r="N425" s="15" t="s">
        <v>46</v>
      </c>
      <c r="O425" s="15" t="s">
        <v>47</v>
      </c>
      <c r="P425" s="17" t="s">
        <v>42</v>
      </c>
      <c r="Q425" s="17" t="s">
        <v>42</v>
      </c>
      <c r="R425" s="17">
        <v>1011</v>
      </c>
      <c r="S425" s="13">
        <v>45714</v>
      </c>
      <c r="T425" s="15" t="s">
        <v>42</v>
      </c>
      <c r="U425" s="13">
        <v>45714</v>
      </c>
      <c r="V425" s="19">
        <v>45773</v>
      </c>
      <c r="W425" s="15" t="s">
        <v>48</v>
      </c>
      <c r="X425" s="15" t="s">
        <v>236</v>
      </c>
      <c r="Y425" s="15" t="s">
        <v>237</v>
      </c>
      <c r="Z425" s="16">
        <v>80218680</v>
      </c>
      <c r="AA425" s="16" t="s">
        <v>2625</v>
      </c>
      <c r="AB425" s="15" t="s">
        <v>52</v>
      </c>
      <c r="AC425" s="15" t="s">
        <v>86</v>
      </c>
      <c r="AD425" s="15"/>
      <c r="AE425" s="16"/>
      <c r="AF425" s="16"/>
      <c r="AG425" s="16"/>
      <c r="AH425" s="16"/>
      <c r="AI425" s="18">
        <v>45773</v>
      </c>
      <c r="AJ425" s="18" t="s">
        <v>54</v>
      </c>
      <c r="AK425" s="18"/>
      <c r="AL425" s="18"/>
      <c r="AM425" s="1" t="s">
        <v>2626</v>
      </c>
      <c r="AN425" s="15" t="s">
        <v>288</v>
      </c>
    </row>
    <row r="426" spans="1:40" ht="34.200000000000003" x14ac:dyDescent="0.3">
      <c r="A426" s="63" t="s">
        <v>2627</v>
      </c>
      <c r="B426" s="13">
        <v>45720</v>
      </c>
      <c r="C426" s="14" t="s">
        <v>2628</v>
      </c>
      <c r="D426" s="15" t="s">
        <v>42</v>
      </c>
      <c r="E426" s="16">
        <v>1082847716</v>
      </c>
      <c r="F426" s="16">
        <v>1082847716</v>
      </c>
      <c r="G426" s="15" t="s">
        <v>2629</v>
      </c>
      <c r="H426" s="16">
        <v>6000000</v>
      </c>
      <c r="I426" s="16">
        <v>0</v>
      </c>
      <c r="J426" s="16">
        <v>3000000</v>
      </c>
      <c r="K426" s="12" t="s">
        <v>2630</v>
      </c>
      <c r="L426" s="13">
        <v>45706</v>
      </c>
      <c r="M426" s="15" t="s">
        <v>692</v>
      </c>
      <c r="N426" s="15" t="s">
        <v>46</v>
      </c>
      <c r="O426" s="15" t="s">
        <v>161</v>
      </c>
      <c r="P426" s="17">
        <v>2024002470007</v>
      </c>
      <c r="Q426" s="17" t="s">
        <v>1041</v>
      </c>
      <c r="R426" s="17">
        <v>1113</v>
      </c>
      <c r="S426" s="13">
        <v>45721</v>
      </c>
      <c r="T426" s="15" t="s">
        <v>42</v>
      </c>
      <c r="U426" s="18">
        <v>45721</v>
      </c>
      <c r="V426" s="19">
        <v>45782</v>
      </c>
      <c r="W426" s="15" t="s">
        <v>48</v>
      </c>
      <c r="X426" s="15" t="s">
        <v>236</v>
      </c>
      <c r="Y426" s="15" t="s">
        <v>237</v>
      </c>
      <c r="Z426" s="16">
        <v>80218680</v>
      </c>
      <c r="AA426" s="16" t="s">
        <v>2631</v>
      </c>
      <c r="AB426" s="15" t="s">
        <v>52</v>
      </c>
      <c r="AC426" s="15" t="s">
        <v>86</v>
      </c>
      <c r="AD426" s="15"/>
      <c r="AE426" s="16"/>
      <c r="AF426" s="16"/>
      <c r="AG426" s="16"/>
      <c r="AH426" s="16"/>
      <c r="AI426" s="18">
        <v>45782</v>
      </c>
      <c r="AJ426" s="18" t="s">
        <v>54</v>
      </c>
      <c r="AK426" s="18" t="s">
        <v>920</v>
      </c>
      <c r="AL426" s="18"/>
      <c r="AM426" s="21" t="s">
        <v>2632</v>
      </c>
      <c r="AN426" s="15" t="s">
        <v>1909</v>
      </c>
    </row>
    <row r="427" spans="1:40" ht="34.200000000000003" x14ac:dyDescent="0.3">
      <c r="A427" s="63" t="s">
        <v>2633</v>
      </c>
      <c r="B427" s="13">
        <v>45720</v>
      </c>
      <c r="C427" s="14" t="s">
        <v>2634</v>
      </c>
      <c r="D427" s="15" t="s">
        <v>42</v>
      </c>
      <c r="E427" s="16">
        <v>12553846</v>
      </c>
      <c r="F427" s="16">
        <v>12553846</v>
      </c>
      <c r="G427" s="15" t="s">
        <v>2635</v>
      </c>
      <c r="H427" s="16">
        <v>9000000</v>
      </c>
      <c r="I427" s="16">
        <v>0</v>
      </c>
      <c r="J427" s="16">
        <v>4500000</v>
      </c>
      <c r="K427" s="12" t="s">
        <v>2636</v>
      </c>
      <c r="L427" s="13">
        <v>45698</v>
      </c>
      <c r="M427" s="15" t="s">
        <v>2412</v>
      </c>
      <c r="N427" s="15" t="s">
        <v>46</v>
      </c>
      <c r="O427" s="15" t="s">
        <v>161</v>
      </c>
      <c r="P427" s="17">
        <v>202500000008606</v>
      </c>
      <c r="Q427" s="17" t="s">
        <v>2082</v>
      </c>
      <c r="R427" s="17">
        <v>1107</v>
      </c>
      <c r="S427" s="13">
        <v>45721</v>
      </c>
      <c r="T427" s="15" t="s">
        <v>42</v>
      </c>
      <c r="U427" s="18">
        <v>45721</v>
      </c>
      <c r="V427" s="19">
        <v>45782</v>
      </c>
      <c r="W427" s="15" t="s">
        <v>48</v>
      </c>
      <c r="X427" s="15" t="s">
        <v>92</v>
      </c>
      <c r="Y427" s="15" t="s">
        <v>93</v>
      </c>
      <c r="Z427" s="16">
        <v>36727183</v>
      </c>
      <c r="AA427" s="16" t="s">
        <v>2637</v>
      </c>
      <c r="AB427" s="15" t="s">
        <v>52</v>
      </c>
      <c r="AC427" s="15" t="s">
        <v>53</v>
      </c>
      <c r="AD427" s="15"/>
      <c r="AE427" s="16"/>
      <c r="AF427" s="16"/>
      <c r="AG427" s="16"/>
      <c r="AH427" s="16"/>
      <c r="AI427" s="18">
        <v>45782</v>
      </c>
      <c r="AJ427" s="18" t="s">
        <v>54</v>
      </c>
      <c r="AK427" s="18"/>
      <c r="AL427" s="18"/>
      <c r="AM427" s="1" t="s">
        <v>2638</v>
      </c>
      <c r="AN427" s="15" t="s">
        <v>1909</v>
      </c>
    </row>
    <row r="428" spans="1:40" ht="34.200000000000003" x14ac:dyDescent="0.3">
      <c r="A428" s="63" t="s">
        <v>2639</v>
      </c>
      <c r="B428" s="13">
        <v>45719</v>
      </c>
      <c r="C428" s="14" t="s">
        <v>2640</v>
      </c>
      <c r="D428" s="15" t="s">
        <v>42</v>
      </c>
      <c r="E428" s="16">
        <v>1082971347</v>
      </c>
      <c r="F428" s="16">
        <v>1082971347</v>
      </c>
      <c r="G428" s="15" t="s">
        <v>2641</v>
      </c>
      <c r="H428" s="16">
        <v>9000000</v>
      </c>
      <c r="I428" s="16">
        <v>0</v>
      </c>
      <c r="J428" s="16">
        <v>4500000</v>
      </c>
      <c r="K428" s="12" t="s">
        <v>2642</v>
      </c>
      <c r="L428" s="13">
        <v>45706</v>
      </c>
      <c r="M428" s="15" t="s">
        <v>692</v>
      </c>
      <c r="N428" s="15" t="s">
        <v>46</v>
      </c>
      <c r="O428" s="15" t="s">
        <v>47</v>
      </c>
      <c r="P428" s="17" t="s">
        <v>42</v>
      </c>
      <c r="Q428" s="17" t="s">
        <v>42</v>
      </c>
      <c r="R428" s="17">
        <v>1070</v>
      </c>
      <c r="S428" s="13">
        <v>45719</v>
      </c>
      <c r="T428" s="15" t="s">
        <v>42</v>
      </c>
      <c r="U428" s="18">
        <v>45719</v>
      </c>
      <c r="V428" s="19">
        <v>45780</v>
      </c>
      <c r="W428" s="15" t="s">
        <v>48</v>
      </c>
      <c r="X428" s="15" t="s">
        <v>236</v>
      </c>
      <c r="Y428" s="15" t="s">
        <v>237</v>
      </c>
      <c r="Z428" s="16">
        <v>80218680</v>
      </c>
      <c r="AA428" s="16" t="s">
        <v>2643</v>
      </c>
      <c r="AB428" s="15" t="s">
        <v>52</v>
      </c>
      <c r="AC428" s="15" t="s">
        <v>53</v>
      </c>
      <c r="AD428" s="15"/>
      <c r="AE428" s="16"/>
      <c r="AF428" s="16"/>
      <c r="AG428" s="16"/>
      <c r="AH428" s="16"/>
      <c r="AI428" s="18">
        <v>45780</v>
      </c>
      <c r="AJ428" s="18" t="s">
        <v>54</v>
      </c>
      <c r="AK428" s="18"/>
      <c r="AL428" s="18"/>
      <c r="AM428" s="21" t="s">
        <v>2644</v>
      </c>
      <c r="AN428" s="15" t="s">
        <v>1909</v>
      </c>
    </row>
    <row r="429" spans="1:40" ht="34.200000000000003" x14ac:dyDescent="0.3">
      <c r="A429" s="63" t="s">
        <v>2645</v>
      </c>
      <c r="B429" s="13">
        <v>45715</v>
      </c>
      <c r="C429" s="14" t="s">
        <v>2646</v>
      </c>
      <c r="D429" s="15" t="s">
        <v>42</v>
      </c>
      <c r="E429" s="16">
        <v>1152942025</v>
      </c>
      <c r="F429" s="16">
        <v>1152942025</v>
      </c>
      <c r="G429" s="15" t="s">
        <v>2237</v>
      </c>
      <c r="H429" s="16">
        <v>9000000</v>
      </c>
      <c r="I429" s="16">
        <v>0</v>
      </c>
      <c r="J429" s="16">
        <v>4500000</v>
      </c>
      <c r="K429" s="12" t="s">
        <v>2647</v>
      </c>
      <c r="L429" s="13">
        <v>45698</v>
      </c>
      <c r="M429" s="15" t="s">
        <v>692</v>
      </c>
      <c r="N429" s="15" t="s">
        <v>46</v>
      </c>
      <c r="O429" s="15" t="s">
        <v>47</v>
      </c>
      <c r="P429" s="17" t="s">
        <v>42</v>
      </c>
      <c r="Q429" s="17" t="s">
        <v>42</v>
      </c>
      <c r="R429" s="17">
        <v>1040</v>
      </c>
      <c r="S429" s="13">
        <v>45715</v>
      </c>
      <c r="T429" s="15" t="s">
        <v>42</v>
      </c>
      <c r="U429" s="18">
        <v>45715</v>
      </c>
      <c r="V429" s="19">
        <v>45774</v>
      </c>
      <c r="W429" s="15" t="s">
        <v>48</v>
      </c>
      <c r="X429" s="15" t="s">
        <v>2225</v>
      </c>
      <c r="Y429" s="14" t="s">
        <v>2226</v>
      </c>
      <c r="Z429" s="16">
        <v>1065983976</v>
      </c>
      <c r="AA429" s="16" t="s">
        <v>2648</v>
      </c>
      <c r="AB429" s="15" t="s">
        <v>52</v>
      </c>
      <c r="AC429" s="15" t="s">
        <v>53</v>
      </c>
      <c r="AD429" s="15"/>
      <c r="AE429" s="16"/>
      <c r="AF429" s="16"/>
      <c r="AG429" s="16"/>
      <c r="AH429" s="16"/>
      <c r="AI429" s="18">
        <v>45774</v>
      </c>
      <c r="AJ429" s="18" t="s">
        <v>54</v>
      </c>
      <c r="AK429" s="18"/>
      <c r="AL429" s="18"/>
      <c r="AM429" s="21" t="s">
        <v>2649</v>
      </c>
      <c r="AN429" s="15" t="s">
        <v>56</v>
      </c>
    </row>
    <row r="430" spans="1:40" ht="45.6" x14ac:dyDescent="0.3">
      <c r="A430" s="63" t="s">
        <v>2650</v>
      </c>
      <c r="B430" s="13">
        <v>45715</v>
      </c>
      <c r="C430" s="14" t="s">
        <v>2651</v>
      </c>
      <c r="D430" s="15" t="s">
        <v>42</v>
      </c>
      <c r="E430" s="16">
        <v>1004370447</v>
      </c>
      <c r="F430" s="16">
        <v>1004370447</v>
      </c>
      <c r="G430" s="15" t="s">
        <v>2652</v>
      </c>
      <c r="H430" s="16">
        <v>10400000</v>
      </c>
      <c r="I430" s="16">
        <v>0</v>
      </c>
      <c r="J430" s="16">
        <v>5200000</v>
      </c>
      <c r="K430" s="12" t="s">
        <v>1514</v>
      </c>
      <c r="L430" s="13">
        <v>45667</v>
      </c>
      <c r="M430" s="15" t="s">
        <v>1515</v>
      </c>
      <c r="N430" s="15" t="s">
        <v>160</v>
      </c>
      <c r="O430" s="15" t="s">
        <v>161</v>
      </c>
      <c r="P430" s="17">
        <v>2025000000001990</v>
      </c>
      <c r="Q430" s="17" t="s">
        <v>1516</v>
      </c>
      <c r="R430" s="17">
        <v>1047</v>
      </c>
      <c r="S430" s="13">
        <v>45715</v>
      </c>
      <c r="T430" s="15" t="s">
        <v>42</v>
      </c>
      <c r="U430" s="18">
        <v>45715</v>
      </c>
      <c r="V430" s="19">
        <v>45774</v>
      </c>
      <c r="W430" s="15" t="s">
        <v>48</v>
      </c>
      <c r="X430" s="15" t="s">
        <v>164</v>
      </c>
      <c r="Y430" s="15" t="s">
        <v>1517</v>
      </c>
      <c r="Z430" s="16">
        <v>1065649693</v>
      </c>
      <c r="AA430" s="16" t="s">
        <v>2653</v>
      </c>
      <c r="AB430" s="15" t="s">
        <v>52</v>
      </c>
      <c r="AC430" s="15" t="s">
        <v>53</v>
      </c>
      <c r="AD430" s="15"/>
      <c r="AE430" s="16"/>
      <c r="AF430" s="16"/>
      <c r="AG430" s="16"/>
      <c r="AH430" s="16"/>
      <c r="AI430" s="18">
        <v>45774</v>
      </c>
      <c r="AJ430" s="18" t="s">
        <v>54</v>
      </c>
      <c r="AK430" s="18"/>
      <c r="AL430" s="18"/>
      <c r="AM430" s="1" t="s">
        <v>2654</v>
      </c>
      <c r="AN430" s="15" t="s">
        <v>56</v>
      </c>
    </row>
    <row r="431" spans="1:40" ht="34.200000000000003" x14ac:dyDescent="0.3">
      <c r="A431" s="63" t="s">
        <v>2655</v>
      </c>
      <c r="B431" s="13">
        <v>45715</v>
      </c>
      <c r="C431" s="14" t="s">
        <v>2656</v>
      </c>
      <c r="D431" s="15" t="s">
        <v>42</v>
      </c>
      <c r="E431" s="16">
        <v>1082949245</v>
      </c>
      <c r="F431" s="16">
        <v>1082949245</v>
      </c>
      <c r="G431" s="15" t="s">
        <v>2657</v>
      </c>
      <c r="H431" s="16">
        <v>11600000</v>
      </c>
      <c r="I431" s="16">
        <v>0</v>
      </c>
      <c r="J431" s="16">
        <v>5800000</v>
      </c>
      <c r="K431" s="12" t="s">
        <v>2658</v>
      </c>
      <c r="L431" s="13">
        <v>45701</v>
      </c>
      <c r="M431" s="15" t="s">
        <v>904</v>
      </c>
      <c r="N431" s="15" t="s">
        <v>46</v>
      </c>
      <c r="O431" s="15" t="s">
        <v>2659</v>
      </c>
      <c r="P431" s="17" t="s">
        <v>42</v>
      </c>
      <c r="Q431" s="17" t="s">
        <v>42</v>
      </c>
      <c r="R431" s="17">
        <v>1041</v>
      </c>
      <c r="S431" s="13">
        <v>45715</v>
      </c>
      <c r="T431" s="15" t="s">
        <v>42</v>
      </c>
      <c r="U431" s="18">
        <v>45715</v>
      </c>
      <c r="V431" s="19">
        <v>45774</v>
      </c>
      <c r="W431" s="15" t="s">
        <v>48</v>
      </c>
      <c r="X431" s="15" t="s">
        <v>905</v>
      </c>
      <c r="Y431" s="15" t="s">
        <v>906</v>
      </c>
      <c r="Z431" s="16">
        <v>84453194</v>
      </c>
      <c r="AA431" s="16" t="s">
        <v>2660</v>
      </c>
      <c r="AB431" s="15" t="s">
        <v>52</v>
      </c>
      <c r="AC431" s="15" t="s">
        <v>53</v>
      </c>
      <c r="AD431" s="15"/>
      <c r="AE431" s="16"/>
      <c r="AF431" s="16"/>
      <c r="AG431" s="16"/>
      <c r="AH431" s="16"/>
      <c r="AI431" s="18">
        <v>45774</v>
      </c>
      <c r="AJ431" s="18" t="s">
        <v>54</v>
      </c>
      <c r="AK431" s="18"/>
      <c r="AL431" s="18"/>
      <c r="AM431" s="1" t="s">
        <v>2661</v>
      </c>
      <c r="AN431" s="15" t="s">
        <v>56</v>
      </c>
    </row>
    <row r="432" spans="1:40" ht="91.2" x14ac:dyDescent="0.3">
      <c r="A432" s="63" t="s">
        <v>2662</v>
      </c>
      <c r="B432" s="13">
        <v>45716</v>
      </c>
      <c r="C432" s="14" t="s">
        <v>2663</v>
      </c>
      <c r="D432" s="15" t="s">
        <v>42</v>
      </c>
      <c r="E432" s="16">
        <v>1082842717</v>
      </c>
      <c r="F432" s="16">
        <v>1082842717</v>
      </c>
      <c r="G432" s="15" t="s">
        <v>2664</v>
      </c>
      <c r="H432" s="16">
        <v>9000000</v>
      </c>
      <c r="I432" s="16">
        <v>0</v>
      </c>
      <c r="J432" s="16">
        <v>4500000</v>
      </c>
      <c r="K432" s="12" t="s">
        <v>842</v>
      </c>
      <c r="L432" s="13">
        <v>45681</v>
      </c>
      <c r="M432" s="15" t="s">
        <v>843</v>
      </c>
      <c r="N432" s="15" t="s">
        <v>46</v>
      </c>
      <c r="O432" s="15" t="s">
        <v>47</v>
      </c>
      <c r="P432" s="17" t="s">
        <v>42</v>
      </c>
      <c r="Q432" s="17" t="s">
        <v>42</v>
      </c>
      <c r="R432" s="17">
        <v>1095</v>
      </c>
      <c r="S432" s="13">
        <v>45720</v>
      </c>
      <c r="T432" s="15" t="s">
        <v>42</v>
      </c>
      <c r="U432" s="18">
        <v>45720</v>
      </c>
      <c r="V432" s="19">
        <v>45781</v>
      </c>
      <c r="W432" s="15" t="s">
        <v>48</v>
      </c>
      <c r="X432" s="15" t="s">
        <v>176</v>
      </c>
      <c r="Y432" s="15" t="s">
        <v>177</v>
      </c>
      <c r="Z432" s="16">
        <v>57462166</v>
      </c>
      <c r="AA432" s="16" t="s">
        <v>2665</v>
      </c>
      <c r="AB432" s="15" t="s">
        <v>52</v>
      </c>
      <c r="AC432" s="15" t="s">
        <v>53</v>
      </c>
      <c r="AD432" s="15"/>
      <c r="AE432" s="16"/>
      <c r="AF432" s="16"/>
      <c r="AG432" s="16"/>
      <c r="AH432" s="16"/>
      <c r="AI432" s="18">
        <v>45781</v>
      </c>
      <c r="AJ432" s="18" t="s">
        <v>54</v>
      </c>
      <c r="AK432" s="18"/>
      <c r="AL432" s="18"/>
      <c r="AM432" s="21" t="s">
        <v>2666</v>
      </c>
      <c r="AN432" s="15" t="s">
        <v>434</v>
      </c>
    </row>
    <row r="433" spans="1:40" ht="91.2" x14ac:dyDescent="0.3">
      <c r="A433" s="63" t="s">
        <v>2667</v>
      </c>
      <c r="B433" s="13">
        <v>45716</v>
      </c>
      <c r="C433" s="14" t="s">
        <v>2668</v>
      </c>
      <c r="D433" s="15" t="s">
        <v>42</v>
      </c>
      <c r="E433" s="16">
        <v>32801493</v>
      </c>
      <c r="F433" s="16">
        <v>32801493</v>
      </c>
      <c r="G433" s="15" t="s">
        <v>2664</v>
      </c>
      <c r="H433" s="16">
        <v>9200000</v>
      </c>
      <c r="I433" s="16">
        <v>0</v>
      </c>
      <c r="J433" s="16">
        <v>4600000</v>
      </c>
      <c r="K433" s="12" t="s">
        <v>842</v>
      </c>
      <c r="L433" s="13">
        <v>45681</v>
      </c>
      <c r="M433" s="15" t="s">
        <v>843</v>
      </c>
      <c r="N433" s="15" t="s">
        <v>46</v>
      </c>
      <c r="O433" s="15" t="s">
        <v>47</v>
      </c>
      <c r="P433" s="17" t="s">
        <v>42</v>
      </c>
      <c r="Q433" s="17" t="s">
        <v>42</v>
      </c>
      <c r="R433" s="17">
        <v>1092</v>
      </c>
      <c r="S433" s="13">
        <v>45720</v>
      </c>
      <c r="T433" s="15" t="s">
        <v>42</v>
      </c>
      <c r="U433" s="18">
        <v>45720</v>
      </c>
      <c r="V433" s="19">
        <v>45781</v>
      </c>
      <c r="W433" s="15" t="s">
        <v>48</v>
      </c>
      <c r="X433" s="15" t="s">
        <v>176</v>
      </c>
      <c r="Y433" s="15" t="s">
        <v>177</v>
      </c>
      <c r="Z433" s="16">
        <v>57462166</v>
      </c>
      <c r="AA433" s="16" t="s">
        <v>2669</v>
      </c>
      <c r="AB433" s="15" t="s">
        <v>52</v>
      </c>
      <c r="AC433" s="15" t="s">
        <v>53</v>
      </c>
      <c r="AD433" s="15"/>
      <c r="AE433" s="16"/>
      <c r="AF433" s="16"/>
      <c r="AG433" s="16"/>
      <c r="AH433" s="16"/>
      <c r="AI433" s="18">
        <v>45781</v>
      </c>
      <c r="AJ433" s="18" t="s">
        <v>54</v>
      </c>
      <c r="AK433" s="18"/>
      <c r="AL433" s="18"/>
      <c r="AM433" s="1" t="s">
        <v>2670</v>
      </c>
      <c r="AN433" s="15" t="s">
        <v>434</v>
      </c>
    </row>
    <row r="434" spans="1:40" ht="45.6" x14ac:dyDescent="0.3">
      <c r="A434" s="63" t="s">
        <v>2671</v>
      </c>
      <c r="B434" s="13">
        <v>45723</v>
      </c>
      <c r="C434" s="14" t="s">
        <v>2672</v>
      </c>
      <c r="D434" s="15" t="s">
        <v>42</v>
      </c>
      <c r="E434" s="16">
        <v>85455682</v>
      </c>
      <c r="F434" s="16">
        <v>85455682</v>
      </c>
      <c r="G434" s="15" t="s">
        <v>2673</v>
      </c>
      <c r="H434" s="16">
        <v>5000000</v>
      </c>
      <c r="I434" s="16">
        <v>0</v>
      </c>
      <c r="J434" s="16">
        <v>2500000</v>
      </c>
      <c r="K434" s="12" t="s">
        <v>1514</v>
      </c>
      <c r="L434" s="13">
        <v>45667</v>
      </c>
      <c r="M434" s="15" t="s">
        <v>1515</v>
      </c>
      <c r="N434" s="15" t="s">
        <v>160</v>
      </c>
      <c r="O434" s="15" t="s">
        <v>161</v>
      </c>
      <c r="P434" s="17">
        <v>2025000000001990</v>
      </c>
      <c r="Q434" s="17" t="s">
        <v>1516</v>
      </c>
      <c r="R434" s="17">
        <v>1276</v>
      </c>
      <c r="S434" s="13">
        <v>45723</v>
      </c>
      <c r="T434" s="15" t="s">
        <v>42</v>
      </c>
      <c r="U434" s="18">
        <v>45723</v>
      </c>
      <c r="V434" s="19">
        <v>45784</v>
      </c>
      <c r="W434" s="15" t="s">
        <v>48</v>
      </c>
      <c r="X434" s="15" t="s">
        <v>164</v>
      </c>
      <c r="Y434" s="15" t="s">
        <v>1517</v>
      </c>
      <c r="Z434" s="16">
        <v>1065649693</v>
      </c>
      <c r="AA434" s="16" t="s">
        <v>2674</v>
      </c>
      <c r="AB434" s="15" t="s">
        <v>52</v>
      </c>
      <c r="AC434" s="15" t="s">
        <v>86</v>
      </c>
      <c r="AD434" s="15"/>
      <c r="AE434" s="16"/>
      <c r="AF434" s="16"/>
      <c r="AG434" s="16"/>
      <c r="AH434" s="16"/>
      <c r="AI434" s="18">
        <v>45784</v>
      </c>
      <c r="AJ434" s="18" t="s">
        <v>54</v>
      </c>
      <c r="AK434" s="18"/>
      <c r="AL434" s="18"/>
      <c r="AM434" s="1" t="s">
        <v>2675</v>
      </c>
      <c r="AN434" s="15" t="s">
        <v>589</v>
      </c>
    </row>
    <row r="435" spans="1:40" ht="45.6" x14ac:dyDescent="0.3">
      <c r="A435" s="63" t="s">
        <v>2676</v>
      </c>
      <c r="B435" s="13">
        <v>45683</v>
      </c>
      <c r="C435" s="14" t="s">
        <v>2677</v>
      </c>
      <c r="D435" s="15" t="s">
        <v>42</v>
      </c>
      <c r="E435" s="16">
        <v>1235539824</v>
      </c>
      <c r="F435" s="16">
        <v>1235539824</v>
      </c>
      <c r="G435" s="15" t="s">
        <v>2678</v>
      </c>
      <c r="H435" s="16">
        <v>9200000</v>
      </c>
      <c r="I435" s="16">
        <v>0</v>
      </c>
      <c r="J435" s="16">
        <v>4600000</v>
      </c>
      <c r="K435" s="12" t="s">
        <v>2679</v>
      </c>
      <c r="L435" s="13">
        <v>45707</v>
      </c>
      <c r="M435" s="15" t="s">
        <v>2364</v>
      </c>
      <c r="N435" s="15" t="s">
        <v>324</v>
      </c>
      <c r="O435" s="15" t="s">
        <v>161</v>
      </c>
      <c r="P435" s="17">
        <v>2023002470089</v>
      </c>
      <c r="Q435" s="17" t="s">
        <v>2365</v>
      </c>
      <c r="R435" s="17">
        <v>250178</v>
      </c>
      <c r="S435" s="13">
        <v>45716</v>
      </c>
      <c r="T435" s="15" t="s">
        <v>42</v>
      </c>
      <c r="U435" s="13">
        <v>45716</v>
      </c>
      <c r="V435" s="19">
        <v>45775</v>
      </c>
      <c r="W435" s="15" t="s">
        <v>48</v>
      </c>
      <c r="X435" s="15" t="s">
        <v>327</v>
      </c>
      <c r="Y435" s="15" t="s">
        <v>328</v>
      </c>
      <c r="Z435" s="16">
        <v>7629011</v>
      </c>
      <c r="AA435" s="16" t="s">
        <v>2680</v>
      </c>
      <c r="AB435" s="15" t="s">
        <v>52</v>
      </c>
      <c r="AC435" s="15" t="s">
        <v>53</v>
      </c>
      <c r="AD435" s="15"/>
      <c r="AE435" s="16"/>
      <c r="AF435" s="16"/>
      <c r="AG435" s="16"/>
      <c r="AH435" s="16"/>
      <c r="AI435" s="18">
        <v>45775</v>
      </c>
      <c r="AJ435" s="18" t="s">
        <v>54</v>
      </c>
      <c r="AK435" s="18"/>
      <c r="AL435" s="18"/>
      <c r="AM435" s="1" t="s">
        <v>2681</v>
      </c>
      <c r="AN435" s="15" t="s">
        <v>589</v>
      </c>
    </row>
    <row r="436" spans="1:40" ht="34.200000000000003" x14ac:dyDescent="0.3">
      <c r="A436" s="63" t="s">
        <v>2682</v>
      </c>
      <c r="B436" s="13">
        <v>45719</v>
      </c>
      <c r="C436" s="14" t="s">
        <v>2683</v>
      </c>
      <c r="D436" s="15" t="s">
        <v>42</v>
      </c>
      <c r="E436" s="16">
        <v>1192812296</v>
      </c>
      <c r="F436" s="16">
        <v>1192812296</v>
      </c>
      <c r="G436" s="15" t="s">
        <v>2684</v>
      </c>
      <c r="H436" s="16">
        <v>9200000</v>
      </c>
      <c r="I436" s="16">
        <v>0</v>
      </c>
      <c r="J436" s="16">
        <v>4600000</v>
      </c>
      <c r="K436" s="12" t="s">
        <v>2685</v>
      </c>
      <c r="L436" s="13">
        <v>45701</v>
      </c>
      <c r="M436" s="15" t="s">
        <v>133</v>
      </c>
      <c r="N436" s="15" t="s">
        <v>46</v>
      </c>
      <c r="O436" s="15" t="s">
        <v>2659</v>
      </c>
      <c r="P436" s="17" t="s">
        <v>42</v>
      </c>
      <c r="Q436" s="25" t="s">
        <v>42</v>
      </c>
      <c r="R436" s="17">
        <v>554</v>
      </c>
      <c r="S436" s="13">
        <v>45719</v>
      </c>
      <c r="T436" s="15" t="s">
        <v>42</v>
      </c>
      <c r="U436" s="13">
        <v>45719</v>
      </c>
      <c r="V436" s="19">
        <v>45780</v>
      </c>
      <c r="W436" s="15" t="s">
        <v>48</v>
      </c>
      <c r="X436" s="14" t="s">
        <v>456</v>
      </c>
      <c r="Y436" s="14" t="s">
        <v>457</v>
      </c>
      <c r="Z436" s="16">
        <v>1082966718</v>
      </c>
      <c r="AA436" s="16" t="s">
        <v>2686</v>
      </c>
      <c r="AB436" s="15" t="s">
        <v>52</v>
      </c>
      <c r="AC436" s="15" t="s">
        <v>53</v>
      </c>
      <c r="AD436" s="15"/>
      <c r="AE436" s="16"/>
      <c r="AF436" s="16"/>
      <c r="AG436" s="16"/>
      <c r="AH436" s="16"/>
      <c r="AI436" s="18">
        <v>45780</v>
      </c>
      <c r="AJ436" s="18" t="s">
        <v>54</v>
      </c>
      <c r="AK436" s="18"/>
      <c r="AL436" s="18"/>
      <c r="AM436" s="1" t="s">
        <v>2687</v>
      </c>
      <c r="AN436" s="15" t="s">
        <v>1909</v>
      </c>
    </row>
    <row r="437" spans="1:40" ht="34.200000000000003" x14ac:dyDescent="0.3">
      <c r="A437" s="63" t="s">
        <v>2688</v>
      </c>
      <c r="B437" s="13">
        <v>45723</v>
      </c>
      <c r="C437" s="14" t="s">
        <v>2689</v>
      </c>
      <c r="D437" s="15" t="s">
        <v>42</v>
      </c>
      <c r="E437" s="16">
        <v>36560656</v>
      </c>
      <c r="F437" s="16">
        <v>36560656</v>
      </c>
      <c r="G437" s="15" t="s">
        <v>2690</v>
      </c>
      <c r="H437" s="16">
        <v>6000000</v>
      </c>
      <c r="I437" s="16">
        <v>0</v>
      </c>
      <c r="J437" s="16">
        <v>3000000</v>
      </c>
      <c r="K437" s="12" t="s">
        <v>2691</v>
      </c>
      <c r="L437" s="13">
        <v>45698</v>
      </c>
      <c r="M437" s="15" t="s">
        <v>2412</v>
      </c>
      <c r="N437" s="15" t="s">
        <v>46</v>
      </c>
      <c r="O437" s="15" t="s">
        <v>161</v>
      </c>
      <c r="P437" s="17">
        <v>202500000008606</v>
      </c>
      <c r="Q437" s="17" t="s">
        <v>2082</v>
      </c>
      <c r="R437" s="17">
        <v>1275</v>
      </c>
      <c r="S437" s="13">
        <v>45723</v>
      </c>
      <c r="T437" s="15" t="s">
        <v>42</v>
      </c>
      <c r="U437" s="13">
        <v>45723</v>
      </c>
      <c r="V437" s="19">
        <v>45784</v>
      </c>
      <c r="W437" s="15" t="s">
        <v>48</v>
      </c>
      <c r="X437" s="15" t="s">
        <v>92</v>
      </c>
      <c r="Y437" s="15" t="s">
        <v>93</v>
      </c>
      <c r="Z437" s="16">
        <v>36727183</v>
      </c>
      <c r="AA437" s="16" t="s">
        <v>2692</v>
      </c>
      <c r="AB437" s="15" t="s">
        <v>52</v>
      </c>
      <c r="AC437" s="15" t="s">
        <v>86</v>
      </c>
      <c r="AD437" s="15"/>
      <c r="AE437" s="16"/>
      <c r="AF437" s="16"/>
      <c r="AG437" s="16"/>
      <c r="AH437" s="16"/>
      <c r="AI437" s="18">
        <v>45784</v>
      </c>
      <c r="AJ437" s="18" t="s">
        <v>54</v>
      </c>
      <c r="AK437" s="18"/>
      <c r="AL437" s="18"/>
      <c r="AM437" s="1" t="s">
        <v>2693</v>
      </c>
      <c r="AN437" s="15" t="s">
        <v>1909</v>
      </c>
    </row>
    <row r="438" spans="1:40" ht="34.200000000000003" x14ac:dyDescent="0.3">
      <c r="A438" s="63" t="s">
        <v>2694</v>
      </c>
      <c r="B438" s="13">
        <v>45719</v>
      </c>
      <c r="C438" s="14" t="s">
        <v>2695</v>
      </c>
      <c r="D438" s="15" t="s">
        <v>42</v>
      </c>
      <c r="E438" s="16">
        <v>1004368561</v>
      </c>
      <c r="F438" s="16">
        <v>1004368561</v>
      </c>
      <c r="G438" s="15" t="s">
        <v>2696</v>
      </c>
      <c r="H438" s="16">
        <v>5600000</v>
      </c>
      <c r="I438" s="16">
        <v>0</v>
      </c>
      <c r="J438" s="16">
        <v>2800000</v>
      </c>
      <c r="K438" s="12" t="s">
        <v>2697</v>
      </c>
      <c r="L438" s="13">
        <v>45680</v>
      </c>
      <c r="M438" s="14" t="s">
        <v>45</v>
      </c>
      <c r="N438" s="15" t="s">
        <v>46</v>
      </c>
      <c r="O438" s="15" t="s">
        <v>2659</v>
      </c>
      <c r="P438" s="17" t="s">
        <v>42</v>
      </c>
      <c r="Q438" s="17" t="s">
        <v>42</v>
      </c>
      <c r="R438" s="17">
        <v>1076</v>
      </c>
      <c r="S438" s="13">
        <v>45719</v>
      </c>
      <c r="T438" s="15" t="s">
        <v>42</v>
      </c>
      <c r="U438" s="18">
        <v>45719</v>
      </c>
      <c r="V438" s="18">
        <v>45780</v>
      </c>
      <c r="W438" s="15" t="s">
        <v>48</v>
      </c>
      <c r="X438" s="15" t="s">
        <v>92</v>
      </c>
      <c r="Y438" s="15" t="s">
        <v>93</v>
      </c>
      <c r="Z438" s="16">
        <v>36727183</v>
      </c>
      <c r="AA438" s="16" t="s">
        <v>2698</v>
      </c>
      <c r="AB438" s="15" t="s">
        <v>52</v>
      </c>
      <c r="AC438" s="15" t="s">
        <v>53</v>
      </c>
      <c r="AD438" s="15"/>
      <c r="AE438" s="16"/>
      <c r="AF438" s="16"/>
      <c r="AG438" s="16"/>
      <c r="AH438" s="16"/>
      <c r="AI438" s="18">
        <v>45780</v>
      </c>
      <c r="AJ438" s="18" t="s">
        <v>54</v>
      </c>
      <c r="AK438" s="18"/>
      <c r="AL438" s="18"/>
      <c r="AM438" s="1" t="s">
        <v>2699</v>
      </c>
      <c r="AN438" s="15" t="s">
        <v>1909</v>
      </c>
    </row>
    <row r="439" spans="1:40" ht="45.6" x14ac:dyDescent="0.3">
      <c r="A439" s="63" t="s">
        <v>2700</v>
      </c>
      <c r="B439" s="13">
        <v>45715</v>
      </c>
      <c r="C439" s="14" t="s">
        <v>2701</v>
      </c>
      <c r="D439" s="15" t="s">
        <v>42</v>
      </c>
      <c r="E439" s="16">
        <v>57435364</v>
      </c>
      <c r="F439" s="16">
        <v>57435364</v>
      </c>
      <c r="G439" s="15" t="s">
        <v>2702</v>
      </c>
      <c r="H439" s="16">
        <v>6000000</v>
      </c>
      <c r="I439" s="16">
        <v>0</v>
      </c>
      <c r="J439" s="16">
        <v>3000000</v>
      </c>
      <c r="K439" s="12" t="s">
        <v>842</v>
      </c>
      <c r="L439" s="13">
        <v>45681</v>
      </c>
      <c r="M439" s="15" t="s">
        <v>843</v>
      </c>
      <c r="N439" s="15" t="s">
        <v>46</v>
      </c>
      <c r="O439" s="15" t="s">
        <v>47</v>
      </c>
      <c r="P439" s="17" t="s">
        <v>42</v>
      </c>
      <c r="Q439" s="17" t="s">
        <v>42</v>
      </c>
      <c r="R439" s="17">
        <v>1064</v>
      </c>
      <c r="S439" s="13">
        <v>45716</v>
      </c>
      <c r="T439" s="15" t="s">
        <v>42</v>
      </c>
      <c r="U439" s="13">
        <v>45716</v>
      </c>
      <c r="V439" s="19">
        <v>45775</v>
      </c>
      <c r="W439" s="15" t="s">
        <v>48</v>
      </c>
      <c r="X439" s="15" t="s">
        <v>176</v>
      </c>
      <c r="Y439" s="15" t="s">
        <v>177</v>
      </c>
      <c r="Z439" s="16">
        <v>57462166</v>
      </c>
      <c r="AA439" s="16" t="s">
        <v>2703</v>
      </c>
      <c r="AB439" s="15" t="s">
        <v>52</v>
      </c>
      <c r="AC439" s="15" t="s">
        <v>86</v>
      </c>
      <c r="AD439" s="15"/>
      <c r="AE439" s="16"/>
      <c r="AF439" s="16"/>
      <c r="AG439" s="16"/>
      <c r="AH439" s="16"/>
      <c r="AI439" s="18">
        <v>45775</v>
      </c>
      <c r="AJ439" s="18" t="s">
        <v>54</v>
      </c>
      <c r="AK439" s="18"/>
      <c r="AL439" s="18"/>
      <c r="AM439" s="1" t="s">
        <v>2704</v>
      </c>
      <c r="AN439" s="15" t="s">
        <v>434</v>
      </c>
    </row>
    <row r="440" spans="1:40" ht="45.6" x14ac:dyDescent="0.3">
      <c r="A440" s="63" t="s">
        <v>2705</v>
      </c>
      <c r="B440" s="13">
        <v>45716</v>
      </c>
      <c r="C440" s="21" t="s">
        <v>2706</v>
      </c>
      <c r="D440" s="15" t="s">
        <v>42</v>
      </c>
      <c r="E440" s="16">
        <v>85155139</v>
      </c>
      <c r="F440" s="16">
        <v>85155139</v>
      </c>
      <c r="G440" s="15" t="s">
        <v>2707</v>
      </c>
      <c r="H440" s="16">
        <v>6000000</v>
      </c>
      <c r="I440" s="16">
        <v>0</v>
      </c>
      <c r="J440" s="16">
        <v>3000000</v>
      </c>
      <c r="K440" s="12" t="s">
        <v>2172</v>
      </c>
      <c r="L440" s="13">
        <v>45705</v>
      </c>
      <c r="M440" s="15" t="s">
        <v>2173</v>
      </c>
      <c r="N440" s="15" t="s">
        <v>160</v>
      </c>
      <c r="O440" s="15" t="s">
        <v>47</v>
      </c>
      <c r="P440" s="17" t="s">
        <v>42</v>
      </c>
      <c r="Q440" s="17" t="s">
        <v>42</v>
      </c>
      <c r="R440" s="17">
        <v>1093</v>
      </c>
      <c r="S440" s="13">
        <v>45720</v>
      </c>
      <c r="T440" s="15" t="s">
        <v>42</v>
      </c>
      <c r="U440" s="18">
        <v>45720</v>
      </c>
      <c r="V440" s="19">
        <v>45781</v>
      </c>
      <c r="W440" s="15" t="s">
        <v>48</v>
      </c>
      <c r="X440" s="15" t="s">
        <v>176</v>
      </c>
      <c r="Y440" s="15" t="s">
        <v>177</v>
      </c>
      <c r="Z440" s="16">
        <v>57462166</v>
      </c>
      <c r="AA440" s="16" t="s">
        <v>2708</v>
      </c>
      <c r="AB440" s="15" t="s">
        <v>52</v>
      </c>
      <c r="AC440" s="15" t="s">
        <v>86</v>
      </c>
      <c r="AD440" s="15"/>
      <c r="AE440" s="16"/>
      <c r="AF440" s="16"/>
      <c r="AG440" s="16"/>
      <c r="AH440" s="16"/>
      <c r="AI440" s="18">
        <v>45781</v>
      </c>
      <c r="AJ440" s="18" t="s">
        <v>54</v>
      </c>
      <c r="AK440" s="18"/>
      <c r="AL440" s="18"/>
      <c r="AM440" s="1" t="s">
        <v>2709</v>
      </c>
      <c r="AN440" s="15" t="s">
        <v>434</v>
      </c>
    </row>
    <row r="441" spans="1:40" ht="45.6" x14ac:dyDescent="0.3">
      <c r="A441" s="63" t="s">
        <v>2710</v>
      </c>
      <c r="B441" s="13">
        <v>45714</v>
      </c>
      <c r="C441" s="14" t="s">
        <v>2711</v>
      </c>
      <c r="D441" s="15" t="s">
        <v>42</v>
      </c>
      <c r="E441" s="16">
        <v>1083030956</v>
      </c>
      <c r="F441" s="16">
        <v>1083030956</v>
      </c>
      <c r="G441" s="15" t="s">
        <v>560</v>
      </c>
      <c r="H441" s="16">
        <v>9200000</v>
      </c>
      <c r="I441" s="16">
        <v>0</v>
      </c>
      <c r="J441" s="16">
        <v>4600000</v>
      </c>
      <c r="K441" s="12" t="s">
        <v>2712</v>
      </c>
      <c r="L441" s="13">
        <v>45706</v>
      </c>
      <c r="M441" s="15" t="s">
        <v>692</v>
      </c>
      <c r="N441" s="15" t="s">
        <v>46</v>
      </c>
      <c r="O441" s="15" t="s">
        <v>2659</v>
      </c>
      <c r="P441" s="17" t="s">
        <v>42</v>
      </c>
      <c r="Q441" s="17" t="s">
        <v>42</v>
      </c>
      <c r="R441" s="17">
        <v>1032</v>
      </c>
      <c r="S441" s="13">
        <v>45714</v>
      </c>
      <c r="T441" s="15" t="s">
        <v>42</v>
      </c>
      <c r="U441" s="18">
        <v>45714</v>
      </c>
      <c r="V441" s="19">
        <v>45773</v>
      </c>
      <c r="W441" s="15" t="s">
        <v>48</v>
      </c>
      <c r="X441" s="15" t="s">
        <v>236</v>
      </c>
      <c r="Y441" s="15" t="s">
        <v>237</v>
      </c>
      <c r="Z441" s="16">
        <v>80218680</v>
      </c>
      <c r="AA441" s="16" t="s">
        <v>2713</v>
      </c>
      <c r="AB441" s="15" t="s">
        <v>52</v>
      </c>
      <c r="AC441" s="15" t="s">
        <v>53</v>
      </c>
      <c r="AD441" s="15"/>
      <c r="AE441" s="16"/>
      <c r="AF441" s="16"/>
      <c r="AG441" s="16"/>
      <c r="AH441" s="16"/>
      <c r="AI441" s="18">
        <v>45773</v>
      </c>
      <c r="AJ441" s="18" t="s">
        <v>54</v>
      </c>
      <c r="AK441" s="18"/>
      <c r="AL441" s="18"/>
      <c r="AM441" s="1" t="s">
        <v>2714</v>
      </c>
      <c r="AN441" s="15" t="s">
        <v>589</v>
      </c>
    </row>
    <row r="442" spans="1:40" ht="45.6" x14ac:dyDescent="0.3">
      <c r="A442" s="63" t="s">
        <v>2715</v>
      </c>
      <c r="B442" s="13">
        <v>45714</v>
      </c>
      <c r="C442" s="14" t="s">
        <v>2716</v>
      </c>
      <c r="D442" s="15" t="s">
        <v>42</v>
      </c>
      <c r="E442" s="16">
        <v>1082994350</v>
      </c>
      <c r="F442" s="16">
        <v>1082994350</v>
      </c>
      <c r="G442" s="15" t="s">
        <v>2717</v>
      </c>
      <c r="H442" s="16">
        <v>9000000</v>
      </c>
      <c r="I442" s="16">
        <v>0</v>
      </c>
      <c r="J442" s="16">
        <v>4500000</v>
      </c>
      <c r="K442" s="12" t="s">
        <v>2718</v>
      </c>
      <c r="L442" s="13">
        <v>45706</v>
      </c>
      <c r="M442" s="15" t="s">
        <v>692</v>
      </c>
      <c r="N442" s="15" t="s">
        <v>46</v>
      </c>
      <c r="O442" s="15" t="s">
        <v>2659</v>
      </c>
      <c r="P442" s="17" t="s">
        <v>42</v>
      </c>
      <c r="Q442" s="17" t="s">
        <v>42</v>
      </c>
      <c r="R442" s="17">
        <v>1024</v>
      </c>
      <c r="S442" s="13">
        <v>45714</v>
      </c>
      <c r="T442" s="15" t="s">
        <v>42</v>
      </c>
      <c r="U442" s="18">
        <v>45714</v>
      </c>
      <c r="V442" s="19">
        <v>45773</v>
      </c>
      <c r="W442" s="15" t="s">
        <v>48</v>
      </c>
      <c r="X442" s="15" t="s">
        <v>236</v>
      </c>
      <c r="Y442" s="15" t="s">
        <v>237</v>
      </c>
      <c r="Z442" s="16">
        <v>80218680</v>
      </c>
      <c r="AA442" s="16" t="s">
        <v>2719</v>
      </c>
      <c r="AB442" s="15" t="s">
        <v>52</v>
      </c>
      <c r="AC442" s="15" t="s">
        <v>53</v>
      </c>
      <c r="AD442" s="15"/>
      <c r="AE442" s="16"/>
      <c r="AF442" s="16"/>
      <c r="AG442" s="16"/>
      <c r="AH442" s="16"/>
      <c r="AI442" s="18">
        <v>45773</v>
      </c>
      <c r="AJ442" s="18" t="s">
        <v>54</v>
      </c>
      <c r="AK442" s="18"/>
      <c r="AL442" s="18"/>
      <c r="AM442" s="1" t="s">
        <v>2720</v>
      </c>
      <c r="AN442" s="15" t="s">
        <v>589</v>
      </c>
    </row>
    <row r="443" spans="1:40" ht="34.200000000000003" x14ac:dyDescent="0.3">
      <c r="A443" s="63" t="s">
        <v>2721</v>
      </c>
      <c r="B443" s="13">
        <v>45714</v>
      </c>
      <c r="C443" s="14" t="s">
        <v>2722</v>
      </c>
      <c r="D443" s="15" t="s">
        <v>42</v>
      </c>
      <c r="E443" s="16">
        <v>1082995098</v>
      </c>
      <c r="F443" s="16">
        <v>1082995098</v>
      </c>
      <c r="G443" s="15" t="s">
        <v>2723</v>
      </c>
      <c r="H443" s="16">
        <v>10400000</v>
      </c>
      <c r="I443" s="16">
        <v>0</v>
      </c>
      <c r="J443" s="16">
        <v>5200000</v>
      </c>
      <c r="K443" s="12" t="s">
        <v>2724</v>
      </c>
      <c r="L443" s="13">
        <v>45706</v>
      </c>
      <c r="M443" s="15" t="s">
        <v>584</v>
      </c>
      <c r="N443" s="15" t="s">
        <v>46</v>
      </c>
      <c r="O443" s="15" t="s">
        <v>161</v>
      </c>
      <c r="P443" s="17">
        <v>202500000010976</v>
      </c>
      <c r="Q443" s="17" t="s">
        <v>2725</v>
      </c>
      <c r="R443" s="17">
        <v>1026</v>
      </c>
      <c r="S443" s="13">
        <v>45714</v>
      </c>
      <c r="T443" s="15" t="s">
        <v>42</v>
      </c>
      <c r="U443" s="18">
        <v>45714</v>
      </c>
      <c r="V443" s="19">
        <v>45773</v>
      </c>
      <c r="W443" s="15" t="s">
        <v>48</v>
      </c>
      <c r="X443" s="15" t="s">
        <v>585</v>
      </c>
      <c r="Y443" s="15" t="s">
        <v>586</v>
      </c>
      <c r="Z443" s="16">
        <v>84456691</v>
      </c>
      <c r="AA443" s="16" t="s">
        <v>2726</v>
      </c>
      <c r="AB443" s="15" t="s">
        <v>52</v>
      </c>
      <c r="AC443" s="15" t="s">
        <v>53</v>
      </c>
      <c r="AD443" s="15" t="s">
        <v>2727</v>
      </c>
      <c r="AE443" s="16"/>
      <c r="AF443" s="16"/>
      <c r="AG443" s="16"/>
      <c r="AH443" s="16"/>
      <c r="AI443" s="18">
        <v>45773</v>
      </c>
      <c r="AJ443" s="18" t="s">
        <v>54</v>
      </c>
      <c r="AK443" s="18"/>
      <c r="AL443" s="18"/>
      <c r="AM443" s="1" t="s">
        <v>2728</v>
      </c>
      <c r="AN443" s="15" t="s">
        <v>589</v>
      </c>
    </row>
    <row r="444" spans="1:40" ht="35.25" customHeight="1" x14ac:dyDescent="0.3">
      <c r="A444" s="63" t="s">
        <v>2729</v>
      </c>
      <c r="B444" s="13">
        <v>45715</v>
      </c>
      <c r="C444" s="14" t="s">
        <v>2730</v>
      </c>
      <c r="D444" s="15" t="s">
        <v>42</v>
      </c>
      <c r="E444" s="16">
        <v>1007538013</v>
      </c>
      <c r="F444" s="16">
        <v>1007538013</v>
      </c>
      <c r="G444" s="15" t="s">
        <v>1077</v>
      </c>
      <c r="H444" s="16">
        <v>7600000</v>
      </c>
      <c r="I444" s="16">
        <v>0</v>
      </c>
      <c r="J444" s="16">
        <v>3800000</v>
      </c>
      <c r="K444" s="12" t="s">
        <v>2172</v>
      </c>
      <c r="L444" s="13">
        <v>45705</v>
      </c>
      <c r="M444" s="15" t="s">
        <v>2173</v>
      </c>
      <c r="N444" s="15" t="s">
        <v>160</v>
      </c>
      <c r="O444" s="15" t="s">
        <v>47</v>
      </c>
      <c r="P444" s="17" t="s">
        <v>42</v>
      </c>
      <c r="Q444" s="17" t="s">
        <v>42</v>
      </c>
      <c r="R444" s="17">
        <v>1067</v>
      </c>
      <c r="S444" s="13">
        <v>45716</v>
      </c>
      <c r="T444" s="15" t="s">
        <v>42</v>
      </c>
      <c r="U444" s="18">
        <v>45716</v>
      </c>
      <c r="V444" s="19">
        <v>45775</v>
      </c>
      <c r="W444" s="15" t="s">
        <v>48</v>
      </c>
      <c r="X444" s="15" t="s">
        <v>176</v>
      </c>
      <c r="Y444" s="15" t="s">
        <v>177</v>
      </c>
      <c r="Z444" s="16">
        <v>57462166</v>
      </c>
      <c r="AA444" s="16" t="s">
        <v>2731</v>
      </c>
      <c r="AB444" s="15" t="s">
        <v>52</v>
      </c>
      <c r="AC444" s="15" t="s">
        <v>53</v>
      </c>
      <c r="AD444" s="15"/>
      <c r="AE444" s="16"/>
      <c r="AF444" s="16"/>
      <c r="AG444" s="16"/>
      <c r="AH444" s="16"/>
      <c r="AI444" s="18">
        <v>45775</v>
      </c>
      <c r="AJ444" s="18" t="s">
        <v>54</v>
      </c>
      <c r="AK444" s="18"/>
      <c r="AL444" s="18"/>
      <c r="AM444" s="1" t="s">
        <v>2732</v>
      </c>
      <c r="AN444" s="15" t="s">
        <v>434</v>
      </c>
    </row>
    <row r="445" spans="1:40" ht="79.8" x14ac:dyDescent="0.3">
      <c r="A445" s="63" t="s">
        <v>2733</v>
      </c>
      <c r="B445" s="13">
        <v>45715</v>
      </c>
      <c r="C445" s="14" t="s">
        <v>2734</v>
      </c>
      <c r="D445" s="15" t="s">
        <v>42</v>
      </c>
      <c r="E445" s="16">
        <v>1081817031</v>
      </c>
      <c r="F445" s="16">
        <v>1081817031</v>
      </c>
      <c r="G445" s="15" t="s">
        <v>2735</v>
      </c>
      <c r="H445" s="16">
        <v>9200000</v>
      </c>
      <c r="I445" s="16">
        <v>0</v>
      </c>
      <c r="J445" s="16">
        <v>4600000</v>
      </c>
      <c r="K445" s="12" t="s">
        <v>1805</v>
      </c>
      <c r="L445" s="13">
        <v>45699</v>
      </c>
      <c r="M445" s="15" t="s">
        <v>1806</v>
      </c>
      <c r="N445" s="15" t="s">
        <v>1807</v>
      </c>
      <c r="O445" s="15" t="s">
        <v>161</v>
      </c>
      <c r="P445" s="17">
        <v>202500000012173</v>
      </c>
      <c r="Q445" s="17" t="s">
        <v>1808</v>
      </c>
      <c r="R445" s="17">
        <v>1084</v>
      </c>
      <c r="S445" s="13">
        <v>45719</v>
      </c>
      <c r="T445" s="15" t="s">
        <v>42</v>
      </c>
      <c r="U445" s="18">
        <v>45719</v>
      </c>
      <c r="V445" s="19">
        <v>45780</v>
      </c>
      <c r="W445" s="15" t="s">
        <v>48</v>
      </c>
      <c r="X445" s="15" t="s">
        <v>176</v>
      </c>
      <c r="Y445" s="15" t="s">
        <v>177</v>
      </c>
      <c r="Z445" s="16">
        <v>57462166</v>
      </c>
      <c r="AA445" s="16" t="s">
        <v>2736</v>
      </c>
      <c r="AB445" s="15" t="s">
        <v>52</v>
      </c>
      <c r="AC445" s="15" t="s">
        <v>53</v>
      </c>
      <c r="AD445" s="15"/>
      <c r="AE445" s="16"/>
      <c r="AF445" s="16"/>
      <c r="AG445" s="16"/>
      <c r="AH445" s="16"/>
      <c r="AI445" s="18">
        <v>45780</v>
      </c>
      <c r="AJ445" s="18" t="s">
        <v>54</v>
      </c>
      <c r="AK445" s="18"/>
      <c r="AL445" s="18"/>
      <c r="AM445" s="1" t="s">
        <v>2737</v>
      </c>
      <c r="AN445" s="15" t="s">
        <v>434</v>
      </c>
    </row>
    <row r="446" spans="1:40" ht="57" x14ac:dyDescent="0.3">
      <c r="A446" s="63" t="s">
        <v>2738</v>
      </c>
      <c r="B446" s="13">
        <v>45716</v>
      </c>
      <c r="C446" s="14" t="s">
        <v>2739</v>
      </c>
      <c r="D446" s="15" t="s">
        <v>42</v>
      </c>
      <c r="E446" s="16">
        <v>1082985506</v>
      </c>
      <c r="F446" s="16">
        <v>1082985506</v>
      </c>
      <c r="G446" s="15" t="s">
        <v>2740</v>
      </c>
      <c r="H446" s="16">
        <v>9200000</v>
      </c>
      <c r="I446" s="16">
        <v>0</v>
      </c>
      <c r="J446" s="16">
        <v>4600000</v>
      </c>
      <c r="K446" s="12" t="s">
        <v>1805</v>
      </c>
      <c r="L446" s="13">
        <v>45699</v>
      </c>
      <c r="M446" s="15" t="s">
        <v>1806</v>
      </c>
      <c r="N446" s="15" t="s">
        <v>1807</v>
      </c>
      <c r="O446" s="15" t="s">
        <v>161</v>
      </c>
      <c r="P446" s="17">
        <v>202500000012173</v>
      </c>
      <c r="Q446" s="17" t="s">
        <v>1808</v>
      </c>
      <c r="R446" s="17">
        <v>1094</v>
      </c>
      <c r="S446" s="13">
        <v>45720</v>
      </c>
      <c r="T446" s="15" t="s">
        <v>42</v>
      </c>
      <c r="U446" s="18">
        <v>45720</v>
      </c>
      <c r="V446" s="19">
        <v>45781</v>
      </c>
      <c r="W446" s="15" t="s">
        <v>48</v>
      </c>
      <c r="X446" s="15" t="s">
        <v>176</v>
      </c>
      <c r="Y446" s="15" t="s">
        <v>177</v>
      </c>
      <c r="Z446" s="16">
        <v>57462166</v>
      </c>
      <c r="AA446" s="16" t="s">
        <v>2741</v>
      </c>
      <c r="AB446" s="15" t="s">
        <v>52</v>
      </c>
      <c r="AC446" s="15" t="s">
        <v>53</v>
      </c>
      <c r="AD446" s="15"/>
      <c r="AE446" s="16"/>
      <c r="AF446" s="16"/>
      <c r="AG446" s="16"/>
      <c r="AH446" s="16"/>
      <c r="AI446" s="18">
        <v>45781</v>
      </c>
      <c r="AJ446" s="18" t="s">
        <v>54</v>
      </c>
      <c r="AK446" s="18"/>
      <c r="AL446" s="18"/>
      <c r="AM446" s="1" t="s">
        <v>2742</v>
      </c>
      <c r="AN446" s="15" t="s">
        <v>434</v>
      </c>
    </row>
    <row r="447" spans="1:40" ht="34.200000000000003" x14ac:dyDescent="0.3">
      <c r="A447" s="63" t="s">
        <v>2743</v>
      </c>
      <c r="B447" s="13">
        <v>45723</v>
      </c>
      <c r="C447" s="14" t="s">
        <v>2744</v>
      </c>
      <c r="D447" s="15" t="s">
        <v>42</v>
      </c>
      <c r="E447" s="16">
        <v>39046439</v>
      </c>
      <c r="F447" s="16">
        <v>39046439</v>
      </c>
      <c r="G447" s="15" t="s">
        <v>2745</v>
      </c>
      <c r="H447" s="16">
        <v>9000000</v>
      </c>
      <c r="I447" s="16">
        <v>0</v>
      </c>
      <c r="J447" s="16">
        <v>4500000</v>
      </c>
      <c r="K447" s="12" t="s">
        <v>2746</v>
      </c>
      <c r="L447" s="13">
        <v>45706</v>
      </c>
      <c r="M447" s="15" t="s">
        <v>692</v>
      </c>
      <c r="N447" s="15" t="s">
        <v>46</v>
      </c>
      <c r="O447" s="15" t="s">
        <v>161</v>
      </c>
      <c r="P447" s="17">
        <v>2024002470007</v>
      </c>
      <c r="Q447" s="17" t="s">
        <v>1041</v>
      </c>
      <c r="R447" s="17">
        <v>1272</v>
      </c>
      <c r="S447" s="13">
        <v>45723</v>
      </c>
      <c r="T447" s="15" t="s">
        <v>42</v>
      </c>
      <c r="U447" s="18">
        <f>$S$447</f>
        <v>45723</v>
      </c>
      <c r="V447" s="19">
        <v>45784</v>
      </c>
      <c r="W447" s="15" t="s">
        <v>48</v>
      </c>
      <c r="X447" s="15" t="s">
        <v>236</v>
      </c>
      <c r="Y447" s="15" t="s">
        <v>237</v>
      </c>
      <c r="Z447" s="16">
        <v>80218680</v>
      </c>
      <c r="AA447" s="16" t="s">
        <v>2747</v>
      </c>
      <c r="AB447" s="15" t="s">
        <v>52</v>
      </c>
      <c r="AC447" s="15" t="s">
        <v>53</v>
      </c>
      <c r="AD447" s="15"/>
      <c r="AE447" s="16"/>
      <c r="AF447" s="16"/>
      <c r="AG447" s="16"/>
      <c r="AH447" s="16"/>
      <c r="AI447" s="18">
        <v>45784</v>
      </c>
      <c r="AJ447" s="18" t="s">
        <v>54</v>
      </c>
      <c r="AK447" s="18"/>
      <c r="AL447" s="18"/>
      <c r="AM447" s="1" t="s">
        <v>2748</v>
      </c>
      <c r="AN447" s="15" t="s">
        <v>1909</v>
      </c>
    </row>
    <row r="448" spans="1:40" ht="34.200000000000003" x14ac:dyDescent="0.3">
      <c r="A448" s="63" t="s">
        <v>2749</v>
      </c>
      <c r="B448" s="13">
        <v>45719</v>
      </c>
      <c r="C448" s="14" t="s">
        <v>2750</v>
      </c>
      <c r="D448" s="15" t="s">
        <v>42</v>
      </c>
      <c r="E448" s="16">
        <v>1192772360</v>
      </c>
      <c r="F448" s="16">
        <v>1192772360</v>
      </c>
      <c r="G448" s="15" t="s">
        <v>2751</v>
      </c>
      <c r="H448" s="16">
        <v>6600000</v>
      </c>
      <c r="I448" s="16">
        <v>0</v>
      </c>
      <c r="J448" s="16">
        <v>3300000</v>
      </c>
      <c r="K448" s="12" t="s">
        <v>2752</v>
      </c>
      <c r="L448" s="13">
        <v>45706</v>
      </c>
      <c r="M448" s="15" t="s">
        <v>692</v>
      </c>
      <c r="N448" s="15" t="s">
        <v>46</v>
      </c>
      <c r="O448" s="15" t="s">
        <v>161</v>
      </c>
      <c r="P448" s="17">
        <v>2024002470007</v>
      </c>
      <c r="Q448" s="17" t="s">
        <v>1041</v>
      </c>
      <c r="R448" s="17">
        <v>1081</v>
      </c>
      <c r="S448" s="13">
        <v>45719</v>
      </c>
      <c r="T448" s="15" t="s">
        <v>42</v>
      </c>
      <c r="U448" s="18">
        <v>45719</v>
      </c>
      <c r="V448" s="19">
        <v>45780</v>
      </c>
      <c r="W448" s="15" t="s">
        <v>48</v>
      </c>
      <c r="X448" s="15" t="s">
        <v>236</v>
      </c>
      <c r="Y448" s="15" t="s">
        <v>237</v>
      </c>
      <c r="Z448" s="16">
        <v>80218680</v>
      </c>
      <c r="AA448" s="16" t="s">
        <v>2753</v>
      </c>
      <c r="AB448" s="15" t="s">
        <v>52</v>
      </c>
      <c r="AC448" s="15" t="s">
        <v>53</v>
      </c>
      <c r="AD448" s="15"/>
      <c r="AE448" s="16"/>
      <c r="AF448" s="16"/>
      <c r="AG448" s="16"/>
      <c r="AH448" s="16"/>
      <c r="AI448" s="18">
        <v>45780</v>
      </c>
      <c r="AJ448" s="18" t="s">
        <v>54</v>
      </c>
      <c r="AK448" s="18"/>
      <c r="AL448" s="18"/>
      <c r="AM448" s="1" t="s">
        <v>2754</v>
      </c>
      <c r="AN448" s="15" t="s">
        <v>1909</v>
      </c>
    </row>
    <row r="449" spans="1:40" ht="34.200000000000003" x14ac:dyDescent="0.3">
      <c r="A449" s="63" t="s">
        <v>2755</v>
      </c>
      <c r="B449" s="13">
        <v>45720</v>
      </c>
      <c r="C449" s="14" t="s">
        <v>2756</v>
      </c>
      <c r="D449" s="15" t="s">
        <v>42</v>
      </c>
      <c r="E449" s="16">
        <v>1083033973</v>
      </c>
      <c r="F449" s="16">
        <v>1083033973</v>
      </c>
      <c r="G449" s="15" t="s">
        <v>2757</v>
      </c>
      <c r="H449" s="16">
        <v>9000000</v>
      </c>
      <c r="I449" s="16">
        <v>0</v>
      </c>
      <c r="J449" s="16">
        <v>4500000</v>
      </c>
      <c r="K449" s="12" t="s">
        <v>2758</v>
      </c>
      <c r="L449" s="13">
        <v>45698</v>
      </c>
      <c r="M449" s="15" t="s">
        <v>2412</v>
      </c>
      <c r="N449" s="15" t="s">
        <v>46</v>
      </c>
      <c r="O449" s="15" t="s">
        <v>161</v>
      </c>
      <c r="P449" s="17">
        <v>202500000008606</v>
      </c>
      <c r="Q449" s="17" t="s">
        <v>2082</v>
      </c>
      <c r="R449" s="17">
        <v>1106</v>
      </c>
      <c r="S449" s="13">
        <v>45721</v>
      </c>
      <c r="T449" s="15" t="s">
        <v>42</v>
      </c>
      <c r="U449" s="18">
        <v>45721</v>
      </c>
      <c r="V449" s="19">
        <v>45782</v>
      </c>
      <c r="W449" s="15" t="s">
        <v>48</v>
      </c>
      <c r="X449" s="15" t="s">
        <v>92</v>
      </c>
      <c r="Y449" s="15" t="s">
        <v>93</v>
      </c>
      <c r="Z449" s="16">
        <v>36727183</v>
      </c>
      <c r="AA449" s="16" t="s">
        <v>2759</v>
      </c>
      <c r="AB449" s="15" t="s">
        <v>52</v>
      </c>
      <c r="AC449" s="15" t="s">
        <v>53</v>
      </c>
      <c r="AD449" s="15"/>
      <c r="AE449" s="16"/>
      <c r="AF449" s="16"/>
      <c r="AG449" s="16"/>
      <c r="AH449" s="16"/>
      <c r="AI449" s="18">
        <v>45782</v>
      </c>
      <c r="AJ449" s="18" t="s">
        <v>54</v>
      </c>
      <c r="AK449" s="18"/>
      <c r="AL449" s="18"/>
      <c r="AM449" s="1" t="s">
        <v>2760</v>
      </c>
      <c r="AN449" s="15" t="s">
        <v>1909</v>
      </c>
    </row>
    <row r="450" spans="1:40" ht="34.200000000000003" x14ac:dyDescent="0.3">
      <c r="A450" s="63" t="s">
        <v>2761</v>
      </c>
      <c r="B450" s="13">
        <v>45719</v>
      </c>
      <c r="C450" s="21" t="s">
        <v>2762</v>
      </c>
      <c r="D450" s="15" t="s">
        <v>42</v>
      </c>
      <c r="E450" s="16">
        <v>1083049878</v>
      </c>
      <c r="F450" s="16">
        <v>1083049878</v>
      </c>
      <c r="G450" s="15" t="s">
        <v>2763</v>
      </c>
      <c r="H450" s="16">
        <v>6600000</v>
      </c>
      <c r="I450" s="16">
        <v>0</v>
      </c>
      <c r="J450" s="16">
        <v>3300000</v>
      </c>
      <c r="K450" s="12" t="s">
        <v>2764</v>
      </c>
      <c r="L450" s="13">
        <v>45706</v>
      </c>
      <c r="M450" s="15" t="s">
        <v>692</v>
      </c>
      <c r="N450" s="15" t="s">
        <v>46</v>
      </c>
      <c r="O450" s="15" t="s">
        <v>161</v>
      </c>
      <c r="P450" s="17">
        <v>2024002470007</v>
      </c>
      <c r="Q450" s="17" t="s">
        <v>1041</v>
      </c>
      <c r="R450" s="17">
        <v>1080</v>
      </c>
      <c r="S450" s="13">
        <v>45719</v>
      </c>
      <c r="T450" s="15" t="s">
        <v>42</v>
      </c>
      <c r="U450" s="18">
        <v>45719</v>
      </c>
      <c r="V450" s="19">
        <v>45780</v>
      </c>
      <c r="W450" s="15" t="s">
        <v>48</v>
      </c>
      <c r="X450" s="15" t="s">
        <v>236</v>
      </c>
      <c r="Y450" s="15" t="s">
        <v>237</v>
      </c>
      <c r="Z450" s="16">
        <v>80218680</v>
      </c>
      <c r="AA450" s="16" t="s">
        <v>2765</v>
      </c>
      <c r="AB450" s="15" t="s">
        <v>52</v>
      </c>
      <c r="AC450" s="15" t="s">
        <v>86</v>
      </c>
      <c r="AD450" s="15"/>
      <c r="AE450" s="16"/>
      <c r="AF450" s="16"/>
      <c r="AG450" s="16"/>
      <c r="AH450" s="16"/>
      <c r="AI450" s="19">
        <v>45780</v>
      </c>
      <c r="AJ450" s="18" t="s">
        <v>54</v>
      </c>
      <c r="AK450" s="18"/>
      <c r="AL450" s="18"/>
      <c r="AM450" s="1" t="s">
        <v>2766</v>
      </c>
      <c r="AN450" s="15" t="s">
        <v>1909</v>
      </c>
    </row>
    <row r="451" spans="1:40" ht="34.200000000000003" x14ac:dyDescent="0.3">
      <c r="A451" s="63" t="s">
        <v>2767</v>
      </c>
      <c r="B451" s="13">
        <v>45719</v>
      </c>
      <c r="C451" s="14" t="s">
        <v>2768</v>
      </c>
      <c r="D451" s="15" t="s">
        <v>2769</v>
      </c>
      <c r="E451" s="16">
        <v>4996923</v>
      </c>
      <c r="F451" s="16">
        <v>900296006</v>
      </c>
      <c r="G451" s="15" t="s">
        <v>2770</v>
      </c>
      <c r="H451" s="16">
        <v>160000000</v>
      </c>
      <c r="I451" s="16">
        <v>0</v>
      </c>
      <c r="J451" s="16">
        <v>40000000</v>
      </c>
      <c r="K451" s="12" t="s">
        <v>2771</v>
      </c>
      <c r="L451" s="13">
        <v>45688</v>
      </c>
      <c r="M451" s="15" t="s">
        <v>2151</v>
      </c>
      <c r="N451" s="15" t="s">
        <v>46</v>
      </c>
      <c r="O451" s="15" t="s">
        <v>47</v>
      </c>
      <c r="P451" s="17" t="s">
        <v>42</v>
      </c>
      <c r="Q451" s="17" t="s">
        <v>42</v>
      </c>
      <c r="R451" s="17">
        <v>1257</v>
      </c>
      <c r="S451" s="13">
        <v>45722</v>
      </c>
      <c r="T451" s="13">
        <v>45723</v>
      </c>
      <c r="U451" s="13">
        <v>45723</v>
      </c>
      <c r="V451" s="19">
        <v>45845</v>
      </c>
      <c r="W451" s="15" t="s">
        <v>326</v>
      </c>
      <c r="X451" s="15" t="s">
        <v>378</v>
      </c>
      <c r="Y451" s="15" t="s">
        <v>926</v>
      </c>
      <c r="Z451" s="16">
        <v>1082988590</v>
      </c>
      <c r="AA451" s="16" t="s">
        <v>2772</v>
      </c>
      <c r="AB451" s="15" t="s">
        <v>52</v>
      </c>
      <c r="AC451" s="15" t="s">
        <v>167</v>
      </c>
      <c r="AD451" s="15"/>
      <c r="AE451" s="16"/>
      <c r="AF451" s="16"/>
      <c r="AG451" s="16"/>
      <c r="AH451" s="16"/>
      <c r="AI451" s="19">
        <v>45845</v>
      </c>
      <c r="AJ451" s="18" t="s">
        <v>54</v>
      </c>
      <c r="AK451" s="18"/>
      <c r="AL451" s="18"/>
      <c r="AM451" s="1" t="s">
        <v>2773</v>
      </c>
      <c r="AN451" s="15" t="s">
        <v>626</v>
      </c>
    </row>
    <row r="452" spans="1:40" ht="45.6" x14ac:dyDescent="0.3">
      <c r="A452" s="63" t="s">
        <v>2774</v>
      </c>
      <c r="B452" s="13">
        <v>45719</v>
      </c>
      <c r="C452" s="14" t="s">
        <v>2775</v>
      </c>
      <c r="D452" s="15" t="s">
        <v>2776</v>
      </c>
      <c r="E452" s="16">
        <v>13746519</v>
      </c>
      <c r="F452" s="16">
        <v>901722193</v>
      </c>
      <c r="G452" s="15" t="s">
        <v>2777</v>
      </c>
      <c r="H452" s="16">
        <v>84000000</v>
      </c>
      <c r="I452" s="16">
        <v>0</v>
      </c>
      <c r="J452" s="16">
        <v>28000000</v>
      </c>
      <c r="K452" s="12" t="s">
        <v>2778</v>
      </c>
      <c r="L452" s="13">
        <v>45680</v>
      </c>
      <c r="M452" s="15" t="s">
        <v>2779</v>
      </c>
      <c r="N452" s="15" t="s">
        <v>46</v>
      </c>
      <c r="O452" s="15" t="s">
        <v>47</v>
      </c>
      <c r="P452" s="17" t="s">
        <v>42</v>
      </c>
      <c r="Q452" s="25" t="s">
        <v>42</v>
      </c>
      <c r="R452" s="17">
        <v>1099</v>
      </c>
      <c r="S452" s="13">
        <v>45720</v>
      </c>
      <c r="T452" s="15" t="s">
        <v>42</v>
      </c>
      <c r="U452" s="18">
        <v>45720</v>
      </c>
      <c r="V452" s="19">
        <v>45812</v>
      </c>
      <c r="W452" s="15" t="s">
        <v>377</v>
      </c>
      <c r="X452" s="14" t="s">
        <v>456</v>
      </c>
      <c r="Y452" s="14" t="s">
        <v>457</v>
      </c>
      <c r="Z452" s="16">
        <v>1082966718</v>
      </c>
      <c r="AA452" s="16" t="s">
        <v>2780</v>
      </c>
      <c r="AB452" s="15" t="s">
        <v>52</v>
      </c>
      <c r="AC452" s="15" t="s">
        <v>53</v>
      </c>
      <c r="AD452" s="15"/>
      <c r="AE452" s="16"/>
      <c r="AF452" s="16"/>
      <c r="AG452" s="16"/>
      <c r="AH452" s="16"/>
      <c r="AI452" s="18">
        <v>45812</v>
      </c>
      <c r="AJ452" s="18" t="s">
        <v>54</v>
      </c>
      <c r="AK452" s="18"/>
      <c r="AL452" s="18"/>
      <c r="AM452" s="1" t="s">
        <v>2781</v>
      </c>
      <c r="AN452" s="15" t="s">
        <v>626</v>
      </c>
    </row>
    <row r="453" spans="1:40" ht="22.8" x14ac:dyDescent="0.3">
      <c r="A453" s="63" t="s">
        <v>2782</v>
      </c>
      <c r="B453" s="13">
        <v>45720</v>
      </c>
      <c r="C453" s="21" t="s">
        <v>2783</v>
      </c>
      <c r="D453" s="15" t="s">
        <v>2784</v>
      </c>
      <c r="E453" s="30">
        <v>8734675</v>
      </c>
      <c r="F453" s="16">
        <v>90103197</v>
      </c>
      <c r="G453" s="15" t="s">
        <v>2785</v>
      </c>
      <c r="H453" s="16">
        <v>28000000</v>
      </c>
      <c r="I453" s="16">
        <v>0</v>
      </c>
      <c r="J453" s="16">
        <v>7000000</v>
      </c>
      <c r="K453" s="12" t="s">
        <v>2786</v>
      </c>
      <c r="L453" s="13">
        <v>45688</v>
      </c>
      <c r="M453" s="15" t="s">
        <v>2151</v>
      </c>
      <c r="N453" s="15" t="s">
        <v>46</v>
      </c>
      <c r="O453" s="15" t="s">
        <v>47</v>
      </c>
      <c r="P453" s="17" t="s">
        <v>42</v>
      </c>
      <c r="Q453" s="17" t="s">
        <v>42</v>
      </c>
      <c r="R453" s="17">
        <v>1297</v>
      </c>
      <c r="S453" s="13">
        <v>45727</v>
      </c>
      <c r="T453" s="13">
        <v>45722</v>
      </c>
      <c r="U453" s="18">
        <v>45722</v>
      </c>
      <c r="V453" s="19">
        <v>45844</v>
      </c>
      <c r="W453" s="15" t="s">
        <v>326</v>
      </c>
      <c r="X453" s="15" t="s">
        <v>378</v>
      </c>
      <c r="Y453" s="15" t="s">
        <v>926</v>
      </c>
      <c r="Z453" s="16">
        <v>1082988590</v>
      </c>
      <c r="AA453" s="16" t="s">
        <v>2787</v>
      </c>
      <c r="AB453" s="15" t="s">
        <v>52</v>
      </c>
      <c r="AC453" s="15" t="s">
        <v>167</v>
      </c>
      <c r="AD453" s="15"/>
      <c r="AE453" s="16"/>
      <c r="AF453" s="16"/>
      <c r="AG453" s="16"/>
      <c r="AH453" s="16"/>
      <c r="AI453" s="19">
        <v>45844</v>
      </c>
      <c r="AJ453" s="18" t="s">
        <v>54</v>
      </c>
      <c r="AK453" s="18"/>
      <c r="AL453" s="18"/>
      <c r="AM453" s="1" t="s">
        <v>2788</v>
      </c>
      <c r="AN453" s="15" t="s">
        <v>626</v>
      </c>
    </row>
    <row r="454" spans="1:40" ht="34.200000000000003" x14ac:dyDescent="0.3">
      <c r="A454" s="63" t="s">
        <v>2789</v>
      </c>
      <c r="B454" s="13">
        <v>45720</v>
      </c>
      <c r="C454" s="14" t="s">
        <v>2790</v>
      </c>
      <c r="D454" s="15" t="s">
        <v>2791</v>
      </c>
      <c r="E454" s="16">
        <v>10267734</v>
      </c>
      <c r="F454" s="16">
        <v>890903910</v>
      </c>
      <c r="G454" s="15" t="s">
        <v>2792</v>
      </c>
      <c r="H454" s="16">
        <v>23200000</v>
      </c>
      <c r="I454" s="16">
        <v>0</v>
      </c>
      <c r="J454" s="16">
        <v>5850000</v>
      </c>
      <c r="K454" s="12" t="s">
        <v>2793</v>
      </c>
      <c r="L454" s="13">
        <v>45688</v>
      </c>
      <c r="M454" s="15" t="s">
        <v>2151</v>
      </c>
      <c r="N454" s="15" t="s">
        <v>46</v>
      </c>
      <c r="O454" s="15" t="s">
        <v>47</v>
      </c>
      <c r="P454" s="17" t="s">
        <v>42</v>
      </c>
      <c r="Q454" s="17" t="s">
        <v>42</v>
      </c>
      <c r="R454" s="17">
        <v>1089</v>
      </c>
      <c r="S454" s="13">
        <v>45720</v>
      </c>
      <c r="T454" s="13">
        <v>45721</v>
      </c>
      <c r="U454" s="13">
        <v>45721</v>
      </c>
      <c r="V454" s="19">
        <v>45843</v>
      </c>
      <c r="W454" s="15" t="s">
        <v>326</v>
      </c>
      <c r="X454" s="15" t="s">
        <v>378</v>
      </c>
      <c r="Y454" s="15" t="s">
        <v>926</v>
      </c>
      <c r="Z454" s="16">
        <v>1082988590</v>
      </c>
      <c r="AA454" s="16" t="s">
        <v>2794</v>
      </c>
      <c r="AB454" s="15" t="s">
        <v>52</v>
      </c>
      <c r="AC454" s="15" t="s">
        <v>167</v>
      </c>
      <c r="AD454" s="15"/>
      <c r="AE454" s="16"/>
      <c r="AF454" s="16"/>
      <c r="AG454" s="16"/>
      <c r="AH454" s="16"/>
      <c r="AI454" s="18">
        <v>45843</v>
      </c>
      <c r="AJ454" s="18" t="s">
        <v>54</v>
      </c>
      <c r="AK454" s="18"/>
      <c r="AL454" s="18"/>
      <c r="AM454" s="1" t="s">
        <v>2795</v>
      </c>
      <c r="AN454" s="15" t="s">
        <v>626</v>
      </c>
    </row>
    <row r="455" spans="1:40" ht="34.200000000000003" x14ac:dyDescent="0.3">
      <c r="A455" s="63" t="s">
        <v>2796</v>
      </c>
      <c r="B455" s="13">
        <v>45715</v>
      </c>
      <c r="C455" s="14" t="s">
        <v>2797</v>
      </c>
      <c r="D455" s="15" t="s">
        <v>42</v>
      </c>
      <c r="E455" s="16">
        <v>1004359731</v>
      </c>
      <c r="F455" s="16">
        <v>1004359731</v>
      </c>
      <c r="G455" s="15" t="s">
        <v>2798</v>
      </c>
      <c r="H455" s="16">
        <v>6000000</v>
      </c>
      <c r="I455" s="16">
        <v>0</v>
      </c>
      <c r="J455" s="16">
        <v>3000000</v>
      </c>
      <c r="K455" s="12" t="s">
        <v>2799</v>
      </c>
      <c r="L455" s="13">
        <v>45698</v>
      </c>
      <c r="M455" s="15" t="s">
        <v>2800</v>
      </c>
      <c r="N455" s="15" t="s">
        <v>46</v>
      </c>
      <c r="O455" s="15" t="s">
        <v>161</v>
      </c>
      <c r="P455" s="17">
        <v>20250000008606</v>
      </c>
      <c r="Q455" s="17" t="s">
        <v>2082</v>
      </c>
      <c r="R455" s="17">
        <v>1063</v>
      </c>
      <c r="S455" s="13">
        <v>45716</v>
      </c>
      <c r="T455" s="15" t="s">
        <v>42</v>
      </c>
      <c r="U455" s="13">
        <v>45716</v>
      </c>
      <c r="V455" s="19">
        <v>45775</v>
      </c>
      <c r="W455" s="15" t="s">
        <v>48</v>
      </c>
      <c r="X455" s="15" t="s">
        <v>92</v>
      </c>
      <c r="Y455" s="15" t="s">
        <v>93</v>
      </c>
      <c r="Z455" s="16">
        <v>36727183</v>
      </c>
      <c r="AA455" s="16" t="s">
        <v>2801</v>
      </c>
      <c r="AB455" s="15" t="s">
        <v>52</v>
      </c>
      <c r="AC455" s="15" t="s">
        <v>86</v>
      </c>
      <c r="AD455" s="15"/>
      <c r="AE455" s="16"/>
      <c r="AF455" s="16"/>
      <c r="AG455" s="16"/>
      <c r="AH455" s="16"/>
      <c r="AI455" s="18">
        <v>45775</v>
      </c>
      <c r="AJ455" s="18" t="s">
        <v>54</v>
      </c>
      <c r="AK455" s="18"/>
      <c r="AL455" s="18"/>
      <c r="AM455" s="1" t="s">
        <v>2802</v>
      </c>
      <c r="AN455" s="15" t="s">
        <v>589</v>
      </c>
    </row>
    <row r="456" spans="1:40" ht="45.6" x14ac:dyDescent="0.3">
      <c r="A456" s="63" t="s">
        <v>2803</v>
      </c>
      <c r="B456" s="13">
        <v>45716</v>
      </c>
      <c r="C456" s="14" t="s">
        <v>2804</v>
      </c>
      <c r="D456" s="15" t="s">
        <v>42</v>
      </c>
      <c r="E456" s="16">
        <v>52429248</v>
      </c>
      <c r="F456" s="30">
        <v>52429248</v>
      </c>
      <c r="G456" s="15" t="s">
        <v>1227</v>
      </c>
      <c r="H456" s="16">
        <v>10400000</v>
      </c>
      <c r="I456" s="16">
        <v>0</v>
      </c>
      <c r="J456" s="16">
        <v>5200000</v>
      </c>
      <c r="K456" s="12" t="s">
        <v>2172</v>
      </c>
      <c r="L456" s="13">
        <v>45705</v>
      </c>
      <c r="M456" s="15" t="s">
        <v>2173</v>
      </c>
      <c r="N456" s="15" t="s">
        <v>160</v>
      </c>
      <c r="O456" s="15" t="s">
        <v>47</v>
      </c>
      <c r="P456" s="17" t="s">
        <v>42</v>
      </c>
      <c r="Q456" s="17" t="s">
        <v>42</v>
      </c>
      <c r="R456" s="17"/>
      <c r="S456" s="13">
        <v>45721</v>
      </c>
      <c r="T456" s="15" t="s">
        <v>42</v>
      </c>
      <c r="U456" s="18">
        <v>45721</v>
      </c>
      <c r="V456" s="19">
        <v>45782</v>
      </c>
      <c r="W456" s="15" t="s">
        <v>48</v>
      </c>
      <c r="X456" s="15" t="s">
        <v>176</v>
      </c>
      <c r="Y456" s="15" t="s">
        <v>177</v>
      </c>
      <c r="Z456" s="16">
        <v>57462166</v>
      </c>
      <c r="AA456" s="16" t="s">
        <v>2805</v>
      </c>
      <c r="AB456" s="15" t="s">
        <v>52</v>
      </c>
      <c r="AC456" s="15" t="s">
        <v>53</v>
      </c>
      <c r="AD456" s="15"/>
      <c r="AE456" s="16"/>
      <c r="AF456" s="16"/>
      <c r="AG456" s="16"/>
      <c r="AH456" s="16"/>
      <c r="AI456" s="18">
        <v>45782</v>
      </c>
      <c r="AJ456" s="18" t="s">
        <v>54</v>
      </c>
      <c r="AK456" s="18"/>
      <c r="AL456" s="18"/>
      <c r="AM456" s="1" t="s">
        <v>2806</v>
      </c>
      <c r="AN456" s="15" t="s">
        <v>434</v>
      </c>
    </row>
    <row r="457" spans="1:40" ht="41.25" customHeight="1" x14ac:dyDescent="0.3">
      <c r="A457" s="63" t="s">
        <v>2807</v>
      </c>
      <c r="B457" s="13">
        <v>45716</v>
      </c>
      <c r="C457" s="14" t="s">
        <v>2808</v>
      </c>
      <c r="D457" s="15" t="s">
        <v>42</v>
      </c>
      <c r="E457" s="16">
        <v>1083560980</v>
      </c>
      <c r="F457" s="16">
        <v>1083560980</v>
      </c>
      <c r="G457" s="15" t="s">
        <v>2809</v>
      </c>
      <c r="H457" s="16">
        <v>6600000</v>
      </c>
      <c r="I457" s="16">
        <v>0</v>
      </c>
      <c r="J457" s="16">
        <v>3300000</v>
      </c>
      <c r="K457" s="12" t="s">
        <v>2172</v>
      </c>
      <c r="L457" s="13">
        <v>45705</v>
      </c>
      <c r="M457" s="15" t="s">
        <v>2173</v>
      </c>
      <c r="N457" s="15" t="s">
        <v>160</v>
      </c>
      <c r="O457" s="15" t="s">
        <v>47</v>
      </c>
      <c r="P457" s="17" t="s">
        <v>42</v>
      </c>
      <c r="Q457" s="17" t="s">
        <v>42</v>
      </c>
      <c r="R457" s="17">
        <v>1102</v>
      </c>
      <c r="S457" s="13">
        <v>45721</v>
      </c>
      <c r="T457" s="15" t="s">
        <v>42</v>
      </c>
      <c r="U457" s="18">
        <v>45721</v>
      </c>
      <c r="V457" s="19">
        <v>45782</v>
      </c>
      <c r="W457" s="15" t="s">
        <v>48</v>
      </c>
      <c r="X457" s="15" t="s">
        <v>176</v>
      </c>
      <c r="Y457" s="15" t="s">
        <v>177</v>
      </c>
      <c r="Z457" s="16">
        <v>57462166</v>
      </c>
      <c r="AA457" s="16" t="s">
        <v>2810</v>
      </c>
      <c r="AB457" s="15" t="s">
        <v>52</v>
      </c>
      <c r="AC457" s="15" t="s">
        <v>86</v>
      </c>
      <c r="AD457" s="15"/>
      <c r="AE457" s="16"/>
      <c r="AF457" s="16"/>
      <c r="AG457" s="16"/>
      <c r="AH457" s="16"/>
      <c r="AI457" s="18">
        <v>45782</v>
      </c>
      <c r="AJ457" s="18" t="s">
        <v>54</v>
      </c>
      <c r="AK457" s="18"/>
      <c r="AL457" s="18"/>
      <c r="AM457" s="1" t="s">
        <v>2811</v>
      </c>
      <c r="AN457" s="15" t="s">
        <v>434</v>
      </c>
    </row>
    <row r="458" spans="1:40" ht="68.400000000000006" x14ac:dyDescent="0.3">
      <c r="A458" s="63" t="s">
        <v>2812</v>
      </c>
      <c r="B458" s="13">
        <v>45716</v>
      </c>
      <c r="C458" s="14" t="s">
        <v>2813</v>
      </c>
      <c r="D458" s="15" t="s">
        <v>42</v>
      </c>
      <c r="E458" s="16">
        <v>1121338713</v>
      </c>
      <c r="F458" s="16">
        <v>1121338713</v>
      </c>
      <c r="G458" s="15" t="s">
        <v>678</v>
      </c>
      <c r="H458" s="16">
        <v>9200000</v>
      </c>
      <c r="I458" s="16">
        <v>0</v>
      </c>
      <c r="J458" s="16">
        <v>4600000</v>
      </c>
      <c r="K458" s="12" t="s">
        <v>2172</v>
      </c>
      <c r="L458" s="13">
        <v>45705</v>
      </c>
      <c r="M458" s="15" t="s">
        <v>2173</v>
      </c>
      <c r="N458" s="15" t="s">
        <v>160</v>
      </c>
      <c r="O458" s="15" t="s">
        <v>47</v>
      </c>
      <c r="P458" s="17" t="s">
        <v>42</v>
      </c>
      <c r="Q458" s="17" t="s">
        <v>42</v>
      </c>
      <c r="R458" s="17">
        <v>1091</v>
      </c>
      <c r="S458" s="13">
        <v>45720</v>
      </c>
      <c r="T458" s="15" t="s">
        <v>42</v>
      </c>
      <c r="U458" s="18">
        <v>45720</v>
      </c>
      <c r="V458" s="19">
        <v>45781</v>
      </c>
      <c r="W458" s="15" t="s">
        <v>48</v>
      </c>
      <c r="X458" s="15" t="s">
        <v>176</v>
      </c>
      <c r="Y458" s="15" t="s">
        <v>177</v>
      </c>
      <c r="Z458" s="16">
        <v>57462166</v>
      </c>
      <c r="AA458" s="16" t="s">
        <v>2814</v>
      </c>
      <c r="AB458" s="15" t="s">
        <v>52</v>
      </c>
      <c r="AC458" s="15" t="s">
        <v>53</v>
      </c>
      <c r="AD458" s="15"/>
      <c r="AE458" s="16"/>
      <c r="AF458" s="16"/>
      <c r="AG458" s="16"/>
      <c r="AH458" s="16"/>
      <c r="AI458" s="18">
        <v>45781</v>
      </c>
      <c r="AJ458" s="18" t="s">
        <v>54</v>
      </c>
      <c r="AK458" s="18"/>
      <c r="AL458" s="18"/>
      <c r="AM458" s="21" t="s">
        <v>2815</v>
      </c>
      <c r="AN458" s="15" t="s">
        <v>434</v>
      </c>
    </row>
    <row r="459" spans="1:40" ht="57" x14ac:dyDescent="0.3">
      <c r="A459" s="63" t="s">
        <v>2816</v>
      </c>
      <c r="B459" s="13">
        <v>45716</v>
      </c>
      <c r="C459" s="14" t="s">
        <v>2817</v>
      </c>
      <c r="D459" s="15" t="s">
        <v>42</v>
      </c>
      <c r="E459" s="16">
        <v>1082914487</v>
      </c>
      <c r="F459" s="16">
        <v>1082914487</v>
      </c>
      <c r="G459" s="15" t="s">
        <v>2818</v>
      </c>
      <c r="H459" s="16">
        <v>9200000</v>
      </c>
      <c r="I459" s="16">
        <v>0</v>
      </c>
      <c r="J459" s="16">
        <v>4600000</v>
      </c>
      <c r="K459" s="12" t="s">
        <v>1805</v>
      </c>
      <c r="L459" s="13">
        <v>45699</v>
      </c>
      <c r="M459" s="15" t="s">
        <v>1806</v>
      </c>
      <c r="N459" s="15" t="s">
        <v>1807</v>
      </c>
      <c r="O459" s="15" t="s">
        <v>161</v>
      </c>
      <c r="P459" s="17">
        <v>202500000012173</v>
      </c>
      <c r="Q459" s="17" t="s">
        <v>1808</v>
      </c>
      <c r="R459" s="17">
        <v>1090</v>
      </c>
      <c r="S459" s="13">
        <v>45720</v>
      </c>
      <c r="T459" s="15" t="s">
        <v>42</v>
      </c>
      <c r="U459" s="18">
        <v>45720</v>
      </c>
      <c r="V459" s="19">
        <v>45692</v>
      </c>
      <c r="W459" s="15" t="s">
        <v>48</v>
      </c>
      <c r="X459" s="15" t="s">
        <v>176</v>
      </c>
      <c r="Y459" s="15" t="s">
        <v>177</v>
      </c>
      <c r="Z459" s="16">
        <v>57462166</v>
      </c>
      <c r="AA459" s="16" t="s">
        <v>2819</v>
      </c>
      <c r="AB459" s="15" t="s">
        <v>52</v>
      </c>
      <c r="AC459" s="15" t="s">
        <v>53</v>
      </c>
      <c r="AD459" s="15"/>
      <c r="AE459" s="16"/>
      <c r="AF459" s="16"/>
      <c r="AG459" s="16"/>
      <c r="AH459" s="16"/>
      <c r="AI459" s="18">
        <v>45781</v>
      </c>
      <c r="AJ459" s="18" t="s">
        <v>54</v>
      </c>
      <c r="AK459" s="18"/>
      <c r="AL459" s="18"/>
      <c r="AM459" s="21" t="s">
        <v>2820</v>
      </c>
      <c r="AN459" s="15" t="s">
        <v>434</v>
      </c>
    </row>
    <row r="460" spans="1:40" ht="45.6" x14ac:dyDescent="0.3">
      <c r="A460" s="63" t="s">
        <v>2821</v>
      </c>
      <c r="B460" s="13">
        <v>45716</v>
      </c>
      <c r="C460" s="14" t="s">
        <v>2822</v>
      </c>
      <c r="D460" s="15" t="s">
        <v>42</v>
      </c>
      <c r="E460" s="16">
        <v>84451951</v>
      </c>
      <c r="F460" s="16">
        <v>84451951</v>
      </c>
      <c r="G460" s="15" t="s">
        <v>1227</v>
      </c>
      <c r="H460" s="16">
        <v>10400000</v>
      </c>
      <c r="I460" s="16">
        <v>0</v>
      </c>
      <c r="J460" s="16">
        <v>5200000</v>
      </c>
      <c r="K460" s="12" t="s">
        <v>2172</v>
      </c>
      <c r="L460" s="13">
        <v>45705</v>
      </c>
      <c r="M460" s="15" t="s">
        <v>2173</v>
      </c>
      <c r="N460" s="15" t="s">
        <v>160</v>
      </c>
      <c r="O460" s="15" t="s">
        <v>47</v>
      </c>
      <c r="P460" s="17" t="s">
        <v>42</v>
      </c>
      <c r="Q460" s="17" t="s">
        <v>42</v>
      </c>
      <c r="R460" s="17">
        <v>1096</v>
      </c>
      <c r="S460" s="13">
        <v>45720</v>
      </c>
      <c r="T460" s="15" t="s">
        <v>42</v>
      </c>
      <c r="U460" s="18">
        <v>45720</v>
      </c>
      <c r="V460" s="19">
        <v>45781</v>
      </c>
      <c r="W460" s="15" t="s">
        <v>48</v>
      </c>
      <c r="X460" s="15" t="s">
        <v>176</v>
      </c>
      <c r="Y460" s="15" t="s">
        <v>177</v>
      </c>
      <c r="Z460" s="16">
        <v>57462166</v>
      </c>
      <c r="AA460" s="16" t="s">
        <v>2823</v>
      </c>
      <c r="AB460" s="15" t="s">
        <v>52</v>
      </c>
      <c r="AC460" s="15" t="s">
        <v>53</v>
      </c>
      <c r="AD460" s="15"/>
      <c r="AE460" s="16"/>
      <c r="AF460" s="16"/>
      <c r="AG460" s="16"/>
      <c r="AH460" s="16"/>
      <c r="AI460" s="18">
        <v>45781</v>
      </c>
      <c r="AJ460" s="18" t="s">
        <v>54</v>
      </c>
      <c r="AK460" s="18"/>
      <c r="AL460" s="18"/>
      <c r="AM460" s="21" t="s">
        <v>2824</v>
      </c>
      <c r="AN460" s="15" t="s">
        <v>434</v>
      </c>
    </row>
    <row r="461" spans="1:40" ht="79.8" x14ac:dyDescent="0.3">
      <c r="A461" s="63" t="s">
        <v>2825</v>
      </c>
      <c r="B461" s="13">
        <v>45716</v>
      </c>
      <c r="C461" s="14" t="s">
        <v>2826</v>
      </c>
      <c r="D461" s="15" t="s">
        <v>42</v>
      </c>
      <c r="E461" s="16">
        <v>57462829</v>
      </c>
      <c r="F461" s="16">
        <v>57462829</v>
      </c>
      <c r="G461" s="15" t="s">
        <v>2827</v>
      </c>
      <c r="H461" s="16">
        <v>6000000</v>
      </c>
      <c r="I461" s="16">
        <v>0</v>
      </c>
      <c r="J461" s="16">
        <v>3000000</v>
      </c>
      <c r="K461" s="12" t="s">
        <v>1805</v>
      </c>
      <c r="L461" s="13">
        <v>45699</v>
      </c>
      <c r="M461" s="15" t="s">
        <v>1806</v>
      </c>
      <c r="N461" s="15" t="s">
        <v>1807</v>
      </c>
      <c r="O461" s="15" t="s">
        <v>161</v>
      </c>
      <c r="P461" s="17">
        <v>202500000012173</v>
      </c>
      <c r="Q461" s="17" t="s">
        <v>1808</v>
      </c>
      <c r="R461" s="17">
        <v>1097</v>
      </c>
      <c r="S461" s="13">
        <v>45720</v>
      </c>
      <c r="T461" s="15" t="s">
        <v>42</v>
      </c>
      <c r="U461" s="18">
        <v>45720</v>
      </c>
      <c r="V461" s="19">
        <v>45781</v>
      </c>
      <c r="W461" s="15" t="s">
        <v>48</v>
      </c>
      <c r="X461" s="15" t="s">
        <v>176</v>
      </c>
      <c r="Y461" s="15" t="s">
        <v>177</v>
      </c>
      <c r="Z461" s="16">
        <v>57462166</v>
      </c>
      <c r="AA461" s="16" t="s">
        <v>2828</v>
      </c>
      <c r="AB461" s="15" t="s">
        <v>52</v>
      </c>
      <c r="AC461" s="15" t="s">
        <v>86</v>
      </c>
      <c r="AD461" s="15"/>
      <c r="AE461" s="16"/>
      <c r="AF461" s="16"/>
      <c r="AG461" s="16"/>
      <c r="AH461" s="16"/>
      <c r="AI461" s="18">
        <v>45781</v>
      </c>
      <c r="AJ461" s="18" t="s">
        <v>54</v>
      </c>
      <c r="AK461" s="18"/>
      <c r="AL461" s="18"/>
      <c r="AM461" s="21" t="s">
        <v>2829</v>
      </c>
      <c r="AN461" s="15" t="s">
        <v>434</v>
      </c>
    </row>
    <row r="462" spans="1:40" ht="22.8" x14ac:dyDescent="0.3">
      <c r="A462" s="63" t="s">
        <v>2830</v>
      </c>
      <c r="B462" s="13">
        <v>45715</v>
      </c>
      <c r="C462" s="14" t="s">
        <v>2831</v>
      </c>
      <c r="D462" s="15" t="s">
        <v>42</v>
      </c>
      <c r="E462" s="16">
        <v>1083569504</v>
      </c>
      <c r="F462" s="16">
        <v>1083569504</v>
      </c>
      <c r="G462" s="15" t="s">
        <v>2832</v>
      </c>
      <c r="H462" s="16">
        <v>6600000</v>
      </c>
      <c r="I462" s="16">
        <v>0</v>
      </c>
      <c r="J462" s="16">
        <v>3300000</v>
      </c>
      <c r="K462" s="12" t="s">
        <v>2833</v>
      </c>
      <c r="L462" s="13">
        <v>45706</v>
      </c>
      <c r="M462" s="15" t="s">
        <v>692</v>
      </c>
      <c r="N462" s="15" t="s">
        <v>46</v>
      </c>
      <c r="O462" s="15" t="s">
        <v>161</v>
      </c>
      <c r="P462" s="17">
        <v>2024002470007</v>
      </c>
      <c r="Q462" s="17" t="s">
        <v>1041</v>
      </c>
      <c r="R462" s="17">
        <v>1068</v>
      </c>
      <c r="S462" s="13">
        <v>45716</v>
      </c>
      <c r="T462" s="15" t="s">
        <v>42</v>
      </c>
      <c r="U462" s="18">
        <v>45716</v>
      </c>
      <c r="V462" s="19">
        <v>45775</v>
      </c>
      <c r="W462" s="15" t="s">
        <v>48</v>
      </c>
      <c r="X462" s="15" t="s">
        <v>236</v>
      </c>
      <c r="Y462" s="15" t="s">
        <v>237</v>
      </c>
      <c r="Z462" s="16">
        <v>80218680</v>
      </c>
      <c r="AA462" s="16" t="s">
        <v>2834</v>
      </c>
      <c r="AB462" s="15" t="s">
        <v>52</v>
      </c>
      <c r="AC462" s="15" t="s">
        <v>86</v>
      </c>
      <c r="AD462" s="15"/>
      <c r="AE462" s="16"/>
      <c r="AF462" s="16"/>
      <c r="AG462" s="16"/>
      <c r="AH462" s="16"/>
      <c r="AI462" s="18">
        <v>45775</v>
      </c>
      <c r="AJ462" s="18" t="s">
        <v>54</v>
      </c>
      <c r="AK462" s="18" t="s">
        <v>920</v>
      </c>
      <c r="AL462" s="18"/>
      <c r="AM462" s="1" t="s">
        <v>2835</v>
      </c>
      <c r="AN462" s="15" t="s">
        <v>589</v>
      </c>
    </row>
    <row r="463" spans="1:40" ht="45.6" x14ac:dyDescent="0.3">
      <c r="A463" s="63" t="s">
        <v>2836</v>
      </c>
      <c r="B463" s="13">
        <v>45715</v>
      </c>
      <c r="C463" s="14" t="s">
        <v>2837</v>
      </c>
      <c r="D463" s="15" t="s">
        <v>42</v>
      </c>
      <c r="E463" s="16">
        <v>1083025781</v>
      </c>
      <c r="F463" s="16">
        <v>1083025781</v>
      </c>
      <c r="G463" s="15" t="s">
        <v>2838</v>
      </c>
      <c r="H463" s="16">
        <v>5200000</v>
      </c>
      <c r="I463" s="16">
        <v>0</v>
      </c>
      <c r="J463" s="16">
        <v>2600000</v>
      </c>
      <c r="K463" s="12" t="s">
        <v>2839</v>
      </c>
      <c r="L463" s="13">
        <v>45705</v>
      </c>
      <c r="M463" s="14" t="s">
        <v>100</v>
      </c>
      <c r="N463" s="15" t="s">
        <v>46</v>
      </c>
      <c r="O463" s="15" t="s">
        <v>47</v>
      </c>
      <c r="P463" s="17" t="s">
        <v>42</v>
      </c>
      <c r="Q463" s="17" t="s">
        <v>42</v>
      </c>
      <c r="R463" s="17">
        <v>1051</v>
      </c>
      <c r="S463" s="13">
        <v>45715</v>
      </c>
      <c r="T463" s="15" t="s">
        <v>42</v>
      </c>
      <c r="U463" s="13">
        <v>45715</v>
      </c>
      <c r="V463" s="19">
        <v>45774</v>
      </c>
      <c r="W463" s="15" t="s">
        <v>48</v>
      </c>
      <c r="X463" s="15" t="s">
        <v>101</v>
      </c>
      <c r="Y463" s="15" t="s">
        <v>102</v>
      </c>
      <c r="Z463" s="16">
        <v>1081925066</v>
      </c>
      <c r="AA463" s="16" t="s">
        <v>2840</v>
      </c>
      <c r="AB463" s="15" t="s">
        <v>52</v>
      </c>
      <c r="AC463" s="15" t="s">
        <v>86</v>
      </c>
      <c r="AD463" s="15"/>
      <c r="AE463" s="16"/>
      <c r="AF463" s="16"/>
      <c r="AG463" s="16"/>
      <c r="AH463" s="16"/>
      <c r="AI463" s="18">
        <v>45774</v>
      </c>
      <c r="AJ463" s="18" t="s">
        <v>54</v>
      </c>
      <c r="AK463" s="18"/>
      <c r="AL463" s="18"/>
      <c r="AM463" s="1" t="s">
        <v>2841</v>
      </c>
      <c r="AN463" s="15" t="s">
        <v>589</v>
      </c>
    </row>
    <row r="464" spans="1:40" ht="34.200000000000003" x14ac:dyDescent="0.3">
      <c r="A464" s="63" t="s">
        <v>2842</v>
      </c>
      <c r="B464" s="13">
        <v>45723</v>
      </c>
      <c r="C464" s="14" t="s">
        <v>2843</v>
      </c>
      <c r="D464" s="15" t="s">
        <v>42</v>
      </c>
      <c r="E464" s="16">
        <v>84458003</v>
      </c>
      <c r="F464" s="16">
        <v>84458003</v>
      </c>
      <c r="G464" s="15" t="s">
        <v>2087</v>
      </c>
      <c r="H464" s="16">
        <v>8600000</v>
      </c>
      <c r="I464" s="16">
        <v>0</v>
      </c>
      <c r="J464" s="16">
        <v>4300000</v>
      </c>
      <c r="K464" s="12" t="s">
        <v>2844</v>
      </c>
      <c r="L464" s="13">
        <v>45695</v>
      </c>
      <c r="M464" s="14" t="s">
        <v>45</v>
      </c>
      <c r="N464" s="14" t="s">
        <v>46</v>
      </c>
      <c r="O464" s="15" t="s">
        <v>47</v>
      </c>
      <c r="P464" s="17" t="s">
        <v>42</v>
      </c>
      <c r="Q464" s="17" t="s">
        <v>42</v>
      </c>
      <c r="R464" s="17">
        <v>1267</v>
      </c>
      <c r="S464" s="13">
        <v>45723</v>
      </c>
      <c r="T464" s="15" t="s">
        <v>42</v>
      </c>
      <c r="U464" s="13">
        <v>45723</v>
      </c>
      <c r="V464" s="19">
        <v>45784</v>
      </c>
      <c r="W464" s="15" t="s">
        <v>48</v>
      </c>
      <c r="X464" s="15" t="s">
        <v>83</v>
      </c>
      <c r="Y464" s="15" t="s">
        <v>84</v>
      </c>
      <c r="Z464" s="16">
        <v>1082974553</v>
      </c>
      <c r="AA464" s="16" t="s">
        <v>2845</v>
      </c>
      <c r="AB464" s="15" t="s">
        <v>52</v>
      </c>
      <c r="AC464" s="15" t="s">
        <v>53</v>
      </c>
      <c r="AD464" s="15"/>
      <c r="AE464" s="16"/>
      <c r="AF464" s="16"/>
      <c r="AG464" s="16"/>
      <c r="AH464" s="16"/>
      <c r="AI464" s="18">
        <v>45784</v>
      </c>
      <c r="AJ464" s="18" t="s">
        <v>54</v>
      </c>
      <c r="AK464" s="18"/>
      <c r="AL464" s="18"/>
      <c r="AM464" s="1" t="s">
        <v>2846</v>
      </c>
      <c r="AN464" s="15" t="s">
        <v>1909</v>
      </c>
    </row>
    <row r="465" spans="1:40" ht="45.6" x14ac:dyDescent="0.3">
      <c r="A465" s="63" t="s">
        <v>2847</v>
      </c>
      <c r="B465" s="13">
        <v>45723</v>
      </c>
      <c r="C465" s="14" t="s">
        <v>2848</v>
      </c>
      <c r="D465" s="15" t="s">
        <v>42</v>
      </c>
      <c r="E465" s="16">
        <v>77188133</v>
      </c>
      <c r="F465" s="16">
        <v>77188133</v>
      </c>
      <c r="G465" s="15" t="s">
        <v>2849</v>
      </c>
      <c r="H465" s="16">
        <v>14000000</v>
      </c>
      <c r="I465" s="16">
        <v>0</v>
      </c>
      <c r="J465" s="16">
        <v>7000000</v>
      </c>
      <c r="K465" s="12" t="s">
        <v>2850</v>
      </c>
      <c r="L465" s="13">
        <v>45747</v>
      </c>
      <c r="M465" s="15" t="s">
        <v>584</v>
      </c>
      <c r="N465" s="15" t="s">
        <v>46</v>
      </c>
      <c r="O465" s="15" t="s">
        <v>161</v>
      </c>
      <c r="P465" s="17">
        <v>202500000010976</v>
      </c>
      <c r="Q465" s="17" t="s">
        <v>2725</v>
      </c>
      <c r="R465" s="17">
        <v>1266</v>
      </c>
      <c r="S465" s="13">
        <v>45723</v>
      </c>
      <c r="T465" s="15" t="s">
        <v>42</v>
      </c>
      <c r="U465" s="18">
        <v>45723</v>
      </c>
      <c r="V465" s="19">
        <v>45784</v>
      </c>
      <c r="W465" s="15" t="s">
        <v>48</v>
      </c>
      <c r="X465" s="15" t="s">
        <v>585</v>
      </c>
      <c r="Y465" s="15" t="s">
        <v>586</v>
      </c>
      <c r="Z465" s="16">
        <v>84456691</v>
      </c>
      <c r="AA465" s="16" t="s">
        <v>2851</v>
      </c>
      <c r="AB465" s="15" t="s">
        <v>52</v>
      </c>
      <c r="AC465" s="15" t="s">
        <v>53</v>
      </c>
      <c r="AD465" s="15"/>
      <c r="AE465" s="16"/>
      <c r="AF465" s="16"/>
      <c r="AG465" s="16"/>
      <c r="AH465" s="16"/>
      <c r="AI465" s="18">
        <v>45784</v>
      </c>
      <c r="AJ465" s="18" t="s">
        <v>54</v>
      </c>
      <c r="AK465" s="18"/>
      <c r="AL465" s="18"/>
      <c r="AM465" s="1" t="s">
        <v>2852</v>
      </c>
      <c r="AN465" s="15" t="s">
        <v>1909</v>
      </c>
    </row>
    <row r="466" spans="1:40" ht="34.200000000000003" x14ac:dyDescent="0.3">
      <c r="A466" s="63" t="s">
        <v>2853</v>
      </c>
      <c r="B466" s="13">
        <v>45720</v>
      </c>
      <c r="C466" s="14" t="s">
        <v>2854</v>
      </c>
      <c r="D466" s="15" t="s">
        <v>42</v>
      </c>
      <c r="E466" s="16">
        <v>1082886253</v>
      </c>
      <c r="F466" s="16">
        <v>1082886253</v>
      </c>
      <c r="G466" s="15" t="s">
        <v>2237</v>
      </c>
      <c r="H466" s="16">
        <v>10400000</v>
      </c>
      <c r="I466" s="16">
        <v>0</v>
      </c>
      <c r="J466" s="16">
        <v>5200000</v>
      </c>
      <c r="K466" s="12" t="s">
        <v>2855</v>
      </c>
      <c r="L466" s="13">
        <v>45688</v>
      </c>
      <c r="M466" s="15" t="s">
        <v>692</v>
      </c>
      <c r="N466" s="15" t="s">
        <v>46</v>
      </c>
      <c r="O466" s="15" t="s">
        <v>47</v>
      </c>
      <c r="P466" s="17" t="s">
        <v>42</v>
      </c>
      <c r="Q466" s="17" t="s">
        <v>42</v>
      </c>
      <c r="R466" s="17">
        <v>1177</v>
      </c>
      <c r="S466" s="13">
        <v>45722</v>
      </c>
      <c r="T466" s="15" t="s">
        <v>42</v>
      </c>
      <c r="U466" s="18">
        <v>45722</v>
      </c>
      <c r="V466" s="19">
        <v>45783</v>
      </c>
      <c r="W466" s="15" t="s">
        <v>2132</v>
      </c>
      <c r="X466" s="15" t="s">
        <v>2225</v>
      </c>
      <c r="Y466" s="14" t="s">
        <v>2226</v>
      </c>
      <c r="Z466" s="16">
        <v>1065983976</v>
      </c>
      <c r="AA466" s="16" t="s">
        <v>2856</v>
      </c>
      <c r="AB466" s="15" t="s">
        <v>52</v>
      </c>
      <c r="AC466" s="15" t="s">
        <v>53</v>
      </c>
      <c r="AD466" s="15"/>
      <c r="AE466" s="16"/>
      <c r="AF466" s="16"/>
      <c r="AG466" s="16"/>
      <c r="AH466" s="16"/>
      <c r="AI466" s="18">
        <v>45783</v>
      </c>
      <c r="AJ466" s="18" t="s">
        <v>54</v>
      </c>
      <c r="AK466" s="18"/>
      <c r="AL466" s="18"/>
      <c r="AM466" s="21" t="s">
        <v>2857</v>
      </c>
      <c r="AN466" s="15" t="s">
        <v>626</v>
      </c>
    </row>
    <row r="467" spans="1:40" ht="57" x14ac:dyDescent="0.3">
      <c r="A467" s="63" t="s">
        <v>2858</v>
      </c>
      <c r="B467" s="13">
        <v>45727</v>
      </c>
      <c r="C467" s="14" t="s">
        <v>2859</v>
      </c>
      <c r="D467" s="15" t="s">
        <v>42</v>
      </c>
      <c r="E467" s="16">
        <v>85470136</v>
      </c>
      <c r="F467" s="30">
        <v>85470136</v>
      </c>
      <c r="G467" s="15" t="s">
        <v>2860</v>
      </c>
      <c r="H467" s="16">
        <v>12400000</v>
      </c>
      <c r="I467" s="16">
        <v>0</v>
      </c>
      <c r="J467" s="16">
        <v>6200000</v>
      </c>
      <c r="K467" s="12" t="s">
        <v>1805</v>
      </c>
      <c r="L467" s="13">
        <v>45699</v>
      </c>
      <c r="M467" s="15" t="s">
        <v>1806</v>
      </c>
      <c r="N467" s="15" t="s">
        <v>1807</v>
      </c>
      <c r="O467" s="15" t="s">
        <v>161</v>
      </c>
      <c r="P467" s="17">
        <v>202500000012173</v>
      </c>
      <c r="Q467" s="17" t="s">
        <v>1808</v>
      </c>
      <c r="R467" s="17">
        <v>1288</v>
      </c>
      <c r="S467" s="13">
        <v>45727</v>
      </c>
      <c r="T467" s="15" t="s">
        <v>42</v>
      </c>
      <c r="U467" s="18">
        <v>45727</v>
      </c>
      <c r="V467" s="19">
        <v>45788</v>
      </c>
      <c r="W467" s="15" t="s">
        <v>48</v>
      </c>
      <c r="X467" s="15" t="s">
        <v>176</v>
      </c>
      <c r="Y467" s="15" t="s">
        <v>177</v>
      </c>
      <c r="Z467" s="16">
        <v>57462166</v>
      </c>
      <c r="AA467" s="16" t="s">
        <v>2861</v>
      </c>
      <c r="AB467" s="15" t="s">
        <v>52</v>
      </c>
      <c r="AC467" s="15" t="s">
        <v>53</v>
      </c>
      <c r="AD467" s="15"/>
      <c r="AE467" s="16"/>
      <c r="AF467" s="16"/>
      <c r="AG467" s="16"/>
      <c r="AH467" s="16"/>
      <c r="AI467" s="18">
        <v>45788</v>
      </c>
      <c r="AJ467" s="18" t="s">
        <v>54</v>
      </c>
      <c r="AK467" s="18"/>
      <c r="AL467" s="18"/>
      <c r="AM467" s="21" t="s">
        <v>2862</v>
      </c>
      <c r="AN467" s="15" t="s">
        <v>434</v>
      </c>
    </row>
    <row r="468" spans="1:40" ht="91.2" x14ac:dyDescent="0.3">
      <c r="A468" s="63" t="s">
        <v>2863</v>
      </c>
      <c r="B468" s="13">
        <v>45716</v>
      </c>
      <c r="C468" s="14" t="s">
        <v>2864</v>
      </c>
      <c r="D468" s="15" t="s">
        <v>42</v>
      </c>
      <c r="E468" s="16">
        <v>1026561625</v>
      </c>
      <c r="F468" s="16">
        <v>1026561625</v>
      </c>
      <c r="G468" s="15" t="s">
        <v>2865</v>
      </c>
      <c r="H468" s="16">
        <v>9000000</v>
      </c>
      <c r="I468" s="16">
        <v>0</v>
      </c>
      <c r="J468" s="16">
        <v>4500000</v>
      </c>
      <c r="K468" s="12" t="s">
        <v>1805</v>
      </c>
      <c r="L468" s="13">
        <v>45699</v>
      </c>
      <c r="M468" s="15" t="s">
        <v>1806</v>
      </c>
      <c r="N468" s="15" t="s">
        <v>1807</v>
      </c>
      <c r="O468" s="15" t="s">
        <v>161</v>
      </c>
      <c r="P468" s="17">
        <v>202500000012173</v>
      </c>
      <c r="Q468" s="17" t="s">
        <v>1808</v>
      </c>
      <c r="R468" s="17">
        <v>1262</v>
      </c>
      <c r="S468" s="13">
        <v>45722</v>
      </c>
      <c r="T468" s="15" t="s">
        <v>42</v>
      </c>
      <c r="U468" s="18">
        <v>45722</v>
      </c>
      <c r="V468" s="19">
        <v>45783</v>
      </c>
      <c r="W468" s="15" t="s">
        <v>48</v>
      </c>
      <c r="X468" s="15" t="s">
        <v>176</v>
      </c>
      <c r="Y468" s="15" t="s">
        <v>177</v>
      </c>
      <c r="Z468" s="16">
        <v>57462166</v>
      </c>
      <c r="AA468" s="16" t="s">
        <v>2866</v>
      </c>
      <c r="AB468" s="15" t="s">
        <v>52</v>
      </c>
      <c r="AC468" s="15" t="s">
        <v>53</v>
      </c>
      <c r="AD468" s="15"/>
      <c r="AE468" s="16"/>
      <c r="AF468" s="16"/>
      <c r="AG468" s="16"/>
      <c r="AH468" s="16"/>
      <c r="AI468" s="18">
        <v>45783</v>
      </c>
      <c r="AJ468" s="18" t="s">
        <v>54</v>
      </c>
      <c r="AK468" s="18"/>
      <c r="AL468" s="18"/>
      <c r="AM468" s="21" t="s">
        <v>2867</v>
      </c>
      <c r="AN468" s="15" t="s">
        <v>434</v>
      </c>
    </row>
    <row r="469" spans="1:40" ht="91.2" x14ac:dyDescent="0.3">
      <c r="A469" s="63" t="s">
        <v>2868</v>
      </c>
      <c r="B469" s="13">
        <v>45716</v>
      </c>
      <c r="C469" s="14" t="s">
        <v>2869</v>
      </c>
      <c r="D469" s="15" t="s">
        <v>42</v>
      </c>
      <c r="E469" s="16">
        <v>72291654</v>
      </c>
      <c r="F469" s="16">
        <v>72291654</v>
      </c>
      <c r="G469" s="15" t="s">
        <v>2870</v>
      </c>
      <c r="H469" s="16">
        <v>9000000</v>
      </c>
      <c r="I469" s="16">
        <v>0</v>
      </c>
      <c r="J469" s="16">
        <v>4500000</v>
      </c>
      <c r="K469" s="12" t="s">
        <v>1805</v>
      </c>
      <c r="L469" s="13">
        <v>45699</v>
      </c>
      <c r="M469" s="15" t="s">
        <v>1806</v>
      </c>
      <c r="N469" s="15" t="s">
        <v>1807</v>
      </c>
      <c r="O469" s="15" t="s">
        <v>161</v>
      </c>
      <c r="P469" s="17">
        <v>202500000012173</v>
      </c>
      <c r="Q469" s="17" t="s">
        <v>1808</v>
      </c>
      <c r="R469" s="17">
        <v>1103</v>
      </c>
      <c r="S469" s="13">
        <v>45721</v>
      </c>
      <c r="T469" s="15" t="s">
        <v>42</v>
      </c>
      <c r="U469" s="18">
        <v>45721</v>
      </c>
      <c r="V469" s="19">
        <v>45782</v>
      </c>
      <c r="W469" s="15" t="s">
        <v>48</v>
      </c>
      <c r="X469" s="15" t="s">
        <v>176</v>
      </c>
      <c r="Y469" s="15" t="s">
        <v>177</v>
      </c>
      <c r="Z469" s="16">
        <v>57462166</v>
      </c>
      <c r="AA469" s="16" t="s">
        <v>2871</v>
      </c>
      <c r="AB469" s="15" t="s">
        <v>52</v>
      </c>
      <c r="AC469" s="15" t="s">
        <v>53</v>
      </c>
      <c r="AD469" s="15"/>
      <c r="AE469" s="16"/>
      <c r="AF469" s="16"/>
      <c r="AG469" s="16"/>
      <c r="AH469" s="16"/>
      <c r="AI469" s="18">
        <v>45782</v>
      </c>
      <c r="AJ469" s="18" t="s">
        <v>54</v>
      </c>
      <c r="AK469" s="18"/>
      <c r="AL469" s="18"/>
      <c r="AM469" s="21" t="s">
        <v>2872</v>
      </c>
      <c r="AN469" s="15" t="s">
        <v>434</v>
      </c>
    </row>
    <row r="470" spans="1:40" ht="34.200000000000003" x14ac:dyDescent="0.3">
      <c r="A470" s="63" t="s">
        <v>2873</v>
      </c>
      <c r="B470" s="13">
        <v>45716</v>
      </c>
      <c r="C470" s="14" t="s">
        <v>2874</v>
      </c>
      <c r="D470" s="15" t="s">
        <v>42</v>
      </c>
      <c r="E470" s="16">
        <v>1004382772</v>
      </c>
      <c r="F470" s="16">
        <v>1004382772</v>
      </c>
      <c r="G470" s="15" t="s">
        <v>2875</v>
      </c>
      <c r="H470" s="16">
        <v>6000000</v>
      </c>
      <c r="I470" s="16">
        <v>0</v>
      </c>
      <c r="J470" s="16">
        <v>3000000</v>
      </c>
      <c r="K470" s="12" t="s">
        <v>2172</v>
      </c>
      <c r="L470" s="13">
        <v>45705</v>
      </c>
      <c r="M470" s="15" t="s">
        <v>2173</v>
      </c>
      <c r="N470" s="15" t="s">
        <v>160</v>
      </c>
      <c r="O470" s="15" t="s">
        <v>47</v>
      </c>
      <c r="P470" s="17" t="s">
        <v>42</v>
      </c>
      <c r="Q470" s="17" t="s">
        <v>42</v>
      </c>
      <c r="R470" s="17">
        <v>1105</v>
      </c>
      <c r="S470" s="13">
        <v>45721</v>
      </c>
      <c r="T470" s="15" t="s">
        <v>42</v>
      </c>
      <c r="U470" s="18">
        <v>45721</v>
      </c>
      <c r="V470" s="19">
        <v>45782</v>
      </c>
      <c r="W470" s="15" t="s">
        <v>48</v>
      </c>
      <c r="X470" s="15" t="s">
        <v>176</v>
      </c>
      <c r="Y470" s="15" t="s">
        <v>177</v>
      </c>
      <c r="Z470" s="16">
        <v>57462166</v>
      </c>
      <c r="AA470" s="16" t="s">
        <v>2876</v>
      </c>
      <c r="AB470" s="15" t="s">
        <v>52</v>
      </c>
      <c r="AC470" s="15" t="s">
        <v>86</v>
      </c>
      <c r="AD470" s="15"/>
      <c r="AE470" s="16"/>
      <c r="AF470" s="16"/>
      <c r="AG470" s="16"/>
      <c r="AH470" s="16"/>
      <c r="AI470" s="18">
        <v>45782</v>
      </c>
      <c r="AJ470" s="18" t="s">
        <v>54</v>
      </c>
      <c r="AK470" s="18" t="s">
        <v>920</v>
      </c>
      <c r="AL470" s="18"/>
      <c r="AM470" s="21" t="s">
        <v>2877</v>
      </c>
      <c r="AN470" s="15" t="s">
        <v>434</v>
      </c>
    </row>
    <row r="471" spans="1:40" ht="79.8" x14ac:dyDescent="0.3">
      <c r="A471" s="63" t="s">
        <v>2878</v>
      </c>
      <c r="B471" s="13">
        <v>45716</v>
      </c>
      <c r="C471" s="14" t="s">
        <v>2879</v>
      </c>
      <c r="D471" s="15" t="s">
        <v>42</v>
      </c>
      <c r="E471" s="16">
        <v>57438901</v>
      </c>
      <c r="F471" s="16">
        <v>57438901</v>
      </c>
      <c r="G471" s="15" t="s">
        <v>2880</v>
      </c>
      <c r="H471" s="16">
        <v>12400000</v>
      </c>
      <c r="I471" s="16">
        <v>0</v>
      </c>
      <c r="J471" s="16">
        <v>6200000</v>
      </c>
      <c r="K471" s="12" t="s">
        <v>1805</v>
      </c>
      <c r="L471" s="13">
        <v>45699</v>
      </c>
      <c r="M471" s="15" t="s">
        <v>1806</v>
      </c>
      <c r="N471" s="15" t="s">
        <v>1807</v>
      </c>
      <c r="O471" s="15" t="s">
        <v>161</v>
      </c>
      <c r="P471" s="17">
        <v>202500000012173</v>
      </c>
      <c r="Q471" s="17" t="s">
        <v>1808</v>
      </c>
      <c r="R471" s="17">
        <v>1111</v>
      </c>
      <c r="S471" s="13">
        <v>45721</v>
      </c>
      <c r="T471" s="15" t="s">
        <v>42</v>
      </c>
      <c r="U471" s="18">
        <v>45721</v>
      </c>
      <c r="V471" s="19">
        <v>45782</v>
      </c>
      <c r="W471" s="15" t="s">
        <v>48</v>
      </c>
      <c r="X471" s="15" t="s">
        <v>176</v>
      </c>
      <c r="Y471" s="15" t="s">
        <v>177</v>
      </c>
      <c r="Z471" s="16">
        <v>57462166</v>
      </c>
      <c r="AA471" s="16" t="s">
        <v>2881</v>
      </c>
      <c r="AB471" s="15" t="s">
        <v>52</v>
      </c>
      <c r="AC471" s="15" t="s">
        <v>53</v>
      </c>
      <c r="AD471" s="15"/>
      <c r="AE471" s="16"/>
      <c r="AF471" s="16"/>
      <c r="AG471" s="16"/>
      <c r="AH471" s="16"/>
      <c r="AI471" s="18">
        <v>45782</v>
      </c>
      <c r="AJ471" s="18" t="s">
        <v>54</v>
      </c>
      <c r="AK471" s="18"/>
      <c r="AL471" s="18"/>
      <c r="AM471" s="21" t="s">
        <v>2882</v>
      </c>
      <c r="AN471" s="15" t="s">
        <v>434</v>
      </c>
    </row>
    <row r="472" spans="1:40" ht="45.6" x14ac:dyDescent="0.3">
      <c r="A472" s="63" t="s">
        <v>2883</v>
      </c>
      <c r="B472" s="13">
        <v>45716</v>
      </c>
      <c r="C472" s="14" t="s">
        <v>2884</v>
      </c>
      <c r="D472" s="15" t="s">
        <v>42</v>
      </c>
      <c r="E472" s="16">
        <v>1120741851</v>
      </c>
      <c r="F472" s="16">
        <v>1120741851</v>
      </c>
      <c r="G472" s="15" t="s">
        <v>2885</v>
      </c>
      <c r="H472" s="16">
        <v>10400000</v>
      </c>
      <c r="I472" s="16">
        <v>0</v>
      </c>
      <c r="J472" s="16">
        <v>5200000</v>
      </c>
      <c r="K472" s="12" t="s">
        <v>2886</v>
      </c>
      <c r="L472" s="13">
        <v>45688</v>
      </c>
      <c r="M472" s="15" t="s">
        <v>584</v>
      </c>
      <c r="N472" s="15" t="s">
        <v>46</v>
      </c>
      <c r="O472" s="15" t="s">
        <v>47</v>
      </c>
      <c r="P472" s="17" t="s">
        <v>42</v>
      </c>
      <c r="Q472" s="17" t="s">
        <v>42</v>
      </c>
      <c r="R472" s="17">
        <v>1052</v>
      </c>
      <c r="S472" s="13">
        <v>45716</v>
      </c>
      <c r="T472" s="15" t="s">
        <v>42</v>
      </c>
      <c r="U472" s="18">
        <v>45716</v>
      </c>
      <c r="V472" s="19">
        <v>45775</v>
      </c>
      <c r="W472" s="15" t="s">
        <v>48</v>
      </c>
      <c r="X472" s="15" t="s">
        <v>585</v>
      </c>
      <c r="Y472" s="15" t="s">
        <v>586</v>
      </c>
      <c r="Z472" s="16">
        <v>84456691</v>
      </c>
      <c r="AA472" s="16" t="s">
        <v>2887</v>
      </c>
      <c r="AB472" s="15" t="s">
        <v>52</v>
      </c>
      <c r="AC472" s="15" t="s">
        <v>53</v>
      </c>
      <c r="AD472" s="15"/>
      <c r="AE472" s="16"/>
      <c r="AF472" s="16"/>
      <c r="AG472" s="16"/>
      <c r="AH472" s="16"/>
      <c r="AI472" s="18">
        <v>45775</v>
      </c>
      <c r="AJ472" s="18" t="s">
        <v>54</v>
      </c>
      <c r="AK472" s="18"/>
      <c r="AL472" s="18"/>
      <c r="AM472" s="1" t="s">
        <v>2888</v>
      </c>
      <c r="AN472" s="15" t="s">
        <v>589</v>
      </c>
    </row>
    <row r="473" spans="1:40" ht="34.200000000000003" x14ac:dyDescent="0.3">
      <c r="A473" s="63" t="s">
        <v>2889</v>
      </c>
      <c r="B473" s="13">
        <v>45716</v>
      </c>
      <c r="C473" s="14" t="s">
        <v>2890</v>
      </c>
      <c r="D473" s="15" t="s">
        <v>42</v>
      </c>
      <c r="E473" s="16">
        <v>1065845897</v>
      </c>
      <c r="F473" s="16">
        <v>1065845897</v>
      </c>
      <c r="G473" s="15" t="s">
        <v>541</v>
      </c>
      <c r="H473" s="16">
        <v>9000000</v>
      </c>
      <c r="I473" s="16">
        <v>0</v>
      </c>
      <c r="J473" s="16">
        <v>4500000</v>
      </c>
      <c r="K473" s="12" t="s">
        <v>2891</v>
      </c>
      <c r="L473" s="13">
        <v>45694</v>
      </c>
      <c r="M473" s="15" t="s">
        <v>133</v>
      </c>
      <c r="N473" s="15" t="s">
        <v>46</v>
      </c>
      <c r="O473" s="15" t="s">
        <v>47</v>
      </c>
      <c r="P473" s="17" t="s">
        <v>42</v>
      </c>
      <c r="Q473" s="25" t="s">
        <v>42</v>
      </c>
      <c r="R473" s="17">
        <v>1053</v>
      </c>
      <c r="S473" s="13">
        <v>45716</v>
      </c>
      <c r="T473" s="15" t="s">
        <v>42</v>
      </c>
      <c r="U473" s="18">
        <v>45716</v>
      </c>
      <c r="V473" s="19">
        <v>45775</v>
      </c>
      <c r="W473" s="15" t="s">
        <v>48</v>
      </c>
      <c r="X473" s="14" t="s">
        <v>456</v>
      </c>
      <c r="Y473" s="14" t="s">
        <v>457</v>
      </c>
      <c r="Z473" s="16">
        <v>1082966718</v>
      </c>
      <c r="AA473" s="16" t="s">
        <v>2892</v>
      </c>
      <c r="AB473" s="15" t="s">
        <v>52</v>
      </c>
      <c r="AC473" s="15" t="s">
        <v>53</v>
      </c>
      <c r="AD473" s="15"/>
      <c r="AE473" s="16"/>
      <c r="AF473" s="16"/>
      <c r="AG473" s="16"/>
      <c r="AH473" s="16"/>
      <c r="AI473" s="18">
        <v>45775</v>
      </c>
      <c r="AJ473" s="18" t="s">
        <v>54</v>
      </c>
      <c r="AK473" s="18"/>
      <c r="AL473" s="18"/>
      <c r="AM473" s="1" t="s">
        <v>2893</v>
      </c>
      <c r="AN473" s="15" t="s">
        <v>589</v>
      </c>
    </row>
    <row r="474" spans="1:40" ht="45.6" x14ac:dyDescent="0.3">
      <c r="A474" s="63" t="s">
        <v>2894</v>
      </c>
      <c r="B474" s="13">
        <v>45722</v>
      </c>
      <c r="C474" s="14" t="s">
        <v>2895</v>
      </c>
      <c r="D474" s="15" t="s">
        <v>42</v>
      </c>
      <c r="E474" s="16">
        <v>1081813725</v>
      </c>
      <c r="F474" s="16">
        <v>1081813725</v>
      </c>
      <c r="G474" s="15" t="s">
        <v>2896</v>
      </c>
      <c r="H474" s="16">
        <v>9000000</v>
      </c>
      <c r="I474" s="16">
        <v>0</v>
      </c>
      <c r="J474" s="16">
        <v>4500000</v>
      </c>
      <c r="K474" s="12" t="s">
        <v>2897</v>
      </c>
      <c r="L474" s="13">
        <v>45712</v>
      </c>
      <c r="M474" s="15" t="s">
        <v>1946</v>
      </c>
      <c r="N474" s="15" t="s">
        <v>46</v>
      </c>
      <c r="O474" s="15" t="s">
        <v>161</v>
      </c>
      <c r="P474" s="17">
        <v>202500000016323</v>
      </c>
      <c r="Q474" s="17" t="s">
        <v>1947</v>
      </c>
      <c r="R474" s="17">
        <v>1178</v>
      </c>
      <c r="S474" s="13">
        <v>45722</v>
      </c>
      <c r="T474" s="15" t="s">
        <v>42</v>
      </c>
      <c r="U474" s="18">
        <v>45722</v>
      </c>
      <c r="V474" s="19">
        <v>45783</v>
      </c>
      <c r="W474" s="15" t="s">
        <v>48</v>
      </c>
      <c r="X474" s="15" t="s">
        <v>92</v>
      </c>
      <c r="Y474" s="15" t="s">
        <v>93</v>
      </c>
      <c r="Z474" s="16">
        <v>36727183</v>
      </c>
      <c r="AA474" s="16" t="s">
        <v>2898</v>
      </c>
      <c r="AB474" s="15" t="s">
        <v>52</v>
      </c>
      <c r="AC474" s="15" t="s">
        <v>53</v>
      </c>
      <c r="AD474" s="15"/>
      <c r="AE474" s="16"/>
      <c r="AF474" s="16"/>
      <c r="AG474" s="16"/>
      <c r="AH474" s="16"/>
      <c r="AI474" s="18">
        <v>45783</v>
      </c>
      <c r="AJ474" s="18" t="s">
        <v>54</v>
      </c>
      <c r="AK474" s="18"/>
      <c r="AL474" s="18"/>
      <c r="AM474" s="1" t="s">
        <v>2899</v>
      </c>
      <c r="AN474" s="15" t="s">
        <v>1909</v>
      </c>
    </row>
    <row r="475" spans="1:40" ht="34.200000000000003" x14ac:dyDescent="0.3">
      <c r="A475" s="63" t="s">
        <v>2900</v>
      </c>
      <c r="B475" s="13">
        <v>45719</v>
      </c>
      <c r="C475" s="14" t="s">
        <v>2901</v>
      </c>
      <c r="D475" s="15" t="s">
        <v>42</v>
      </c>
      <c r="E475" s="16">
        <v>1081831477</v>
      </c>
      <c r="F475" s="16">
        <v>1081831477</v>
      </c>
      <c r="G475" s="15" t="s">
        <v>2902</v>
      </c>
      <c r="H475" s="16">
        <v>5600000</v>
      </c>
      <c r="I475" s="16">
        <v>0</v>
      </c>
      <c r="J475" s="16">
        <v>2800000</v>
      </c>
      <c r="K475" s="12" t="s">
        <v>2903</v>
      </c>
      <c r="L475" s="13">
        <v>45698</v>
      </c>
      <c r="M475" s="15" t="s">
        <v>2412</v>
      </c>
      <c r="N475" s="15" t="s">
        <v>46</v>
      </c>
      <c r="O475" s="15" t="s">
        <v>161</v>
      </c>
      <c r="P475" s="17">
        <v>202500000008606</v>
      </c>
      <c r="Q475" s="17" t="s">
        <v>2082</v>
      </c>
      <c r="R475" s="17">
        <v>1074</v>
      </c>
      <c r="S475" s="13">
        <v>45719</v>
      </c>
      <c r="T475" s="15" t="s">
        <v>42</v>
      </c>
      <c r="U475" s="18">
        <v>45719</v>
      </c>
      <c r="V475" s="19">
        <v>45780</v>
      </c>
      <c r="W475" s="15" t="s">
        <v>48</v>
      </c>
      <c r="X475" s="15" t="s">
        <v>92</v>
      </c>
      <c r="Y475" s="15" t="s">
        <v>93</v>
      </c>
      <c r="Z475" s="16">
        <v>36727183</v>
      </c>
      <c r="AA475" s="16" t="s">
        <v>2904</v>
      </c>
      <c r="AB475" s="15" t="s">
        <v>52</v>
      </c>
      <c r="AC475" s="15" t="s">
        <v>53</v>
      </c>
      <c r="AD475" s="15"/>
      <c r="AE475" s="16"/>
      <c r="AF475" s="16"/>
      <c r="AG475" s="16"/>
      <c r="AH475" s="16"/>
      <c r="AI475" s="18">
        <v>45780</v>
      </c>
      <c r="AJ475" s="18" t="s">
        <v>54</v>
      </c>
      <c r="AK475" s="18"/>
      <c r="AL475" s="18"/>
      <c r="AM475" s="1" t="s">
        <v>2905</v>
      </c>
      <c r="AN475" s="15" t="s">
        <v>1909</v>
      </c>
    </row>
    <row r="476" spans="1:40" ht="45.6" x14ac:dyDescent="0.3">
      <c r="A476" s="63" t="s">
        <v>2906</v>
      </c>
      <c r="B476" s="13">
        <v>45715</v>
      </c>
      <c r="C476" s="14" t="s">
        <v>2907</v>
      </c>
      <c r="D476" s="15" t="s">
        <v>42</v>
      </c>
      <c r="E476" s="16">
        <v>1082973232</v>
      </c>
      <c r="F476" s="16">
        <v>1082973232</v>
      </c>
      <c r="G476" s="15" t="s">
        <v>2908</v>
      </c>
      <c r="H476" s="16">
        <v>9200000</v>
      </c>
      <c r="I476" s="16">
        <v>0</v>
      </c>
      <c r="J476" s="16">
        <v>4600000</v>
      </c>
      <c r="K476" s="12" t="s">
        <v>2909</v>
      </c>
      <c r="L476" s="13">
        <v>45712</v>
      </c>
      <c r="M476" s="15" t="s">
        <v>2910</v>
      </c>
      <c r="N476" s="15"/>
      <c r="O476" s="15" t="s">
        <v>161</v>
      </c>
      <c r="P476" s="17">
        <v>2025000000016320</v>
      </c>
      <c r="Q476" s="17" t="s">
        <v>1947</v>
      </c>
      <c r="R476" s="17">
        <v>1044</v>
      </c>
      <c r="S476" s="13">
        <v>45715</v>
      </c>
      <c r="T476" s="15" t="s">
        <v>42</v>
      </c>
      <c r="U476" s="18">
        <v>45715</v>
      </c>
      <c r="V476" s="19">
        <v>45774</v>
      </c>
      <c r="W476" s="15" t="s">
        <v>48</v>
      </c>
      <c r="X476" s="15" t="s">
        <v>92</v>
      </c>
      <c r="Y476" s="15" t="s">
        <v>93</v>
      </c>
      <c r="Z476" s="16">
        <v>36727183</v>
      </c>
      <c r="AA476" s="16" t="s">
        <v>2911</v>
      </c>
      <c r="AB476" s="15" t="s">
        <v>52</v>
      </c>
      <c r="AC476" s="15" t="s">
        <v>53</v>
      </c>
      <c r="AD476" s="15"/>
      <c r="AE476" s="16"/>
      <c r="AF476" s="16"/>
      <c r="AG476" s="16"/>
      <c r="AH476" s="16"/>
      <c r="AI476" s="18">
        <v>45774</v>
      </c>
      <c r="AJ476" s="18" t="s">
        <v>54</v>
      </c>
      <c r="AK476" s="18"/>
      <c r="AL476" s="18"/>
      <c r="AM476" s="1" t="s">
        <v>2912</v>
      </c>
      <c r="AN476" s="15" t="s">
        <v>56</v>
      </c>
    </row>
    <row r="477" spans="1:40" ht="45.6" x14ac:dyDescent="0.3">
      <c r="A477" s="63" t="s">
        <v>2913</v>
      </c>
      <c r="B477" s="13">
        <v>45720</v>
      </c>
      <c r="C477" s="14" t="s">
        <v>2914</v>
      </c>
      <c r="D477" s="15" t="s">
        <v>42</v>
      </c>
      <c r="E477" s="16">
        <v>7631496</v>
      </c>
      <c r="F477" s="16">
        <v>7631496</v>
      </c>
      <c r="G477" s="15" t="s">
        <v>2915</v>
      </c>
      <c r="H477" s="16">
        <v>9000000</v>
      </c>
      <c r="I477" s="16">
        <v>0</v>
      </c>
      <c r="J477" s="16">
        <v>4500000</v>
      </c>
      <c r="K477" s="12" t="s">
        <v>2916</v>
      </c>
      <c r="L477" s="13">
        <v>45712</v>
      </c>
      <c r="M477" s="15" t="s">
        <v>1946</v>
      </c>
      <c r="N477" s="15" t="s">
        <v>46</v>
      </c>
      <c r="O477" s="15" t="s">
        <v>161</v>
      </c>
      <c r="P477" s="17">
        <v>202500000016323</v>
      </c>
      <c r="Q477" s="17" t="s">
        <v>1947</v>
      </c>
      <c r="R477" s="17">
        <v>1085</v>
      </c>
      <c r="S477" s="13">
        <v>45720</v>
      </c>
      <c r="T477" s="15" t="s">
        <v>42</v>
      </c>
      <c r="U477" s="18">
        <v>45720</v>
      </c>
      <c r="V477" s="19">
        <v>45781</v>
      </c>
      <c r="W477" s="15" t="s">
        <v>48</v>
      </c>
      <c r="X477" s="15" t="s">
        <v>92</v>
      </c>
      <c r="Y477" s="15" t="s">
        <v>93</v>
      </c>
      <c r="Z477" s="16">
        <v>36727183</v>
      </c>
      <c r="AA477" s="16" t="s">
        <v>2917</v>
      </c>
      <c r="AB477" s="15" t="s">
        <v>52</v>
      </c>
      <c r="AC477" s="15" t="s">
        <v>53</v>
      </c>
      <c r="AD477" s="15"/>
      <c r="AE477" s="16"/>
      <c r="AF477" s="16"/>
      <c r="AG477" s="16"/>
      <c r="AH477" s="16"/>
      <c r="AI477" s="18">
        <v>45781</v>
      </c>
      <c r="AJ477" s="18" t="s">
        <v>54</v>
      </c>
      <c r="AK477" s="18"/>
      <c r="AL477" s="18"/>
      <c r="AM477" s="1" t="s">
        <v>2918</v>
      </c>
      <c r="AN477" s="15" t="s">
        <v>1909</v>
      </c>
    </row>
    <row r="478" spans="1:40" ht="45.6" x14ac:dyDescent="0.3">
      <c r="A478" s="63" t="s">
        <v>2919</v>
      </c>
      <c r="B478" s="13">
        <v>45721</v>
      </c>
      <c r="C478" s="14" t="s">
        <v>2920</v>
      </c>
      <c r="D478" s="15" t="s">
        <v>42</v>
      </c>
      <c r="E478" s="16">
        <v>1083017610</v>
      </c>
      <c r="F478" s="16">
        <v>1083017610</v>
      </c>
      <c r="G478" s="15" t="s">
        <v>2921</v>
      </c>
      <c r="H478" s="16">
        <v>9000000</v>
      </c>
      <c r="I478" s="16">
        <v>0</v>
      </c>
      <c r="J478" s="16">
        <v>4500000</v>
      </c>
      <c r="K478" s="12" t="s">
        <v>2922</v>
      </c>
      <c r="L478" s="13">
        <v>45712</v>
      </c>
      <c r="M478" s="15" t="s">
        <v>1946</v>
      </c>
      <c r="N478" s="15" t="s">
        <v>46</v>
      </c>
      <c r="O478" s="15" t="s">
        <v>161</v>
      </c>
      <c r="P478" s="17">
        <v>202500000016323</v>
      </c>
      <c r="Q478" s="17" t="s">
        <v>1947</v>
      </c>
      <c r="R478" s="17">
        <v>1195</v>
      </c>
      <c r="S478" s="13">
        <v>45722</v>
      </c>
      <c r="T478" s="15" t="s">
        <v>42</v>
      </c>
      <c r="U478" s="18">
        <v>45722</v>
      </c>
      <c r="V478" s="19">
        <v>45783</v>
      </c>
      <c r="W478" s="15" t="s">
        <v>48</v>
      </c>
      <c r="X478" s="15" t="s">
        <v>92</v>
      </c>
      <c r="Y478" s="15" t="s">
        <v>93</v>
      </c>
      <c r="Z478" s="16">
        <v>36727183</v>
      </c>
      <c r="AA478" s="16" t="s">
        <v>2923</v>
      </c>
      <c r="AB478" s="15" t="s">
        <v>52</v>
      </c>
      <c r="AC478" s="15" t="s">
        <v>53</v>
      </c>
      <c r="AD478" s="15"/>
      <c r="AE478" s="16"/>
      <c r="AF478" s="16"/>
      <c r="AG478" s="16"/>
      <c r="AH478" s="16"/>
      <c r="AI478" s="18">
        <v>45783</v>
      </c>
      <c r="AJ478" s="18" t="s">
        <v>54</v>
      </c>
      <c r="AK478" s="18"/>
      <c r="AL478" s="18"/>
      <c r="AM478" s="1" t="s">
        <v>2924</v>
      </c>
      <c r="AN478" s="15" t="s">
        <v>1909</v>
      </c>
    </row>
    <row r="479" spans="1:40" ht="45.6" x14ac:dyDescent="0.3">
      <c r="A479" s="63" t="s">
        <v>2925</v>
      </c>
      <c r="B479" s="13">
        <v>45720</v>
      </c>
      <c r="C479" s="14" t="s">
        <v>2926</v>
      </c>
      <c r="D479" s="15" t="s">
        <v>42</v>
      </c>
      <c r="E479" s="16">
        <v>1098644153</v>
      </c>
      <c r="F479" s="16">
        <v>1098644153</v>
      </c>
      <c r="G479" s="15" t="s">
        <v>2927</v>
      </c>
      <c r="H479" s="16">
        <v>11700000</v>
      </c>
      <c r="I479" s="16">
        <v>0</v>
      </c>
      <c r="J479" s="16">
        <v>5850000</v>
      </c>
      <c r="K479" s="12" t="s">
        <v>2928</v>
      </c>
      <c r="L479" s="13">
        <v>45712</v>
      </c>
      <c r="M479" s="15" t="s">
        <v>1946</v>
      </c>
      <c r="N479" s="15" t="s">
        <v>46</v>
      </c>
      <c r="O479" s="15" t="s">
        <v>161</v>
      </c>
      <c r="P479" s="17">
        <v>202500000016323</v>
      </c>
      <c r="Q479" s="17" t="s">
        <v>1947</v>
      </c>
      <c r="R479" s="17">
        <v>1086</v>
      </c>
      <c r="S479" s="13">
        <v>45720</v>
      </c>
      <c r="T479" s="15" t="s">
        <v>42</v>
      </c>
      <c r="U479" s="13">
        <v>45720</v>
      </c>
      <c r="V479" s="18">
        <v>45781</v>
      </c>
      <c r="W479" s="15" t="s">
        <v>48</v>
      </c>
      <c r="X479" s="15" t="s">
        <v>92</v>
      </c>
      <c r="Y479" s="15" t="s">
        <v>93</v>
      </c>
      <c r="Z479" s="16">
        <v>36727183</v>
      </c>
      <c r="AA479" s="16" t="s">
        <v>2929</v>
      </c>
      <c r="AB479" s="15" t="s">
        <v>52</v>
      </c>
      <c r="AC479" s="15" t="s">
        <v>53</v>
      </c>
      <c r="AD479" s="15"/>
      <c r="AE479" s="16"/>
      <c r="AF479" s="16"/>
      <c r="AG479" s="16"/>
      <c r="AH479" s="16"/>
      <c r="AI479" s="18">
        <v>45781</v>
      </c>
      <c r="AJ479" s="18" t="s">
        <v>54</v>
      </c>
      <c r="AK479" s="18"/>
      <c r="AL479" s="18"/>
      <c r="AM479" s="1" t="s">
        <v>2930</v>
      </c>
      <c r="AN479" s="15" t="s">
        <v>1909</v>
      </c>
    </row>
    <row r="480" spans="1:40" ht="45.6" x14ac:dyDescent="0.3">
      <c r="A480" s="63" t="s">
        <v>2931</v>
      </c>
      <c r="B480" s="13">
        <v>45715</v>
      </c>
      <c r="C480" s="14" t="s">
        <v>2932</v>
      </c>
      <c r="D480" s="15" t="s">
        <v>42</v>
      </c>
      <c r="E480" s="16">
        <v>57462199</v>
      </c>
      <c r="F480" s="16">
        <v>57462199</v>
      </c>
      <c r="G480" s="15" t="s">
        <v>2933</v>
      </c>
      <c r="H480" s="16">
        <v>9000000</v>
      </c>
      <c r="I480" s="16">
        <v>0</v>
      </c>
      <c r="J480" s="16">
        <v>4500000</v>
      </c>
      <c r="K480" s="12" t="s">
        <v>2934</v>
      </c>
      <c r="L480" s="13">
        <v>45712</v>
      </c>
      <c r="M480" s="15" t="s">
        <v>1946</v>
      </c>
      <c r="N480" s="15" t="s">
        <v>46</v>
      </c>
      <c r="O480" s="15" t="s">
        <v>161</v>
      </c>
      <c r="P480" s="17">
        <v>202500000016323</v>
      </c>
      <c r="Q480" s="17" t="s">
        <v>1947</v>
      </c>
      <c r="R480" s="17">
        <v>1062</v>
      </c>
      <c r="S480" s="13">
        <v>45716</v>
      </c>
      <c r="T480" s="15" t="s">
        <v>42</v>
      </c>
      <c r="U480" s="13">
        <v>45716</v>
      </c>
      <c r="V480" s="19">
        <v>45775</v>
      </c>
      <c r="W480" s="15" t="s">
        <v>48</v>
      </c>
      <c r="X480" s="15" t="s">
        <v>92</v>
      </c>
      <c r="Y480" s="15" t="s">
        <v>93</v>
      </c>
      <c r="Z480" s="16">
        <v>36727183</v>
      </c>
      <c r="AA480" s="16" t="s">
        <v>2935</v>
      </c>
      <c r="AB480" s="15" t="s">
        <v>52</v>
      </c>
      <c r="AC480" s="15" t="s">
        <v>53</v>
      </c>
      <c r="AD480" s="15"/>
      <c r="AE480" s="16"/>
      <c r="AF480" s="16"/>
      <c r="AG480" s="16"/>
      <c r="AH480" s="16"/>
      <c r="AI480" s="18">
        <v>45775</v>
      </c>
      <c r="AJ480" s="18" t="s">
        <v>54</v>
      </c>
      <c r="AK480" s="18"/>
      <c r="AL480" s="18"/>
      <c r="AM480" s="1" t="s">
        <v>2936</v>
      </c>
      <c r="AN480" s="15" t="s">
        <v>589</v>
      </c>
    </row>
    <row r="481" spans="1:40" ht="34.200000000000003" x14ac:dyDescent="0.3">
      <c r="A481" s="63" t="s">
        <v>2937</v>
      </c>
      <c r="B481" s="13">
        <v>45716</v>
      </c>
      <c r="C481" s="14" t="s">
        <v>2938</v>
      </c>
      <c r="D481" s="15" t="s">
        <v>42</v>
      </c>
      <c r="E481" s="16">
        <v>1082918422</v>
      </c>
      <c r="F481" s="16">
        <v>1082918422</v>
      </c>
      <c r="G481" s="15" t="s">
        <v>2939</v>
      </c>
      <c r="H481" s="16">
        <v>11700000</v>
      </c>
      <c r="I481" s="16">
        <v>0</v>
      </c>
      <c r="J481" s="16">
        <v>5850000</v>
      </c>
      <c r="K481" s="12" t="s">
        <v>2940</v>
      </c>
      <c r="L481" s="13">
        <v>45716</v>
      </c>
      <c r="M481" s="15" t="s">
        <v>904</v>
      </c>
      <c r="N481" s="15" t="s">
        <v>46</v>
      </c>
      <c r="O481" s="15" t="s">
        <v>47</v>
      </c>
      <c r="P481" s="17" t="s">
        <v>42</v>
      </c>
      <c r="Q481" s="17" t="s">
        <v>42</v>
      </c>
      <c r="R481" s="17">
        <v>1055</v>
      </c>
      <c r="S481" s="13">
        <v>45716</v>
      </c>
      <c r="T481" s="15" t="s">
        <v>42</v>
      </c>
      <c r="U481" s="13">
        <v>45716</v>
      </c>
      <c r="V481" s="19">
        <v>45775</v>
      </c>
      <c r="W481" s="15" t="s">
        <v>48</v>
      </c>
      <c r="X481" s="15" t="s">
        <v>905</v>
      </c>
      <c r="Y481" s="15" t="s">
        <v>906</v>
      </c>
      <c r="Z481" s="16">
        <v>84453194</v>
      </c>
      <c r="AA481" s="16" t="s">
        <v>2941</v>
      </c>
      <c r="AB481" s="15" t="s">
        <v>52</v>
      </c>
      <c r="AC481" s="15" t="s">
        <v>53</v>
      </c>
      <c r="AD481" s="15"/>
      <c r="AE481" s="16"/>
      <c r="AF481" s="16"/>
      <c r="AG481" s="16"/>
      <c r="AH481" s="16"/>
      <c r="AI481" s="18">
        <v>45775</v>
      </c>
      <c r="AJ481" s="18" t="s">
        <v>54</v>
      </c>
      <c r="AK481" s="18"/>
      <c r="AL481" s="18"/>
      <c r="AM481" s="1" t="s">
        <v>2942</v>
      </c>
      <c r="AN481" s="15" t="s">
        <v>589</v>
      </c>
    </row>
    <row r="482" spans="1:40" ht="57" x14ac:dyDescent="0.3">
      <c r="A482" s="63" t="s">
        <v>2943</v>
      </c>
      <c r="B482" s="13">
        <v>45716</v>
      </c>
      <c r="C482" s="14" t="s">
        <v>2944</v>
      </c>
      <c r="D482" s="15" t="s">
        <v>42</v>
      </c>
      <c r="E482" s="16">
        <v>1082931352</v>
      </c>
      <c r="F482" s="16">
        <v>1082931352</v>
      </c>
      <c r="G482" s="15" t="s">
        <v>2945</v>
      </c>
      <c r="H482" s="16">
        <v>16800000</v>
      </c>
      <c r="I482" s="16">
        <v>0</v>
      </c>
      <c r="J482" s="16">
        <v>5600000</v>
      </c>
      <c r="K482" s="12" t="s">
        <v>2946</v>
      </c>
      <c r="L482" s="13">
        <v>45674</v>
      </c>
      <c r="M482" s="15" t="s">
        <v>133</v>
      </c>
      <c r="N482" s="15" t="s">
        <v>46</v>
      </c>
      <c r="O482" s="15" t="s">
        <v>47</v>
      </c>
      <c r="P482" s="17" t="s">
        <v>42</v>
      </c>
      <c r="Q482" s="17" t="s">
        <v>42</v>
      </c>
      <c r="R482" s="17">
        <v>1059</v>
      </c>
      <c r="S482" s="13">
        <v>45716</v>
      </c>
      <c r="T482" s="15" t="s">
        <v>42</v>
      </c>
      <c r="U482" s="18">
        <v>45716</v>
      </c>
      <c r="V482" s="19">
        <v>45805</v>
      </c>
      <c r="W482" s="15" t="s">
        <v>377</v>
      </c>
      <c r="X482" s="15" t="s">
        <v>378</v>
      </c>
      <c r="Y482" s="15" t="s">
        <v>926</v>
      </c>
      <c r="Z482" s="16">
        <v>1082988590</v>
      </c>
      <c r="AA482" s="16" t="s">
        <v>2947</v>
      </c>
      <c r="AB482" s="15" t="s">
        <v>52</v>
      </c>
      <c r="AC482" s="15" t="s">
        <v>53</v>
      </c>
      <c r="AD482" s="15"/>
      <c r="AE482" s="16"/>
      <c r="AF482" s="16"/>
      <c r="AG482" s="16"/>
      <c r="AH482" s="16"/>
      <c r="AI482" s="18">
        <v>45797</v>
      </c>
      <c r="AJ482" s="18" t="s">
        <v>54</v>
      </c>
      <c r="AK482" s="18" t="s">
        <v>381</v>
      </c>
      <c r="AL482" s="18"/>
      <c r="AM482" s="21" t="s">
        <v>2948</v>
      </c>
      <c r="AN482" s="15" t="s">
        <v>589</v>
      </c>
    </row>
    <row r="483" spans="1:40" ht="34.200000000000003" x14ac:dyDescent="0.3">
      <c r="A483" s="63" t="s">
        <v>2949</v>
      </c>
      <c r="B483" s="13">
        <v>45729</v>
      </c>
      <c r="C483" s="14" t="s">
        <v>2950</v>
      </c>
      <c r="D483" s="15" t="s">
        <v>42</v>
      </c>
      <c r="E483" s="16">
        <v>79591416</v>
      </c>
      <c r="F483" s="16">
        <v>79591416</v>
      </c>
      <c r="G483" s="15" t="s">
        <v>2951</v>
      </c>
      <c r="H483" s="16">
        <v>12000000</v>
      </c>
      <c r="I483" s="16">
        <v>0</v>
      </c>
      <c r="J483" s="16">
        <v>6000000</v>
      </c>
      <c r="K483" s="12" t="s">
        <v>2952</v>
      </c>
      <c r="L483" s="13">
        <v>45705</v>
      </c>
      <c r="M483" s="15" t="s">
        <v>692</v>
      </c>
      <c r="N483" s="15" t="s">
        <v>46</v>
      </c>
      <c r="O483" s="15" t="s">
        <v>47</v>
      </c>
      <c r="P483" s="17" t="s">
        <v>42</v>
      </c>
      <c r="Q483" s="17" t="s">
        <v>42</v>
      </c>
      <c r="R483" s="17">
        <v>1377</v>
      </c>
      <c r="S483" s="13">
        <v>45733</v>
      </c>
      <c r="T483" s="15" t="s">
        <v>42</v>
      </c>
      <c r="U483" s="18">
        <v>45733</v>
      </c>
      <c r="V483" s="19">
        <v>45794</v>
      </c>
      <c r="W483" s="15" t="s">
        <v>48</v>
      </c>
      <c r="X483" s="15" t="s">
        <v>2225</v>
      </c>
      <c r="Y483" s="14" t="s">
        <v>2226</v>
      </c>
      <c r="Z483" s="16">
        <v>1065983976</v>
      </c>
      <c r="AA483" s="16" t="s">
        <v>2953</v>
      </c>
      <c r="AB483" s="15" t="s">
        <v>52</v>
      </c>
      <c r="AC483" s="15" t="s">
        <v>86</v>
      </c>
      <c r="AD483" s="15"/>
      <c r="AE483" s="16"/>
      <c r="AF483" s="16"/>
      <c r="AG483" s="16"/>
      <c r="AH483" s="16"/>
      <c r="AI483" s="18">
        <v>45794</v>
      </c>
      <c r="AJ483" s="18" t="s">
        <v>54</v>
      </c>
      <c r="AK483" s="18"/>
      <c r="AL483" s="18"/>
      <c r="AM483" s="1" t="s">
        <v>2954</v>
      </c>
      <c r="AN483" s="15" t="s">
        <v>56</v>
      </c>
    </row>
    <row r="484" spans="1:40" ht="45.6" x14ac:dyDescent="0.3">
      <c r="A484" s="63" t="s">
        <v>2955</v>
      </c>
      <c r="B484" s="13">
        <v>45723</v>
      </c>
      <c r="C484" s="14" t="s">
        <v>2956</v>
      </c>
      <c r="D484" s="15" t="s">
        <v>42</v>
      </c>
      <c r="E484" s="16">
        <v>53083897</v>
      </c>
      <c r="F484" s="16">
        <v>53083897</v>
      </c>
      <c r="G484" s="15" t="s">
        <v>1092</v>
      </c>
      <c r="H484" s="16">
        <v>9200000</v>
      </c>
      <c r="I484" s="16">
        <v>0</v>
      </c>
      <c r="J484" s="16">
        <v>4600000</v>
      </c>
      <c r="K484" s="12" t="s">
        <v>2172</v>
      </c>
      <c r="L484" s="13">
        <v>45705</v>
      </c>
      <c r="M484" s="15" t="s">
        <v>2173</v>
      </c>
      <c r="N484" s="15" t="s">
        <v>160</v>
      </c>
      <c r="O484" s="15" t="s">
        <v>47</v>
      </c>
      <c r="P484" s="17" t="s">
        <v>42</v>
      </c>
      <c r="Q484" s="17" t="s">
        <v>42</v>
      </c>
      <c r="R484" s="17">
        <v>1292</v>
      </c>
      <c r="S484" s="13">
        <v>45727</v>
      </c>
      <c r="T484" s="15" t="s">
        <v>42</v>
      </c>
      <c r="U484" s="18">
        <v>45727</v>
      </c>
      <c r="V484" s="19">
        <v>45788</v>
      </c>
      <c r="W484" s="15" t="s">
        <v>48</v>
      </c>
      <c r="X484" s="15" t="s">
        <v>176</v>
      </c>
      <c r="Y484" s="15" t="str">
        <f>Y310</f>
        <v>DIANA ESTHER CELEDON SANCHEZ</v>
      </c>
      <c r="Z484" s="16">
        <f>Z310</f>
        <v>57462166</v>
      </c>
      <c r="AA484" s="16" t="s">
        <v>2957</v>
      </c>
      <c r="AB484" s="15" t="str">
        <f>AB310</f>
        <v>CONTRATACIÓN DIRECTA</v>
      </c>
      <c r="AC484" s="15" t="str">
        <f>AC310</f>
        <v>PRESTACIÓN DE SERVICIOS PROFESIONALES</v>
      </c>
      <c r="AD484" s="15"/>
      <c r="AE484" s="16"/>
      <c r="AF484" s="16"/>
      <c r="AG484" s="16"/>
      <c r="AH484" s="16"/>
      <c r="AI484" s="18">
        <v>45788</v>
      </c>
      <c r="AJ484" s="18" t="s">
        <v>54</v>
      </c>
      <c r="AK484" s="18"/>
      <c r="AL484" s="18"/>
      <c r="AM484" s="1" t="s">
        <v>2958</v>
      </c>
      <c r="AN484" s="15" t="s">
        <v>434</v>
      </c>
    </row>
    <row r="485" spans="1:40" ht="34.200000000000003" x14ac:dyDescent="0.3">
      <c r="A485" s="63" t="s">
        <v>2959</v>
      </c>
      <c r="B485" s="13">
        <v>45721</v>
      </c>
      <c r="C485" s="14" t="s">
        <v>2960</v>
      </c>
      <c r="D485" s="15" t="s">
        <v>42</v>
      </c>
      <c r="E485" s="30">
        <v>57428709</v>
      </c>
      <c r="F485" s="16">
        <v>57428709</v>
      </c>
      <c r="G485" s="15" t="s">
        <v>2961</v>
      </c>
      <c r="H485" s="16">
        <v>7000000</v>
      </c>
      <c r="I485" s="16">
        <v>0</v>
      </c>
      <c r="J485" s="16">
        <v>3500000</v>
      </c>
      <c r="K485" s="12" t="s">
        <v>2962</v>
      </c>
      <c r="L485" s="13">
        <v>45701</v>
      </c>
      <c r="M485" s="15" t="s">
        <v>692</v>
      </c>
      <c r="N485" s="15" t="s">
        <v>46</v>
      </c>
      <c r="O485" s="15" t="s">
        <v>47</v>
      </c>
      <c r="P485" s="17" t="s">
        <v>42</v>
      </c>
      <c r="Q485" s="17" t="s">
        <v>42</v>
      </c>
      <c r="R485" s="17">
        <v>1184</v>
      </c>
      <c r="S485" s="13">
        <v>45722</v>
      </c>
      <c r="T485" s="15" t="s">
        <v>42</v>
      </c>
      <c r="U485" s="13">
        <v>45722</v>
      </c>
      <c r="V485" s="19">
        <v>45783</v>
      </c>
      <c r="W485" s="15" t="s">
        <v>48</v>
      </c>
      <c r="X485" s="15" t="s">
        <v>896</v>
      </c>
      <c r="Y485" s="15" t="s">
        <v>897</v>
      </c>
      <c r="Z485" s="16">
        <v>1082977468</v>
      </c>
      <c r="AA485" s="16" t="s">
        <v>2963</v>
      </c>
      <c r="AB485" s="15" t="s">
        <v>52</v>
      </c>
      <c r="AC485" s="15" t="s">
        <v>86</v>
      </c>
      <c r="AD485" s="15"/>
      <c r="AE485" s="16"/>
      <c r="AF485" s="16"/>
      <c r="AG485" s="16"/>
      <c r="AH485" s="16"/>
      <c r="AI485" s="18">
        <v>45783</v>
      </c>
      <c r="AJ485" s="18" t="s">
        <v>54</v>
      </c>
      <c r="AK485" s="18"/>
      <c r="AL485" s="18"/>
      <c r="AM485" s="1" t="s">
        <v>2964</v>
      </c>
      <c r="AN485" s="15" t="s">
        <v>1909</v>
      </c>
    </row>
    <row r="486" spans="1:40" ht="22.8" x14ac:dyDescent="0.3">
      <c r="A486" s="63" t="s">
        <v>2965</v>
      </c>
      <c r="B486" s="13">
        <v>45721</v>
      </c>
      <c r="C486" s="14" t="s">
        <v>2966</v>
      </c>
      <c r="D486" s="15" t="s">
        <v>42</v>
      </c>
      <c r="E486" s="16">
        <v>1082882672</v>
      </c>
      <c r="F486" s="16">
        <v>1082882672</v>
      </c>
      <c r="G486" s="15" t="s">
        <v>2967</v>
      </c>
      <c r="H486" s="16">
        <v>10000000</v>
      </c>
      <c r="I486" s="16">
        <v>0</v>
      </c>
      <c r="J486" s="16">
        <v>5000000</v>
      </c>
      <c r="K486" s="12" t="s">
        <v>2968</v>
      </c>
      <c r="L486" s="13">
        <v>45698</v>
      </c>
      <c r="M486" s="15" t="s">
        <v>367</v>
      </c>
      <c r="N486" s="15" t="s">
        <v>46</v>
      </c>
      <c r="O486" s="15" t="s">
        <v>47</v>
      </c>
      <c r="P486" s="17" t="s">
        <v>42</v>
      </c>
      <c r="Q486" s="17" t="s">
        <v>42</v>
      </c>
      <c r="R486" s="17">
        <v>1197</v>
      </c>
      <c r="S486" s="13">
        <v>45722</v>
      </c>
      <c r="T486" s="15" t="s">
        <v>42</v>
      </c>
      <c r="U486" s="18">
        <v>45722</v>
      </c>
      <c r="V486" s="19">
        <v>45783</v>
      </c>
      <c r="W486" s="15" t="s">
        <v>48</v>
      </c>
      <c r="X486" s="15" t="s">
        <v>2043</v>
      </c>
      <c r="Y486" s="15" t="s">
        <v>2044</v>
      </c>
      <c r="Z486" s="16">
        <v>26670950</v>
      </c>
      <c r="AA486" s="16" t="s">
        <v>2969</v>
      </c>
      <c r="AB486" s="15" t="s">
        <v>52</v>
      </c>
      <c r="AC486" s="15" t="s">
        <v>53</v>
      </c>
      <c r="AD486" s="15"/>
      <c r="AE486" s="16"/>
      <c r="AF486" s="16"/>
      <c r="AG486" s="16"/>
      <c r="AH486" s="16"/>
      <c r="AI486" s="18">
        <v>45783</v>
      </c>
      <c r="AJ486" s="18" t="s">
        <v>54</v>
      </c>
      <c r="AK486" s="18"/>
      <c r="AL486" s="18"/>
      <c r="AM486" s="1" t="s">
        <v>2970</v>
      </c>
      <c r="AN486" s="15" t="s">
        <v>1909</v>
      </c>
    </row>
    <row r="487" spans="1:40" ht="34.200000000000003" x14ac:dyDescent="0.3">
      <c r="A487" s="63" t="s">
        <v>2971</v>
      </c>
      <c r="B487" s="13">
        <v>45719</v>
      </c>
      <c r="C487" s="14" t="s">
        <v>2972</v>
      </c>
      <c r="D487" s="15" t="s">
        <v>42</v>
      </c>
      <c r="E487" s="16">
        <v>1007558752</v>
      </c>
      <c r="F487" s="16">
        <v>1007558752</v>
      </c>
      <c r="G487" s="15" t="s">
        <v>2973</v>
      </c>
      <c r="H487" s="16">
        <v>7600000</v>
      </c>
      <c r="I487" s="16"/>
      <c r="J487" s="16"/>
      <c r="K487" s="12" t="s">
        <v>2974</v>
      </c>
      <c r="L487" s="13">
        <v>45689</v>
      </c>
      <c r="M487" s="15" t="s">
        <v>692</v>
      </c>
      <c r="N487" s="15" t="s">
        <v>46</v>
      </c>
      <c r="O487" s="15" t="s">
        <v>161</v>
      </c>
      <c r="P487" s="17">
        <v>2024002470007</v>
      </c>
      <c r="Q487" s="17" t="s">
        <v>1041</v>
      </c>
      <c r="R487" s="17">
        <v>1078</v>
      </c>
      <c r="S487" s="13">
        <v>45719</v>
      </c>
      <c r="T487" s="15" t="s">
        <v>42</v>
      </c>
      <c r="U487" s="18">
        <v>45719</v>
      </c>
      <c r="V487" s="19">
        <v>45780</v>
      </c>
      <c r="W487" s="15" t="s">
        <v>48</v>
      </c>
      <c r="X487" s="15" t="s">
        <v>236</v>
      </c>
      <c r="Y487" s="15" t="s">
        <v>237</v>
      </c>
      <c r="Z487" s="16">
        <v>80218680</v>
      </c>
      <c r="AA487" s="16" t="s">
        <v>2975</v>
      </c>
      <c r="AB487" s="15" t="s">
        <v>52</v>
      </c>
      <c r="AC487" s="15" t="s">
        <v>53</v>
      </c>
      <c r="AD487" s="15"/>
      <c r="AE487" s="16"/>
      <c r="AF487" s="16"/>
      <c r="AG487" s="16"/>
      <c r="AH487" s="16"/>
      <c r="AI487" s="18">
        <v>45780</v>
      </c>
      <c r="AJ487" s="18" t="s">
        <v>54</v>
      </c>
      <c r="AK487" s="18"/>
      <c r="AL487" s="18"/>
      <c r="AM487" s="1" t="s">
        <v>2976</v>
      </c>
      <c r="AN487" s="15" t="s">
        <v>589</v>
      </c>
    </row>
    <row r="488" spans="1:40" ht="45.6" x14ac:dyDescent="0.3">
      <c r="A488" s="63" t="s">
        <v>2977</v>
      </c>
      <c r="B488" s="13">
        <v>45720</v>
      </c>
      <c r="C488" s="14" t="s">
        <v>2978</v>
      </c>
      <c r="D488" s="15" t="s">
        <v>42</v>
      </c>
      <c r="E488" s="16">
        <v>51953556</v>
      </c>
      <c r="F488" s="16">
        <v>51953556</v>
      </c>
      <c r="G488" s="15" t="s">
        <v>2979</v>
      </c>
      <c r="H488" s="16">
        <v>11700000</v>
      </c>
      <c r="I488" s="16">
        <v>0</v>
      </c>
      <c r="J488" s="16">
        <v>5850000</v>
      </c>
      <c r="K488" s="12" t="s">
        <v>2980</v>
      </c>
      <c r="L488" s="13">
        <v>45701</v>
      </c>
      <c r="M488" s="15" t="s">
        <v>692</v>
      </c>
      <c r="N488" s="15" t="s">
        <v>46</v>
      </c>
      <c r="O488" s="15" t="s">
        <v>47</v>
      </c>
      <c r="P488" s="17" t="s">
        <v>42</v>
      </c>
      <c r="Q488" s="17" t="s">
        <v>42</v>
      </c>
      <c r="R488" s="17">
        <v>1088</v>
      </c>
      <c r="S488" s="13">
        <v>45720</v>
      </c>
      <c r="T488" s="15" t="s">
        <v>42</v>
      </c>
      <c r="U488" s="18">
        <v>45720</v>
      </c>
      <c r="V488" s="19">
        <v>45812</v>
      </c>
      <c r="W488" s="15" t="s">
        <v>48</v>
      </c>
      <c r="X488" s="15" t="s">
        <v>896</v>
      </c>
      <c r="Y488" s="15" t="s">
        <v>897</v>
      </c>
      <c r="Z488" s="16">
        <v>1082977468</v>
      </c>
      <c r="AA488" s="16" t="s">
        <v>2981</v>
      </c>
      <c r="AB488" s="15" t="s">
        <v>52</v>
      </c>
      <c r="AC488" s="15" t="s">
        <v>53</v>
      </c>
      <c r="AD488" s="15" t="s">
        <v>2982</v>
      </c>
      <c r="AE488" s="16"/>
      <c r="AF488" s="16"/>
      <c r="AG488" s="16"/>
      <c r="AH488" s="16"/>
      <c r="AI488" s="18">
        <v>45748</v>
      </c>
      <c r="AJ488" s="18" t="s">
        <v>76</v>
      </c>
      <c r="AK488" s="15" t="s">
        <v>2982</v>
      </c>
      <c r="AL488" s="18">
        <v>45748</v>
      </c>
      <c r="AM488" s="1" t="s">
        <v>2983</v>
      </c>
      <c r="AN488" s="15" t="s">
        <v>589</v>
      </c>
    </row>
    <row r="489" spans="1:40" ht="34.200000000000003" x14ac:dyDescent="0.3">
      <c r="A489" s="63" t="s">
        <v>2984</v>
      </c>
      <c r="B489" s="13">
        <v>45719</v>
      </c>
      <c r="C489" s="21" t="s">
        <v>2985</v>
      </c>
      <c r="D489" s="15" t="s">
        <v>42</v>
      </c>
      <c r="E489" s="16">
        <v>19258404</v>
      </c>
      <c r="F489" s="16">
        <v>19258404</v>
      </c>
      <c r="G489" s="15" t="s">
        <v>541</v>
      </c>
      <c r="H489" s="16">
        <v>50000000</v>
      </c>
      <c r="I489" s="16">
        <v>0</v>
      </c>
      <c r="J489" s="16">
        <v>10000000</v>
      </c>
      <c r="K489" s="12" t="s">
        <v>2986</v>
      </c>
      <c r="L489" s="13">
        <v>45715</v>
      </c>
      <c r="M489" s="15" t="s">
        <v>133</v>
      </c>
      <c r="N489" s="15" t="s">
        <v>46</v>
      </c>
      <c r="O489" s="15" t="s">
        <v>47</v>
      </c>
      <c r="P489" s="17" t="s">
        <v>42</v>
      </c>
      <c r="Q489" s="25" t="s">
        <v>42</v>
      </c>
      <c r="R489" s="17">
        <v>1072</v>
      </c>
      <c r="S489" s="13">
        <v>45719</v>
      </c>
      <c r="T489" s="15" t="s">
        <v>42</v>
      </c>
      <c r="U489" s="13">
        <v>45719</v>
      </c>
      <c r="V489" s="19">
        <v>45780</v>
      </c>
      <c r="W489" s="15" t="s">
        <v>48</v>
      </c>
      <c r="X489" s="14" t="s">
        <v>456</v>
      </c>
      <c r="Y489" s="14" t="s">
        <v>457</v>
      </c>
      <c r="Z489" s="16">
        <v>1082966718</v>
      </c>
      <c r="AA489" s="16" t="s">
        <v>2987</v>
      </c>
      <c r="AB489" s="15" t="s">
        <v>52</v>
      </c>
      <c r="AC489" s="15" t="s">
        <v>53</v>
      </c>
      <c r="AD489" s="15"/>
      <c r="AE489" s="16"/>
      <c r="AF489" s="16"/>
      <c r="AG489" s="16"/>
      <c r="AH489" s="16"/>
      <c r="AI489" s="18">
        <v>45780</v>
      </c>
      <c r="AJ489" s="18" t="s">
        <v>54</v>
      </c>
      <c r="AK489" s="18"/>
      <c r="AL489" s="18"/>
      <c r="AM489" s="1" t="s">
        <v>2988</v>
      </c>
      <c r="AN489" s="15" t="s">
        <v>56</v>
      </c>
    </row>
    <row r="490" spans="1:40" ht="79.8" x14ac:dyDescent="0.3">
      <c r="A490" s="63" t="s">
        <v>2989</v>
      </c>
      <c r="B490" s="13">
        <v>45723</v>
      </c>
      <c r="C490" s="14" t="s">
        <v>2990</v>
      </c>
      <c r="D490" s="15" t="s">
        <v>42</v>
      </c>
      <c r="E490" s="16">
        <v>84452298</v>
      </c>
      <c r="F490" s="16">
        <v>84452298</v>
      </c>
      <c r="G490" s="15" t="s">
        <v>2991</v>
      </c>
      <c r="H490" s="16">
        <v>10400000</v>
      </c>
      <c r="I490" s="16">
        <v>0</v>
      </c>
      <c r="J490" s="16">
        <v>5200000</v>
      </c>
      <c r="K490" s="12" t="s">
        <v>1805</v>
      </c>
      <c r="L490" s="13">
        <v>45699</v>
      </c>
      <c r="M490" s="15" t="s">
        <v>1806</v>
      </c>
      <c r="N490" s="15" t="s">
        <v>1807</v>
      </c>
      <c r="O490" s="15" t="s">
        <v>161</v>
      </c>
      <c r="P490" s="17">
        <v>202500000012173</v>
      </c>
      <c r="Q490" s="17" t="s">
        <v>1808</v>
      </c>
      <c r="R490" s="17">
        <v>1295</v>
      </c>
      <c r="S490" s="13">
        <v>45727</v>
      </c>
      <c r="T490" s="15" t="s">
        <v>42</v>
      </c>
      <c r="U490" s="13">
        <v>45727</v>
      </c>
      <c r="V490" s="19">
        <v>45788</v>
      </c>
      <c r="W490" s="15" t="s">
        <v>48</v>
      </c>
      <c r="X490" s="15" t="s">
        <v>176</v>
      </c>
      <c r="Y490" s="15" t="s">
        <v>177</v>
      </c>
      <c r="Z490" s="16">
        <v>57462166</v>
      </c>
      <c r="AA490" s="16" t="s">
        <v>2992</v>
      </c>
      <c r="AB490" s="15" t="s">
        <v>52</v>
      </c>
      <c r="AC490" s="15" t="s">
        <v>53</v>
      </c>
      <c r="AD490" s="15"/>
      <c r="AE490" s="16"/>
      <c r="AF490" s="16"/>
      <c r="AG490" s="16"/>
      <c r="AH490" s="16"/>
      <c r="AI490" s="18">
        <v>45788</v>
      </c>
      <c r="AJ490" s="18" t="s">
        <v>54</v>
      </c>
      <c r="AK490" s="18"/>
      <c r="AL490" s="18"/>
      <c r="AM490" s="1" t="s">
        <v>2993</v>
      </c>
      <c r="AN490" s="15" t="s">
        <v>434</v>
      </c>
    </row>
    <row r="491" spans="1:40" ht="45.6" x14ac:dyDescent="0.3">
      <c r="A491" s="63" t="s">
        <v>2994</v>
      </c>
      <c r="B491" s="13">
        <v>45723</v>
      </c>
      <c r="C491" s="14" t="s">
        <v>2995</v>
      </c>
      <c r="D491" s="15" t="s">
        <v>42</v>
      </c>
      <c r="E491" s="16">
        <v>36558003</v>
      </c>
      <c r="F491" s="16">
        <v>36558003</v>
      </c>
      <c r="G491" s="15" t="s">
        <v>1092</v>
      </c>
      <c r="H491" s="16">
        <v>9200000</v>
      </c>
      <c r="I491" s="16">
        <v>0</v>
      </c>
      <c r="J491" s="16">
        <v>4600000</v>
      </c>
      <c r="K491" s="12" t="s">
        <v>2172</v>
      </c>
      <c r="L491" s="13">
        <v>45705</v>
      </c>
      <c r="M491" s="15" t="s">
        <v>2173</v>
      </c>
      <c r="N491" s="15" t="s">
        <v>160</v>
      </c>
      <c r="O491" s="15" t="s">
        <v>47</v>
      </c>
      <c r="P491" s="17" t="s">
        <v>42</v>
      </c>
      <c r="Q491" s="17" t="s">
        <v>42</v>
      </c>
      <c r="R491" s="17">
        <v>1348</v>
      </c>
      <c r="S491" s="13">
        <v>45730</v>
      </c>
      <c r="T491" s="15" t="s">
        <v>42</v>
      </c>
      <c r="U491" s="13">
        <v>45730</v>
      </c>
      <c r="V491" s="19">
        <v>45791</v>
      </c>
      <c r="W491" s="15" t="s">
        <v>48</v>
      </c>
      <c r="X491" s="15" t="s">
        <v>176</v>
      </c>
      <c r="Y491" s="15" t="s">
        <v>177</v>
      </c>
      <c r="Z491" s="16">
        <v>57462166</v>
      </c>
      <c r="AA491" s="16" t="s">
        <v>2996</v>
      </c>
      <c r="AB491" s="15" t="s">
        <v>52</v>
      </c>
      <c r="AC491" s="15" t="s">
        <v>53</v>
      </c>
      <c r="AD491" s="15"/>
      <c r="AE491" s="16"/>
      <c r="AF491" s="16"/>
      <c r="AG491" s="16"/>
      <c r="AH491" s="16"/>
      <c r="AI491" s="18">
        <v>45791</v>
      </c>
      <c r="AJ491" s="18" t="s">
        <v>54</v>
      </c>
      <c r="AK491" s="18"/>
      <c r="AL491" s="18"/>
      <c r="AM491" s="1" t="s">
        <v>2997</v>
      </c>
      <c r="AN491" s="15" t="s">
        <v>434</v>
      </c>
    </row>
    <row r="492" spans="1:40" ht="79.8" x14ac:dyDescent="0.3">
      <c r="A492" s="63" t="s">
        <v>2998</v>
      </c>
      <c r="B492" s="13">
        <v>45727</v>
      </c>
      <c r="C492" s="14" t="s">
        <v>2999</v>
      </c>
      <c r="D492" s="15" t="s">
        <v>42</v>
      </c>
      <c r="E492" s="16">
        <v>1082404672</v>
      </c>
      <c r="F492" s="16">
        <v>1082404672</v>
      </c>
      <c r="G492" s="15" t="s">
        <v>3000</v>
      </c>
      <c r="H492" s="16">
        <v>9000000</v>
      </c>
      <c r="I492" s="16">
        <v>0</v>
      </c>
      <c r="J492" s="16">
        <v>4500000</v>
      </c>
      <c r="K492" s="12" t="s">
        <v>1805</v>
      </c>
      <c r="L492" s="13">
        <v>45699</v>
      </c>
      <c r="M492" s="15" t="s">
        <v>1806</v>
      </c>
      <c r="N492" s="15" t="s">
        <v>1807</v>
      </c>
      <c r="O492" s="15" t="s">
        <v>161</v>
      </c>
      <c r="P492" s="17">
        <v>202500000012173</v>
      </c>
      <c r="Q492" s="17" t="s">
        <v>1808</v>
      </c>
      <c r="R492" s="17">
        <v>1350</v>
      </c>
      <c r="S492" s="13">
        <v>45730</v>
      </c>
      <c r="T492" s="15" t="s">
        <v>42</v>
      </c>
      <c r="U492" s="18">
        <v>45730</v>
      </c>
      <c r="V492" s="19">
        <v>45791</v>
      </c>
      <c r="W492" s="15" t="s">
        <v>3001</v>
      </c>
      <c r="X492" s="15" t="s">
        <v>176</v>
      </c>
      <c r="Y492" s="15" t="s">
        <v>177</v>
      </c>
      <c r="Z492" s="16">
        <v>57462166</v>
      </c>
      <c r="AA492" s="16" t="s">
        <v>3002</v>
      </c>
      <c r="AB492" s="15" t="s">
        <v>52</v>
      </c>
      <c r="AC492" s="15" t="s">
        <v>53</v>
      </c>
      <c r="AD492" s="15"/>
      <c r="AE492" s="16"/>
      <c r="AF492" s="16"/>
      <c r="AG492" s="16"/>
      <c r="AH492" s="16"/>
      <c r="AI492" s="18">
        <v>45791</v>
      </c>
      <c r="AJ492" s="18" t="s">
        <v>54</v>
      </c>
      <c r="AK492" s="18"/>
      <c r="AL492" s="18"/>
      <c r="AM492" s="1" t="s">
        <v>3003</v>
      </c>
      <c r="AN492" s="15" t="s">
        <v>434</v>
      </c>
    </row>
    <row r="493" spans="1:40" ht="45.6" x14ac:dyDescent="0.3">
      <c r="A493" s="63" t="s">
        <v>3004</v>
      </c>
      <c r="B493" s="13">
        <v>45720</v>
      </c>
      <c r="C493" s="14" t="s">
        <v>3005</v>
      </c>
      <c r="D493" s="15" t="s">
        <v>42</v>
      </c>
      <c r="E493" s="16">
        <v>77090491</v>
      </c>
      <c r="F493" s="16">
        <v>77090491</v>
      </c>
      <c r="G493" s="15" t="s">
        <v>3006</v>
      </c>
      <c r="H493" s="16">
        <v>11700000</v>
      </c>
      <c r="I493" s="16">
        <v>0</v>
      </c>
      <c r="J493" s="16">
        <v>5850000</v>
      </c>
      <c r="K493" s="12" t="s">
        <v>3007</v>
      </c>
      <c r="L493" s="13">
        <v>45685</v>
      </c>
      <c r="M493" s="15" t="s">
        <v>2457</v>
      </c>
      <c r="N493" s="15" t="s">
        <v>324</v>
      </c>
      <c r="O493" s="15" t="s">
        <v>161</v>
      </c>
      <c r="P493" s="17">
        <v>2024002470093</v>
      </c>
      <c r="Q493" s="17" t="s">
        <v>325</v>
      </c>
      <c r="R493" s="17">
        <v>18125</v>
      </c>
      <c r="S493" s="13">
        <v>45722</v>
      </c>
      <c r="T493" s="15" t="s">
        <v>42</v>
      </c>
      <c r="U493" s="18">
        <v>45722</v>
      </c>
      <c r="V493" s="19">
        <v>45783</v>
      </c>
      <c r="W493" s="15" t="s">
        <v>48</v>
      </c>
      <c r="X493" s="15" t="s">
        <v>327</v>
      </c>
      <c r="Y493" s="15" t="s">
        <v>328</v>
      </c>
      <c r="Z493" s="16">
        <v>7629011</v>
      </c>
      <c r="AA493" s="16" t="s">
        <v>3008</v>
      </c>
      <c r="AB493" s="15" t="s">
        <v>52</v>
      </c>
      <c r="AC493" s="15" t="s">
        <v>53</v>
      </c>
      <c r="AD493" s="15"/>
      <c r="AE493" s="16"/>
      <c r="AF493" s="16"/>
      <c r="AG493" s="16"/>
      <c r="AH493" s="16"/>
      <c r="AI493" s="18">
        <v>45783</v>
      </c>
      <c r="AJ493" s="18" t="s">
        <v>54</v>
      </c>
      <c r="AK493" s="18"/>
      <c r="AL493" s="18"/>
      <c r="AM493" s="1" t="s">
        <v>3009</v>
      </c>
      <c r="AN493" s="15" t="s">
        <v>589</v>
      </c>
    </row>
    <row r="494" spans="1:40" ht="34.200000000000003" x14ac:dyDescent="0.3">
      <c r="A494" s="63" t="s">
        <v>3010</v>
      </c>
      <c r="B494" s="13">
        <v>45727</v>
      </c>
      <c r="C494" s="14" t="s">
        <v>3011</v>
      </c>
      <c r="D494" s="15" t="s">
        <v>42</v>
      </c>
      <c r="E494" s="16">
        <v>36559253</v>
      </c>
      <c r="F494" s="16">
        <v>36559253</v>
      </c>
      <c r="G494" s="15" t="s">
        <v>3012</v>
      </c>
      <c r="H494" s="16">
        <v>6600000</v>
      </c>
      <c r="I494" s="16">
        <v>0</v>
      </c>
      <c r="J494" s="16">
        <v>3300000</v>
      </c>
      <c r="K494" s="12" t="s">
        <v>3013</v>
      </c>
      <c r="L494" s="13">
        <v>45706</v>
      </c>
      <c r="M494" s="15" t="s">
        <v>543</v>
      </c>
      <c r="N494" s="15" t="s">
        <v>46</v>
      </c>
      <c r="O494" s="15" t="s">
        <v>161</v>
      </c>
      <c r="P494" s="17">
        <v>2024002470007</v>
      </c>
      <c r="Q494" s="17" t="s">
        <v>1041</v>
      </c>
      <c r="R494" s="17">
        <v>1284</v>
      </c>
      <c r="S494" s="13">
        <v>45727</v>
      </c>
      <c r="T494" s="15" t="s">
        <v>42</v>
      </c>
      <c r="U494" s="18">
        <v>45727</v>
      </c>
      <c r="V494" s="19">
        <v>45788</v>
      </c>
      <c r="W494" s="15" t="s">
        <v>48</v>
      </c>
      <c r="X494" s="15" t="s">
        <v>236</v>
      </c>
      <c r="Y494" s="15" t="s">
        <v>237</v>
      </c>
      <c r="Z494" s="16">
        <v>80218680</v>
      </c>
      <c r="AA494" s="16" t="s">
        <v>3014</v>
      </c>
      <c r="AB494" s="15" t="s">
        <v>52</v>
      </c>
      <c r="AC494" s="15" t="s">
        <v>53</v>
      </c>
      <c r="AD494" s="15"/>
      <c r="AE494" s="16"/>
      <c r="AF494" s="16"/>
      <c r="AG494" s="16"/>
      <c r="AH494" s="16"/>
      <c r="AI494" s="18">
        <v>45788</v>
      </c>
      <c r="AJ494" s="18" t="s">
        <v>54</v>
      </c>
      <c r="AK494" s="18"/>
      <c r="AL494" s="18"/>
      <c r="AM494" s="1" t="s">
        <v>3015</v>
      </c>
      <c r="AN494" s="15" t="s">
        <v>589</v>
      </c>
    </row>
    <row r="495" spans="1:40" ht="45.6" x14ac:dyDescent="0.3">
      <c r="A495" s="63" t="s">
        <v>3016</v>
      </c>
      <c r="B495" s="13">
        <v>45720</v>
      </c>
      <c r="C495" s="14" t="s">
        <v>3017</v>
      </c>
      <c r="D495" s="15" t="s">
        <v>42</v>
      </c>
      <c r="E495" s="16">
        <v>77187776</v>
      </c>
      <c r="F495" s="16">
        <v>77187776</v>
      </c>
      <c r="G495" s="15" t="s">
        <v>3018</v>
      </c>
      <c r="H495" s="16">
        <v>9000000</v>
      </c>
      <c r="I495" s="16">
        <v>0</v>
      </c>
      <c r="J495" s="16">
        <v>4500000</v>
      </c>
      <c r="K495" s="12" t="s">
        <v>1514</v>
      </c>
      <c r="L495" s="13">
        <v>45667</v>
      </c>
      <c r="M495" s="15" t="s">
        <v>1515</v>
      </c>
      <c r="N495" s="15" t="s">
        <v>160</v>
      </c>
      <c r="O495" s="15" t="s">
        <v>161</v>
      </c>
      <c r="P495" s="17">
        <v>2025000000001990</v>
      </c>
      <c r="Q495" s="17" t="s">
        <v>1516</v>
      </c>
      <c r="R495" s="17">
        <v>1098</v>
      </c>
      <c r="S495" s="13">
        <v>45720</v>
      </c>
      <c r="T495" s="15" t="s">
        <v>42</v>
      </c>
      <c r="U495" s="18">
        <v>45720</v>
      </c>
      <c r="V495" s="19">
        <v>45781</v>
      </c>
      <c r="W495" s="15" t="s">
        <v>2376</v>
      </c>
      <c r="X495" s="15" t="s">
        <v>164</v>
      </c>
      <c r="Y495" s="15" t="s">
        <v>1517</v>
      </c>
      <c r="Z495" s="16">
        <v>1065649693</v>
      </c>
      <c r="AA495" s="16" t="s">
        <v>3019</v>
      </c>
      <c r="AB495" s="15" t="s">
        <v>52</v>
      </c>
      <c r="AC495" s="15" t="s">
        <v>53</v>
      </c>
      <c r="AD495" s="15"/>
      <c r="AE495" s="16"/>
      <c r="AF495" s="16"/>
      <c r="AG495" s="16"/>
      <c r="AH495" s="16"/>
      <c r="AI495" s="18">
        <v>45781</v>
      </c>
      <c r="AJ495" s="18" t="s">
        <v>54</v>
      </c>
      <c r="AK495" s="18"/>
      <c r="AL495" s="18"/>
      <c r="AM495" s="1" t="s">
        <v>3020</v>
      </c>
      <c r="AN495" s="15" t="s">
        <v>56</v>
      </c>
    </row>
    <row r="496" spans="1:40" ht="45.6" x14ac:dyDescent="0.3">
      <c r="A496" s="63" t="s">
        <v>3021</v>
      </c>
      <c r="B496" s="13">
        <v>45722</v>
      </c>
      <c r="C496" s="14" t="s">
        <v>3022</v>
      </c>
      <c r="D496" s="15" t="s">
        <v>42</v>
      </c>
      <c r="E496" s="16">
        <v>19195005</v>
      </c>
      <c r="F496" s="16">
        <v>19195005</v>
      </c>
      <c r="G496" s="15" t="s">
        <v>2933</v>
      </c>
      <c r="H496" s="16">
        <v>10400000</v>
      </c>
      <c r="I496" s="16">
        <v>0</v>
      </c>
      <c r="J496" s="16">
        <v>5200000</v>
      </c>
      <c r="K496" s="12" t="s">
        <v>3023</v>
      </c>
      <c r="L496" s="13">
        <v>45712</v>
      </c>
      <c r="M496" s="15" t="s">
        <v>3024</v>
      </c>
      <c r="N496" s="15" t="s">
        <v>46</v>
      </c>
      <c r="O496" s="15" t="s">
        <v>161</v>
      </c>
      <c r="P496" s="17">
        <v>202500000016323</v>
      </c>
      <c r="Q496" s="17" t="s">
        <v>1947</v>
      </c>
      <c r="R496" s="17">
        <v>1180</v>
      </c>
      <c r="S496" s="13">
        <v>45722</v>
      </c>
      <c r="T496" s="15" t="s">
        <v>42</v>
      </c>
      <c r="U496" s="18">
        <v>45722</v>
      </c>
      <c r="V496" s="19">
        <v>45783</v>
      </c>
      <c r="W496" s="15" t="s">
        <v>48</v>
      </c>
      <c r="X496" s="15" t="s">
        <v>92</v>
      </c>
      <c r="Y496" s="15" t="s">
        <v>93</v>
      </c>
      <c r="Z496" s="16">
        <v>36727183</v>
      </c>
      <c r="AA496" s="16" t="s">
        <v>3025</v>
      </c>
      <c r="AB496" s="15" t="s">
        <v>52</v>
      </c>
      <c r="AC496" s="15" t="s">
        <v>53</v>
      </c>
      <c r="AD496" s="15"/>
      <c r="AE496" s="16"/>
      <c r="AF496" s="16"/>
      <c r="AG496" s="16"/>
      <c r="AH496" s="16"/>
      <c r="AI496" s="18">
        <v>45783</v>
      </c>
      <c r="AJ496" s="18" t="s">
        <v>54</v>
      </c>
      <c r="AK496" s="18"/>
      <c r="AL496" s="18"/>
      <c r="AM496" s="1" t="s">
        <v>3026</v>
      </c>
      <c r="AN496" s="15" t="s">
        <v>1909</v>
      </c>
    </row>
    <row r="497" spans="1:40" ht="45.6" x14ac:dyDescent="0.3">
      <c r="A497" s="63" t="s">
        <v>3027</v>
      </c>
      <c r="B497" s="13">
        <v>45720</v>
      </c>
      <c r="C497" s="14" t="s">
        <v>3028</v>
      </c>
      <c r="D497" s="15" t="s">
        <v>42</v>
      </c>
      <c r="E497" s="16">
        <v>1082968624</v>
      </c>
      <c r="F497" s="16">
        <v>1082968624</v>
      </c>
      <c r="G497" s="15" t="s">
        <v>3029</v>
      </c>
      <c r="H497" s="16">
        <v>11700000</v>
      </c>
      <c r="I497" s="16">
        <v>0</v>
      </c>
      <c r="J497" s="16">
        <v>5850000</v>
      </c>
      <c r="K497" s="12" t="s">
        <v>1733</v>
      </c>
      <c r="L497" s="13">
        <v>45688</v>
      </c>
      <c r="M497" s="15" t="s">
        <v>1734</v>
      </c>
      <c r="N497" s="15" t="s">
        <v>942</v>
      </c>
      <c r="O497" s="15" t="s">
        <v>161</v>
      </c>
      <c r="P497" s="17">
        <v>2024002470057</v>
      </c>
      <c r="Q497" s="17" t="s">
        <v>1735</v>
      </c>
      <c r="R497" s="17">
        <v>1087</v>
      </c>
      <c r="S497" s="13">
        <v>45720</v>
      </c>
      <c r="T497" s="15" t="s">
        <v>42</v>
      </c>
      <c r="U497" s="18">
        <v>45720</v>
      </c>
      <c r="V497" s="19">
        <v>45781</v>
      </c>
      <c r="W497" s="15" t="s">
        <v>48</v>
      </c>
      <c r="X497" s="15" t="s">
        <v>327</v>
      </c>
      <c r="Y497" s="15" t="s">
        <v>328</v>
      </c>
      <c r="Z497" s="16">
        <v>7629011</v>
      </c>
      <c r="AA497" s="16" t="s">
        <v>3030</v>
      </c>
      <c r="AB497" s="15" t="s">
        <v>52</v>
      </c>
      <c r="AC497" s="15" t="s">
        <v>53</v>
      </c>
      <c r="AD497" s="15"/>
      <c r="AE497" s="16"/>
      <c r="AF497" s="16"/>
      <c r="AG497" s="16"/>
      <c r="AH497" s="16"/>
      <c r="AI497" s="18">
        <v>45781</v>
      </c>
      <c r="AJ497" s="18" t="s">
        <v>54</v>
      </c>
      <c r="AK497" s="18"/>
      <c r="AL497" s="18"/>
      <c r="AM497" s="1" t="s">
        <v>3031</v>
      </c>
      <c r="AN497" s="15" t="s">
        <v>589</v>
      </c>
    </row>
    <row r="498" spans="1:40" ht="45.6" x14ac:dyDescent="0.3">
      <c r="A498" s="63" t="s">
        <v>3032</v>
      </c>
      <c r="B498" s="13">
        <v>45720</v>
      </c>
      <c r="C498" s="14" t="s">
        <v>3033</v>
      </c>
      <c r="D498" s="15" t="s">
        <v>42</v>
      </c>
      <c r="E498" s="16">
        <v>1065840964</v>
      </c>
      <c r="F498" s="16">
        <v>1065840964</v>
      </c>
      <c r="G498" s="15" t="s">
        <v>3034</v>
      </c>
      <c r="H498" s="16">
        <v>11000000</v>
      </c>
      <c r="I498" s="16">
        <v>0</v>
      </c>
      <c r="J498" s="16">
        <v>5500000</v>
      </c>
      <c r="K498" s="12" t="s">
        <v>2363</v>
      </c>
      <c r="L498" s="13">
        <v>45707</v>
      </c>
      <c r="M498" s="15" t="s">
        <v>2364</v>
      </c>
      <c r="N498" s="15" t="s">
        <v>324</v>
      </c>
      <c r="O498" s="15" t="s">
        <v>161</v>
      </c>
      <c r="P498" s="17">
        <v>2023002470089</v>
      </c>
      <c r="Q498" s="17" t="s">
        <v>2365</v>
      </c>
      <c r="R498" s="17"/>
      <c r="S498" s="13">
        <v>45722</v>
      </c>
      <c r="T498" s="15" t="s">
        <v>42</v>
      </c>
      <c r="U498" s="18">
        <v>45722</v>
      </c>
      <c r="V498" s="19">
        <v>45783</v>
      </c>
      <c r="W498" s="15" t="s">
        <v>48</v>
      </c>
      <c r="X498" s="15" t="s">
        <v>327</v>
      </c>
      <c r="Y498" s="15" t="s">
        <v>328</v>
      </c>
      <c r="Z498" s="16">
        <v>7629011</v>
      </c>
      <c r="AA498" s="16" t="s">
        <v>3035</v>
      </c>
      <c r="AB498" s="15" t="s">
        <v>52</v>
      </c>
      <c r="AC498" s="15" t="s">
        <v>53</v>
      </c>
      <c r="AD498" s="15"/>
      <c r="AE498" s="16"/>
      <c r="AF498" s="16"/>
      <c r="AG498" s="16"/>
      <c r="AH498" s="16"/>
      <c r="AI498" s="18">
        <v>45783</v>
      </c>
      <c r="AJ498" s="18" t="s">
        <v>54</v>
      </c>
      <c r="AK498" s="18"/>
      <c r="AL498" s="18"/>
      <c r="AM498" s="1" t="s">
        <v>3036</v>
      </c>
      <c r="AN498" s="15" t="s">
        <v>589</v>
      </c>
    </row>
    <row r="499" spans="1:40" ht="34.200000000000003" x14ac:dyDescent="0.3">
      <c r="A499" s="63" t="s">
        <v>3037</v>
      </c>
      <c r="B499" s="13">
        <v>45721</v>
      </c>
      <c r="C499" s="14" t="s">
        <v>3038</v>
      </c>
      <c r="D499" s="15" t="s">
        <v>42</v>
      </c>
      <c r="E499" s="16">
        <v>72004064</v>
      </c>
      <c r="F499" s="16">
        <v>72004064</v>
      </c>
      <c r="G499" s="15" t="s">
        <v>3039</v>
      </c>
      <c r="H499" s="16">
        <v>11700000</v>
      </c>
      <c r="I499" s="16">
        <v>0</v>
      </c>
      <c r="J499" s="16">
        <v>5850000</v>
      </c>
      <c r="K499" s="12" t="s">
        <v>3040</v>
      </c>
      <c r="L499" s="13">
        <v>45705</v>
      </c>
      <c r="M499" s="15" t="s">
        <v>692</v>
      </c>
      <c r="N499" s="15" t="s">
        <v>46</v>
      </c>
      <c r="O499" s="15" t="s">
        <v>47</v>
      </c>
      <c r="P499" s="17" t="s">
        <v>42</v>
      </c>
      <c r="Q499" s="17" t="s">
        <v>42</v>
      </c>
      <c r="R499" s="17">
        <v>1261</v>
      </c>
      <c r="S499" s="13">
        <v>45722</v>
      </c>
      <c r="T499" s="13" t="s">
        <v>42</v>
      </c>
      <c r="U499" s="13">
        <v>45722</v>
      </c>
      <c r="V499" s="19">
        <v>45783</v>
      </c>
      <c r="W499" s="15" t="s">
        <v>48</v>
      </c>
      <c r="X499" s="15" t="s">
        <v>1485</v>
      </c>
      <c r="Y499" s="15" t="s">
        <v>1486</v>
      </c>
      <c r="Z499" s="16">
        <v>72348558</v>
      </c>
      <c r="AA499" s="16" t="s">
        <v>3041</v>
      </c>
      <c r="AB499" s="15" t="s">
        <v>52</v>
      </c>
      <c r="AC499" s="15" t="s">
        <v>53</v>
      </c>
      <c r="AD499" s="15"/>
      <c r="AE499" s="16"/>
      <c r="AF499" s="16"/>
      <c r="AG499" s="16"/>
      <c r="AH499" s="16"/>
      <c r="AI499" s="18">
        <v>45783</v>
      </c>
      <c r="AJ499" s="18" t="s">
        <v>54</v>
      </c>
      <c r="AK499" s="18"/>
      <c r="AL499" s="18"/>
      <c r="AM499" s="21" t="s">
        <v>3042</v>
      </c>
      <c r="AN499" s="15" t="s">
        <v>56</v>
      </c>
    </row>
    <row r="500" spans="1:40" ht="34.200000000000003" x14ac:dyDescent="0.3">
      <c r="A500" s="63" t="s">
        <v>3043</v>
      </c>
      <c r="B500" s="13">
        <v>45721</v>
      </c>
      <c r="C500" s="14" t="s">
        <v>3044</v>
      </c>
      <c r="D500" s="15" t="s">
        <v>42</v>
      </c>
      <c r="E500" s="16">
        <v>1082413558</v>
      </c>
      <c r="F500" s="16">
        <v>1082413558</v>
      </c>
      <c r="G500" s="15" t="s">
        <v>3045</v>
      </c>
      <c r="H500" s="16">
        <v>9000000</v>
      </c>
      <c r="I500" s="16">
        <v>0</v>
      </c>
      <c r="J500" s="16">
        <v>4500000</v>
      </c>
      <c r="K500" s="12" t="s">
        <v>3046</v>
      </c>
      <c r="L500" s="13">
        <v>45705</v>
      </c>
      <c r="M500" s="15" t="s">
        <v>692</v>
      </c>
      <c r="N500" s="15" t="s">
        <v>46</v>
      </c>
      <c r="O500" s="15" t="s">
        <v>47</v>
      </c>
      <c r="P500" s="17" t="s">
        <v>42</v>
      </c>
      <c r="Q500" s="17" t="s">
        <v>42</v>
      </c>
      <c r="R500" s="17">
        <v>1181</v>
      </c>
      <c r="S500" s="13">
        <v>45722</v>
      </c>
      <c r="T500" s="15" t="s">
        <v>42</v>
      </c>
      <c r="U500" s="13">
        <v>45722</v>
      </c>
      <c r="V500" s="19">
        <v>45783</v>
      </c>
      <c r="W500" s="15" t="s">
        <v>2376</v>
      </c>
      <c r="X500" s="15" t="s">
        <v>1485</v>
      </c>
      <c r="Y500" s="15" t="s">
        <v>1486</v>
      </c>
      <c r="Z500" s="16">
        <v>72348558</v>
      </c>
      <c r="AA500" s="16" t="s">
        <v>3047</v>
      </c>
      <c r="AB500" s="15" t="s">
        <v>52</v>
      </c>
      <c r="AC500" s="15" t="s">
        <v>53</v>
      </c>
      <c r="AD500" s="15"/>
      <c r="AE500" s="16"/>
      <c r="AF500" s="16"/>
      <c r="AG500" s="16"/>
      <c r="AH500" s="16"/>
      <c r="AI500" s="18">
        <v>45783</v>
      </c>
      <c r="AJ500" s="18" t="s">
        <v>54</v>
      </c>
      <c r="AK500" s="18"/>
      <c r="AL500" s="18"/>
      <c r="AM500" s="21" t="s">
        <v>3048</v>
      </c>
      <c r="AN500" s="15" t="s">
        <v>56</v>
      </c>
    </row>
    <row r="501" spans="1:40" ht="34.200000000000003" x14ac:dyDescent="0.3">
      <c r="A501" s="63" t="s">
        <v>3049</v>
      </c>
      <c r="B501" s="13">
        <v>45723</v>
      </c>
      <c r="C501" s="14" t="s">
        <v>3050</v>
      </c>
      <c r="D501" s="15" t="s">
        <v>42</v>
      </c>
      <c r="E501" s="16">
        <v>1193205988</v>
      </c>
      <c r="F501" s="16">
        <v>1193205988</v>
      </c>
      <c r="G501" s="15" t="s">
        <v>3051</v>
      </c>
      <c r="H501" s="16">
        <v>9200000</v>
      </c>
      <c r="I501" s="16">
        <v>0</v>
      </c>
      <c r="J501" s="16">
        <v>4600000</v>
      </c>
      <c r="K501" s="12" t="s">
        <v>3052</v>
      </c>
      <c r="L501" s="13">
        <v>45703</v>
      </c>
      <c r="M501" s="15" t="s">
        <v>133</v>
      </c>
      <c r="N501" s="15" t="s">
        <v>46</v>
      </c>
      <c r="O501" s="15" t="s">
        <v>47</v>
      </c>
      <c r="P501" s="17" t="s">
        <v>42</v>
      </c>
      <c r="Q501" s="25" t="s">
        <v>42</v>
      </c>
      <c r="R501" s="17">
        <v>1273</v>
      </c>
      <c r="S501" s="13">
        <v>45723</v>
      </c>
      <c r="T501" s="15" t="s">
        <v>42</v>
      </c>
      <c r="U501" s="13">
        <v>45723</v>
      </c>
      <c r="V501" s="19">
        <v>45784</v>
      </c>
      <c r="W501" s="15" t="s">
        <v>48</v>
      </c>
      <c r="X501" s="14" t="s">
        <v>456</v>
      </c>
      <c r="Y501" s="14" t="s">
        <v>457</v>
      </c>
      <c r="Z501" s="16">
        <v>1082966718</v>
      </c>
      <c r="AA501" s="16" t="s">
        <v>3053</v>
      </c>
      <c r="AB501" s="15" t="s">
        <v>52</v>
      </c>
      <c r="AC501" s="15" t="s">
        <v>53</v>
      </c>
      <c r="AD501" s="15"/>
      <c r="AE501" s="16"/>
      <c r="AF501" s="16"/>
      <c r="AG501" s="16"/>
      <c r="AH501" s="16"/>
      <c r="AI501" s="18">
        <v>45784</v>
      </c>
      <c r="AJ501" s="18" t="s">
        <v>54</v>
      </c>
      <c r="AK501" s="18"/>
      <c r="AL501" s="18"/>
      <c r="AM501" s="1" t="s">
        <v>3054</v>
      </c>
      <c r="AN501" s="15" t="s">
        <v>1909</v>
      </c>
    </row>
    <row r="502" spans="1:40" ht="45.6" x14ac:dyDescent="0.3">
      <c r="A502" s="63" t="s">
        <v>3055</v>
      </c>
      <c r="B502" s="13">
        <v>45727</v>
      </c>
      <c r="C502" s="14" t="s">
        <v>3056</v>
      </c>
      <c r="D502" s="15" t="s">
        <v>42</v>
      </c>
      <c r="E502" s="16">
        <v>1192735842</v>
      </c>
      <c r="F502" s="16">
        <v>1192735842</v>
      </c>
      <c r="G502" s="15" t="s">
        <v>3057</v>
      </c>
      <c r="H502" s="16">
        <v>9000000</v>
      </c>
      <c r="I502" s="16">
        <v>0</v>
      </c>
      <c r="J502" s="16">
        <v>4500000</v>
      </c>
      <c r="K502" s="12" t="s">
        <v>3058</v>
      </c>
      <c r="L502" s="13">
        <v>45705</v>
      </c>
      <c r="M502" s="15" t="s">
        <v>3059</v>
      </c>
      <c r="N502" s="15" t="s">
        <v>324</v>
      </c>
      <c r="O502" s="15" t="s">
        <v>161</v>
      </c>
      <c r="P502" s="17">
        <v>2022002470083</v>
      </c>
      <c r="Q502" s="17" t="s">
        <v>3060</v>
      </c>
      <c r="R502" s="17">
        <v>250189</v>
      </c>
      <c r="S502" s="13">
        <v>45730</v>
      </c>
      <c r="T502" s="15" t="s">
        <v>42</v>
      </c>
      <c r="U502" s="18">
        <v>45730</v>
      </c>
      <c r="V502" s="19">
        <v>45791</v>
      </c>
      <c r="W502" s="15" t="s">
        <v>1819</v>
      </c>
      <c r="X502" s="15" t="s">
        <v>327</v>
      </c>
      <c r="Y502" s="15" t="s">
        <v>328</v>
      </c>
      <c r="Z502" s="16">
        <v>7629011</v>
      </c>
      <c r="AA502" s="16" t="s">
        <v>3061</v>
      </c>
      <c r="AB502" s="15" t="s">
        <v>52</v>
      </c>
      <c r="AC502" s="15" t="s">
        <v>53</v>
      </c>
      <c r="AD502" s="15"/>
      <c r="AE502" s="16"/>
      <c r="AF502" s="16"/>
      <c r="AG502" s="16"/>
      <c r="AH502" s="16"/>
      <c r="AI502" s="18">
        <v>45730</v>
      </c>
      <c r="AJ502" s="18" t="s">
        <v>54</v>
      </c>
      <c r="AK502" s="18"/>
      <c r="AL502" s="18"/>
      <c r="AM502" s="1" t="s">
        <v>3062</v>
      </c>
      <c r="AN502" s="15" t="s">
        <v>1909</v>
      </c>
    </row>
    <row r="503" spans="1:40" ht="57" x14ac:dyDescent="0.3">
      <c r="A503" s="63" t="s">
        <v>3063</v>
      </c>
      <c r="B503" s="13">
        <v>45727</v>
      </c>
      <c r="C503" s="14" t="s">
        <v>3064</v>
      </c>
      <c r="D503" s="15" t="s">
        <v>42</v>
      </c>
      <c r="E503" s="16">
        <v>1082884374</v>
      </c>
      <c r="F503" s="16">
        <v>1082884374</v>
      </c>
      <c r="G503" s="15" t="s">
        <v>3065</v>
      </c>
      <c r="H503" s="16">
        <v>9200000</v>
      </c>
      <c r="I503" s="16">
        <v>0</v>
      </c>
      <c r="J503" s="16">
        <v>4600000</v>
      </c>
      <c r="K503" s="12" t="s">
        <v>1805</v>
      </c>
      <c r="L503" s="13">
        <v>45699</v>
      </c>
      <c r="M503" s="15" t="s">
        <v>1806</v>
      </c>
      <c r="N503" s="15" t="s">
        <v>1807</v>
      </c>
      <c r="O503" s="15" t="s">
        <v>161</v>
      </c>
      <c r="P503" s="17">
        <v>202500000012173</v>
      </c>
      <c r="Q503" s="17" t="s">
        <v>1808</v>
      </c>
      <c r="R503" s="17">
        <v>1349</v>
      </c>
      <c r="S503" s="13">
        <v>45730</v>
      </c>
      <c r="T503" s="15" t="s">
        <v>42</v>
      </c>
      <c r="U503" s="18">
        <v>45730</v>
      </c>
      <c r="V503" s="19">
        <v>45791</v>
      </c>
      <c r="W503" s="15" t="s">
        <v>48</v>
      </c>
      <c r="X503" s="15" t="s">
        <v>176</v>
      </c>
      <c r="Y503" s="15" t="s">
        <v>177</v>
      </c>
      <c r="Z503" s="16">
        <v>57465166</v>
      </c>
      <c r="AA503" s="16" t="s">
        <v>3066</v>
      </c>
      <c r="AB503" s="15" t="s">
        <v>52</v>
      </c>
      <c r="AC503" s="15" t="s">
        <v>53</v>
      </c>
      <c r="AD503" s="15"/>
      <c r="AE503" s="16"/>
      <c r="AF503" s="16"/>
      <c r="AG503" s="16"/>
      <c r="AH503" s="16"/>
      <c r="AI503" s="18">
        <v>45791</v>
      </c>
      <c r="AJ503" s="18" t="s">
        <v>54</v>
      </c>
      <c r="AK503" s="18"/>
      <c r="AL503" s="18"/>
      <c r="AM503" s="21" t="s">
        <v>3067</v>
      </c>
      <c r="AN503" s="15" t="s">
        <v>434</v>
      </c>
    </row>
    <row r="504" spans="1:40" ht="57" x14ac:dyDescent="0.3">
      <c r="A504" s="63" t="s">
        <v>3068</v>
      </c>
      <c r="B504" s="13">
        <v>45723</v>
      </c>
      <c r="C504" s="14" t="s">
        <v>3069</v>
      </c>
      <c r="D504" s="15" t="s">
        <v>42</v>
      </c>
      <c r="E504" s="16">
        <v>1082974342</v>
      </c>
      <c r="F504" s="16">
        <v>1082974342</v>
      </c>
      <c r="G504" s="15" t="s">
        <v>3070</v>
      </c>
      <c r="H504" s="16">
        <v>6000000</v>
      </c>
      <c r="I504" s="16">
        <v>0</v>
      </c>
      <c r="J504" s="16">
        <v>3000000</v>
      </c>
      <c r="K504" s="12" t="s">
        <v>1805</v>
      </c>
      <c r="L504" s="13">
        <v>45699</v>
      </c>
      <c r="M504" s="15" t="s">
        <v>1806</v>
      </c>
      <c r="N504" s="15" t="s">
        <v>1807</v>
      </c>
      <c r="O504" s="15" t="s">
        <v>161</v>
      </c>
      <c r="P504" s="17">
        <v>202500000012173</v>
      </c>
      <c r="Q504" s="17" t="s">
        <v>1808</v>
      </c>
      <c r="R504" s="17">
        <v>1270</v>
      </c>
      <c r="S504" s="13">
        <v>45723</v>
      </c>
      <c r="T504" s="15" t="s">
        <v>42</v>
      </c>
      <c r="U504" s="18">
        <v>45723</v>
      </c>
      <c r="V504" s="19">
        <v>45784</v>
      </c>
      <c r="W504" s="15" t="s">
        <v>48</v>
      </c>
      <c r="X504" s="15" t="s">
        <v>176</v>
      </c>
      <c r="Y504" s="15" t="s">
        <v>177</v>
      </c>
      <c r="Z504" s="16">
        <v>57465166</v>
      </c>
      <c r="AA504" s="16" t="s">
        <v>3071</v>
      </c>
      <c r="AB504" s="15" t="s">
        <v>52</v>
      </c>
      <c r="AC504" s="15" t="s">
        <v>86</v>
      </c>
      <c r="AD504" s="15"/>
      <c r="AE504" s="16"/>
      <c r="AF504" s="16"/>
      <c r="AG504" s="16"/>
      <c r="AH504" s="16"/>
      <c r="AI504" s="18">
        <v>45784</v>
      </c>
      <c r="AJ504" s="18" t="s">
        <v>54</v>
      </c>
      <c r="AK504" s="18"/>
      <c r="AL504" s="18"/>
      <c r="AM504" s="21" t="s">
        <v>3072</v>
      </c>
      <c r="AN504" s="15" t="s">
        <v>434</v>
      </c>
    </row>
    <row r="505" spans="1:40" ht="68.400000000000006" x14ac:dyDescent="0.3">
      <c r="A505" s="63" t="s">
        <v>3073</v>
      </c>
      <c r="B505" s="13">
        <v>45728</v>
      </c>
      <c r="C505" s="14" t="s">
        <v>3074</v>
      </c>
      <c r="D505" s="15" t="s">
        <v>42</v>
      </c>
      <c r="E505" s="16">
        <v>85462371</v>
      </c>
      <c r="F505" s="16">
        <v>85462371</v>
      </c>
      <c r="G505" s="15" t="s">
        <v>2200</v>
      </c>
      <c r="H505" s="16">
        <v>9200000</v>
      </c>
      <c r="I505" s="16">
        <v>0</v>
      </c>
      <c r="J505" s="16">
        <v>4600000</v>
      </c>
      <c r="K505" s="12" t="s">
        <v>842</v>
      </c>
      <c r="L505" s="13">
        <v>45681</v>
      </c>
      <c r="M505" s="15" t="s">
        <v>843</v>
      </c>
      <c r="N505" s="15" t="s">
        <v>46</v>
      </c>
      <c r="O505" s="15" t="s">
        <v>47</v>
      </c>
      <c r="P505" s="17" t="s">
        <v>42</v>
      </c>
      <c r="Q505" s="17" t="s">
        <v>42</v>
      </c>
      <c r="R505" s="17">
        <v>1313</v>
      </c>
      <c r="S505" s="13">
        <v>45728</v>
      </c>
      <c r="T505" s="15" t="s">
        <v>42</v>
      </c>
      <c r="U505" s="13">
        <v>45728</v>
      </c>
      <c r="V505" s="13">
        <v>45789</v>
      </c>
      <c r="W505" s="15" t="s">
        <v>48</v>
      </c>
      <c r="X505" s="15" t="s">
        <v>176</v>
      </c>
      <c r="Y505" s="15" t="s">
        <v>177</v>
      </c>
      <c r="Z505" s="16">
        <v>57462166</v>
      </c>
      <c r="AA505" s="16" t="s">
        <v>3075</v>
      </c>
      <c r="AB505" s="15" t="s">
        <v>52</v>
      </c>
      <c r="AC505" s="15" t="s">
        <v>53</v>
      </c>
      <c r="AD505" s="15"/>
      <c r="AE505" s="16"/>
      <c r="AF505" s="16"/>
      <c r="AG505" s="16"/>
      <c r="AH505" s="16"/>
      <c r="AI505" s="18">
        <v>45789</v>
      </c>
      <c r="AJ505" s="18" t="s">
        <v>54</v>
      </c>
      <c r="AK505" s="18"/>
      <c r="AL505" s="18"/>
      <c r="AM505" s="21" t="s">
        <v>3076</v>
      </c>
      <c r="AN505" s="15" t="s">
        <v>434</v>
      </c>
    </row>
    <row r="506" spans="1:40" ht="91.2" x14ac:dyDescent="0.3">
      <c r="A506" s="63" t="s">
        <v>3077</v>
      </c>
      <c r="B506" s="13">
        <v>45728</v>
      </c>
      <c r="C506" s="14" t="s">
        <v>3078</v>
      </c>
      <c r="D506" s="15" t="s">
        <v>42</v>
      </c>
      <c r="E506" s="16">
        <v>1082986202</v>
      </c>
      <c r="F506" s="16">
        <v>1082986202</v>
      </c>
      <c r="G506" s="15" t="s">
        <v>3079</v>
      </c>
      <c r="H506" s="16">
        <v>9200000</v>
      </c>
      <c r="I506" s="16">
        <v>0</v>
      </c>
      <c r="J506" s="16">
        <v>4600000</v>
      </c>
      <c r="K506" s="12" t="s">
        <v>2172</v>
      </c>
      <c r="L506" s="13">
        <v>45705</v>
      </c>
      <c r="M506" s="15" t="s">
        <v>2173</v>
      </c>
      <c r="N506" s="15" t="s">
        <v>160</v>
      </c>
      <c r="O506" s="15" t="s">
        <v>47</v>
      </c>
      <c r="P506" s="17" t="s">
        <v>42</v>
      </c>
      <c r="Q506" s="17" t="s">
        <v>42</v>
      </c>
      <c r="R506" s="17">
        <v>1310</v>
      </c>
      <c r="S506" s="13">
        <v>45728</v>
      </c>
      <c r="T506" s="15" t="s">
        <v>42</v>
      </c>
      <c r="U506" s="18">
        <v>45728</v>
      </c>
      <c r="V506" s="19">
        <v>45789</v>
      </c>
      <c r="W506" s="15" t="s">
        <v>48</v>
      </c>
      <c r="X506" s="15" t="s">
        <v>176</v>
      </c>
      <c r="Y506" s="15" t="s">
        <v>177</v>
      </c>
      <c r="Z506" s="16">
        <v>57462166</v>
      </c>
      <c r="AA506" s="16" t="s">
        <v>3080</v>
      </c>
      <c r="AB506" s="15" t="s">
        <v>52</v>
      </c>
      <c r="AC506" s="15" t="s">
        <v>53</v>
      </c>
      <c r="AD506" s="15"/>
      <c r="AE506" s="16"/>
      <c r="AF506" s="16"/>
      <c r="AG506" s="16"/>
      <c r="AH506" s="16"/>
      <c r="AI506" s="18">
        <v>45789</v>
      </c>
      <c r="AJ506" s="18" t="s">
        <v>54</v>
      </c>
      <c r="AK506" s="18"/>
      <c r="AL506" s="18"/>
      <c r="AM506" s="21" t="s">
        <v>3081</v>
      </c>
      <c r="AN506" s="15" t="s">
        <v>434</v>
      </c>
    </row>
    <row r="507" spans="1:40" ht="91.2" x14ac:dyDescent="0.3">
      <c r="A507" s="63" t="s">
        <v>3082</v>
      </c>
      <c r="B507" s="13">
        <v>45730</v>
      </c>
      <c r="C507" s="14" t="s">
        <v>3083</v>
      </c>
      <c r="D507" s="15" t="s">
        <v>42</v>
      </c>
      <c r="E507" s="16">
        <v>1082847671</v>
      </c>
      <c r="F507" s="16">
        <v>1082847671</v>
      </c>
      <c r="G507" s="15" t="s">
        <v>3084</v>
      </c>
      <c r="H507" s="16">
        <v>10400000</v>
      </c>
      <c r="I507" s="16">
        <v>0</v>
      </c>
      <c r="J507" s="16">
        <v>5200000</v>
      </c>
      <c r="K507" s="12" t="s">
        <v>1805</v>
      </c>
      <c r="L507" s="13">
        <v>45699</v>
      </c>
      <c r="M507" s="15" t="s">
        <v>1806</v>
      </c>
      <c r="N507" s="15" t="s">
        <v>1807</v>
      </c>
      <c r="O507" s="15" t="s">
        <v>161</v>
      </c>
      <c r="P507" s="17">
        <v>202500000012173</v>
      </c>
      <c r="Q507" s="17" t="s">
        <v>1808</v>
      </c>
      <c r="R507" s="17">
        <v>1383</v>
      </c>
      <c r="S507" s="13">
        <v>45733</v>
      </c>
      <c r="T507" s="15" t="s">
        <v>42</v>
      </c>
      <c r="U507" s="18">
        <v>45733</v>
      </c>
      <c r="V507" s="19">
        <v>45794</v>
      </c>
      <c r="W507" s="15" t="s">
        <v>48</v>
      </c>
      <c r="X507" s="15" t="s">
        <v>176</v>
      </c>
      <c r="Y507" s="15" t="str">
        <f>$Y$484</f>
        <v>DIANA ESTHER CELEDON SANCHEZ</v>
      </c>
      <c r="Z507" s="16">
        <f>Z483</f>
        <v>1065983976</v>
      </c>
      <c r="AA507" s="16" t="s">
        <v>3085</v>
      </c>
      <c r="AB507" s="15" t="s">
        <v>52</v>
      </c>
      <c r="AC507" s="15" t="s">
        <v>53</v>
      </c>
      <c r="AD507" s="15"/>
      <c r="AE507" s="16"/>
      <c r="AF507" s="16"/>
      <c r="AG507" s="16"/>
      <c r="AH507" s="16"/>
      <c r="AI507" s="18">
        <v>45794</v>
      </c>
      <c r="AJ507" s="18" t="s">
        <v>54</v>
      </c>
      <c r="AK507" s="18"/>
      <c r="AL507" s="18"/>
      <c r="AM507" s="21" t="s">
        <v>3086</v>
      </c>
      <c r="AN507" s="15" t="s">
        <v>434</v>
      </c>
    </row>
    <row r="508" spans="1:40" ht="57" x14ac:dyDescent="0.3">
      <c r="A508" s="63" t="s">
        <v>3087</v>
      </c>
      <c r="B508" s="13">
        <v>45723</v>
      </c>
      <c r="C508" s="14" t="s">
        <v>3088</v>
      </c>
      <c r="D508" s="15" t="s">
        <v>42</v>
      </c>
      <c r="E508" s="16">
        <v>39049806</v>
      </c>
      <c r="F508" s="16">
        <v>39049806</v>
      </c>
      <c r="G508" s="15" t="s">
        <v>3070</v>
      </c>
      <c r="H508" s="16">
        <v>5600000</v>
      </c>
      <c r="I508" s="16">
        <v>0</v>
      </c>
      <c r="J508" s="16">
        <v>2800000</v>
      </c>
      <c r="K508" s="12" t="s">
        <v>1805</v>
      </c>
      <c r="L508" s="13">
        <v>45699</v>
      </c>
      <c r="M508" s="15" t="s">
        <v>1806</v>
      </c>
      <c r="N508" s="15" t="s">
        <v>1807</v>
      </c>
      <c r="O508" s="15" t="s">
        <v>161</v>
      </c>
      <c r="P508" s="17">
        <v>202500000012173</v>
      </c>
      <c r="Q508" s="17" t="s">
        <v>1808</v>
      </c>
      <c r="R508" s="17">
        <v>1265</v>
      </c>
      <c r="S508" s="13">
        <v>45723</v>
      </c>
      <c r="T508" s="15" t="s">
        <v>42</v>
      </c>
      <c r="U508" s="18">
        <v>45723</v>
      </c>
      <c r="V508" s="19">
        <v>45784</v>
      </c>
      <c r="W508" s="15" t="s">
        <v>48</v>
      </c>
      <c r="X508" s="15" t="s">
        <v>176</v>
      </c>
      <c r="Y508" s="15" t="str">
        <f>$Y$484</f>
        <v>DIANA ESTHER CELEDON SANCHEZ</v>
      </c>
      <c r="Z508" s="16">
        <f>Z484</f>
        <v>57462166</v>
      </c>
      <c r="AA508" s="16" t="s">
        <v>3089</v>
      </c>
      <c r="AB508" s="15" t="s">
        <v>52</v>
      </c>
      <c r="AC508" s="15" t="s">
        <v>86</v>
      </c>
      <c r="AD508" s="15"/>
      <c r="AE508" s="16"/>
      <c r="AF508" s="16"/>
      <c r="AG508" s="16"/>
      <c r="AH508" s="16"/>
      <c r="AI508" s="18">
        <v>45784</v>
      </c>
      <c r="AJ508" s="18" t="s">
        <v>54</v>
      </c>
      <c r="AK508" s="18"/>
      <c r="AL508" s="18"/>
      <c r="AM508" s="21" t="s">
        <v>3090</v>
      </c>
      <c r="AN508" s="15" t="s">
        <v>434</v>
      </c>
    </row>
    <row r="509" spans="1:40" ht="34.200000000000003" x14ac:dyDescent="0.3">
      <c r="A509" s="63" t="s">
        <v>3091</v>
      </c>
      <c r="B509" s="13">
        <v>45721</v>
      </c>
      <c r="C509" s="14" t="s">
        <v>3092</v>
      </c>
      <c r="D509" s="15" t="s">
        <v>42</v>
      </c>
      <c r="E509" s="16">
        <v>36696747</v>
      </c>
      <c r="F509" s="16">
        <v>36696747</v>
      </c>
      <c r="G509" s="15" t="s">
        <v>3093</v>
      </c>
      <c r="H509" s="16">
        <v>5200000</v>
      </c>
      <c r="I509" s="16">
        <v>0</v>
      </c>
      <c r="J509" s="16">
        <v>2600000</v>
      </c>
      <c r="K509" s="12" t="s">
        <v>3094</v>
      </c>
      <c r="L509" s="13">
        <v>45706</v>
      </c>
      <c r="M509" s="15" t="s">
        <v>692</v>
      </c>
      <c r="N509" s="15" t="s">
        <v>46</v>
      </c>
      <c r="O509" s="15" t="s">
        <v>47</v>
      </c>
      <c r="P509" s="17" t="s">
        <v>42</v>
      </c>
      <c r="Q509" s="17" t="s">
        <v>42</v>
      </c>
      <c r="R509" s="17">
        <v>1260</v>
      </c>
      <c r="S509" s="13">
        <v>45722</v>
      </c>
      <c r="T509" s="15" t="s">
        <v>42</v>
      </c>
      <c r="U509" s="18">
        <v>45722</v>
      </c>
      <c r="V509" s="19">
        <v>45783</v>
      </c>
      <c r="W509" s="15" t="s">
        <v>48</v>
      </c>
      <c r="X509" s="15" t="s">
        <v>2225</v>
      </c>
      <c r="Y509" s="14" t="s">
        <v>2226</v>
      </c>
      <c r="Z509" s="16">
        <v>1065983976</v>
      </c>
      <c r="AA509" s="16" t="s">
        <v>3095</v>
      </c>
      <c r="AB509" s="15" t="s">
        <v>52</v>
      </c>
      <c r="AC509" s="15" t="s">
        <v>86</v>
      </c>
      <c r="AD509" s="15"/>
      <c r="AE509" s="16"/>
      <c r="AF509" s="16"/>
      <c r="AG509" s="16"/>
      <c r="AH509" s="16"/>
      <c r="AI509" s="18">
        <v>45783</v>
      </c>
      <c r="AJ509" s="18" t="s">
        <v>54</v>
      </c>
      <c r="AK509" s="18"/>
      <c r="AL509" s="18"/>
      <c r="AM509" s="1" t="s">
        <v>3096</v>
      </c>
      <c r="AN509" s="15" t="s">
        <v>589</v>
      </c>
    </row>
    <row r="510" spans="1:40" ht="45.6" x14ac:dyDescent="0.3">
      <c r="A510" s="63" t="s">
        <v>3097</v>
      </c>
      <c r="B510" s="13">
        <v>45721</v>
      </c>
      <c r="C510" s="14" t="s">
        <v>3098</v>
      </c>
      <c r="D510" s="15" t="s">
        <v>42</v>
      </c>
      <c r="E510" s="16">
        <v>7642802</v>
      </c>
      <c r="F510" s="16">
        <v>7642802</v>
      </c>
      <c r="G510" s="15" t="s">
        <v>3099</v>
      </c>
      <c r="H510" s="16">
        <v>6600000</v>
      </c>
      <c r="I510" s="16">
        <v>0</v>
      </c>
      <c r="J510" s="16">
        <v>3300000</v>
      </c>
      <c r="K510" s="12" t="s">
        <v>1514</v>
      </c>
      <c r="L510" s="13">
        <v>45667</v>
      </c>
      <c r="M510" s="15" t="s">
        <v>1515</v>
      </c>
      <c r="N510" s="15" t="s">
        <v>160</v>
      </c>
      <c r="O510" s="15" t="s">
        <v>161</v>
      </c>
      <c r="P510" s="17">
        <v>2025000000001990</v>
      </c>
      <c r="Q510" s="17" t="s">
        <v>1516</v>
      </c>
      <c r="R510" s="17">
        <v>1179</v>
      </c>
      <c r="S510" s="13">
        <v>45722</v>
      </c>
      <c r="T510" s="15" t="s">
        <v>42</v>
      </c>
      <c r="U510" s="18">
        <v>45722</v>
      </c>
      <c r="V510" s="19">
        <v>45783</v>
      </c>
      <c r="W510" s="15" t="s">
        <v>48</v>
      </c>
      <c r="X510" s="15" t="s">
        <v>164</v>
      </c>
      <c r="Y510" s="15" t="s">
        <v>1517</v>
      </c>
      <c r="Z510" s="16">
        <v>1065649693</v>
      </c>
      <c r="AA510" s="16" t="s">
        <v>3100</v>
      </c>
      <c r="AB510" s="15" t="s">
        <v>52</v>
      </c>
      <c r="AC510" s="15" t="s">
        <v>86</v>
      </c>
      <c r="AD510" s="15"/>
      <c r="AE510" s="16"/>
      <c r="AF510" s="16"/>
      <c r="AG510" s="16"/>
      <c r="AH510" s="16"/>
      <c r="AI510" s="18">
        <v>45783</v>
      </c>
      <c r="AJ510" s="18" t="s">
        <v>54</v>
      </c>
      <c r="AK510" s="18"/>
      <c r="AL510" s="18"/>
      <c r="AM510" s="1" t="s">
        <v>3101</v>
      </c>
      <c r="AN510" s="15" t="s">
        <v>589</v>
      </c>
    </row>
    <row r="511" spans="1:40" ht="34.200000000000003" x14ac:dyDescent="0.3">
      <c r="A511" s="63" t="s">
        <v>3102</v>
      </c>
      <c r="B511" s="13">
        <v>45722</v>
      </c>
      <c r="C511" s="14" t="s">
        <v>3103</v>
      </c>
      <c r="D511" s="15" t="s">
        <v>42</v>
      </c>
      <c r="E511" s="16">
        <v>7143401</v>
      </c>
      <c r="F511" s="16">
        <v>7143401</v>
      </c>
      <c r="G511" s="15" t="s">
        <v>3104</v>
      </c>
      <c r="H511" s="16">
        <v>10400000</v>
      </c>
      <c r="I511" s="16">
        <v>0</v>
      </c>
      <c r="J511" s="16">
        <v>5200000</v>
      </c>
      <c r="K511" s="12" t="s">
        <v>3105</v>
      </c>
      <c r="L511" s="13">
        <v>45705</v>
      </c>
      <c r="M511" s="15" t="s">
        <v>3059</v>
      </c>
      <c r="N511" s="15" t="s">
        <v>324</v>
      </c>
      <c r="O511" s="15" t="s">
        <v>161</v>
      </c>
      <c r="P511" s="17">
        <v>2022002470083</v>
      </c>
      <c r="Q511" s="17" t="s">
        <v>3060</v>
      </c>
      <c r="R511" s="17">
        <v>18225</v>
      </c>
      <c r="S511" s="13">
        <v>45722</v>
      </c>
      <c r="T511" s="15" t="s">
        <v>42</v>
      </c>
      <c r="U511" s="18">
        <v>45722</v>
      </c>
      <c r="V511" s="19">
        <v>45783</v>
      </c>
      <c r="W511" s="15" t="s">
        <v>48</v>
      </c>
      <c r="X511" s="15" t="s">
        <v>327</v>
      </c>
      <c r="Y511" s="15" t="s">
        <v>328</v>
      </c>
      <c r="Z511" s="16">
        <v>7629011</v>
      </c>
      <c r="AA511" s="16" t="s">
        <v>3106</v>
      </c>
      <c r="AB511" s="15" t="s">
        <v>52</v>
      </c>
      <c r="AC511" s="15" t="s">
        <v>53</v>
      </c>
      <c r="AD511" s="15"/>
      <c r="AE511" s="16"/>
      <c r="AF511" s="16"/>
      <c r="AG511" s="16"/>
      <c r="AH511" s="16"/>
      <c r="AI511" s="18">
        <v>45783</v>
      </c>
      <c r="AJ511" s="18" t="s">
        <v>54</v>
      </c>
      <c r="AK511" s="18"/>
      <c r="AL511" s="18"/>
      <c r="AM511" s="1" t="s">
        <v>3107</v>
      </c>
      <c r="AN511" s="15" t="s">
        <v>589</v>
      </c>
    </row>
    <row r="512" spans="1:40" ht="45.6" x14ac:dyDescent="0.3">
      <c r="A512" s="63" t="s">
        <v>3108</v>
      </c>
      <c r="B512" s="13">
        <v>45721</v>
      </c>
      <c r="C512" s="14" t="s">
        <v>3109</v>
      </c>
      <c r="D512" s="15" t="s">
        <v>42</v>
      </c>
      <c r="E512" s="16">
        <v>22517090</v>
      </c>
      <c r="F512" s="16">
        <v>22517090</v>
      </c>
      <c r="G512" s="15" t="s">
        <v>3110</v>
      </c>
      <c r="H512" s="16">
        <v>10000000</v>
      </c>
      <c r="I512" s="16">
        <v>0</v>
      </c>
      <c r="J512" s="16">
        <v>5000000</v>
      </c>
      <c r="K512" s="12" t="s">
        <v>3111</v>
      </c>
      <c r="L512" s="13">
        <v>45705</v>
      </c>
      <c r="M512" s="15" t="s">
        <v>3112</v>
      </c>
      <c r="N512" s="15" t="s">
        <v>942</v>
      </c>
      <c r="O512" s="15" t="s">
        <v>161</v>
      </c>
      <c r="P512" s="17">
        <v>2022002470060</v>
      </c>
      <c r="Q512" s="17" t="s">
        <v>3113</v>
      </c>
      <c r="R512" s="17">
        <v>250184</v>
      </c>
      <c r="S512" s="13">
        <v>45723</v>
      </c>
      <c r="T512" s="15" t="s">
        <v>42</v>
      </c>
      <c r="U512" s="18">
        <v>45723</v>
      </c>
      <c r="V512" s="19">
        <v>45784</v>
      </c>
      <c r="W512" s="15" t="s">
        <v>48</v>
      </c>
      <c r="X512" s="15" t="s">
        <v>327</v>
      </c>
      <c r="Y512" s="15" t="s">
        <v>328</v>
      </c>
      <c r="Z512" s="16">
        <v>7629011</v>
      </c>
      <c r="AA512" s="16" t="s">
        <v>3114</v>
      </c>
      <c r="AB512" s="15" t="s">
        <v>52</v>
      </c>
      <c r="AC512" s="15" t="s">
        <v>53</v>
      </c>
      <c r="AD512" s="15"/>
      <c r="AE512" s="16"/>
      <c r="AF512" s="16"/>
      <c r="AG512" s="16"/>
      <c r="AH512" s="16"/>
      <c r="AI512" s="18">
        <v>45784</v>
      </c>
      <c r="AJ512" s="18" t="s">
        <v>54</v>
      </c>
      <c r="AK512" s="18"/>
      <c r="AL512" s="18"/>
      <c r="AM512" s="1" t="s">
        <v>3115</v>
      </c>
      <c r="AN512" s="15" t="s">
        <v>589</v>
      </c>
    </row>
    <row r="513" spans="1:40" ht="34.200000000000003" x14ac:dyDescent="0.3">
      <c r="A513" s="63" t="s">
        <v>3116</v>
      </c>
      <c r="B513" s="13">
        <v>45721</v>
      </c>
      <c r="C513" s="14" t="s">
        <v>3117</v>
      </c>
      <c r="D513" s="15" t="s">
        <v>42</v>
      </c>
      <c r="E513" s="16">
        <v>1082841612</v>
      </c>
      <c r="F513" s="16">
        <v>1082841612</v>
      </c>
      <c r="G513" s="15" t="s">
        <v>3118</v>
      </c>
      <c r="H513" s="16">
        <v>10400000</v>
      </c>
      <c r="I513" s="16">
        <v>0</v>
      </c>
      <c r="J513" s="16">
        <v>5200000</v>
      </c>
      <c r="K513" s="12" t="s">
        <v>3119</v>
      </c>
      <c r="L513" s="13">
        <v>45714</v>
      </c>
      <c r="M513" s="15" t="s">
        <v>584</v>
      </c>
      <c r="N513" s="15" t="s">
        <v>46</v>
      </c>
      <c r="O513" s="15" t="s">
        <v>161</v>
      </c>
      <c r="P513" s="17">
        <v>202500000010976</v>
      </c>
      <c r="Q513" s="17" t="s">
        <v>2725</v>
      </c>
      <c r="R513" s="17">
        <v>1176</v>
      </c>
      <c r="S513" s="13">
        <v>45722</v>
      </c>
      <c r="T513" s="15" t="s">
        <v>42</v>
      </c>
      <c r="U513" s="18">
        <v>45722</v>
      </c>
      <c r="V513" s="19">
        <v>45783</v>
      </c>
      <c r="W513" s="15" t="s">
        <v>48</v>
      </c>
      <c r="X513" s="15" t="s">
        <v>585</v>
      </c>
      <c r="Y513" s="15" t="s">
        <v>586</v>
      </c>
      <c r="Z513" s="16">
        <v>84456691</v>
      </c>
      <c r="AA513" s="16" t="s">
        <v>3120</v>
      </c>
      <c r="AB513" s="15" t="s">
        <v>52</v>
      </c>
      <c r="AC513" s="15" t="s">
        <v>53</v>
      </c>
      <c r="AD513" s="15"/>
      <c r="AE513" s="16"/>
      <c r="AF513" s="16"/>
      <c r="AG513" s="16"/>
      <c r="AH513" s="16"/>
      <c r="AI513" s="18">
        <v>45783</v>
      </c>
      <c r="AJ513" s="18" t="s">
        <v>54</v>
      </c>
      <c r="AK513" s="18"/>
      <c r="AL513" s="18"/>
      <c r="AM513" s="1" t="s">
        <v>3121</v>
      </c>
      <c r="AN513" s="15" t="s">
        <v>589</v>
      </c>
    </row>
    <row r="514" spans="1:40" ht="57" x14ac:dyDescent="0.3">
      <c r="A514" s="63" t="s">
        <v>3122</v>
      </c>
      <c r="B514" s="13">
        <v>45721</v>
      </c>
      <c r="C514" s="14" t="s">
        <v>3123</v>
      </c>
      <c r="D514" s="15" t="s">
        <v>42</v>
      </c>
      <c r="E514" s="16">
        <v>72303356</v>
      </c>
      <c r="F514" s="16">
        <v>72303356</v>
      </c>
      <c r="G514" s="15" t="s">
        <v>3124</v>
      </c>
      <c r="H514" s="16">
        <v>11700000</v>
      </c>
      <c r="I514" s="16">
        <v>0</v>
      </c>
      <c r="J514" s="16">
        <v>5850000</v>
      </c>
      <c r="K514" s="12" t="s">
        <v>3125</v>
      </c>
      <c r="L514" s="13">
        <v>45705</v>
      </c>
      <c r="M514" s="15" t="s">
        <v>692</v>
      </c>
      <c r="N514" s="15" t="s">
        <v>46</v>
      </c>
      <c r="O514" s="15" t="s">
        <v>161</v>
      </c>
      <c r="P514" s="17">
        <v>202500000012939</v>
      </c>
      <c r="Q514" s="17" t="s">
        <v>1484</v>
      </c>
      <c r="R514" s="17">
        <v>1182</v>
      </c>
      <c r="S514" s="13">
        <v>45722</v>
      </c>
      <c r="T514" s="15" t="s">
        <v>42</v>
      </c>
      <c r="U514" s="13">
        <v>45722</v>
      </c>
      <c r="V514" s="19">
        <v>45783</v>
      </c>
      <c r="W514" s="15" t="s">
        <v>48</v>
      </c>
      <c r="X514" s="15" t="s">
        <v>1485</v>
      </c>
      <c r="Y514" s="15" t="s">
        <v>1486</v>
      </c>
      <c r="Z514" s="16">
        <v>72348558</v>
      </c>
      <c r="AA514" s="16" t="s">
        <v>3126</v>
      </c>
      <c r="AB514" s="15" t="s">
        <v>52</v>
      </c>
      <c r="AC514" s="15" t="s">
        <v>53</v>
      </c>
      <c r="AD514" s="15"/>
      <c r="AE514" s="16"/>
      <c r="AF514" s="16"/>
      <c r="AG514" s="16"/>
      <c r="AH514" s="16"/>
      <c r="AI514" s="18">
        <v>45783</v>
      </c>
      <c r="AJ514" s="18" t="s">
        <v>54</v>
      </c>
      <c r="AK514" s="18"/>
      <c r="AL514" s="18"/>
      <c r="AM514" s="21" t="s">
        <v>3127</v>
      </c>
      <c r="AN514" s="15" t="s">
        <v>56</v>
      </c>
    </row>
    <row r="515" spans="1:40" ht="45.6" x14ac:dyDescent="0.3">
      <c r="A515" s="63" t="s">
        <v>3128</v>
      </c>
      <c r="B515" s="13">
        <v>45723</v>
      </c>
      <c r="C515" s="14" t="s">
        <v>3129</v>
      </c>
      <c r="D515" s="15" t="s">
        <v>42</v>
      </c>
      <c r="E515" s="16">
        <v>12540159</v>
      </c>
      <c r="F515" s="16">
        <v>12540159</v>
      </c>
      <c r="G515" s="15" t="s">
        <v>3130</v>
      </c>
      <c r="H515" s="16">
        <v>12400000</v>
      </c>
      <c r="I515" s="16">
        <v>0</v>
      </c>
      <c r="J515" s="16">
        <v>5200000</v>
      </c>
      <c r="K515" s="12" t="s">
        <v>3058</v>
      </c>
      <c r="L515" s="13">
        <v>45705</v>
      </c>
      <c r="M515" s="15" t="s">
        <v>3059</v>
      </c>
      <c r="N515" s="15" t="s">
        <v>324</v>
      </c>
      <c r="O515" s="15" t="s">
        <v>161</v>
      </c>
      <c r="P515" s="17">
        <v>2022002470083</v>
      </c>
      <c r="Q515" s="17" t="s">
        <v>3060</v>
      </c>
      <c r="R515" s="17">
        <v>250187</v>
      </c>
      <c r="S515" s="13">
        <v>45728</v>
      </c>
      <c r="T515" s="15" t="s">
        <v>42</v>
      </c>
      <c r="U515" s="18">
        <v>45728</v>
      </c>
      <c r="V515" s="19">
        <v>45789</v>
      </c>
      <c r="W515" s="15" t="s">
        <v>48</v>
      </c>
      <c r="X515" s="15" t="s">
        <v>327</v>
      </c>
      <c r="Y515" s="15" t="s">
        <v>328</v>
      </c>
      <c r="Z515" s="16">
        <v>7629011</v>
      </c>
      <c r="AA515" s="16" t="s">
        <v>3131</v>
      </c>
      <c r="AB515" s="15" t="s">
        <v>52</v>
      </c>
      <c r="AC515" s="15" t="s">
        <v>53</v>
      </c>
      <c r="AD515" s="15"/>
      <c r="AE515" s="16"/>
      <c r="AF515" s="16"/>
      <c r="AG515" s="16"/>
      <c r="AH515" s="16"/>
      <c r="AI515" s="18">
        <v>45789</v>
      </c>
      <c r="AJ515" s="18" t="s">
        <v>54</v>
      </c>
      <c r="AK515" s="18"/>
      <c r="AL515" s="18"/>
      <c r="AM515" s="1" t="s">
        <v>3132</v>
      </c>
      <c r="AN515" s="15" t="s">
        <v>56</v>
      </c>
    </row>
    <row r="516" spans="1:40" ht="45.6" x14ac:dyDescent="0.3">
      <c r="A516" s="63" t="s">
        <v>3133</v>
      </c>
      <c r="B516" s="13">
        <v>45721</v>
      </c>
      <c r="C516" s="14" t="s">
        <v>3134</v>
      </c>
      <c r="D516" s="15" t="s">
        <v>42</v>
      </c>
      <c r="E516" s="16">
        <v>7601320</v>
      </c>
      <c r="F516" s="16">
        <v>7601320</v>
      </c>
      <c r="G516" s="15" t="s">
        <v>3135</v>
      </c>
      <c r="H516" s="16">
        <v>10400000</v>
      </c>
      <c r="I516" s="16">
        <v>0</v>
      </c>
      <c r="J516" s="16">
        <v>5200000</v>
      </c>
      <c r="K516" s="12" t="s">
        <v>3111</v>
      </c>
      <c r="L516" s="13">
        <v>45705</v>
      </c>
      <c r="M516" s="15" t="s">
        <v>3112</v>
      </c>
      <c r="N516" s="15" t="s">
        <v>942</v>
      </c>
      <c r="O516" s="15" t="s">
        <v>161</v>
      </c>
      <c r="P516" s="17">
        <v>2022002470060</v>
      </c>
      <c r="Q516" s="17" t="s">
        <v>3113</v>
      </c>
      <c r="R516" s="17">
        <v>250183</v>
      </c>
      <c r="S516" s="13">
        <v>45723</v>
      </c>
      <c r="T516" s="15" t="s">
        <v>42</v>
      </c>
      <c r="U516" s="18">
        <v>45723</v>
      </c>
      <c r="V516" s="19">
        <v>45784</v>
      </c>
      <c r="W516" s="15" t="s">
        <v>48</v>
      </c>
      <c r="X516" s="15" t="s">
        <v>327</v>
      </c>
      <c r="Y516" s="15" t="s">
        <v>328</v>
      </c>
      <c r="Z516" s="16">
        <v>7629011</v>
      </c>
      <c r="AA516" s="16" t="s">
        <v>3136</v>
      </c>
      <c r="AB516" s="15" t="s">
        <v>52</v>
      </c>
      <c r="AC516" s="15" t="s">
        <v>53</v>
      </c>
      <c r="AD516" s="15"/>
      <c r="AE516" s="16"/>
      <c r="AF516" s="16"/>
      <c r="AG516" s="16"/>
      <c r="AH516" s="16"/>
      <c r="AI516" s="18">
        <v>45784</v>
      </c>
      <c r="AJ516" s="18" t="s">
        <v>54</v>
      </c>
      <c r="AK516" s="18"/>
      <c r="AL516" s="18"/>
      <c r="AM516" s="1" t="s">
        <v>3137</v>
      </c>
      <c r="AN516" s="15" t="s">
        <v>56</v>
      </c>
    </row>
    <row r="517" spans="1:40" ht="57" x14ac:dyDescent="0.3">
      <c r="A517" s="63" t="s">
        <v>3138</v>
      </c>
      <c r="B517" s="13">
        <v>45721</v>
      </c>
      <c r="C517" s="14" t="s">
        <v>3139</v>
      </c>
      <c r="D517" s="15" t="s">
        <v>42</v>
      </c>
      <c r="E517" s="16">
        <v>7632793</v>
      </c>
      <c r="F517" s="16">
        <v>7632793</v>
      </c>
      <c r="G517" s="15" t="s">
        <v>3140</v>
      </c>
      <c r="H517" s="16">
        <v>14000000</v>
      </c>
      <c r="I517" s="16">
        <v>0</v>
      </c>
      <c r="J517" s="16">
        <v>7000000</v>
      </c>
      <c r="K517" s="12" t="s">
        <v>3141</v>
      </c>
      <c r="L517" s="13">
        <v>45714</v>
      </c>
      <c r="M517" s="15" t="s">
        <v>584</v>
      </c>
      <c r="N517" s="15" t="s">
        <v>46</v>
      </c>
      <c r="O517" s="15" t="s">
        <v>161</v>
      </c>
      <c r="P517" s="17">
        <v>202500000010976</v>
      </c>
      <c r="Q517" s="17" t="s">
        <v>2725</v>
      </c>
      <c r="R517" s="17">
        <v>1183</v>
      </c>
      <c r="S517" s="13">
        <v>45722</v>
      </c>
      <c r="T517" s="15" t="s">
        <v>42</v>
      </c>
      <c r="U517" s="18">
        <v>45722</v>
      </c>
      <c r="V517" s="19">
        <v>45783</v>
      </c>
      <c r="W517" s="15" t="s">
        <v>48</v>
      </c>
      <c r="X517" s="15" t="s">
        <v>585</v>
      </c>
      <c r="Y517" s="15" t="s">
        <v>586</v>
      </c>
      <c r="Z517" s="16">
        <v>84456691</v>
      </c>
      <c r="AA517" s="16" t="s">
        <v>3142</v>
      </c>
      <c r="AB517" s="15" t="s">
        <v>52</v>
      </c>
      <c r="AC517" s="15" t="s">
        <v>53</v>
      </c>
      <c r="AD517" s="15"/>
      <c r="AE517" s="16"/>
      <c r="AF517" s="16"/>
      <c r="AG517" s="16"/>
      <c r="AH517" s="16"/>
      <c r="AI517" s="18">
        <v>45783</v>
      </c>
      <c r="AJ517" s="18" t="s">
        <v>54</v>
      </c>
      <c r="AK517" s="18"/>
      <c r="AL517" s="18"/>
      <c r="AM517" s="1" t="s">
        <v>3143</v>
      </c>
      <c r="AN517" s="15" t="s">
        <v>56</v>
      </c>
    </row>
    <row r="518" spans="1:40" ht="22.8" x14ac:dyDescent="0.3">
      <c r="A518" s="63" t="s">
        <v>3144</v>
      </c>
      <c r="B518" s="13">
        <v>45721</v>
      </c>
      <c r="C518" s="14" t="s">
        <v>3145</v>
      </c>
      <c r="D518" s="15" t="s">
        <v>42</v>
      </c>
      <c r="E518" s="16">
        <v>91182698</v>
      </c>
      <c r="F518" s="16">
        <v>91182698</v>
      </c>
      <c r="G518" s="15" t="s">
        <v>3146</v>
      </c>
      <c r="H518" s="16">
        <v>10400000</v>
      </c>
      <c r="I518" s="16">
        <v>0</v>
      </c>
      <c r="J518" s="16">
        <v>5200000</v>
      </c>
      <c r="K518" s="12" t="s">
        <v>3147</v>
      </c>
      <c r="L518" s="13">
        <v>45712</v>
      </c>
      <c r="M518" s="15" t="s">
        <v>904</v>
      </c>
      <c r="N518" s="15" t="s">
        <v>46</v>
      </c>
      <c r="O518" s="15" t="s">
        <v>47</v>
      </c>
      <c r="P518" s="17" t="s">
        <v>42</v>
      </c>
      <c r="Q518" s="17" t="s">
        <v>42</v>
      </c>
      <c r="R518" s="17">
        <v>1186</v>
      </c>
      <c r="S518" s="13">
        <v>45722</v>
      </c>
      <c r="T518" s="15" t="s">
        <v>42</v>
      </c>
      <c r="U518" s="13">
        <v>45722</v>
      </c>
      <c r="V518" s="19">
        <v>45783</v>
      </c>
      <c r="W518" s="15" t="s">
        <v>48</v>
      </c>
      <c r="X518" s="15" t="s">
        <v>905</v>
      </c>
      <c r="Y518" s="15" t="s">
        <v>906</v>
      </c>
      <c r="Z518" s="16">
        <v>84453194</v>
      </c>
      <c r="AA518" s="16" t="s">
        <v>3148</v>
      </c>
      <c r="AB518" s="15" t="s">
        <v>52</v>
      </c>
      <c r="AC518" s="15" t="s">
        <v>53</v>
      </c>
      <c r="AD518" s="15"/>
      <c r="AE518" s="16"/>
      <c r="AF518" s="16"/>
      <c r="AG518" s="16"/>
      <c r="AH518" s="16"/>
      <c r="AI518" s="18">
        <v>45783</v>
      </c>
      <c r="AJ518" s="18" t="s">
        <v>54</v>
      </c>
      <c r="AK518" s="18"/>
      <c r="AL518" s="18"/>
      <c r="AM518" s="1" t="s">
        <v>3149</v>
      </c>
      <c r="AN518" s="15" t="s">
        <v>56</v>
      </c>
    </row>
    <row r="519" spans="1:40" ht="45.6" x14ac:dyDescent="0.3">
      <c r="A519" s="63" t="s">
        <v>3150</v>
      </c>
      <c r="B519" s="13">
        <v>45727</v>
      </c>
      <c r="C519" s="14" t="s">
        <v>3151</v>
      </c>
      <c r="D519" s="15" t="s">
        <v>42</v>
      </c>
      <c r="E519" s="16">
        <v>85462495</v>
      </c>
      <c r="F519" s="16">
        <v>85462495</v>
      </c>
      <c r="G519" s="15" t="s">
        <v>3152</v>
      </c>
      <c r="H519" s="16">
        <v>7000000</v>
      </c>
      <c r="I519" s="16">
        <v>0</v>
      </c>
      <c r="J519" s="16">
        <v>3500000</v>
      </c>
      <c r="K519" s="12" t="s">
        <v>1514</v>
      </c>
      <c r="L519" s="13">
        <v>45667</v>
      </c>
      <c r="M519" s="15" t="s">
        <v>1515</v>
      </c>
      <c r="N519" s="15" t="s">
        <v>160</v>
      </c>
      <c r="O519" s="15" t="s">
        <v>161</v>
      </c>
      <c r="P519" s="17">
        <v>2025000000001990</v>
      </c>
      <c r="Q519" s="17" t="s">
        <v>1516</v>
      </c>
      <c r="R519" s="17">
        <v>1317</v>
      </c>
      <c r="S519" s="13">
        <v>45728</v>
      </c>
      <c r="T519" s="15" t="s">
        <v>42</v>
      </c>
      <c r="U519" s="18">
        <v>45728</v>
      </c>
      <c r="V519" s="19">
        <v>45789</v>
      </c>
      <c r="W519" s="15" t="s">
        <v>48</v>
      </c>
      <c r="X519" s="15" t="s">
        <v>164</v>
      </c>
      <c r="Y519" s="15" t="s">
        <v>1517</v>
      </c>
      <c r="Z519" s="16">
        <v>1065649693</v>
      </c>
      <c r="AA519" s="16" t="s">
        <v>3153</v>
      </c>
      <c r="AB519" s="15" t="s">
        <v>52</v>
      </c>
      <c r="AC519" s="15" t="s">
        <v>86</v>
      </c>
      <c r="AD519" s="15"/>
      <c r="AE519" s="16"/>
      <c r="AF519" s="16"/>
      <c r="AG519" s="16"/>
      <c r="AH519" s="16"/>
      <c r="AI519" s="18">
        <v>45789</v>
      </c>
      <c r="AJ519" s="18" t="s">
        <v>54</v>
      </c>
      <c r="AK519" s="18"/>
      <c r="AL519" s="18"/>
      <c r="AM519" s="1" t="s">
        <v>3154</v>
      </c>
      <c r="AN519" s="15" t="s">
        <v>1909</v>
      </c>
    </row>
    <row r="520" spans="1:40" ht="34.200000000000003" x14ac:dyDescent="0.3">
      <c r="A520" s="63" t="s">
        <v>3155</v>
      </c>
      <c r="B520" s="13">
        <v>45729</v>
      </c>
      <c r="C520" s="14" t="s">
        <v>3156</v>
      </c>
      <c r="D520" s="15" t="s">
        <v>42</v>
      </c>
      <c r="E520" s="16">
        <v>1004284865</v>
      </c>
      <c r="F520" s="16">
        <v>1004284865</v>
      </c>
      <c r="G520" s="15" t="s">
        <v>3157</v>
      </c>
      <c r="H520" s="16">
        <v>6000000</v>
      </c>
      <c r="I520" s="16">
        <v>0</v>
      </c>
      <c r="J520" s="16">
        <v>3000000</v>
      </c>
      <c r="K520" s="12" t="s">
        <v>3158</v>
      </c>
      <c r="L520" s="13">
        <v>45706</v>
      </c>
      <c r="M520" s="15" t="s">
        <v>692</v>
      </c>
      <c r="N520" s="15" t="s">
        <v>46</v>
      </c>
      <c r="O520" s="15" t="s">
        <v>47</v>
      </c>
      <c r="P520" s="17" t="s">
        <v>42</v>
      </c>
      <c r="Q520" s="17" t="s">
        <v>42</v>
      </c>
      <c r="R520" s="17">
        <v>1346</v>
      </c>
      <c r="S520" s="13">
        <v>45730</v>
      </c>
      <c r="T520" s="15" t="s">
        <v>42</v>
      </c>
      <c r="U520" s="18">
        <v>45730</v>
      </c>
      <c r="V520" s="19">
        <v>45791</v>
      </c>
      <c r="W520" s="15" t="s">
        <v>48</v>
      </c>
      <c r="X520" s="15" t="s">
        <v>236</v>
      </c>
      <c r="Y520" s="15" t="s">
        <v>237</v>
      </c>
      <c r="Z520" s="16">
        <v>80218680</v>
      </c>
      <c r="AA520" s="16" t="s">
        <v>3159</v>
      </c>
      <c r="AB520" s="15" t="s">
        <v>52</v>
      </c>
      <c r="AC520" s="15" t="s">
        <v>53</v>
      </c>
      <c r="AD520" s="15"/>
      <c r="AE520" s="16"/>
      <c r="AF520" s="16"/>
      <c r="AG520" s="16"/>
      <c r="AH520" s="16"/>
      <c r="AI520" s="18">
        <v>45791</v>
      </c>
      <c r="AJ520" s="18" t="s">
        <v>54</v>
      </c>
      <c r="AK520" s="18"/>
      <c r="AL520" s="18"/>
      <c r="AM520" s="21" t="s">
        <v>3160</v>
      </c>
      <c r="AN520" s="15" t="s">
        <v>1909</v>
      </c>
    </row>
    <row r="521" spans="1:40" ht="34.200000000000003" x14ac:dyDescent="0.3">
      <c r="A521" s="63" t="s">
        <v>3161</v>
      </c>
      <c r="B521" s="13">
        <v>45726</v>
      </c>
      <c r="C521" s="14" t="s">
        <v>3162</v>
      </c>
      <c r="D521" s="15" t="s">
        <v>42</v>
      </c>
      <c r="E521" s="16">
        <v>73075262</v>
      </c>
      <c r="F521" s="16">
        <v>73075262</v>
      </c>
      <c r="G521" s="15" t="s">
        <v>3163</v>
      </c>
      <c r="H521" s="16">
        <v>10000000</v>
      </c>
      <c r="I521" s="16">
        <v>0</v>
      </c>
      <c r="J521" s="16">
        <v>5000000</v>
      </c>
      <c r="K521" s="12" t="s">
        <v>3164</v>
      </c>
      <c r="L521" s="13">
        <v>45701</v>
      </c>
      <c r="M521" s="15" t="s">
        <v>543</v>
      </c>
      <c r="N521" s="15" t="s">
        <v>46</v>
      </c>
      <c r="O521" s="15" t="s">
        <v>47</v>
      </c>
      <c r="P521" s="17" t="s">
        <v>42</v>
      </c>
      <c r="Q521" s="17" t="s">
        <v>42</v>
      </c>
      <c r="R521" s="17">
        <v>1293</v>
      </c>
      <c r="S521" s="13">
        <v>45727</v>
      </c>
      <c r="T521" s="15" t="s">
        <v>42</v>
      </c>
      <c r="U521" s="13">
        <v>45727</v>
      </c>
      <c r="V521" s="19">
        <v>45788</v>
      </c>
      <c r="W521" s="15" t="s">
        <v>48</v>
      </c>
      <c r="X521" s="15" t="s">
        <v>327</v>
      </c>
      <c r="Y521" s="15" t="s">
        <v>328</v>
      </c>
      <c r="Z521" s="16">
        <v>7629011</v>
      </c>
      <c r="AA521" s="16" t="s">
        <v>3165</v>
      </c>
      <c r="AB521" s="15" t="s">
        <v>52</v>
      </c>
      <c r="AC521" s="15" t="s">
        <v>53</v>
      </c>
      <c r="AD521" s="15"/>
      <c r="AE521" s="16"/>
      <c r="AF521" s="16"/>
      <c r="AG521" s="16"/>
      <c r="AH521" s="16"/>
      <c r="AI521" s="18">
        <v>45788</v>
      </c>
      <c r="AJ521" s="18" t="s">
        <v>54</v>
      </c>
      <c r="AK521" s="18"/>
      <c r="AL521" s="18"/>
      <c r="AM521" s="21" t="s">
        <v>3166</v>
      </c>
      <c r="AN521" s="15" t="s">
        <v>1909</v>
      </c>
    </row>
    <row r="522" spans="1:40" ht="34.200000000000003" x14ac:dyDescent="0.3">
      <c r="A522" s="63" t="s">
        <v>3167</v>
      </c>
      <c r="B522" s="13">
        <v>45723</v>
      </c>
      <c r="C522" s="14" t="s">
        <v>3168</v>
      </c>
      <c r="D522" s="15" t="s">
        <v>42</v>
      </c>
      <c r="E522" s="16">
        <v>1083040351</v>
      </c>
      <c r="F522" s="16">
        <v>1083040351</v>
      </c>
      <c r="G522" s="15" t="s">
        <v>2556</v>
      </c>
      <c r="H522" s="16">
        <v>5600000</v>
      </c>
      <c r="I522" s="16">
        <v>0</v>
      </c>
      <c r="J522" s="16">
        <v>2800000</v>
      </c>
      <c r="K522" s="12" t="s">
        <v>3169</v>
      </c>
      <c r="L522" s="13">
        <v>45698</v>
      </c>
      <c r="M522" s="15" t="s">
        <v>692</v>
      </c>
      <c r="N522" s="15" t="s">
        <v>46</v>
      </c>
      <c r="O522" s="15" t="s">
        <v>47</v>
      </c>
      <c r="P522" s="17" t="s">
        <v>42</v>
      </c>
      <c r="Q522" s="17" t="s">
        <v>42</v>
      </c>
      <c r="R522" s="17">
        <v>1274</v>
      </c>
      <c r="S522" s="13">
        <v>45723</v>
      </c>
      <c r="T522" s="15" t="s">
        <v>42</v>
      </c>
      <c r="U522" s="18">
        <v>45723</v>
      </c>
      <c r="V522" s="19">
        <v>45784</v>
      </c>
      <c r="W522" s="15" t="s">
        <v>48</v>
      </c>
      <c r="X522" s="15" t="s">
        <v>92</v>
      </c>
      <c r="Y522" s="15" t="s">
        <v>93</v>
      </c>
      <c r="Z522" s="16">
        <v>36727183</v>
      </c>
      <c r="AA522" s="16" t="s">
        <v>3170</v>
      </c>
      <c r="AB522" s="15" t="s">
        <v>52</v>
      </c>
      <c r="AC522" s="15" t="s">
        <v>86</v>
      </c>
      <c r="AD522" s="15"/>
      <c r="AE522" s="16"/>
      <c r="AF522" s="16"/>
      <c r="AG522" s="16"/>
      <c r="AH522" s="16"/>
      <c r="AI522" s="18">
        <v>45784</v>
      </c>
      <c r="AJ522" s="18" t="s">
        <v>54</v>
      </c>
      <c r="AK522" s="18" t="s">
        <v>920</v>
      </c>
      <c r="AL522" s="18"/>
      <c r="AM522" s="1" t="s">
        <v>3171</v>
      </c>
      <c r="AN522" s="15" t="s">
        <v>1909</v>
      </c>
    </row>
    <row r="523" spans="1:40" ht="57" x14ac:dyDescent="0.3">
      <c r="A523" s="63" t="s">
        <v>3172</v>
      </c>
      <c r="B523" s="13">
        <v>45727</v>
      </c>
      <c r="C523" s="14" t="s">
        <v>3173</v>
      </c>
      <c r="D523" s="15" t="s">
        <v>42</v>
      </c>
      <c r="E523" s="16">
        <v>7634231</v>
      </c>
      <c r="F523" s="16">
        <v>7634231</v>
      </c>
      <c r="G523" s="15" t="s">
        <v>3174</v>
      </c>
      <c r="H523" s="16">
        <v>9600000</v>
      </c>
      <c r="I523" s="16">
        <v>0</v>
      </c>
      <c r="J523" s="16">
        <v>4800000</v>
      </c>
      <c r="K523" s="12" t="s">
        <v>3175</v>
      </c>
      <c r="L523" s="13">
        <v>45705</v>
      </c>
      <c r="M523" s="15" t="s">
        <v>692</v>
      </c>
      <c r="N523" s="15" t="s">
        <v>46</v>
      </c>
      <c r="O523" s="15" t="s">
        <v>47</v>
      </c>
      <c r="P523" s="17" t="s">
        <v>42</v>
      </c>
      <c r="Q523" s="17" t="s">
        <v>42</v>
      </c>
      <c r="R523" s="17">
        <v>1298</v>
      </c>
      <c r="S523" s="13">
        <v>45727</v>
      </c>
      <c r="T523" s="15" t="s">
        <v>42</v>
      </c>
      <c r="U523" s="18">
        <v>45727</v>
      </c>
      <c r="V523" s="19">
        <v>45788</v>
      </c>
      <c r="W523" s="15" t="s">
        <v>48</v>
      </c>
      <c r="X523" s="15" t="s">
        <v>1485</v>
      </c>
      <c r="Y523" s="15" t="s">
        <v>1486</v>
      </c>
      <c r="Z523" s="16">
        <v>72348558</v>
      </c>
      <c r="AA523" s="16" t="s">
        <v>3176</v>
      </c>
      <c r="AB523" s="15" t="s">
        <v>52</v>
      </c>
      <c r="AC523" s="15" t="s">
        <v>53</v>
      </c>
      <c r="AD523" s="15"/>
      <c r="AE523" s="16"/>
      <c r="AF523" s="16"/>
      <c r="AG523" s="16"/>
      <c r="AH523" s="16"/>
      <c r="AI523" s="18">
        <v>45788</v>
      </c>
      <c r="AJ523" s="18" t="s">
        <v>54</v>
      </c>
      <c r="AK523" s="18"/>
      <c r="AL523" s="18"/>
      <c r="AM523" s="1" t="s">
        <v>3177</v>
      </c>
      <c r="AN523" s="15" t="s">
        <v>1909</v>
      </c>
    </row>
    <row r="524" spans="1:40" ht="34.200000000000003" x14ac:dyDescent="0.3">
      <c r="A524" s="63" t="s">
        <v>3178</v>
      </c>
      <c r="B524" s="13">
        <v>45730</v>
      </c>
      <c r="C524" s="14" t="s">
        <v>3179</v>
      </c>
      <c r="D524" s="15" t="s">
        <v>42</v>
      </c>
      <c r="E524" s="16">
        <v>1082940448</v>
      </c>
      <c r="F524" s="16">
        <v>1082940448</v>
      </c>
      <c r="G524" s="15" t="s">
        <v>3180</v>
      </c>
      <c r="H524" s="16">
        <v>6600000</v>
      </c>
      <c r="I524" s="16">
        <v>0</v>
      </c>
      <c r="J524" s="16">
        <v>3300000</v>
      </c>
      <c r="K524" s="12" t="s">
        <v>3181</v>
      </c>
      <c r="L524" s="13">
        <v>45714</v>
      </c>
      <c r="M524" s="14" t="s">
        <v>45</v>
      </c>
      <c r="N524" s="14" t="s">
        <v>46</v>
      </c>
      <c r="O524" s="15" t="s">
        <v>47</v>
      </c>
      <c r="P524" s="17" t="s">
        <v>42</v>
      </c>
      <c r="Q524" s="17" t="s">
        <v>42</v>
      </c>
      <c r="R524" s="17">
        <v>1374</v>
      </c>
      <c r="S524" s="13">
        <v>45733</v>
      </c>
      <c r="T524" s="15" t="s">
        <v>42</v>
      </c>
      <c r="U524" s="18">
        <v>45733</v>
      </c>
      <c r="V524" s="19">
        <v>45794</v>
      </c>
      <c r="W524" s="15" t="s">
        <v>48</v>
      </c>
      <c r="X524" s="15" t="s">
        <v>49</v>
      </c>
      <c r="Y524" s="15" t="s">
        <v>50</v>
      </c>
      <c r="Z524" s="16">
        <v>57462212</v>
      </c>
      <c r="AA524" s="16" t="s">
        <v>3182</v>
      </c>
      <c r="AB524" s="15" t="s">
        <v>52</v>
      </c>
      <c r="AC524" s="15" t="s">
        <v>86</v>
      </c>
      <c r="AD524" s="15"/>
      <c r="AE524" s="16"/>
      <c r="AF524" s="16"/>
      <c r="AG524" s="16"/>
      <c r="AH524" s="16"/>
      <c r="AI524" s="18">
        <v>45794</v>
      </c>
      <c r="AJ524" s="18" t="s">
        <v>54</v>
      </c>
      <c r="AK524" s="18"/>
      <c r="AL524" s="18"/>
      <c r="AM524" s="21" t="s">
        <v>3183</v>
      </c>
      <c r="AN524" s="15" t="s">
        <v>56</v>
      </c>
    </row>
    <row r="525" spans="1:40" ht="68.400000000000006" x14ac:dyDescent="0.3">
      <c r="A525" s="63" t="s">
        <v>3184</v>
      </c>
      <c r="B525" s="13">
        <v>45730</v>
      </c>
      <c r="C525" s="14" t="s">
        <v>3185</v>
      </c>
      <c r="D525" s="15" t="s">
        <v>42</v>
      </c>
      <c r="E525" s="16">
        <v>1082908984</v>
      </c>
      <c r="F525" s="16">
        <v>1082908984</v>
      </c>
      <c r="G525" s="15" t="s">
        <v>3186</v>
      </c>
      <c r="H525" s="16">
        <v>10400000</v>
      </c>
      <c r="I525" s="16">
        <v>0</v>
      </c>
      <c r="J525" s="16">
        <v>5200000</v>
      </c>
      <c r="K525" s="12" t="s">
        <v>1805</v>
      </c>
      <c r="L525" s="13">
        <v>45699</v>
      </c>
      <c r="M525" s="15" t="s">
        <v>1806</v>
      </c>
      <c r="N525" s="15" t="s">
        <v>1807</v>
      </c>
      <c r="O525" s="15" t="s">
        <v>161</v>
      </c>
      <c r="P525" s="17">
        <v>202500000012173</v>
      </c>
      <c r="Q525" s="17" t="s">
        <v>1808</v>
      </c>
      <c r="R525" s="17">
        <v>1410</v>
      </c>
      <c r="S525" s="13">
        <v>45733</v>
      </c>
      <c r="T525" s="15" t="s">
        <v>42</v>
      </c>
      <c r="U525" s="18">
        <v>45733</v>
      </c>
      <c r="V525" s="19">
        <v>45794</v>
      </c>
      <c r="W525" s="15" t="s">
        <v>48</v>
      </c>
      <c r="X525" s="15" t="s">
        <v>176</v>
      </c>
      <c r="Y525" s="15" t="s">
        <v>177</v>
      </c>
      <c r="Z525" s="16">
        <v>57462166</v>
      </c>
      <c r="AA525" s="16" t="s">
        <v>3187</v>
      </c>
      <c r="AB525" s="15" t="s">
        <v>52</v>
      </c>
      <c r="AC525" s="15" t="s">
        <v>53</v>
      </c>
      <c r="AD525" s="15"/>
      <c r="AE525" s="16"/>
      <c r="AF525" s="16"/>
      <c r="AG525" s="16"/>
      <c r="AH525" s="16"/>
      <c r="AI525" s="18">
        <v>45794</v>
      </c>
      <c r="AJ525" s="18" t="s">
        <v>54</v>
      </c>
      <c r="AK525" s="18"/>
      <c r="AL525" s="18"/>
      <c r="AM525" s="21" t="s">
        <v>3188</v>
      </c>
      <c r="AN525" s="15" t="s">
        <v>434</v>
      </c>
    </row>
    <row r="526" spans="1:40" ht="45.6" x14ac:dyDescent="0.3">
      <c r="A526" s="63" t="s">
        <v>3189</v>
      </c>
      <c r="B526" s="13">
        <v>45723</v>
      </c>
      <c r="C526" s="14" t="s">
        <v>3190</v>
      </c>
      <c r="D526" s="15" t="s">
        <v>42</v>
      </c>
      <c r="E526" s="16">
        <v>39022556</v>
      </c>
      <c r="F526" s="16">
        <v>39022556</v>
      </c>
      <c r="G526" s="15" t="s">
        <v>530</v>
      </c>
      <c r="H526" s="16">
        <v>10400000</v>
      </c>
      <c r="I526" s="16">
        <v>0</v>
      </c>
      <c r="J526" s="16">
        <v>5200000</v>
      </c>
      <c r="K526" s="12" t="s">
        <v>2172</v>
      </c>
      <c r="L526" s="13">
        <v>45705</v>
      </c>
      <c r="M526" s="15" t="s">
        <v>2173</v>
      </c>
      <c r="N526" s="15" t="s">
        <v>160</v>
      </c>
      <c r="O526" s="15" t="s">
        <v>47</v>
      </c>
      <c r="P526" s="17" t="s">
        <v>42</v>
      </c>
      <c r="Q526" s="17" t="s">
        <v>42</v>
      </c>
      <c r="R526" s="17">
        <v>1269</v>
      </c>
      <c r="S526" s="13">
        <v>45723</v>
      </c>
      <c r="T526" s="13" t="s">
        <v>42</v>
      </c>
      <c r="U526" s="18">
        <v>45723</v>
      </c>
      <c r="V526" s="19">
        <v>45784</v>
      </c>
      <c r="W526" s="15" t="s">
        <v>48</v>
      </c>
      <c r="X526" s="15" t="s">
        <v>176</v>
      </c>
      <c r="Y526" s="15" t="s">
        <v>177</v>
      </c>
      <c r="Z526" s="16">
        <v>57462166</v>
      </c>
      <c r="AA526" s="16" t="s">
        <v>3191</v>
      </c>
      <c r="AB526" s="15" t="s">
        <v>52</v>
      </c>
      <c r="AC526" s="15" t="s">
        <v>53</v>
      </c>
      <c r="AD526" s="15"/>
      <c r="AE526" s="16"/>
      <c r="AF526" s="16"/>
      <c r="AG526" s="16"/>
      <c r="AH526" s="16"/>
      <c r="AI526" s="18">
        <v>45784</v>
      </c>
      <c r="AJ526" s="18" t="s">
        <v>54</v>
      </c>
      <c r="AK526" s="18"/>
      <c r="AL526" s="18"/>
      <c r="AM526" s="21" t="s">
        <v>3192</v>
      </c>
      <c r="AN526" s="15" t="s">
        <v>434</v>
      </c>
    </row>
    <row r="527" spans="1:40" ht="68.400000000000006" x14ac:dyDescent="0.3">
      <c r="A527" s="63" t="s">
        <v>3193</v>
      </c>
      <c r="B527" s="13">
        <v>45733</v>
      </c>
      <c r="C527" s="14" t="s">
        <v>3194</v>
      </c>
      <c r="D527" s="15" t="s">
        <v>42</v>
      </c>
      <c r="E527" s="16">
        <v>1083041359</v>
      </c>
      <c r="F527" s="16">
        <v>1083041359</v>
      </c>
      <c r="G527" s="15" t="s">
        <v>3195</v>
      </c>
      <c r="H527" s="16">
        <v>6000000</v>
      </c>
      <c r="I527" s="16">
        <v>0</v>
      </c>
      <c r="J527" s="16">
        <v>3000000</v>
      </c>
      <c r="K527" s="12" t="s">
        <v>842</v>
      </c>
      <c r="L527" s="13">
        <v>45681</v>
      </c>
      <c r="M527" s="15" t="s">
        <v>843</v>
      </c>
      <c r="N527" s="15" t="s">
        <v>46</v>
      </c>
      <c r="O527" s="15" t="s">
        <v>47</v>
      </c>
      <c r="P527" s="17" t="s">
        <v>42</v>
      </c>
      <c r="Q527" s="17" t="s">
        <v>42</v>
      </c>
      <c r="R527" s="17">
        <v>1404</v>
      </c>
      <c r="S527" s="13">
        <v>45733</v>
      </c>
      <c r="T527" s="15" t="s">
        <v>42</v>
      </c>
      <c r="U527" s="18">
        <v>45733</v>
      </c>
      <c r="V527" s="19">
        <v>45794</v>
      </c>
      <c r="W527" s="15" t="s">
        <v>48</v>
      </c>
      <c r="X527" s="15" t="s">
        <v>176</v>
      </c>
      <c r="Y527" s="15" t="s">
        <v>177</v>
      </c>
      <c r="Z527" s="16">
        <v>57462166</v>
      </c>
      <c r="AA527" s="16" t="s">
        <v>3196</v>
      </c>
      <c r="AB527" s="15" t="s">
        <v>52</v>
      </c>
      <c r="AC527" s="15" t="s">
        <v>86</v>
      </c>
      <c r="AD527" s="15"/>
      <c r="AE527" s="16"/>
      <c r="AF527" s="16"/>
      <c r="AG527" s="16"/>
      <c r="AH527" s="16"/>
      <c r="AI527" s="18">
        <v>45794</v>
      </c>
      <c r="AJ527" s="18" t="s">
        <v>54</v>
      </c>
      <c r="AK527" s="18"/>
      <c r="AL527" s="18"/>
      <c r="AM527" s="21" t="s">
        <v>3197</v>
      </c>
      <c r="AN527" s="15" t="s">
        <v>434</v>
      </c>
    </row>
    <row r="528" spans="1:40" ht="79.8" x14ac:dyDescent="0.3">
      <c r="A528" s="63" t="s">
        <v>3198</v>
      </c>
      <c r="B528" s="13">
        <v>45723</v>
      </c>
      <c r="C528" s="14" t="s">
        <v>3199</v>
      </c>
      <c r="D528" s="15" t="s">
        <v>42</v>
      </c>
      <c r="E528" s="16">
        <v>1082883087</v>
      </c>
      <c r="F528" s="16">
        <v>1082883087</v>
      </c>
      <c r="G528" s="15" t="s">
        <v>3200</v>
      </c>
      <c r="H528" s="16">
        <v>10400000</v>
      </c>
      <c r="I528" s="16">
        <v>0</v>
      </c>
      <c r="J528" s="16">
        <v>5200000</v>
      </c>
      <c r="K528" s="12" t="s">
        <v>2172</v>
      </c>
      <c r="L528" s="13">
        <v>45705</v>
      </c>
      <c r="M528" s="15" t="s">
        <v>2173</v>
      </c>
      <c r="N528" s="15" t="s">
        <v>160</v>
      </c>
      <c r="O528" s="15" t="s">
        <v>47</v>
      </c>
      <c r="P528" s="17" t="s">
        <v>42</v>
      </c>
      <c r="Q528" s="17" t="s">
        <v>42</v>
      </c>
      <c r="R528" s="17">
        <v>1320</v>
      </c>
      <c r="S528" s="13">
        <v>45728</v>
      </c>
      <c r="T528" s="15" t="s">
        <v>42</v>
      </c>
      <c r="U528" s="13">
        <v>45728</v>
      </c>
      <c r="V528" s="19">
        <v>45789</v>
      </c>
      <c r="W528" s="15" t="s">
        <v>48</v>
      </c>
      <c r="X528" s="15" t="s">
        <v>176</v>
      </c>
      <c r="Y528" s="15" t="s">
        <v>177</v>
      </c>
      <c r="Z528" s="16">
        <v>57462166</v>
      </c>
      <c r="AA528" s="16" t="s">
        <v>3201</v>
      </c>
      <c r="AB528" s="15" t="s">
        <v>52</v>
      </c>
      <c r="AC528" s="15" t="s">
        <v>53</v>
      </c>
      <c r="AD528" s="15"/>
      <c r="AE528" s="16"/>
      <c r="AF528" s="16"/>
      <c r="AG528" s="16"/>
      <c r="AH528" s="16"/>
      <c r="AI528" s="18">
        <v>45789</v>
      </c>
      <c r="AJ528" s="18" t="s">
        <v>54</v>
      </c>
      <c r="AK528" s="18"/>
      <c r="AL528" s="18"/>
      <c r="AM528" s="21" t="s">
        <v>3202</v>
      </c>
      <c r="AN528" s="15" t="s">
        <v>434</v>
      </c>
    </row>
    <row r="529" spans="1:40" ht="79.8" x14ac:dyDescent="0.3">
      <c r="A529" s="63" t="s">
        <v>3203</v>
      </c>
      <c r="B529" s="13">
        <v>45723</v>
      </c>
      <c r="C529" s="14" t="s">
        <v>3204</v>
      </c>
      <c r="D529" s="15" t="s">
        <v>42</v>
      </c>
      <c r="E529" s="16">
        <v>1081921150</v>
      </c>
      <c r="F529" s="16">
        <v>1081921150</v>
      </c>
      <c r="G529" s="15" t="s">
        <v>1381</v>
      </c>
      <c r="H529" s="16">
        <v>10400000</v>
      </c>
      <c r="I529" s="16">
        <v>0</v>
      </c>
      <c r="J529" s="16">
        <v>5200000</v>
      </c>
      <c r="K529" s="12" t="s">
        <v>1805</v>
      </c>
      <c r="L529" s="13">
        <v>45699</v>
      </c>
      <c r="M529" s="15" t="s">
        <v>1806</v>
      </c>
      <c r="N529" s="15" t="s">
        <v>1807</v>
      </c>
      <c r="O529" s="15" t="s">
        <v>161</v>
      </c>
      <c r="P529" s="17">
        <v>202500000012173</v>
      </c>
      <c r="Q529" s="17" t="s">
        <v>1808</v>
      </c>
      <c r="R529" s="17">
        <v>1296</v>
      </c>
      <c r="S529" s="13">
        <v>45727</v>
      </c>
      <c r="T529" s="15" t="s">
        <v>42</v>
      </c>
      <c r="U529" s="13">
        <v>45727</v>
      </c>
      <c r="V529" s="19">
        <v>45788</v>
      </c>
      <c r="W529" s="15" t="s">
        <v>48</v>
      </c>
      <c r="X529" s="15" t="s">
        <v>176</v>
      </c>
      <c r="Y529" s="15" t="str">
        <f>$Y$484</f>
        <v>DIANA ESTHER CELEDON SANCHEZ</v>
      </c>
      <c r="Z529" s="16">
        <f>Z504</f>
        <v>57465166</v>
      </c>
      <c r="AA529" s="16" t="s">
        <v>3205</v>
      </c>
      <c r="AB529" s="15" t="s">
        <v>52</v>
      </c>
      <c r="AC529" s="15" t="s">
        <v>53</v>
      </c>
      <c r="AD529" s="15"/>
      <c r="AE529" s="16"/>
      <c r="AF529" s="16"/>
      <c r="AG529" s="16"/>
      <c r="AH529" s="16"/>
      <c r="AI529" s="18">
        <v>45788</v>
      </c>
      <c r="AJ529" s="18" t="s">
        <v>54</v>
      </c>
      <c r="AK529" s="18"/>
      <c r="AL529" s="18"/>
      <c r="AM529" s="21" t="s">
        <v>3206</v>
      </c>
      <c r="AN529" s="15" t="s">
        <v>434</v>
      </c>
    </row>
    <row r="530" spans="1:40" ht="79.8" x14ac:dyDescent="0.3">
      <c r="A530" s="63" t="s">
        <v>3207</v>
      </c>
      <c r="B530" s="13">
        <v>45727</v>
      </c>
      <c r="C530" s="14" t="s">
        <v>3208</v>
      </c>
      <c r="D530" s="15" t="s">
        <v>42</v>
      </c>
      <c r="E530" s="16">
        <v>1082951400</v>
      </c>
      <c r="F530" s="16">
        <v>1082951400</v>
      </c>
      <c r="G530" s="15" t="s">
        <v>3209</v>
      </c>
      <c r="H530" s="16">
        <v>9000000</v>
      </c>
      <c r="I530" s="16">
        <v>0</v>
      </c>
      <c r="J530" s="16">
        <v>4500000</v>
      </c>
      <c r="K530" s="12" t="s">
        <v>1805</v>
      </c>
      <c r="L530" s="13">
        <v>45727</v>
      </c>
      <c r="M530" s="15" t="s">
        <v>1806</v>
      </c>
      <c r="N530" s="15" t="s">
        <v>1807</v>
      </c>
      <c r="O530" s="15" t="s">
        <v>161</v>
      </c>
      <c r="P530" s="17">
        <v>202500000012173</v>
      </c>
      <c r="Q530" s="17" t="s">
        <v>1808</v>
      </c>
      <c r="R530" s="17">
        <v>1287</v>
      </c>
      <c r="S530" s="13">
        <v>45727</v>
      </c>
      <c r="T530" s="15" t="s">
        <v>42</v>
      </c>
      <c r="U530" s="13">
        <v>45727</v>
      </c>
      <c r="V530" s="19">
        <v>45788</v>
      </c>
      <c r="W530" s="15" t="s">
        <v>48</v>
      </c>
      <c r="X530" s="15" t="s">
        <v>176</v>
      </c>
      <c r="Y530" s="15" t="str">
        <f>$Y$484</f>
        <v>DIANA ESTHER CELEDON SANCHEZ</v>
      </c>
      <c r="Z530" s="16">
        <v>57462166</v>
      </c>
      <c r="AA530" s="16" t="s">
        <v>3210</v>
      </c>
      <c r="AB530" s="15" t="s">
        <v>52</v>
      </c>
      <c r="AC530" s="15" t="s">
        <v>53</v>
      </c>
      <c r="AD530" s="15"/>
      <c r="AE530" s="16"/>
      <c r="AF530" s="16"/>
      <c r="AG530" s="16"/>
      <c r="AH530" s="16"/>
      <c r="AI530" s="18">
        <v>45788</v>
      </c>
      <c r="AJ530" s="18" t="s">
        <v>54</v>
      </c>
      <c r="AK530" s="18"/>
      <c r="AL530" s="18"/>
      <c r="AM530" s="21" t="s">
        <v>3211</v>
      </c>
      <c r="AN530" s="15" t="s">
        <v>434</v>
      </c>
    </row>
    <row r="531" spans="1:40" ht="79.8" x14ac:dyDescent="0.3">
      <c r="A531" s="63" t="s">
        <v>3212</v>
      </c>
      <c r="B531" s="13">
        <v>45727</v>
      </c>
      <c r="C531" s="14" t="s">
        <v>3213</v>
      </c>
      <c r="D531" s="15" t="s">
        <v>42</v>
      </c>
      <c r="E531" s="16">
        <v>78744803</v>
      </c>
      <c r="F531" s="16">
        <v>78744803</v>
      </c>
      <c r="G531" s="15" t="s">
        <v>3214</v>
      </c>
      <c r="H531" s="16">
        <v>9200000</v>
      </c>
      <c r="I531" s="16">
        <v>0</v>
      </c>
      <c r="J531" s="16">
        <v>4600000</v>
      </c>
      <c r="K531" s="12" t="s">
        <v>1805</v>
      </c>
      <c r="L531" s="13">
        <v>45699</v>
      </c>
      <c r="M531" s="15" t="s">
        <v>1806</v>
      </c>
      <c r="N531" s="15" t="s">
        <v>1807</v>
      </c>
      <c r="O531" s="15" t="s">
        <v>161</v>
      </c>
      <c r="P531" s="17">
        <v>202500000012173</v>
      </c>
      <c r="Q531" s="17" t="s">
        <v>1808</v>
      </c>
      <c r="R531" s="17">
        <v>1379</v>
      </c>
      <c r="S531" s="13">
        <v>45733</v>
      </c>
      <c r="T531" s="15" t="s">
        <v>42</v>
      </c>
      <c r="U531" s="13">
        <v>45733</v>
      </c>
      <c r="V531" s="19">
        <v>45794</v>
      </c>
      <c r="W531" s="15" t="s">
        <v>48</v>
      </c>
      <c r="X531" s="15" t="s">
        <v>176</v>
      </c>
      <c r="Y531" s="15" t="str">
        <f>$Y$484</f>
        <v>DIANA ESTHER CELEDON SANCHEZ</v>
      </c>
      <c r="Z531" s="16">
        <v>57462166</v>
      </c>
      <c r="AA531" s="16" t="s">
        <v>3215</v>
      </c>
      <c r="AB531" s="15" t="s">
        <v>52</v>
      </c>
      <c r="AC531" s="15" t="s">
        <v>53</v>
      </c>
      <c r="AD531" s="15"/>
      <c r="AE531" s="16"/>
      <c r="AF531" s="16"/>
      <c r="AG531" s="16"/>
      <c r="AH531" s="16"/>
      <c r="AI531" s="18">
        <v>45794</v>
      </c>
      <c r="AJ531" s="18" t="s">
        <v>54</v>
      </c>
      <c r="AK531" s="18"/>
      <c r="AL531" s="18"/>
      <c r="AM531" s="21" t="s">
        <v>3216</v>
      </c>
      <c r="AN531" s="15" t="s">
        <v>434</v>
      </c>
    </row>
    <row r="532" spans="1:40" ht="57" x14ac:dyDescent="0.3">
      <c r="A532" s="63" t="s">
        <v>3217</v>
      </c>
      <c r="B532" s="13">
        <v>45723</v>
      </c>
      <c r="C532" s="14" t="s">
        <v>3218</v>
      </c>
      <c r="D532" s="15" t="s">
        <v>42</v>
      </c>
      <c r="E532" s="16">
        <v>1082993434</v>
      </c>
      <c r="F532" s="16">
        <v>1082993434</v>
      </c>
      <c r="G532" s="15" t="s">
        <v>3219</v>
      </c>
      <c r="H532" s="16">
        <v>9200000</v>
      </c>
      <c r="I532" s="16">
        <v>0</v>
      </c>
      <c r="J532" s="16">
        <v>4600000</v>
      </c>
      <c r="K532" s="12" t="s">
        <v>1805</v>
      </c>
      <c r="L532" s="13">
        <v>45727</v>
      </c>
      <c r="M532" s="15" t="s">
        <v>1806</v>
      </c>
      <c r="N532" s="15" t="s">
        <v>1807</v>
      </c>
      <c r="O532" s="15" t="s">
        <v>161</v>
      </c>
      <c r="P532" s="17">
        <v>202500000012173</v>
      </c>
      <c r="Q532" s="17" t="s">
        <v>1808</v>
      </c>
      <c r="R532" s="17">
        <v>1309</v>
      </c>
      <c r="S532" s="13">
        <v>45728</v>
      </c>
      <c r="T532" s="15" t="s">
        <v>42</v>
      </c>
      <c r="U532" s="13">
        <v>45728</v>
      </c>
      <c r="V532" s="19">
        <v>45789</v>
      </c>
      <c r="W532" s="15" t="s">
        <v>48</v>
      </c>
      <c r="X532" s="15" t="s">
        <v>176</v>
      </c>
      <c r="Y532" s="15" t="str">
        <f>$Y$484</f>
        <v>DIANA ESTHER CELEDON SANCHEZ</v>
      </c>
      <c r="Z532" s="16">
        <v>57462166</v>
      </c>
      <c r="AA532" s="16" t="s">
        <v>3220</v>
      </c>
      <c r="AB532" s="15" t="s">
        <v>52</v>
      </c>
      <c r="AC532" s="15" t="s">
        <v>53</v>
      </c>
      <c r="AD532" s="15"/>
      <c r="AE532" s="16"/>
      <c r="AF532" s="16"/>
      <c r="AG532" s="16"/>
      <c r="AH532" s="16"/>
      <c r="AI532" s="18">
        <v>45789</v>
      </c>
      <c r="AJ532" s="18" t="s">
        <v>54</v>
      </c>
      <c r="AK532" s="18"/>
      <c r="AL532" s="18"/>
      <c r="AM532" s="21" t="s">
        <v>3221</v>
      </c>
      <c r="AN532" s="15" t="s">
        <v>434</v>
      </c>
    </row>
    <row r="533" spans="1:40" ht="57" x14ac:dyDescent="0.3">
      <c r="A533" s="63" t="s">
        <v>3222</v>
      </c>
      <c r="B533" s="13">
        <v>45723</v>
      </c>
      <c r="C533" s="14" t="s">
        <v>3223</v>
      </c>
      <c r="D533" s="15" t="s">
        <v>42</v>
      </c>
      <c r="E533" s="16">
        <v>1082842088</v>
      </c>
      <c r="F533" s="16">
        <v>1082842088</v>
      </c>
      <c r="G533" s="15" t="s">
        <v>3070</v>
      </c>
      <c r="H533" s="16">
        <v>6000000</v>
      </c>
      <c r="I533" s="16">
        <v>0</v>
      </c>
      <c r="J533" s="16">
        <v>3000000</v>
      </c>
      <c r="K533" s="12" t="s">
        <v>1805</v>
      </c>
      <c r="L533" s="13">
        <v>45727</v>
      </c>
      <c r="M533" s="15" t="s">
        <v>1806</v>
      </c>
      <c r="N533" s="15" t="s">
        <v>1807</v>
      </c>
      <c r="O533" s="15" t="s">
        <v>161</v>
      </c>
      <c r="P533" s="17">
        <v>202500000012173</v>
      </c>
      <c r="Q533" s="17" t="s">
        <v>1808</v>
      </c>
      <c r="R533" s="17">
        <v>1299</v>
      </c>
      <c r="S533" s="13">
        <v>45727</v>
      </c>
      <c r="T533" s="15" t="s">
        <v>42</v>
      </c>
      <c r="U533" s="13">
        <v>45727</v>
      </c>
      <c r="V533" s="19">
        <v>45788</v>
      </c>
      <c r="W533" s="15" t="s">
        <v>48</v>
      </c>
      <c r="X533" s="15" t="s">
        <v>176</v>
      </c>
      <c r="Y533" s="15" t="str">
        <f>$Y$484</f>
        <v>DIANA ESTHER CELEDON SANCHEZ</v>
      </c>
      <c r="Z533" s="16">
        <v>57462166</v>
      </c>
      <c r="AA533" s="16" t="s">
        <v>3224</v>
      </c>
      <c r="AB533" s="15" t="s">
        <v>52</v>
      </c>
      <c r="AC533" s="15" t="s">
        <v>86</v>
      </c>
      <c r="AD533" s="15"/>
      <c r="AE533" s="16"/>
      <c r="AF533" s="16"/>
      <c r="AG533" s="16"/>
      <c r="AH533" s="16"/>
      <c r="AI533" s="18">
        <v>45788</v>
      </c>
      <c r="AJ533" s="18" t="s">
        <v>54</v>
      </c>
      <c r="AK533" s="18"/>
      <c r="AL533" s="18"/>
      <c r="AM533" s="1" t="s">
        <v>3225</v>
      </c>
      <c r="AN533" s="15" t="s">
        <v>434</v>
      </c>
    </row>
    <row r="534" spans="1:40" ht="45.6" x14ac:dyDescent="0.3">
      <c r="A534" s="63" t="s">
        <v>3226</v>
      </c>
      <c r="B534" s="13">
        <v>45727</v>
      </c>
      <c r="C534" s="14" t="s">
        <v>3227</v>
      </c>
      <c r="D534" s="15" t="s">
        <v>42</v>
      </c>
      <c r="E534" s="16">
        <v>7599393</v>
      </c>
      <c r="F534" s="16">
        <v>7599393</v>
      </c>
      <c r="G534" s="15" t="s">
        <v>3228</v>
      </c>
      <c r="H534" s="16">
        <v>8600000</v>
      </c>
      <c r="I534" s="16">
        <v>0</v>
      </c>
      <c r="J534" s="16">
        <v>4300000</v>
      </c>
      <c r="K534" s="12" t="s">
        <v>2172</v>
      </c>
      <c r="L534" s="13">
        <v>45705</v>
      </c>
      <c r="M534" s="15" t="s">
        <v>2173</v>
      </c>
      <c r="N534" s="15" t="s">
        <v>160</v>
      </c>
      <c r="O534" s="15" t="s">
        <v>47</v>
      </c>
      <c r="P534" s="17" t="s">
        <v>42</v>
      </c>
      <c r="Q534" s="17" t="s">
        <v>42</v>
      </c>
      <c r="R534" s="17">
        <v>1352</v>
      </c>
      <c r="S534" s="13">
        <v>45730</v>
      </c>
      <c r="T534" s="15" t="s">
        <v>42</v>
      </c>
      <c r="U534" s="18">
        <v>45730</v>
      </c>
      <c r="V534" s="19">
        <v>45791</v>
      </c>
      <c r="W534" s="15" t="s">
        <v>48</v>
      </c>
      <c r="X534" s="15" t="s">
        <v>176</v>
      </c>
      <c r="Y534" s="15" t="s">
        <v>177</v>
      </c>
      <c r="Z534" s="16">
        <v>57462166</v>
      </c>
      <c r="AA534" s="16" t="s">
        <v>3229</v>
      </c>
      <c r="AB534" s="15" t="s">
        <v>52</v>
      </c>
      <c r="AC534" s="15" t="s">
        <v>53</v>
      </c>
      <c r="AD534" s="15"/>
      <c r="AE534" s="16"/>
      <c r="AF534" s="16"/>
      <c r="AG534" s="16"/>
      <c r="AH534" s="16"/>
      <c r="AI534" s="18">
        <v>45791</v>
      </c>
      <c r="AJ534" s="18" t="s">
        <v>54</v>
      </c>
      <c r="AK534" s="18"/>
      <c r="AL534" s="18"/>
      <c r="AM534" s="1" t="s">
        <v>3230</v>
      </c>
      <c r="AN534" s="15" t="s">
        <v>434</v>
      </c>
    </row>
    <row r="535" spans="1:40" ht="79.8" x14ac:dyDescent="0.3">
      <c r="A535" s="63" t="s">
        <v>3231</v>
      </c>
      <c r="B535" s="13">
        <v>45730</v>
      </c>
      <c r="C535" s="14" t="s">
        <v>3232</v>
      </c>
      <c r="D535" s="15" t="s">
        <v>42</v>
      </c>
      <c r="E535" s="16">
        <v>1082971348</v>
      </c>
      <c r="F535" s="16">
        <v>1082971348</v>
      </c>
      <c r="G535" s="15" t="s">
        <v>3233</v>
      </c>
      <c r="H535" s="16">
        <v>9600000</v>
      </c>
      <c r="I535" s="16">
        <v>0</v>
      </c>
      <c r="J535" s="16">
        <v>4800000</v>
      </c>
      <c r="K535" s="12" t="s">
        <v>1805</v>
      </c>
      <c r="L535" s="13">
        <v>45727</v>
      </c>
      <c r="M535" s="15" t="s">
        <v>1806</v>
      </c>
      <c r="N535" s="15" t="s">
        <v>1807</v>
      </c>
      <c r="O535" s="15" t="s">
        <v>161</v>
      </c>
      <c r="P535" s="17">
        <v>202500000012173</v>
      </c>
      <c r="Q535" s="17" t="s">
        <v>1808</v>
      </c>
      <c r="R535" s="17">
        <v>1381</v>
      </c>
      <c r="S535" s="13">
        <v>45733</v>
      </c>
      <c r="T535" s="15" t="s">
        <v>42</v>
      </c>
      <c r="U535" s="13">
        <v>45733</v>
      </c>
      <c r="V535" s="19">
        <v>45794</v>
      </c>
      <c r="W535" s="15" t="s">
        <v>48</v>
      </c>
      <c r="X535" s="15" t="s">
        <v>176</v>
      </c>
      <c r="Y535" s="15" t="str">
        <f>$Y$484</f>
        <v>DIANA ESTHER CELEDON SANCHEZ</v>
      </c>
      <c r="Z535" s="16">
        <v>57462166</v>
      </c>
      <c r="AA535" s="16" t="s">
        <v>3234</v>
      </c>
      <c r="AB535" s="15" t="s">
        <v>52</v>
      </c>
      <c r="AC535" s="15" t="s">
        <v>53</v>
      </c>
      <c r="AD535" s="15"/>
      <c r="AE535" s="16"/>
      <c r="AF535" s="16"/>
      <c r="AG535" s="16"/>
      <c r="AH535" s="16"/>
      <c r="AI535" s="18">
        <v>45794</v>
      </c>
      <c r="AJ535" s="18" t="s">
        <v>54</v>
      </c>
      <c r="AK535" s="18"/>
      <c r="AL535" s="18"/>
      <c r="AM535" s="1" t="s">
        <v>3235</v>
      </c>
      <c r="AN535" s="15" t="s">
        <v>434</v>
      </c>
    </row>
    <row r="536" spans="1:40" ht="45.6" x14ac:dyDescent="0.3">
      <c r="A536" s="63" t="s">
        <v>3236</v>
      </c>
      <c r="B536" s="13">
        <v>45721</v>
      </c>
      <c r="C536" s="14" t="s">
        <v>3237</v>
      </c>
      <c r="D536" s="15" t="s">
        <v>42</v>
      </c>
      <c r="E536" s="16">
        <v>1090468609</v>
      </c>
      <c r="F536" s="16">
        <v>1090468609</v>
      </c>
      <c r="G536" s="15" t="s">
        <v>3238</v>
      </c>
      <c r="H536" s="16">
        <v>11700000</v>
      </c>
      <c r="I536" s="16">
        <v>0</v>
      </c>
      <c r="J536" s="16">
        <v>5850000</v>
      </c>
      <c r="K536" s="12" t="s">
        <v>3239</v>
      </c>
      <c r="L536" s="13">
        <v>45714</v>
      </c>
      <c r="M536" s="15" t="s">
        <v>133</v>
      </c>
      <c r="N536" s="15" t="s">
        <v>46</v>
      </c>
      <c r="O536" s="15" t="s">
        <v>47</v>
      </c>
      <c r="P536" s="17" t="s">
        <v>42</v>
      </c>
      <c r="Q536" s="25" t="s">
        <v>42</v>
      </c>
      <c r="R536" s="17">
        <v>1191</v>
      </c>
      <c r="S536" s="13">
        <v>45722</v>
      </c>
      <c r="T536" s="15" t="s">
        <v>42</v>
      </c>
      <c r="U536" s="18">
        <v>45722</v>
      </c>
      <c r="V536" s="19">
        <v>45783</v>
      </c>
      <c r="W536" s="15" t="s">
        <v>48</v>
      </c>
      <c r="X536" s="15" t="s">
        <v>464</v>
      </c>
      <c r="Y536" s="15" t="s">
        <v>379</v>
      </c>
      <c r="Z536" s="16">
        <v>1129512818</v>
      </c>
      <c r="AA536" s="16" t="s">
        <v>3240</v>
      </c>
      <c r="AB536" s="15" t="s">
        <v>52</v>
      </c>
      <c r="AC536" s="15" t="s">
        <v>53</v>
      </c>
      <c r="AD536" s="15"/>
      <c r="AE536" s="16"/>
      <c r="AF536" s="16"/>
      <c r="AG536" s="16"/>
      <c r="AH536" s="16"/>
      <c r="AI536" s="18">
        <v>45783</v>
      </c>
      <c r="AJ536" s="18" t="s">
        <v>54</v>
      </c>
      <c r="AK536" s="18"/>
      <c r="AL536" s="18"/>
      <c r="AM536" s="1" t="s">
        <v>3241</v>
      </c>
      <c r="AN536" s="15" t="s">
        <v>589</v>
      </c>
    </row>
    <row r="537" spans="1:40" ht="22.8" x14ac:dyDescent="0.3">
      <c r="A537" s="63" t="s">
        <v>3242</v>
      </c>
      <c r="B537" s="13">
        <v>45721</v>
      </c>
      <c r="C537" s="14" t="s">
        <v>3243</v>
      </c>
      <c r="D537" s="15" t="s">
        <v>42</v>
      </c>
      <c r="E537" s="16">
        <v>1082981230</v>
      </c>
      <c r="F537" s="16">
        <v>1082981230</v>
      </c>
      <c r="G537" s="15" t="s">
        <v>3244</v>
      </c>
      <c r="H537" s="16">
        <v>11700000</v>
      </c>
      <c r="I537" s="16">
        <v>0</v>
      </c>
      <c r="J537" s="16">
        <v>5850000</v>
      </c>
      <c r="K537" s="12" t="s">
        <v>3245</v>
      </c>
      <c r="L537" s="13">
        <v>45712</v>
      </c>
      <c r="M537" s="15" t="s">
        <v>904</v>
      </c>
      <c r="N537" s="15" t="s">
        <v>46</v>
      </c>
      <c r="O537" s="15" t="s">
        <v>47</v>
      </c>
      <c r="P537" s="17" t="s">
        <v>42</v>
      </c>
      <c r="Q537" s="17" t="s">
        <v>42</v>
      </c>
      <c r="R537" s="17">
        <v>1189</v>
      </c>
      <c r="S537" s="13">
        <v>45722</v>
      </c>
      <c r="T537" s="15" t="s">
        <v>42</v>
      </c>
      <c r="U537" s="18">
        <v>45722</v>
      </c>
      <c r="V537" s="19">
        <v>45783</v>
      </c>
      <c r="W537" s="15" t="s">
        <v>48</v>
      </c>
      <c r="X537" s="15" t="s">
        <v>905</v>
      </c>
      <c r="Y537" s="15" t="s">
        <v>906</v>
      </c>
      <c r="Z537" s="16">
        <v>84453194</v>
      </c>
      <c r="AA537" s="16" t="s">
        <v>3246</v>
      </c>
      <c r="AB537" s="15" t="s">
        <v>52</v>
      </c>
      <c r="AC537" s="15" t="s">
        <v>53</v>
      </c>
      <c r="AD537" s="15"/>
      <c r="AE537" s="16"/>
      <c r="AF537" s="16"/>
      <c r="AG537" s="16"/>
      <c r="AH537" s="16"/>
      <c r="AI537" s="18">
        <v>45783</v>
      </c>
      <c r="AJ537" s="18" t="s">
        <v>54</v>
      </c>
      <c r="AK537" s="18"/>
      <c r="AL537" s="18"/>
      <c r="AM537" s="1" t="s">
        <v>3247</v>
      </c>
      <c r="AN537" s="15" t="s">
        <v>589</v>
      </c>
    </row>
    <row r="538" spans="1:40" ht="34.200000000000003" x14ac:dyDescent="0.3">
      <c r="A538" s="63" t="s">
        <v>3248</v>
      </c>
      <c r="B538" s="13">
        <v>45727</v>
      </c>
      <c r="C538" s="14" t="s">
        <v>3249</v>
      </c>
      <c r="D538" s="15" t="s">
        <v>42</v>
      </c>
      <c r="E538" s="16">
        <v>1004358397</v>
      </c>
      <c r="F538" s="16">
        <v>1004358397</v>
      </c>
      <c r="G538" s="15" t="s">
        <v>3250</v>
      </c>
      <c r="H538" s="16">
        <v>9000000</v>
      </c>
      <c r="I538" s="16">
        <v>0</v>
      </c>
      <c r="J538" s="16">
        <v>3000000</v>
      </c>
      <c r="K538" s="12" t="s">
        <v>3251</v>
      </c>
      <c r="L538" s="13">
        <v>45714</v>
      </c>
      <c r="M538" s="15" t="s">
        <v>133</v>
      </c>
      <c r="N538" s="15" t="s">
        <v>46</v>
      </c>
      <c r="O538" s="15" t="s">
        <v>47</v>
      </c>
      <c r="P538" s="17" t="s">
        <v>42</v>
      </c>
      <c r="Q538" s="17" t="s">
        <v>42</v>
      </c>
      <c r="R538" s="17">
        <v>1314</v>
      </c>
      <c r="S538" s="13">
        <v>45728</v>
      </c>
      <c r="T538" s="15" t="s">
        <v>42</v>
      </c>
      <c r="U538" s="13">
        <v>45728</v>
      </c>
      <c r="V538" s="19">
        <v>45789</v>
      </c>
      <c r="W538" s="15" t="s">
        <v>377</v>
      </c>
      <c r="X538" s="15" t="s">
        <v>378</v>
      </c>
      <c r="Y538" s="15" t="s">
        <v>926</v>
      </c>
      <c r="Z538" s="16">
        <v>1082988590</v>
      </c>
      <c r="AA538" s="16" t="s">
        <v>3252</v>
      </c>
      <c r="AB538" s="15" t="s">
        <v>52</v>
      </c>
      <c r="AC538" s="15" t="s">
        <v>86</v>
      </c>
      <c r="AD538" s="15"/>
      <c r="AE538" s="16"/>
      <c r="AF538" s="16"/>
      <c r="AG538" s="16"/>
      <c r="AH538" s="16"/>
      <c r="AI538" s="18">
        <v>45789</v>
      </c>
      <c r="AJ538" s="18" t="s">
        <v>54</v>
      </c>
      <c r="AK538" s="18" t="s">
        <v>381</v>
      </c>
      <c r="AL538" s="18"/>
      <c r="AM538" s="1" t="s">
        <v>3253</v>
      </c>
      <c r="AN538" s="15" t="s">
        <v>1909</v>
      </c>
    </row>
    <row r="539" spans="1:40" ht="68.400000000000006" x14ac:dyDescent="0.3">
      <c r="A539" s="63" t="s">
        <v>3254</v>
      </c>
      <c r="B539" s="13">
        <v>45723</v>
      </c>
      <c r="C539" s="14" t="s">
        <v>3255</v>
      </c>
      <c r="D539" s="15" t="s">
        <v>3256</v>
      </c>
      <c r="E539" s="16">
        <v>72348007</v>
      </c>
      <c r="F539" s="16">
        <v>901440364</v>
      </c>
      <c r="G539" s="15" t="s">
        <v>3257</v>
      </c>
      <c r="H539" s="16">
        <v>498030500</v>
      </c>
      <c r="I539" s="16">
        <v>0</v>
      </c>
      <c r="J539" s="16">
        <v>99606100</v>
      </c>
      <c r="K539" s="12" t="s">
        <v>3258</v>
      </c>
      <c r="L539" s="13">
        <v>45714</v>
      </c>
      <c r="M539" s="15" t="s">
        <v>45</v>
      </c>
      <c r="N539" s="15" t="s">
        <v>46</v>
      </c>
      <c r="O539" s="15" t="s">
        <v>161</v>
      </c>
      <c r="P539" s="17">
        <v>202500000015115</v>
      </c>
      <c r="Q539" s="17" t="s">
        <v>3259</v>
      </c>
      <c r="R539" s="17">
        <v>1278</v>
      </c>
      <c r="S539" s="13">
        <v>45723</v>
      </c>
      <c r="T539" s="15" t="s">
        <v>42</v>
      </c>
      <c r="U539" s="13">
        <v>45723</v>
      </c>
      <c r="V539" s="19">
        <v>45876</v>
      </c>
      <c r="W539" s="15" t="s">
        <v>353</v>
      </c>
      <c r="X539" s="15" t="s">
        <v>2043</v>
      </c>
      <c r="Y539" s="15" t="s">
        <v>2044</v>
      </c>
      <c r="Z539" s="16">
        <v>26670950</v>
      </c>
      <c r="AA539" s="16" t="s">
        <v>3260</v>
      </c>
      <c r="AB539" s="15" t="s">
        <v>52</v>
      </c>
      <c r="AC539" s="15" t="s">
        <v>53</v>
      </c>
      <c r="AD539" s="15"/>
      <c r="AE539" s="16"/>
      <c r="AF539" s="16"/>
      <c r="AG539" s="16"/>
      <c r="AH539" s="16"/>
      <c r="AI539" s="18">
        <v>45876</v>
      </c>
      <c r="AJ539" s="18" t="s">
        <v>54</v>
      </c>
      <c r="AK539" s="18"/>
      <c r="AL539" s="18"/>
      <c r="AM539" s="1" t="s">
        <v>3261</v>
      </c>
      <c r="AN539" s="15" t="s">
        <v>56</v>
      </c>
    </row>
    <row r="540" spans="1:40" ht="45.6" x14ac:dyDescent="0.3">
      <c r="A540" s="63" t="s">
        <v>3262</v>
      </c>
      <c r="B540" s="13">
        <v>45727</v>
      </c>
      <c r="C540" s="14" t="s">
        <v>3263</v>
      </c>
      <c r="D540" s="15" t="s">
        <v>42</v>
      </c>
      <c r="E540" s="16">
        <v>1221975401</v>
      </c>
      <c r="F540" s="16">
        <v>1221975401</v>
      </c>
      <c r="G540" s="15" t="s">
        <v>1658</v>
      </c>
      <c r="H540" s="16">
        <v>5200000</v>
      </c>
      <c r="I540" s="16">
        <v>0</v>
      </c>
      <c r="J540" s="16">
        <v>2600000</v>
      </c>
      <c r="K540" s="12" t="s">
        <v>3264</v>
      </c>
      <c r="L540" s="13">
        <v>45712</v>
      </c>
      <c r="M540" s="15" t="s">
        <v>3265</v>
      </c>
      <c r="N540" s="15" t="s">
        <v>46</v>
      </c>
      <c r="O540" s="15" t="s">
        <v>161</v>
      </c>
      <c r="P540" s="17">
        <v>202500000016323</v>
      </c>
      <c r="Q540" s="17" t="s">
        <v>1947</v>
      </c>
      <c r="R540" s="17">
        <v>1316</v>
      </c>
      <c r="S540" s="13">
        <v>45728</v>
      </c>
      <c r="T540" s="15" t="s">
        <v>42</v>
      </c>
      <c r="U540" s="13">
        <v>45728</v>
      </c>
      <c r="V540" s="19">
        <v>45789</v>
      </c>
      <c r="W540" s="15" t="s">
        <v>48</v>
      </c>
      <c r="X540" s="15" t="s">
        <v>92</v>
      </c>
      <c r="Y540" s="15" t="s">
        <v>93</v>
      </c>
      <c r="Z540" s="16">
        <v>36727183</v>
      </c>
      <c r="AA540" s="16" t="s">
        <v>3266</v>
      </c>
      <c r="AB540" s="15" t="s">
        <v>52</v>
      </c>
      <c r="AC540" s="15" t="s">
        <v>53</v>
      </c>
      <c r="AD540" s="15"/>
      <c r="AE540" s="16"/>
      <c r="AF540" s="16"/>
      <c r="AG540" s="16"/>
      <c r="AH540" s="16"/>
      <c r="AI540" s="18">
        <v>45789</v>
      </c>
      <c r="AJ540" s="18" t="s">
        <v>54</v>
      </c>
      <c r="AK540" s="18"/>
      <c r="AL540" s="18"/>
      <c r="AM540" s="1" t="s">
        <v>3267</v>
      </c>
      <c r="AN540" s="15" t="s">
        <v>56</v>
      </c>
    </row>
    <row r="541" spans="1:40" ht="22.8" x14ac:dyDescent="0.3">
      <c r="A541" s="63" t="s">
        <v>3268</v>
      </c>
      <c r="B541" s="13">
        <v>45727</v>
      </c>
      <c r="C541" s="14" t="s">
        <v>3269</v>
      </c>
      <c r="D541" s="15" t="s">
        <v>42</v>
      </c>
      <c r="E541" s="16">
        <v>85470567</v>
      </c>
      <c r="F541" s="16">
        <v>85470567</v>
      </c>
      <c r="G541" s="15" t="s">
        <v>3244</v>
      </c>
      <c r="H541" s="16">
        <v>9600000</v>
      </c>
      <c r="I541" s="16">
        <v>0</v>
      </c>
      <c r="J541" s="16">
        <v>4800000</v>
      </c>
      <c r="K541" s="12" t="s">
        <v>3270</v>
      </c>
      <c r="L541" s="13">
        <v>45712</v>
      </c>
      <c r="M541" s="15" t="s">
        <v>904</v>
      </c>
      <c r="N541" s="15" t="s">
        <v>46</v>
      </c>
      <c r="O541" s="15" t="s">
        <v>47</v>
      </c>
      <c r="P541" s="17" t="s">
        <v>42</v>
      </c>
      <c r="Q541" s="17" t="s">
        <v>42</v>
      </c>
      <c r="R541" s="17">
        <v>1312</v>
      </c>
      <c r="S541" s="13">
        <v>45728</v>
      </c>
      <c r="T541" s="15" t="s">
        <v>42</v>
      </c>
      <c r="U541" s="13">
        <v>45728</v>
      </c>
      <c r="V541" s="19">
        <v>45789</v>
      </c>
      <c r="W541" s="15" t="s">
        <v>48</v>
      </c>
      <c r="X541" s="15" t="s">
        <v>905</v>
      </c>
      <c r="Y541" s="15" t="s">
        <v>906</v>
      </c>
      <c r="Z541" s="16">
        <v>84453194</v>
      </c>
      <c r="AA541" s="16" t="s">
        <v>3271</v>
      </c>
      <c r="AB541" s="15" t="s">
        <v>52</v>
      </c>
      <c r="AC541" s="15" t="s">
        <v>53</v>
      </c>
      <c r="AD541" s="15"/>
      <c r="AE541" s="16"/>
      <c r="AF541" s="16"/>
      <c r="AG541" s="16"/>
      <c r="AH541" s="16"/>
      <c r="AI541" s="18">
        <v>45789</v>
      </c>
      <c r="AJ541" s="18" t="s">
        <v>54</v>
      </c>
      <c r="AK541" s="18"/>
      <c r="AL541" s="18"/>
      <c r="AM541" s="1" t="s">
        <v>3272</v>
      </c>
      <c r="AN541" s="15" t="s">
        <v>56</v>
      </c>
    </row>
    <row r="542" spans="1:40" ht="57" x14ac:dyDescent="0.3">
      <c r="A542" s="63" t="s">
        <v>3273</v>
      </c>
      <c r="B542" s="13">
        <v>45729</v>
      </c>
      <c r="C542" s="14" t="s">
        <v>3274</v>
      </c>
      <c r="D542" s="15" t="s">
        <v>42</v>
      </c>
      <c r="E542" s="16">
        <v>85455783</v>
      </c>
      <c r="F542" s="16">
        <v>85455783</v>
      </c>
      <c r="G542" s="15" t="s">
        <v>3275</v>
      </c>
      <c r="H542" s="16">
        <v>6600000</v>
      </c>
      <c r="I542" s="16">
        <v>0</v>
      </c>
      <c r="J542" s="16">
        <v>3300000</v>
      </c>
      <c r="K542" s="12" t="s">
        <v>1514</v>
      </c>
      <c r="L542" s="13">
        <v>45667</v>
      </c>
      <c r="M542" s="15" t="s">
        <v>1515</v>
      </c>
      <c r="N542" s="15" t="s">
        <v>160</v>
      </c>
      <c r="O542" s="15" t="s">
        <v>161</v>
      </c>
      <c r="P542" s="17">
        <v>2025000000001990</v>
      </c>
      <c r="Q542" s="17" t="s">
        <v>1516</v>
      </c>
      <c r="R542" s="17">
        <v>1347</v>
      </c>
      <c r="S542" s="13">
        <v>45730</v>
      </c>
      <c r="T542" s="15" t="s">
        <v>42</v>
      </c>
      <c r="U542" s="13">
        <v>45730</v>
      </c>
      <c r="V542" s="19">
        <v>45791</v>
      </c>
      <c r="W542" s="15" t="s">
        <v>48</v>
      </c>
      <c r="X542" s="15" t="s">
        <v>164</v>
      </c>
      <c r="Y542" s="15" t="s">
        <v>1517</v>
      </c>
      <c r="Z542" s="16">
        <v>1065649693</v>
      </c>
      <c r="AA542" s="16" t="s">
        <v>3276</v>
      </c>
      <c r="AB542" s="15" t="s">
        <v>52</v>
      </c>
      <c r="AC542" s="15" t="s">
        <v>86</v>
      </c>
      <c r="AD542" s="15"/>
      <c r="AE542" s="16"/>
      <c r="AF542" s="16"/>
      <c r="AG542" s="16"/>
      <c r="AH542" s="16"/>
      <c r="AI542" s="18">
        <v>45791</v>
      </c>
      <c r="AJ542" s="18" t="s">
        <v>54</v>
      </c>
      <c r="AK542" s="18"/>
      <c r="AL542" s="18"/>
      <c r="AM542" s="1" t="s">
        <v>3277</v>
      </c>
      <c r="AN542" s="15" t="s">
        <v>1909</v>
      </c>
    </row>
    <row r="543" spans="1:40" ht="68.25" customHeight="1" x14ac:dyDescent="0.3">
      <c r="A543" s="63" t="s">
        <v>3278</v>
      </c>
      <c r="B543" s="13">
        <v>45723</v>
      </c>
      <c r="C543" s="14" t="s">
        <v>3279</v>
      </c>
      <c r="D543" s="15" t="s">
        <v>3280</v>
      </c>
      <c r="E543" s="16">
        <v>22468538</v>
      </c>
      <c r="F543" s="16">
        <v>900930511</v>
      </c>
      <c r="G543" s="15" t="s">
        <v>3281</v>
      </c>
      <c r="H543" s="16">
        <v>110000000</v>
      </c>
      <c r="I543" s="16">
        <v>0</v>
      </c>
      <c r="J543" s="16">
        <v>11000000</v>
      </c>
      <c r="K543" s="12" t="s">
        <v>3282</v>
      </c>
      <c r="L543" s="13">
        <v>45714</v>
      </c>
      <c r="M543" s="15" t="s">
        <v>1946</v>
      </c>
      <c r="N543" s="15" t="s">
        <v>46</v>
      </c>
      <c r="O543" s="15" t="s">
        <v>161</v>
      </c>
      <c r="P543" s="17">
        <v>202500000016323</v>
      </c>
      <c r="Q543" s="17" t="s">
        <v>1947</v>
      </c>
      <c r="R543" s="17">
        <v>1744</v>
      </c>
      <c r="S543" s="13">
        <v>45749</v>
      </c>
      <c r="T543" s="15" t="s">
        <v>42</v>
      </c>
      <c r="U543" s="18">
        <v>45749</v>
      </c>
      <c r="V543" s="19">
        <v>46022</v>
      </c>
      <c r="W543" s="15" t="s">
        <v>3283</v>
      </c>
      <c r="X543" s="15" t="s">
        <v>92</v>
      </c>
      <c r="Y543" s="15" t="s">
        <v>93</v>
      </c>
      <c r="Z543" s="16">
        <v>36727183</v>
      </c>
      <c r="AA543" s="16" t="s">
        <v>3284</v>
      </c>
      <c r="AB543" s="15" t="s">
        <v>52</v>
      </c>
      <c r="AC543" s="15" t="s">
        <v>1288</v>
      </c>
      <c r="AD543" s="15" t="s">
        <v>3285</v>
      </c>
      <c r="AE543" s="16"/>
      <c r="AF543" s="16"/>
      <c r="AG543" s="16"/>
      <c r="AH543" s="16"/>
      <c r="AI543" s="18">
        <v>46022</v>
      </c>
      <c r="AJ543" s="18" t="s">
        <v>168</v>
      </c>
      <c r="AK543" s="18"/>
      <c r="AL543" s="18"/>
      <c r="AM543" s="1" t="s">
        <v>3286</v>
      </c>
      <c r="AN543" s="15" t="s">
        <v>288</v>
      </c>
    </row>
    <row r="544" spans="1:40" ht="57" x14ac:dyDescent="0.3">
      <c r="A544" s="63" t="s">
        <v>3287</v>
      </c>
      <c r="B544" s="13">
        <v>45727</v>
      </c>
      <c r="C544" s="14" t="s">
        <v>3288</v>
      </c>
      <c r="D544" s="15" t="s">
        <v>42</v>
      </c>
      <c r="E544" s="16">
        <v>1083455869</v>
      </c>
      <c r="F544" s="16">
        <v>1083455869</v>
      </c>
      <c r="G544" s="15" t="s">
        <v>3070</v>
      </c>
      <c r="H544" s="16">
        <v>6000000</v>
      </c>
      <c r="I544" s="16">
        <v>0</v>
      </c>
      <c r="J544" s="16">
        <v>3000000</v>
      </c>
      <c r="K544" s="12" t="s">
        <v>1805</v>
      </c>
      <c r="L544" s="13">
        <v>45699</v>
      </c>
      <c r="M544" s="15" t="s">
        <v>1806</v>
      </c>
      <c r="N544" s="15" t="s">
        <v>1807</v>
      </c>
      <c r="O544" s="15" t="s">
        <v>161</v>
      </c>
      <c r="P544" s="17">
        <v>202500000012173</v>
      </c>
      <c r="Q544" s="17" t="s">
        <v>1808</v>
      </c>
      <c r="R544" s="17">
        <v>1290</v>
      </c>
      <c r="S544" s="13">
        <v>45727</v>
      </c>
      <c r="T544" s="15" t="s">
        <v>42</v>
      </c>
      <c r="U544" s="13">
        <v>45727</v>
      </c>
      <c r="V544" s="19">
        <v>45788</v>
      </c>
      <c r="W544" s="15" t="s">
        <v>48</v>
      </c>
      <c r="X544" s="15" t="s">
        <v>176</v>
      </c>
      <c r="Y544" s="15" t="s">
        <v>177</v>
      </c>
      <c r="Z544" s="16">
        <v>57462166</v>
      </c>
      <c r="AA544" s="16" t="s">
        <v>3289</v>
      </c>
      <c r="AB544" s="15" t="s">
        <v>52</v>
      </c>
      <c r="AC544" s="15" t="s">
        <v>86</v>
      </c>
      <c r="AD544" s="15"/>
      <c r="AE544" s="16"/>
      <c r="AF544" s="16"/>
      <c r="AG544" s="16"/>
      <c r="AH544" s="16"/>
      <c r="AI544" s="18">
        <v>45788</v>
      </c>
      <c r="AJ544" s="18" t="s">
        <v>54</v>
      </c>
      <c r="AK544" s="18"/>
      <c r="AL544" s="18"/>
      <c r="AM544" s="21" t="s">
        <v>3290</v>
      </c>
      <c r="AN544" s="15" t="s">
        <v>434</v>
      </c>
    </row>
    <row r="545" spans="1:40" ht="65.25" customHeight="1" x14ac:dyDescent="0.3">
      <c r="A545" s="63" t="s">
        <v>3291</v>
      </c>
      <c r="B545" s="13">
        <v>45727</v>
      </c>
      <c r="C545" s="14" t="s">
        <v>3292</v>
      </c>
      <c r="D545" s="15" t="s">
        <v>42</v>
      </c>
      <c r="E545" s="16">
        <v>1082852910</v>
      </c>
      <c r="F545" s="16">
        <v>1082852910</v>
      </c>
      <c r="G545" s="15" t="s">
        <v>3070</v>
      </c>
      <c r="H545" s="16">
        <v>6000000</v>
      </c>
      <c r="I545" s="16">
        <v>0</v>
      </c>
      <c r="J545" s="16">
        <v>3000000</v>
      </c>
      <c r="K545" s="12" t="s">
        <v>1805</v>
      </c>
      <c r="L545" s="13">
        <v>45699</v>
      </c>
      <c r="M545" s="15" t="s">
        <v>1806</v>
      </c>
      <c r="N545" s="15" t="s">
        <v>1807</v>
      </c>
      <c r="O545" s="15" t="s">
        <v>161</v>
      </c>
      <c r="P545" s="17">
        <v>202500000012173</v>
      </c>
      <c r="Q545" s="17" t="s">
        <v>1808</v>
      </c>
      <c r="R545" s="17">
        <v>1289</v>
      </c>
      <c r="S545" s="13">
        <v>45727</v>
      </c>
      <c r="T545" s="15" t="s">
        <v>42</v>
      </c>
      <c r="U545" s="13">
        <v>45727</v>
      </c>
      <c r="V545" s="19">
        <v>45788</v>
      </c>
      <c r="W545" s="15" t="s">
        <v>48</v>
      </c>
      <c r="X545" s="15" t="s">
        <v>176</v>
      </c>
      <c r="Y545" s="15" t="s">
        <v>177</v>
      </c>
      <c r="Z545" s="16">
        <v>57462166</v>
      </c>
      <c r="AA545" s="16" t="s">
        <v>3293</v>
      </c>
      <c r="AB545" s="15" t="s">
        <v>52</v>
      </c>
      <c r="AC545" s="15" t="s">
        <v>86</v>
      </c>
      <c r="AD545" s="15"/>
      <c r="AE545" s="16"/>
      <c r="AF545" s="16"/>
      <c r="AG545" s="16"/>
      <c r="AH545" s="16"/>
      <c r="AI545" s="18">
        <v>45788</v>
      </c>
      <c r="AJ545" s="18" t="s">
        <v>54</v>
      </c>
      <c r="AK545" s="18"/>
      <c r="AL545" s="18"/>
      <c r="AM545" s="21" t="s">
        <v>3294</v>
      </c>
      <c r="AN545" s="15" t="s">
        <v>434</v>
      </c>
    </row>
    <row r="546" spans="1:40" ht="45.6" x14ac:dyDescent="0.3">
      <c r="A546" s="63" t="s">
        <v>3295</v>
      </c>
      <c r="B546" s="13">
        <v>45723</v>
      </c>
      <c r="C546" s="14" t="s">
        <v>3296</v>
      </c>
      <c r="D546" s="15" t="s">
        <v>42</v>
      </c>
      <c r="E546" s="16">
        <v>72281631</v>
      </c>
      <c r="F546" s="16">
        <v>72281631</v>
      </c>
      <c r="G546" s="15" t="s">
        <v>3297</v>
      </c>
      <c r="H546" s="16">
        <v>9000000</v>
      </c>
      <c r="I546" s="16">
        <v>0</v>
      </c>
      <c r="J546" s="16">
        <v>4500000</v>
      </c>
      <c r="K546" s="12" t="s">
        <v>3298</v>
      </c>
      <c r="L546" s="13">
        <v>45705</v>
      </c>
      <c r="M546" s="15" t="s">
        <v>3112</v>
      </c>
      <c r="N546" s="15" t="s">
        <v>942</v>
      </c>
      <c r="O546" s="15" t="s">
        <v>161</v>
      </c>
      <c r="P546" s="17">
        <v>2022002470060</v>
      </c>
      <c r="Q546" s="17" t="s">
        <v>3113</v>
      </c>
      <c r="R546" s="17">
        <v>250185</v>
      </c>
      <c r="S546" s="13">
        <v>45727</v>
      </c>
      <c r="T546" s="15" t="s">
        <v>42</v>
      </c>
      <c r="U546" s="13">
        <v>45727</v>
      </c>
      <c r="V546" s="19">
        <v>45788</v>
      </c>
      <c r="W546" s="15" t="s">
        <v>48</v>
      </c>
      <c r="X546" s="15" t="s">
        <v>327</v>
      </c>
      <c r="Y546" s="15" t="s">
        <v>328</v>
      </c>
      <c r="Z546" s="16">
        <v>7629011</v>
      </c>
      <c r="AA546" s="16" t="s">
        <v>3299</v>
      </c>
      <c r="AB546" s="15" t="s">
        <v>52</v>
      </c>
      <c r="AC546" s="15" t="s">
        <v>53</v>
      </c>
      <c r="AD546" s="15"/>
      <c r="AE546" s="16"/>
      <c r="AF546" s="16"/>
      <c r="AG546" s="16"/>
      <c r="AH546" s="16"/>
      <c r="AI546" s="18">
        <v>45788</v>
      </c>
      <c r="AJ546" s="18" t="s">
        <v>54</v>
      </c>
      <c r="AK546" s="18"/>
      <c r="AL546" s="18"/>
      <c r="AM546" s="1" t="s">
        <v>3300</v>
      </c>
      <c r="AN546" s="15" t="s">
        <v>589</v>
      </c>
    </row>
    <row r="547" spans="1:40" ht="34.200000000000003" x14ac:dyDescent="0.3">
      <c r="A547" s="63" t="s">
        <v>3301</v>
      </c>
      <c r="B547" s="13">
        <v>45723</v>
      </c>
      <c r="C547" s="14" t="s">
        <v>3302</v>
      </c>
      <c r="D547" s="15" t="s">
        <v>42</v>
      </c>
      <c r="E547" s="16">
        <v>1004363256</v>
      </c>
      <c r="F547" s="16">
        <v>1004363256</v>
      </c>
      <c r="G547" s="15" t="s">
        <v>3303</v>
      </c>
      <c r="H547" s="16">
        <v>6100000</v>
      </c>
      <c r="I547" s="16">
        <v>0</v>
      </c>
      <c r="J547" s="16">
        <v>3050000</v>
      </c>
      <c r="K547" s="12" t="s">
        <v>3304</v>
      </c>
      <c r="L547" s="13">
        <v>45714</v>
      </c>
      <c r="M547" s="15" t="s">
        <v>293</v>
      </c>
      <c r="N547" s="15" t="s">
        <v>46</v>
      </c>
      <c r="O547" s="15" t="s">
        <v>161</v>
      </c>
      <c r="P547" s="17">
        <v>202500000013672</v>
      </c>
      <c r="Q547" s="17" t="s">
        <v>3305</v>
      </c>
      <c r="R547" s="17">
        <v>1321</v>
      </c>
      <c r="S547" s="13">
        <v>45728</v>
      </c>
      <c r="T547" s="15" t="s">
        <v>42</v>
      </c>
      <c r="U547" s="18">
        <v>45728</v>
      </c>
      <c r="V547" s="19">
        <v>45789</v>
      </c>
      <c r="W547" s="15" t="s">
        <v>48</v>
      </c>
      <c r="X547" s="15" t="s">
        <v>294</v>
      </c>
      <c r="Y547" s="15" t="s">
        <v>295</v>
      </c>
      <c r="Z547" s="16">
        <v>1082934734</v>
      </c>
      <c r="AA547" s="16" t="s">
        <v>3306</v>
      </c>
      <c r="AB547" s="15" t="s">
        <v>52</v>
      </c>
      <c r="AC547" s="15" t="s">
        <v>86</v>
      </c>
      <c r="AD547" s="15"/>
      <c r="AE547" s="16"/>
      <c r="AF547" s="16"/>
      <c r="AG547" s="16"/>
      <c r="AH547" s="16"/>
      <c r="AI547" s="18">
        <v>45789</v>
      </c>
      <c r="AJ547" s="18" t="s">
        <v>54</v>
      </c>
      <c r="AK547" s="18"/>
      <c r="AL547" s="18"/>
      <c r="AM547" s="21" t="s">
        <v>3307</v>
      </c>
      <c r="AN547" s="15" t="s">
        <v>589</v>
      </c>
    </row>
    <row r="548" spans="1:40" ht="34.200000000000003" x14ac:dyDescent="0.3">
      <c r="A548" s="63" t="s">
        <v>3308</v>
      </c>
      <c r="B548" s="13">
        <v>45723</v>
      </c>
      <c r="C548" s="14" t="s">
        <v>3309</v>
      </c>
      <c r="D548" s="15" t="s">
        <v>42</v>
      </c>
      <c r="E548" s="16">
        <v>7602056</v>
      </c>
      <c r="F548" s="16">
        <v>7602056</v>
      </c>
      <c r="G548" s="15" t="s">
        <v>3303</v>
      </c>
      <c r="H548" s="16">
        <v>6100000</v>
      </c>
      <c r="I548" s="16">
        <v>0</v>
      </c>
      <c r="J548" s="16">
        <v>3050000</v>
      </c>
      <c r="K548" s="12" t="s">
        <v>3310</v>
      </c>
      <c r="L548" s="13">
        <v>45714</v>
      </c>
      <c r="M548" s="15" t="s">
        <v>293</v>
      </c>
      <c r="N548" s="15" t="s">
        <v>46</v>
      </c>
      <c r="O548" s="15" t="s">
        <v>161</v>
      </c>
      <c r="P548" s="17">
        <v>202500000013672</v>
      </c>
      <c r="Q548" s="17" t="s">
        <v>3305</v>
      </c>
      <c r="R548" s="17">
        <v>1271</v>
      </c>
      <c r="S548" s="18">
        <v>45723</v>
      </c>
      <c r="T548" s="15" t="s">
        <v>42</v>
      </c>
      <c r="U548" s="18">
        <v>45723</v>
      </c>
      <c r="V548" s="19">
        <v>45784</v>
      </c>
      <c r="W548" s="15" t="s">
        <v>48</v>
      </c>
      <c r="X548" s="15" t="s">
        <v>294</v>
      </c>
      <c r="Y548" s="15" t="s">
        <v>295</v>
      </c>
      <c r="Z548" s="16">
        <v>1082934734</v>
      </c>
      <c r="AA548" s="16" t="s">
        <v>3311</v>
      </c>
      <c r="AB548" s="15" t="s">
        <v>52</v>
      </c>
      <c r="AC548" s="15" t="s">
        <v>86</v>
      </c>
      <c r="AD548" s="15"/>
      <c r="AE548" s="16"/>
      <c r="AF548" s="16"/>
      <c r="AG548" s="16"/>
      <c r="AH548" s="16"/>
      <c r="AI548" s="18">
        <v>45784</v>
      </c>
      <c r="AJ548" s="18" t="s">
        <v>54</v>
      </c>
      <c r="AK548" s="18"/>
      <c r="AL548" s="18"/>
      <c r="AM548" s="21" t="s">
        <v>3312</v>
      </c>
      <c r="AN548" s="15" t="s">
        <v>589</v>
      </c>
    </row>
    <row r="549" spans="1:40" ht="34.200000000000003" x14ac:dyDescent="0.3">
      <c r="A549" s="63" t="s">
        <v>3313</v>
      </c>
      <c r="B549" s="13">
        <v>45723</v>
      </c>
      <c r="C549" s="14" t="s">
        <v>3314</v>
      </c>
      <c r="D549" s="15" t="s">
        <v>42</v>
      </c>
      <c r="E549" s="16">
        <v>36725084</v>
      </c>
      <c r="F549" s="16">
        <v>36725084</v>
      </c>
      <c r="G549" s="15" t="s">
        <v>3315</v>
      </c>
      <c r="H549" s="16">
        <v>7000000</v>
      </c>
      <c r="I549" s="16">
        <v>0</v>
      </c>
      <c r="J549" s="16">
        <v>3500000</v>
      </c>
      <c r="K549" s="12" t="s">
        <v>3316</v>
      </c>
      <c r="L549" s="13">
        <v>45714</v>
      </c>
      <c r="M549" s="15" t="s">
        <v>293</v>
      </c>
      <c r="N549" s="15" t="s">
        <v>46</v>
      </c>
      <c r="O549" s="15" t="s">
        <v>161</v>
      </c>
      <c r="P549" s="17">
        <v>202500000013672</v>
      </c>
      <c r="Q549" s="17" t="s">
        <v>3305</v>
      </c>
      <c r="R549" s="17">
        <v>1277</v>
      </c>
      <c r="S549" s="13">
        <v>45723</v>
      </c>
      <c r="T549" s="15" t="s">
        <v>42</v>
      </c>
      <c r="U549" s="18">
        <v>45723</v>
      </c>
      <c r="V549" s="19">
        <v>45784</v>
      </c>
      <c r="W549" s="15" t="s">
        <v>48</v>
      </c>
      <c r="X549" s="15" t="s">
        <v>294</v>
      </c>
      <c r="Y549" s="15" t="s">
        <v>295</v>
      </c>
      <c r="Z549" s="16">
        <v>1082934734</v>
      </c>
      <c r="AA549" s="16" t="s">
        <v>3317</v>
      </c>
      <c r="AB549" s="15" t="s">
        <v>52</v>
      </c>
      <c r="AC549" s="15" t="s">
        <v>86</v>
      </c>
      <c r="AD549" s="15"/>
      <c r="AE549" s="16"/>
      <c r="AF549" s="16"/>
      <c r="AG549" s="16"/>
      <c r="AH549" s="16"/>
      <c r="AI549" s="18">
        <v>45723</v>
      </c>
      <c r="AJ549" s="18" t="s">
        <v>54</v>
      </c>
      <c r="AK549" s="18"/>
      <c r="AL549" s="18"/>
      <c r="AM549" s="21" t="s">
        <v>3318</v>
      </c>
      <c r="AN549" s="15" t="s">
        <v>589</v>
      </c>
    </row>
    <row r="550" spans="1:40" ht="57" x14ac:dyDescent="0.3">
      <c r="A550" s="63" t="s">
        <v>3319</v>
      </c>
      <c r="B550" s="13">
        <v>45726</v>
      </c>
      <c r="C550" s="14" t="s">
        <v>3320</v>
      </c>
      <c r="D550" s="15" t="s">
        <v>42</v>
      </c>
      <c r="E550" s="16">
        <v>1082875511</v>
      </c>
      <c r="F550" s="16">
        <v>1082875511</v>
      </c>
      <c r="G550" s="15" t="s">
        <v>1628</v>
      </c>
      <c r="H550" s="16">
        <v>10000000</v>
      </c>
      <c r="I550" s="16">
        <v>0</v>
      </c>
      <c r="J550" s="16">
        <v>5000000</v>
      </c>
      <c r="K550" s="12" t="s">
        <v>3321</v>
      </c>
      <c r="L550" s="13">
        <v>45714</v>
      </c>
      <c r="M550" s="15" t="s">
        <v>1604</v>
      </c>
      <c r="N550" s="15" t="s">
        <v>46</v>
      </c>
      <c r="O550" s="15" t="s">
        <v>161</v>
      </c>
      <c r="P550" s="17">
        <v>202500000008998</v>
      </c>
      <c r="Q550" s="17" t="s">
        <v>1605</v>
      </c>
      <c r="R550" s="17">
        <v>1283</v>
      </c>
      <c r="S550" s="13">
        <v>45726</v>
      </c>
      <c r="T550" s="15" t="s">
        <v>42</v>
      </c>
      <c r="U550" s="18">
        <v>45726</v>
      </c>
      <c r="V550" s="19">
        <v>45787</v>
      </c>
      <c r="W550" s="15" t="s">
        <v>48</v>
      </c>
      <c r="X550" s="15" t="s">
        <v>1485</v>
      </c>
      <c r="Y550" s="15" t="s">
        <v>1486</v>
      </c>
      <c r="Z550" s="16">
        <v>72348558</v>
      </c>
      <c r="AA550" s="16" t="s">
        <v>3322</v>
      </c>
      <c r="AB550" s="15" t="s">
        <v>52</v>
      </c>
      <c r="AC550" s="15" t="s">
        <v>86</v>
      </c>
      <c r="AD550" s="15"/>
      <c r="AE550" s="16"/>
      <c r="AF550" s="16"/>
      <c r="AG550" s="16"/>
      <c r="AH550" s="16"/>
      <c r="AI550" s="18">
        <v>45787</v>
      </c>
      <c r="AJ550" s="18" t="s">
        <v>54</v>
      </c>
      <c r="AK550" s="18"/>
      <c r="AL550" s="18"/>
      <c r="AM550" s="21" t="s">
        <v>3323</v>
      </c>
      <c r="AN550" s="15" t="s">
        <v>589</v>
      </c>
    </row>
    <row r="551" spans="1:40" ht="34.200000000000003" x14ac:dyDescent="0.3">
      <c r="A551" s="63" t="s">
        <v>3324</v>
      </c>
      <c r="B551" s="13">
        <v>45730</v>
      </c>
      <c r="C551" s="14" t="s">
        <v>3325</v>
      </c>
      <c r="D551" s="15" t="s">
        <v>42</v>
      </c>
      <c r="E551" s="16">
        <v>1082904431</v>
      </c>
      <c r="F551" s="16">
        <v>1082904431</v>
      </c>
      <c r="G551" s="15" t="s">
        <v>3326</v>
      </c>
      <c r="H551" s="16">
        <v>7000000</v>
      </c>
      <c r="I551" s="16">
        <v>0</v>
      </c>
      <c r="J551" s="16">
        <v>3500000</v>
      </c>
      <c r="K551" s="12" t="s">
        <v>3327</v>
      </c>
      <c r="L551" s="13">
        <v>45714</v>
      </c>
      <c r="M551" s="15" t="s">
        <v>293</v>
      </c>
      <c r="N551" s="15" t="s">
        <v>46</v>
      </c>
      <c r="O551" s="15" t="s">
        <v>161</v>
      </c>
      <c r="P551" s="17">
        <v>202500000013672</v>
      </c>
      <c r="Q551" s="17" t="s">
        <v>3305</v>
      </c>
      <c r="R551" s="17">
        <v>1372</v>
      </c>
      <c r="S551" s="13">
        <v>45733</v>
      </c>
      <c r="T551" s="15" t="s">
        <v>42</v>
      </c>
      <c r="U551" s="13">
        <v>45733</v>
      </c>
      <c r="V551" s="19">
        <v>45794</v>
      </c>
      <c r="W551" s="15" t="s">
        <v>48</v>
      </c>
      <c r="X551" s="15" t="s">
        <v>294</v>
      </c>
      <c r="Y551" s="15" t="s">
        <v>295</v>
      </c>
      <c r="Z551" s="16">
        <v>1082934734</v>
      </c>
      <c r="AA551" s="16" t="s">
        <v>3328</v>
      </c>
      <c r="AB551" s="15" t="s">
        <v>52</v>
      </c>
      <c r="AC551" s="15" t="s">
        <v>86</v>
      </c>
      <c r="AD551" s="15"/>
      <c r="AE551" s="16"/>
      <c r="AF551" s="16"/>
      <c r="AG551" s="16"/>
      <c r="AH551" s="16"/>
      <c r="AI551" s="18">
        <v>45794</v>
      </c>
      <c r="AJ551" s="18" t="s">
        <v>54</v>
      </c>
      <c r="AK551" s="18"/>
      <c r="AL551" s="18"/>
      <c r="AM551" s="21" t="s">
        <v>3329</v>
      </c>
      <c r="AN551" s="15" t="s">
        <v>56</v>
      </c>
    </row>
    <row r="552" spans="1:40" ht="34.200000000000003" x14ac:dyDescent="0.3">
      <c r="A552" s="63" t="s">
        <v>3330</v>
      </c>
      <c r="B552" s="13">
        <v>45730</v>
      </c>
      <c r="C552" s="14" t="s">
        <v>3331</v>
      </c>
      <c r="D552" s="15" t="s">
        <v>42</v>
      </c>
      <c r="E552" s="16">
        <v>1013591989</v>
      </c>
      <c r="F552" s="16">
        <v>1013591989</v>
      </c>
      <c r="G552" s="15" t="s">
        <v>3303</v>
      </c>
      <c r="H552" s="16">
        <v>6100000</v>
      </c>
      <c r="I552" s="16">
        <v>0</v>
      </c>
      <c r="J552" s="16">
        <v>3050000</v>
      </c>
      <c r="K552" s="12" t="s">
        <v>3332</v>
      </c>
      <c r="L552" s="13">
        <v>45714</v>
      </c>
      <c r="M552" s="15" t="s">
        <v>3333</v>
      </c>
      <c r="N552" s="15" t="s">
        <v>46</v>
      </c>
      <c r="O552" s="15" t="s">
        <v>161</v>
      </c>
      <c r="P552" s="17">
        <v>2025000000013670</v>
      </c>
      <c r="Q552" s="17" t="s">
        <v>3305</v>
      </c>
      <c r="R552" s="17">
        <v>1373</v>
      </c>
      <c r="S552" s="13">
        <v>45733</v>
      </c>
      <c r="T552" s="15" t="s">
        <v>42</v>
      </c>
      <c r="U552" s="13">
        <v>45733</v>
      </c>
      <c r="V552" s="19">
        <v>45794</v>
      </c>
      <c r="W552" s="15" t="s">
        <v>48</v>
      </c>
      <c r="X552" s="15" t="s">
        <v>294</v>
      </c>
      <c r="Y552" s="15" t="s">
        <v>295</v>
      </c>
      <c r="Z552" s="16">
        <v>1082934734</v>
      </c>
      <c r="AA552" s="16" t="s">
        <v>3334</v>
      </c>
      <c r="AB552" s="15" t="s">
        <v>52</v>
      </c>
      <c r="AC552" s="15" t="s">
        <v>86</v>
      </c>
      <c r="AD552" s="15"/>
      <c r="AE552" s="16"/>
      <c r="AF552" s="16"/>
      <c r="AG552" s="16"/>
      <c r="AH552" s="16"/>
      <c r="AI552" s="18">
        <v>45794</v>
      </c>
      <c r="AJ552" s="18" t="s">
        <v>54</v>
      </c>
      <c r="AK552" s="18"/>
      <c r="AL552" s="18"/>
      <c r="AM552" s="21" t="s">
        <v>3335</v>
      </c>
      <c r="AN552" s="15" t="s">
        <v>56</v>
      </c>
    </row>
    <row r="553" spans="1:40" ht="34.200000000000003" x14ac:dyDescent="0.3">
      <c r="A553" s="63" t="s">
        <v>3336</v>
      </c>
      <c r="B553" s="13">
        <v>45728</v>
      </c>
      <c r="C553" s="14" t="s">
        <v>3337</v>
      </c>
      <c r="D553" s="15" t="s">
        <v>42</v>
      </c>
      <c r="E553" s="16">
        <v>1082970559</v>
      </c>
      <c r="F553" s="16">
        <v>1082970559</v>
      </c>
      <c r="G553" s="15" t="s">
        <v>3326</v>
      </c>
      <c r="H553" s="16">
        <v>7000000</v>
      </c>
      <c r="I553" s="16">
        <v>0</v>
      </c>
      <c r="J553" s="16">
        <v>3500000</v>
      </c>
      <c r="K553" s="12" t="s">
        <v>3338</v>
      </c>
      <c r="L553" s="13">
        <v>45714</v>
      </c>
      <c r="M553" s="15" t="s">
        <v>3339</v>
      </c>
      <c r="N553" s="15" t="s">
        <v>46</v>
      </c>
      <c r="O553" s="15" t="s">
        <v>161</v>
      </c>
      <c r="P553" s="17">
        <v>202500000013672</v>
      </c>
      <c r="Q553" s="17" t="s">
        <v>3305</v>
      </c>
      <c r="R553" s="17">
        <v>1304</v>
      </c>
      <c r="S553" s="13">
        <v>45728</v>
      </c>
      <c r="T553" s="15" t="s">
        <v>42</v>
      </c>
      <c r="U553" s="13">
        <v>45728</v>
      </c>
      <c r="V553" s="19">
        <v>45789</v>
      </c>
      <c r="W553" s="15" t="s">
        <v>48</v>
      </c>
      <c r="X553" s="15" t="s">
        <v>294</v>
      </c>
      <c r="Y553" s="15" t="s">
        <v>295</v>
      </c>
      <c r="Z553" s="16">
        <v>1082934734</v>
      </c>
      <c r="AA553" s="16" t="s">
        <v>3328</v>
      </c>
      <c r="AB553" s="15" t="s">
        <v>52</v>
      </c>
      <c r="AC553" s="15" t="s">
        <v>86</v>
      </c>
      <c r="AD553" s="15"/>
      <c r="AE553" s="16"/>
      <c r="AF553" s="16"/>
      <c r="AG553" s="16"/>
      <c r="AH553" s="16"/>
      <c r="AI553" s="18">
        <v>45789</v>
      </c>
      <c r="AJ553" s="18" t="s">
        <v>54</v>
      </c>
      <c r="AK553" s="15"/>
      <c r="AL553" s="15"/>
      <c r="AM553" s="21" t="s">
        <v>3340</v>
      </c>
      <c r="AN553" s="15" t="s">
        <v>56</v>
      </c>
    </row>
    <row r="554" spans="1:40" ht="22.8" x14ac:dyDescent="0.3">
      <c r="A554" s="63" t="s">
        <v>3341</v>
      </c>
      <c r="B554" s="13">
        <v>45729</v>
      </c>
      <c r="C554" s="14" t="s">
        <v>3342</v>
      </c>
      <c r="D554" s="15" t="s">
        <v>42</v>
      </c>
      <c r="E554" s="16">
        <v>1082895619</v>
      </c>
      <c r="F554" s="16">
        <v>1082895619</v>
      </c>
      <c r="G554" s="15" t="s">
        <v>3343</v>
      </c>
      <c r="H554" s="16">
        <v>12400000</v>
      </c>
      <c r="I554" s="16">
        <v>0</v>
      </c>
      <c r="J554" s="16">
        <v>6200000</v>
      </c>
      <c r="K554" s="12" t="s">
        <v>3344</v>
      </c>
      <c r="L554" s="13">
        <v>45700</v>
      </c>
      <c r="M554" s="15" t="s">
        <v>367</v>
      </c>
      <c r="N554" s="15" t="s">
        <v>46</v>
      </c>
      <c r="O554" s="15" t="s">
        <v>47</v>
      </c>
      <c r="P554" s="17" t="s">
        <v>42</v>
      </c>
      <c r="Q554" s="17" t="s">
        <v>42</v>
      </c>
      <c r="R554" s="17">
        <v>1359</v>
      </c>
      <c r="S554" s="13">
        <v>45730</v>
      </c>
      <c r="T554" s="15" t="s">
        <v>42</v>
      </c>
      <c r="U554" s="13">
        <v>45730</v>
      </c>
      <c r="V554" s="19">
        <v>45791</v>
      </c>
      <c r="W554" s="15" t="s">
        <v>48</v>
      </c>
      <c r="X554" s="15" t="s">
        <v>369</v>
      </c>
      <c r="Y554" s="15" t="s">
        <v>370</v>
      </c>
      <c r="Z554" s="16">
        <v>81157165</v>
      </c>
      <c r="AA554" s="16" t="s">
        <v>3345</v>
      </c>
      <c r="AB554" s="15" t="s">
        <v>52</v>
      </c>
      <c r="AC554" s="15" t="s">
        <v>53</v>
      </c>
      <c r="AD554" s="15"/>
      <c r="AE554" s="16"/>
      <c r="AF554" s="16"/>
      <c r="AG554" s="16"/>
      <c r="AH554" s="16"/>
      <c r="AI554" s="18">
        <v>45791</v>
      </c>
      <c r="AJ554" s="18" t="s">
        <v>54</v>
      </c>
      <c r="AK554" s="18"/>
      <c r="AL554" s="18"/>
      <c r="AM554" s="1" t="s">
        <v>3346</v>
      </c>
      <c r="AN554" s="15" t="s">
        <v>56</v>
      </c>
    </row>
    <row r="555" spans="1:40" ht="45.6" x14ac:dyDescent="0.3">
      <c r="A555" s="63" t="s">
        <v>3347</v>
      </c>
      <c r="B555" s="13">
        <v>45723</v>
      </c>
      <c r="C555" s="14" t="s">
        <v>3348</v>
      </c>
      <c r="D555" s="15" t="s">
        <v>42</v>
      </c>
      <c r="E555" s="16">
        <v>1082872737</v>
      </c>
      <c r="F555" s="16">
        <v>1082872737</v>
      </c>
      <c r="G555" s="15" t="s">
        <v>3349</v>
      </c>
      <c r="H555" s="16">
        <v>11700000</v>
      </c>
      <c r="I555" s="16">
        <v>0</v>
      </c>
      <c r="J555" s="16">
        <v>5850000</v>
      </c>
      <c r="K555" s="12" t="s">
        <v>3350</v>
      </c>
      <c r="L555" s="13">
        <v>45716</v>
      </c>
      <c r="M555" s="15" t="s">
        <v>3351</v>
      </c>
      <c r="N555" s="15" t="s">
        <v>324</v>
      </c>
      <c r="O555" s="15" t="s">
        <v>161</v>
      </c>
      <c r="P555" s="17">
        <v>2021002470060</v>
      </c>
      <c r="Q555" s="17" t="s">
        <v>3352</v>
      </c>
      <c r="R555" s="17">
        <v>250186</v>
      </c>
      <c r="S555" s="13">
        <v>45727</v>
      </c>
      <c r="T555" s="15" t="s">
        <v>42</v>
      </c>
      <c r="U555" s="18">
        <v>45727</v>
      </c>
      <c r="V555" s="19">
        <v>45788</v>
      </c>
      <c r="W555" s="15" t="s">
        <v>48</v>
      </c>
      <c r="X555" s="15" t="s">
        <v>236</v>
      </c>
      <c r="Y555" s="15" t="s">
        <v>237</v>
      </c>
      <c r="Z555" s="16">
        <v>80218680</v>
      </c>
      <c r="AA555" s="16" t="s">
        <v>3353</v>
      </c>
      <c r="AB555" s="15" t="s">
        <v>52</v>
      </c>
      <c r="AC555" s="15" t="s">
        <v>53</v>
      </c>
      <c r="AD555" s="15"/>
      <c r="AE555" s="16"/>
      <c r="AF555" s="16"/>
      <c r="AG555" s="16"/>
      <c r="AH555" s="16"/>
      <c r="AI555" s="18">
        <v>45788</v>
      </c>
      <c r="AJ555" s="18" t="s">
        <v>54</v>
      </c>
      <c r="AK555" s="18"/>
      <c r="AL555" s="18"/>
      <c r="AM555" s="21" t="s">
        <v>3354</v>
      </c>
      <c r="AN555" s="15" t="s">
        <v>56</v>
      </c>
    </row>
    <row r="556" spans="1:40" ht="34.200000000000003" x14ac:dyDescent="0.3">
      <c r="A556" s="63" t="s">
        <v>3355</v>
      </c>
      <c r="B556" s="13">
        <v>45730</v>
      </c>
      <c r="C556" s="14" t="s">
        <v>3356</v>
      </c>
      <c r="D556" s="15" t="s">
        <v>42</v>
      </c>
      <c r="E556" s="16">
        <v>7633373</v>
      </c>
      <c r="F556" s="16">
        <v>7633373</v>
      </c>
      <c r="G556" s="15" t="s">
        <v>3357</v>
      </c>
      <c r="H556" s="16">
        <v>10000000</v>
      </c>
      <c r="I556" s="16">
        <v>0</v>
      </c>
      <c r="J556" s="16">
        <v>5000000</v>
      </c>
      <c r="K556" s="12" t="s">
        <v>3358</v>
      </c>
      <c r="L556" s="13">
        <v>45706</v>
      </c>
      <c r="M556" s="15" t="s">
        <v>543</v>
      </c>
      <c r="N556" s="15" t="s">
        <v>46</v>
      </c>
      <c r="O556" s="15" t="s">
        <v>47</v>
      </c>
      <c r="P556" s="17" t="s">
        <v>42</v>
      </c>
      <c r="Q556" s="17" t="s">
        <v>42</v>
      </c>
      <c r="R556" s="17">
        <v>1360</v>
      </c>
      <c r="S556" s="13">
        <v>45734</v>
      </c>
      <c r="T556" s="15" t="s">
        <v>42</v>
      </c>
      <c r="U556" s="13">
        <v>45734</v>
      </c>
      <c r="V556" s="19">
        <v>45795</v>
      </c>
      <c r="W556" s="15" t="s">
        <v>48</v>
      </c>
      <c r="X556" s="15" t="s">
        <v>3359</v>
      </c>
      <c r="Y556" s="15" t="s">
        <v>1517</v>
      </c>
      <c r="Z556" s="16">
        <v>1065649693</v>
      </c>
      <c r="AA556" s="16" t="s">
        <v>3360</v>
      </c>
      <c r="AB556" s="15" t="s">
        <v>52</v>
      </c>
      <c r="AC556" s="15" t="s">
        <v>53</v>
      </c>
      <c r="AD556" s="15"/>
      <c r="AE556" s="16"/>
      <c r="AF556" s="16"/>
      <c r="AG556" s="16"/>
      <c r="AH556" s="16"/>
      <c r="AI556" s="18">
        <v>45795</v>
      </c>
      <c r="AJ556" s="18" t="s">
        <v>54</v>
      </c>
      <c r="AK556" s="18"/>
      <c r="AL556" s="18"/>
      <c r="AM556" s="1" t="s">
        <v>3361</v>
      </c>
      <c r="AN556" s="15" t="s">
        <v>1909</v>
      </c>
    </row>
    <row r="557" spans="1:40" ht="34.200000000000003" x14ac:dyDescent="0.3">
      <c r="A557" s="63" t="s">
        <v>3362</v>
      </c>
      <c r="B557" s="13">
        <v>45727</v>
      </c>
      <c r="C557" s="14" t="s">
        <v>3363</v>
      </c>
      <c r="D557" s="15" t="s">
        <v>42</v>
      </c>
      <c r="E557" s="16">
        <v>84452881</v>
      </c>
      <c r="F557" s="16">
        <v>84452881</v>
      </c>
      <c r="G557" s="15" t="s">
        <v>3326</v>
      </c>
      <c r="H557" s="16">
        <v>7000000</v>
      </c>
      <c r="I557" s="16">
        <v>0</v>
      </c>
      <c r="J557" s="16">
        <v>3500000</v>
      </c>
      <c r="K557" s="12" t="s">
        <v>3364</v>
      </c>
      <c r="L557" s="13">
        <v>45714</v>
      </c>
      <c r="M557" s="15" t="s">
        <v>3339</v>
      </c>
      <c r="N557" s="15" t="s">
        <v>46</v>
      </c>
      <c r="O557" s="15" t="s">
        <v>161</v>
      </c>
      <c r="P557" s="17">
        <v>202500000013672</v>
      </c>
      <c r="Q557" s="17" t="s">
        <v>3305</v>
      </c>
      <c r="R557" s="17">
        <v>1318</v>
      </c>
      <c r="S557" s="13">
        <v>45728</v>
      </c>
      <c r="T557" s="15" t="s">
        <v>42</v>
      </c>
      <c r="U557" s="18">
        <v>45728</v>
      </c>
      <c r="V557" s="19">
        <v>45789</v>
      </c>
      <c r="W557" s="15" t="s">
        <v>2376</v>
      </c>
      <c r="X557" s="15" t="s">
        <v>294</v>
      </c>
      <c r="Y557" s="15" t="s">
        <v>295</v>
      </c>
      <c r="Z557" s="16">
        <v>1082934734</v>
      </c>
      <c r="AA557" s="16" t="s">
        <v>3365</v>
      </c>
      <c r="AB557" s="15" t="s">
        <v>52</v>
      </c>
      <c r="AC557" s="15" t="s">
        <v>86</v>
      </c>
      <c r="AD557" s="15"/>
      <c r="AE557" s="16"/>
      <c r="AF557" s="16"/>
      <c r="AG557" s="16"/>
      <c r="AH557" s="16"/>
      <c r="AI557" s="18">
        <v>45789</v>
      </c>
      <c r="AJ557" s="18" t="s">
        <v>54</v>
      </c>
      <c r="AK557" s="18"/>
      <c r="AL557" s="18"/>
      <c r="AM557" s="21" t="s">
        <v>3366</v>
      </c>
      <c r="AN557" s="15" t="s">
        <v>1909</v>
      </c>
    </row>
    <row r="558" spans="1:40" ht="34.200000000000003" x14ac:dyDescent="0.3">
      <c r="A558" s="63" t="s">
        <v>3367</v>
      </c>
      <c r="B558" s="13">
        <v>45729</v>
      </c>
      <c r="C558" s="14" t="s">
        <v>3368</v>
      </c>
      <c r="D558" s="15" t="s">
        <v>42</v>
      </c>
      <c r="E558" s="16">
        <v>1083039934</v>
      </c>
      <c r="F558" s="16">
        <v>1083039934</v>
      </c>
      <c r="G558" s="15" t="s">
        <v>3303</v>
      </c>
      <c r="H558" s="16">
        <v>6100000</v>
      </c>
      <c r="I558" s="16">
        <v>0</v>
      </c>
      <c r="J558" s="16">
        <v>3050000</v>
      </c>
      <c r="K558" s="12" t="s">
        <v>3369</v>
      </c>
      <c r="L558" s="13">
        <v>45714</v>
      </c>
      <c r="M558" s="15" t="s">
        <v>3339</v>
      </c>
      <c r="N558" s="15" t="s">
        <v>46</v>
      </c>
      <c r="O558" s="15" t="s">
        <v>161</v>
      </c>
      <c r="P558" s="17">
        <v>202500000013672</v>
      </c>
      <c r="Q558" s="17" t="s">
        <v>3305</v>
      </c>
      <c r="R558" s="17">
        <v>1345</v>
      </c>
      <c r="S558" s="13">
        <v>45730</v>
      </c>
      <c r="T558" s="15" t="s">
        <v>42</v>
      </c>
      <c r="U558" s="13">
        <v>45730</v>
      </c>
      <c r="V558" s="19">
        <v>45791</v>
      </c>
      <c r="W558" s="15" t="s">
        <v>48</v>
      </c>
      <c r="X558" s="15" t="s">
        <v>294</v>
      </c>
      <c r="Y558" s="15" t="s">
        <v>295</v>
      </c>
      <c r="Z558" s="16">
        <v>1082934734</v>
      </c>
      <c r="AA558" s="16" t="s">
        <v>3370</v>
      </c>
      <c r="AB558" s="15" t="s">
        <v>52</v>
      </c>
      <c r="AC558" s="15" t="s">
        <v>86</v>
      </c>
      <c r="AD558" s="15"/>
      <c r="AE558" s="16"/>
      <c r="AF558" s="16"/>
      <c r="AG558" s="16"/>
      <c r="AH558" s="16"/>
      <c r="AI558" s="18">
        <v>45791</v>
      </c>
      <c r="AJ558" s="18" t="s">
        <v>54</v>
      </c>
      <c r="AK558" s="18"/>
      <c r="AL558" s="18"/>
      <c r="AM558" s="1" t="s">
        <v>3371</v>
      </c>
      <c r="AN558" s="15" t="s">
        <v>1909</v>
      </c>
    </row>
    <row r="559" spans="1:40" ht="34.200000000000003" x14ac:dyDescent="0.3">
      <c r="A559" s="63" t="s">
        <v>3372</v>
      </c>
      <c r="B559" s="13">
        <v>45729</v>
      </c>
      <c r="C559" s="14" t="s">
        <v>3373</v>
      </c>
      <c r="D559" s="15" t="s">
        <v>42</v>
      </c>
      <c r="E559" s="16">
        <v>1007870513</v>
      </c>
      <c r="F559" s="16">
        <v>1007870513</v>
      </c>
      <c r="G559" s="15" t="s">
        <v>3326</v>
      </c>
      <c r="H559" s="16">
        <v>7000000</v>
      </c>
      <c r="I559" s="16">
        <v>0</v>
      </c>
      <c r="J559" s="16">
        <v>3500000</v>
      </c>
      <c r="K559" s="12" t="s">
        <v>3374</v>
      </c>
      <c r="L559" s="13">
        <v>45714</v>
      </c>
      <c r="M559" s="15" t="s">
        <v>3339</v>
      </c>
      <c r="N559" s="15" t="s">
        <v>46</v>
      </c>
      <c r="O559" s="15" t="s">
        <v>161</v>
      </c>
      <c r="P559" s="17">
        <v>202500000013672</v>
      </c>
      <c r="Q559" s="17" t="s">
        <v>3305</v>
      </c>
      <c r="R559" s="17">
        <v>1353</v>
      </c>
      <c r="S559" s="13">
        <v>45730</v>
      </c>
      <c r="T559" s="15" t="s">
        <v>42</v>
      </c>
      <c r="U559" s="18">
        <v>45730</v>
      </c>
      <c r="V559" s="19">
        <v>45791</v>
      </c>
      <c r="W559" s="15" t="s">
        <v>2376</v>
      </c>
      <c r="X559" s="15" t="s">
        <v>294</v>
      </c>
      <c r="Y559" s="15" t="s">
        <v>295</v>
      </c>
      <c r="Z559" s="16">
        <v>1082934734</v>
      </c>
      <c r="AA559" s="16" t="s">
        <v>3375</v>
      </c>
      <c r="AB559" s="15" t="s">
        <v>52</v>
      </c>
      <c r="AC559" s="15" t="s">
        <v>86</v>
      </c>
      <c r="AD559" s="15"/>
      <c r="AE559" s="16"/>
      <c r="AF559" s="16"/>
      <c r="AG559" s="16"/>
      <c r="AH559" s="16"/>
      <c r="AI559" s="18">
        <v>45791</v>
      </c>
      <c r="AJ559" s="18" t="s">
        <v>54</v>
      </c>
      <c r="AK559" s="18"/>
      <c r="AL559" s="18"/>
      <c r="AM559" s="1" t="s">
        <v>3376</v>
      </c>
      <c r="AN559" s="15" t="s">
        <v>1909</v>
      </c>
    </row>
    <row r="560" spans="1:40" ht="34.200000000000003" x14ac:dyDescent="0.3">
      <c r="A560" s="63" t="s">
        <v>3377</v>
      </c>
      <c r="B560" s="13">
        <v>45737</v>
      </c>
      <c r="C560" s="14" t="s">
        <v>3378</v>
      </c>
      <c r="D560" s="15" t="s">
        <v>42</v>
      </c>
      <c r="E560" s="16">
        <v>1118805383</v>
      </c>
      <c r="F560" s="16">
        <v>1118805383</v>
      </c>
      <c r="G560" s="15" t="s">
        <v>3379</v>
      </c>
      <c r="H560" s="16">
        <v>9000000</v>
      </c>
      <c r="I560" s="16">
        <v>0</v>
      </c>
      <c r="J560" s="16">
        <v>4500000</v>
      </c>
      <c r="K560" s="12" t="s">
        <v>322</v>
      </c>
      <c r="L560" s="13">
        <v>45706</v>
      </c>
      <c r="M560" s="15" t="s">
        <v>543</v>
      </c>
      <c r="N560" s="15" t="s">
        <v>46</v>
      </c>
      <c r="O560" s="15" t="s">
        <v>47</v>
      </c>
      <c r="P560" s="17" t="s">
        <v>42</v>
      </c>
      <c r="Q560" s="17" t="s">
        <v>42</v>
      </c>
      <c r="R560" s="17">
        <v>1450</v>
      </c>
      <c r="S560" s="13">
        <v>45741</v>
      </c>
      <c r="T560" s="15" t="s">
        <v>42</v>
      </c>
      <c r="U560" s="18">
        <v>45741</v>
      </c>
      <c r="V560" s="19">
        <v>45802</v>
      </c>
      <c r="W560" s="15" t="s">
        <v>48</v>
      </c>
      <c r="X560" s="15" t="s">
        <v>3359</v>
      </c>
      <c r="Y560" s="15" t="s">
        <v>1517</v>
      </c>
      <c r="Z560" s="16">
        <v>1065649693</v>
      </c>
      <c r="AA560" s="16" t="s">
        <v>3380</v>
      </c>
      <c r="AB560" s="15" t="s">
        <v>52</v>
      </c>
      <c r="AC560" s="15" t="s">
        <v>53</v>
      </c>
      <c r="AD560" s="15"/>
      <c r="AE560" s="16"/>
      <c r="AF560" s="16"/>
      <c r="AG560" s="16"/>
      <c r="AH560" s="16"/>
      <c r="AI560" s="18">
        <v>45802</v>
      </c>
      <c r="AJ560" s="18" t="s">
        <v>54</v>
      </c>
      <c r="AK560" s="18"/>
      <c r="AL560" s="18"/>
      <c r="AM560" s="1" t="s">
        <v>3381</v>
      </c>
      <c r="AN560" s="15" t="s">
        <v>1909</v>
      </c>
    </row>
    <row r="561" spans="1:40" ht="34.200000000000003" x14ac:dyDescent="0.3">
      <c r="A561" s="63" t="s">
        <v>3382</v>
      </c>
      <c r="B561" s="13">
        <v>45730</v>
      </c>
      <c r="C561" s="14" t="s">
        <v>3383</v>
      </c>
      <c r="D561" s="15" t="s">
        <v>42</v>
      </c>
      <c r="E561" s="16">
        <v>55231687</v>
      </c>
      <c r="F561" s="16">
        <v>55231687</v>
      </c>
      <c r="G561" s="15" t="s">
        <v>3303</v>
      </c>
      <c r="H561" s="16">
        <v>6100000</v>
      </c>
      <c r="I561" s="16">
        <v>0</v>
      </c>
      <c r="J561" s="16">
        <v>3050000</v>
      </c>
      <c r="K561" s="12" t="s">
        <v>3384</v>
      </c>
      <c r="L561" s="13">
        <v>45714</v>
      </c>
      <c r="M561" s="15" t="s">
        <v>3339</v>
      </c>
      <c r="N561" s="15" t="s">
        <v>46</v>
      </c>
      <c r="O561" s="15" t="s">
        <v>161</v>
      </c>
      <c r="P561" s="17">
        <v>202500000013672</v>
      </c>
      <c r="Q561" s="17" t="s">
        <v>3305</v>
      </c>
      <c r="R561" s="17">
        <v>1371</v>
      </c>
      <c r="S561" s="13">
        <v>45733</v>
      </c>
      <c r="T561" s="15" t="s">
        <v>42</v>
      </c>
      <c r="U561" s="13">
        <v>45733</v>
      </c>
      <c r="V561" s="19">
        <v>45794</v>
      </c>
      <c r="W561" s="15" t="s">
        <v>48</v>
      </c>
      <c r="X561" s="15" t="s">
        <v>294</v>
      </c>
      <c r="Y561" s="15" t="s">
        <v>295</v>
      </c>
      <c r="Z561" s="16">
        <v>1082934734</v>
      </c>
      <c r="AA561" s="16" t="s">
        <v>3385</v>
      </c>
      <c r="AB561" s="15" t="s">
        <v>52</v>
      </c>
      <c r="AC561" s="15" t="s">
        <v>86</v>
      </c>
      <c r="AD561" s="15"/>
      <c r="AE561" s="16"/>
      <c r="AF561" s="16"/>
      <c r="AG561" s="16"/>
      <c r="AH561" s="16"/>
      <c r="AI561" s="18">
        <v>45794</v>
      </c>
      <c r="AJ561" s="18" t="s">
        <v>54</v>
      </c>
      <c r="AK561" s="18"/>
      <c r="AL561" s="18"/>
      <c r="AM561" s="1" t="s">
        <v>3386</v>
      </c>
      <c r="AN561" s="15" t="s">
        <v>1909</v>
      </c>
    </row>
    <row r="562" spans="1:40" ht="34.200000000000003" x14ac:dyDescent="0.3">
      <c r="A562" s="63" t="s">
        <v>3387</v>
      </c>
      <c r="B562" s="13">
        <v>45723</v>
      </c>
      <c r="C562" s="14" t="s">
        <v>3388</v>
      </c>
      <c r="D562" s="15" t="s">
        <v>42</v>
      </c>
      <c r="E562" s="16">
        <v>1081825979</v>
      </c>
      <c r="F562" s="16">
        <v>1081825979</v>
      </c>
      <c r="G562" s="15" t="s">
        <v>3389</v>
      </c>
      <c r="H562" s="16">
        <v>9600000</v>
      </c>
      <c r="I562" s="16">
        <v>0</v>
      </c>
      <c r="J562" s="16">
        <v>4800000</v>
      </c>
      <c r="K562" s="12" t="s">
        <v>3390</v>
      </c>
      <c r="L562" s="13">
        <v>45714</v>
      </c>
      <c r="M562" s="14" t="s">
        <v>100</v>
      </c>
      <c r="N562" s="15" t="s">
        <v>46</v>
      </c>
      <c r="O562" s="15" t="s">
        <v>47</v>
      </c>
      <c r="P562" s="17" t="s">
        <v>42</v>
      </c>
      <c r="Q562" s="17" t="s">
        <v>42</v>
      </c>
      <c r="R562" s="17">
        <v>1268</v>
      </c>
      <c r="S562" s="13">
        <v>45723</v>
      </c>
      <c r="T562" s="13" t="s">
        <v>42</v>
      </c>
      <c r="U562" s="18">
        <v>45723</v>
      </c>
      <c r="V562" s="19">
        <v>45784</v>
      </c>
      <c r="W562" s="15" t="s">
        <v>48</v>
      </c>
      <c r="X562" s="15" t="s">
        <v>101</v>
      </c>
      <c r="Y562" s="15" t="s">
        <v>102</v>
      </c>
      <c r="Z562" s="16">
        <v>1081925066</v>
      </c>
      <c r="AA562" s="16" t="s">
        <v>3391</v>
      </c>
      <c r="AB562" s="15" t="s">
        <v>52</v>
      </c>
      <c r="AC562" s="15" t="s">
        <v>53</v>
      </c>
      <c r="AD562" s="15"/>
      <c r="AE562" s="16"/>
      <c r="AF562" s="16"/>
      <c r="AG562" s="16"/>
      <c r="AH562" s="16"/>
      <c r="AI562" s="18">
        <v>45784</v>
      </c>
      <c r="AJ562" s="18" t="s">
        <v>54</v>
      </c>
      <c r="AK562" s="18"/>
      <c r="AL562" s="18"/>
      <c r="AM562" s="1" t="s">
        <v>3392</v>
      </c>
      <c r="AN562" s="15" t="s">
        <v>589</v>
      </c>
    </row>
    <row r="563" spans="1:40" ht="34.200000000000003" x14ac:dyDescent="0.3">
      <c r="A563" s="63" t="s">
        <v>3393</v>
      </c>
      <c r="B563" s="13">
        <v>45728</v>
      </c>
      <c r="C563" s="14" t="s">
        <v>3394</v>
      </c>
      <c r="D563" s="15" t="s">
        <v>42</v>
      </c>
      <c r="E563" s="16">
        <v>57462011</v>
      </c>
      <c r="F563" s="16">
        <v>57462011</v>
      </c>
      <c r="G563" s="15" t="s">
        <v>3326</v>
      </c>
      <c r="H563" s="16">
        <v>6100000</v>
      </c>
      <c r="I563" s="16">
        <v>0</v>
      </c>
      <c r="J563" s="16">
        <v>3050000</v>
      </c>
      <c r="K563" s="12" t="s">
        <v>3395</v>
      </c>
      <c r="L563" s="13">
        <v>45714</v>
      </c>
      <c r="M563" s="15" t="s">
        <v>3339</v>
      </c>
      <c r="N563" s="15" t="s">
        <v>46</v>
      </c>
      <c r="O563" s="15" t="s">
        <v>161</v>
      </c>
      <c r="P563" s="17">
        <v>202500000013672</v>
      </c>
      <c r="Q563" s="17" t="s">
        <v>3305</v>
      </c>
      <c r="R563" s="17">
        <v>1303</v>
      </c>
      <c r="S563" s="13">
        <v>45728</v>
      </c>
      <c r="T563" s="15" t="s">
        <v>42</v>
      </c>
      <c r="U563" s="13">
        <v>45728</v>
      </c>
      <c r="V563" s="19">
        <v>45789</v>
      </c>
      <c r="W563" s="15" t="s">
        <v>48</v>
      </c>
      <c r="X563" s="15" t="s">
        <v>294</v>
      </c>
      <c r="Y563" s="15" t="s">
        <v>295</v>
      </c>
      <c r="Z563" s="16">
        <v>1082934734</v>
      </c>
      <c r="AA563" s="16" t="s">
        <v>3396</v>
      </c>
      <c r="AB563" s="15" t="s">
        <v>52</v>
      </c>
      <c r="AC563" s="15" t="s">
        <v>86</v>
      </c>
      <c r="AD563" s="15"/>
      <c r="AE563" s="16"/>
      <c r="AF563" s="16"/>
      <c r="AG563" s="16"/>
      <c r="AH563" s="16"/>
      <c r="AI563" s="18">
        <v>45789</v>
      </c>
      <c r="AJ563" s="18" t="s">
        <v>54</v>
      </c>
      <c r="AK563" s="18"/>
      <c r="AL563" s="18"/>
      <c r="AM563" s="1" t="s">
        <v>3397</v>
      </c>
      <c r="AN563" s="15" t="s">
        <v>56</v>
      </c>
    </row>
    <row r="564" spans="1:40" ht="34.200000000000003" x14ac:dyDescent="0.3">
      <c r="A564" s="63" t="s">
        <v>3398</v>
      </c>
      <c r="B564" s="13">
        <v>45728</v>
      </c>
      <c r="C564" s="14" t="s">
        <v>3399</v>
      </c>
      <c r="D564" s="15" t="s">
        <v>42</v>
      </c>
      <c r="E564" s="16">
        <v>1082964806</v>
      </c>
      <c r="F564" s="16">
        <v>1082964806</v>
      </c>
      <c r="G564" s="15" t="s">
        <v>3303</v>
      </c>
      <c r="H564" s="16">
        <v>6100000</v>
      </c>
      <c r="I564" s="16">
        <v>0</v>
      </c>
      <c r="J564" s="16">
        <v>3050000</v>
      </c>
      <c r="K564" s="12" t="s">
        <v>3400</v>
      </c>
      <c r="L564" s="13">
        <v>45714</v>
      </c>
      <c r="M564" s="15" t="s">
        <v>3339</v>
      </c>
      <c r="N564" s="15" t="s">
        <v>46</v>
      </c>
      <c r="O564" s="15" t="s">
        <v>161</v>
      </c>
      <c r="P564" s="17">
        <v>202500000013672</v>
      </c>
      <c r="Q564" s="17" t="s">
        <v>3305</v>
      </c>
      <c r="R564" s="17">
        <v>1300</v>
      </c>
      <c r="S564" s="13">
        <v>45728</v>
      </c>
      <c r="T564" s="15" t="s">
        <v>42</v>
      </c>
      <c r="U564" s="13">
        <v>45728</v>
      </c>
      <c r="V564" s="19">
        <v>45789</v>
      </c>
      <c r="W564" s="15" t="s">
        <v>48</v>
      </c>
      <c r="X564" s="15" t="s">
        <v>294</v>
      </c>
      <c r="Y564" s="15" t="s">
        <v>295</v>
      </c>
      <c r="Z564" s="16">
        <v>1082934734</v>
      </c>
      <c r="AA564" s="16" t="s">
        <v>3401</v>
      </c>
      <c r="AB564" s="15" t="s">
        <v>52</v>
      </c>
      <c r="AC564" s="15" t="s">
        <v>86</v>
      </c>
      <c r="AD564" s="15"/>
      <c r="AE564" s="16"/>
      <c r="AF564" s="16"/>
      <c r="AG564" s="16"/>
      <c r="AH564" s="16"/>
      <c r="AI564" s="18">
        <v>45789</v>
      </c>
      <c r="AJ564" s="18" t="s">
        <v>54</v>
      </c>
      <c r="AK564" s="18"/>
      <c r="AL564" s="18"/>
      <c r="AM564" s="1" t="s">
        <v>3402</v>
      </c>
      <c r="AN564" s="15" t="s">
        <v>56</v>
      </c>
    </row>
    <row r="565" spans="1:40" ht="34.200000000000003" x14ac:dyDescent="0.3">
      <c r="A565" s="63" t="s">
        <v>3403</v>
      </c>
      <c r="B565" s="13">
        <v>45730</v>
      </c>
      <c r="C565" s="14" t="s">
        <v>3404</v>
      </c>
      <c r="D565" s="15" t="s">
        <v>42</v>
      </c>
      <c r="E565" s="16">
        <v>57435685</v>
      </c>
      <c r="F565" s="16">
        <v>57435685</v>
      </c>
      <c r="G565" s="15" t="s">
        <v>3303</v>
      </c>
      <c r="H565" s="16">
        <v>7000000</v>
      </c>
      <c r="I565" s="16">
        <v>0</v>
      </c>
      <c r="J565" s="16">
        <v>3500000</v>
      </c>
      <c r="K565" s="12" t="s">
        <v>3405</v>
      </c>
      <c r="L565" s="13">
        <v>45714</v>
      </c>
      <c r="M565" s="15" t="s">
        <v>3339</v>
      </c>
      <c r="N565" s="15" t="s">
        <v>46</v>
      </c>
      <c r="O565" s="15" t="s">
        <v>161</v>
      </c>
      <c r="P565" s="17">
        <v>202500000013672</v>
      </c>
      <c r="Q565" s="17" t="s">
        <v>3305</v>
      </c>
      <c r="R565" s="17">
        <v>1361</v>
      </c>
      <c r="S565" s="13">
        <v>45730</v>
      </c>
      <c r="T565" s="15" t="s">
        <v>42</v>
      </c>
      <c r="U565" s="13">
        <v>45730</v>
      </c>
      <c r="V565" s="19">
        <v>45791</v>
      </c>
      <c r="W565" s="15" t="s">
        <v>48</v>
      </c>
      <c r="X565" s="15" t="s">
        <v>294</v>
      </c>
      <c r="Y565" s="15" t="s">
        <v>295</v>
      </c>
      <c r="Z565" s="16">
        <v>1082934734</v>
      </c>
      <c r="AA565" s="16" t="s">
        <v>3406</v>
      </c>
      <c r="AB565" s="15" t="s">
        <v>52</v>
      </c>
      <c r="AC565" s="15" t="s">
        <v>86</v>
      </c>
      <c r="AD565" s="15"/>
      <c r="AE565" s="16"/>
      <c r="AF565" s="16"/>
      <c r="AG565" s="16"/>
      <c r="AH565" s="16"/>
      <c r="AI565" s="18">
        <v>45791</v>
      </c>
      <c r="AJ565" s="18" t="s">
        <v>54</v>
      </c>
      <c r="AK565" s="18"/>
      <c r="AL565" s="18"/>
      <c r="AM565" s="1" t="s">
        <v>3407</v>
      </c>
      <c r="AN565" s="15" t="s">
        <v>56</v>
      </c>
    </row>
    <row r="566" spans="1:40" ht="34.200000000000003" x14ac:dyDescent="0.3">
      <c r="A566" s="63" t="s">
        <v>3408</v>
      </c>
      <c r="B566" s="13">
        <v>45723</v>
      </c>
      <c r="C566" s="14" t="s">
        <v>3409</v>
      </c>
      <c r="D566" s="15" t="s">
        <v>42</v>
      </c>
      <c r="E566" s="16">
        <v>1082886247</v>
      </c>
      <c r="F566" s="16">
        <v>1082886247</v>
      </c>
      <c r="G566" s="15" t="s">
        <v>3303</v>
      </c>
      <c r="H566" s="16">
        <v>6100000</v>
      </c>
      <c r="I566" s="16">
        <v>0</v>
      </c>
      <c r="J566" s="16">
        <v>3050000</v>
      </c>
      <c r="K566" s="12" t="s">
        <v>3410</v>
      </c>
      <c r="L566" s="13">
        <v>45714</v>
      </c>
      <c r="M566" s="15" t="s">
        <v>3339</v>
      </c>
      <c r="N566" s="15" t="s">
        <v>46</v>
      </c>
      <c r="O566" s="15" t="s">
        <v>161</v>
      </c>
      <c r="P566" s="17">
        <v>202500000013672</v>
      </c>
      <c r="Q566" s="17" t="s">
        <v>3305</v>
      </c>
      <c r="R566" s="17">
        <v>1279</v>
      </c>
      <c r="S566" s="13">
        <v>45723</v>
      </c>
      <c r="T566" s="15" t="s">
        <v>42</v>
      </c>
      <c r="U566" s="13">
        <v>45723</v>
      </c>
      <c r="V566" s="19">
        <v>45784</v>
      </c>
      <c r="W566" s="15" t="s">
        <v>48</v>
      </c>
      <c r="X566" s="15" t="s">
        <v>294</v>
      </c>
      <c r="Y566" s="15" t="s">
        <v>295</v>
      </c>
      <c r="Z566" s="16">
        <v>1082934734</v>
      </c>
      <c r="AA566" s="16" t="s">
        <v>3411</v>
      </c>
      <c r="AB566" s="15" t="s">
        <v>52</v>
      </c>
      <c r="AC566" s="15" t="s">
        <v>86</v>
      </c>
      <c r="AD566" s="15"/>
      <c r="AE566" s="16"/>
      <c r="AF566" s="16"/>
      <c r="AG566" s="16"/>
      <c r="AH566" s="16"/>
      <c r="AI566" s="18">
        <v>45723</v>
      </c>
      <c r="AJ566" s="18" t="s">
        <v>54</v>
      </c>
      <c r="AK566" s="18"/>
      <c r="AL566" s="18"/>
      <c r="AM566" s="1" t="s">
        <v>3412</v>
      </c>
      <c r="AN566" s="15" t="s">
        <v>589</v>
      </c>
    </row>
    <row r="567" spans="1:40" ht="34.200000000000003" x14ac:dyDescent="0.3">
      <c r="A567" s="63" t="s">
        <v>3413</v>
      </c>
      <c r="B567" s="13">
        <v>45727</v>
      </c>
      <c r="C567" s="14" t="s">
        <v>3414</v>
      </c>
      <c r="D567" s="15" t="s">
        <v>42</v>
      </c>
      <c r="E567" s="16">
        <v>1083032607</v>
      </c>
      <c r="F567" s="16">
        <v>1083032607</v>
      </c>
      <c r="G567" s="15" t="s">
        <v>3303</v>
      </c>
      <c r="H567" s="16">
        <v>6100000</v>
      </c>
      <c r="I567" s="16">
        <v>0</v>
      </c>
      <c r="J567" s="16">
        <v>3050000</v>
      </c>
      <c r="K567" s="12" t="s">
        <v>3415</v>
      </c>
      <c r="L567" s="13">
        <v>45714</v>
      </c>
      <c r="M567" s="15" t="s">
        <v>3339</v>
      </c>
      <c r="N567" s="15" t="s">
        <v>46</v>
      </c>
      <c r="O567" s="15" t="s">
        <v>161</v>
      </c>
      <c r="P567" s="17">
        <v>202500000013672</v>
      </c>
      <c r="Q567" s="17" t="s">
        <v>3305</v>
      </c>
      <c r="R567" s="17">
        <v>1286</v>
      </c>
      <c r="S567" s="13">
        <v>45727</v>
      </c>
      <c r="T567" s="15" t="s">
        <v>42</v>
      </c>
      <c r="U567" s="13">
        <v>45727</v>
      </c>
      <c r="V567" s="19">
        <v>45788</v>
      </c>
      <c r="W567" s="15" t="s">
        <v>48</v>
      </c>
      <c r="X567" s="15" t="s">
        <v>294</v>
      </c>
      <c r="Y567" s="15" t="s">
        <v>295</v>
      </c>
      <c r="Z567" s="16">
        <v>1082934734</v>
      </c>
      <c r="AA567" s="16" t="s">
        <v>3416</v>
      </c>
      <c r="AB567" s="15" t="s">
        <v>52</v>
      </c>
      <c r="AC567" s="15" t="s">
        <v>86</v>
      </c>
      <c r="AD567" s="15"/>
      <c r="AE567" s="16"/>
      <c r="AF567" s="16"/>
      <c r="AG567" s="16"/>
      <c r="AH567" s="16"/>
      <c r="AI567" s="18">
        <v>45788</v>
      </c>
      <c r="AJ567" s="18" t="s">
        <v>54</v>
      </c>
      <c r="AK567" s="18"/>
      <c r="AL567" s="18"/>
      <c r="AM567" s="1" t="s">
        <v>3417</v>
      </c>
      <c r="AN567" s="15" t="s">
        <v>589</v>
      </c>
    </row>
    <row r="568" spans="1:40" ht="34.200000000000003" x14ac:dyDescent="0.3">
      <c r="A568" s="63" t="s">
        <v>3418</v>
      </c>
      <c r="B568" s="13">
        <v>45723</v>
      </c>
      <c r="C568" s="14" t="s">
        <v>3419</v>
      </c>
      <c r="D568" s="15" t="s">
        <v>42</v>
      </c>
      <c r="E568" s="16">
        <v>1010028358</v>
      </c>
      <c r="F568" s="16">
        <v>1010028358</v>
      </c>
      <c r="G568" s="15" t="s">
        <v>3420</v>
      </c>
      <c r="H568" s="16">
        <v>7000000</v>
      </c>
      <c r="I568" s="16">
        <v>0</v>
      </c>
      <c r="J568" s="16">
        <v>3500000</v>
      </c>
      <c r="K568" s="12" t="s">
        <v>3421</v>
      </c>
      <c r="L568" s="13">
        <v>45714</v>
      </c>
      <c r="M568" s="15" t="s">
        <v>3339</v>
      </c>
      <c r="N568" s="15" t="s">
        <v>46</v>
      </c>
      <c r="O568" s="15" t="s">
        <v>161</v>
      </c>
      <c r="P568" s="17">
        <v>202500000013672</v>
      </c>
      <c r="Q568" s="17" t="s">
        <v>3305</v>
      </c>
      <c r="R568" s="17">
        <v>1264</v>
      </c>
      <c r="S568" s="13">
        <v>45723</v>
      </c>
      <c r="T568" s="15" t="s">
        <v>42</v>
      </c>
      <c r="U568" s="18">
        <v>45723</v>
      </c>
      <c r="V568" s="19">
        <v>45784</v>
      </c>
      <c r="W568" s="15" t="s">
        <v>48</v>
      </c>
      <c r="X568" s="15" t="s">
        <v>294</v>
      </c>
      <c r="Y568" s="15" t="s">
        <v>295</v>
      </c>
      <c r="Z568" s="16">
        <v>1082934734</v>
      </c>
      <c r="AA568" s="16" t="s">
        <v>3422</v>
      </c>
      <c r="AB568" s="15" t="s">
        <v>52</v>
      </c>
      <c r="AC568" s="15" t="s">
        <v>86</v>
      </c>
      <c r="AD568" s="15"/>
      <c r="AE568" s="16"/>
      <c r="AF568" s="16"/>
      <c r="AG568" s="16"/>
      <c r="AH568" s="16"/>
      <c r="AI568" s="18">
        <v>45784</v>
      </c>
      <c r="AJ568" s="18" t="s">
        <v>54</v>
      </c>
      <c r="AK568" s="18"/>
      <c r="AL568" s="18"/>
      <c r="AM568" s="1" t="s">
        <v>3423</v>
      </c>
      <c r="AN568" s="15" t="s">
        <v>589</v>
      </c>
    </row>
    <row r="569" spans="1:40" ht="91.2" x14ac:dyDescent="0.3">
      <c r="A569" s="63" t="s">
        <v>3424</v>
      </c>
      <c r="B569" s="13">
        <v>45728</v>
      </c>
      <c r="C569" s="14" t="s">
        <v>3425</v>
      </c>
      <c r="D569" s="15" t="s">
        <v>42</v>
      </c>
      <c r="E569" s="16">
        <v>12564641</v>
      </c>
      <c r="F569" s="16">
        <v>12564641</v>
      </c>
      <c r="G569" s="15" t="s">
        <v>3426</v>
      </c>
      <c r="H569" s="16">
        <v>11700000</v>
      </c>
      <c r="I569" s="16">
        <v>0</v>
      </c>
      <c r="J569" s="16">
        <v>5850000</v>
      </c>
      <c r="K569" s="12" t="s">
        <v>1805</v>
      </c>
      <c r="L569" s="13">
        <v>45699</v>
      </c>
      <c r="M569" s="15" t="s">
        <v>1806</v>
      </c>
      <c r="N569" s="15" t="s">
        <v>1807</v>
      </c>
      <c r="O569" s="15" t="s">
        <v>161</v>
      </c>
      <c r="P569" s="17">
        <v>202500000012173</v>
      </c>
      <c r="Q569" s="17" t="s">
        <v>1808</v>
      </c>
      <c r="R569" s="17">
        <v>1354</v>
      </c>
      <c r="S569" s="13">
        <v>45730</v>
      </c>
      <c r="T569" s="15" t="s">
        <v>42</v>
      </c>
      <c r="U569" s="13">
        <v>45730</v>
      </c>
      <c r="V569" s="13">
        <v>45791</v>
      </c>
      <c r="W569" s="15" t="s">
        <v>48</v>
      </c>
      <c r="X569" s="15" t="s">
        <v>176</v>
      </c>
      <c r="Y569" s="15" t="s">
        <v>177</v>
      </c>
      <c r="Z569" s="16">
        <v>57465166</v>
      </c>
      <c r="AA569" s="16" t="s">
        <v>3427</v>
      </c>
      <c r="AB569" s="15" t="s">
        <v>52</v>
      </c>
      <c r="AC569" s="15" t="s">
        <v>53</v>
      </c>
      <c r="AD569" s="15"/>
      <c r="AE569" s="16"/>
      <c r="AF569" s="16"/>
      <c r="AG569" s="16"/>
      <c r="AH569" s="16"/>
      <c r="AI569" s="18">
        <v>45791</v>
      </c>
      <c r="AJ569" s="18" t="s">
        <v>54</v>
      </c>
      <c r="AK569" s="18"/>
      <c r="AL569" s="18"/>
      <c r="AM569" s="21" t="s">
        <v>3428</v>
      </c>
      <c r="AN569" s="15" t="s">
        <v>434</v>
      </c>
    </row>
    <row r="570" spans="1:40" ht="68.400000000000006" x14ac:dyDescent="0.3">
      <c r="A570" s="63" t="s">
        <v>3429</v>
      </c>
      <c r="B570" s="13">
        <v>45728</v>
      </c>
      <c r="C570" s="14" t="s">
        <v>3430</v>
      </c>
      <c r="D570" s="15" t="s">
        <v>42</v>
      </c>
      <c r="E570" s="16">
        <v>84451823</v>
      </c>
      <c r="F570" s="16">
        <v>84451823</v>
      </c>
      <c r="G570" s="15" t="s">
        <v>3431</v>
      </c>
      <c r="H570" s="16">
        <v>10400000</v>
      </c>
      <c r="I570" s="16">
        <v>0</v>
      </c>
      <c r="J570" s="16">
        <v>5200000</v>
      </c>
      <c r="K570" s="12" t="s">
        <v>2172</v>
      </c>
      <c r="L570" s="13">
        <v>45705</v>
      </c>
      <c r="M570" s="15" t="s">
        <v>2173</v>
      </c>
      <c r="N570" s="15" t="s">
        <v>160</v>
      </c>
      <c r="O570" s="15" t="s">
        <v>47</v>
      </c>
      <c r="P570" s="17" t="s">
        <v>42</v>
      </c>
      <c r="Q570" s="17" t="s">
        <v>42</v>
      </c>
      <c r="R570" s="17">
        <v>1364</v>
      </c>
      <c r="S570" s="13">
        <v>45730</v>
      </c>
      <c r="T570" s="15" t="s">
        <v>42</v>
      </c>
      <c r="U570" s="13">
        <v>45730</v>
      </c>
      <c r="V570" s="19">
        <v>45791</v>
      </c>
      <c r="W570" s="15" t="s">
        <v>48</v>
      </c>
      <c r="X570" s="15" t="s">
        <v>176</v>
      </c>
      <c r="Y570" s="15" t="s">
        <v>177</v>
      </c>
      <c r="Z570" s="16">
        <v>57462166</v>
      </c>
      <c r="AA570" s="16" t="s">
        <v>3432</v>
      </c>
      <c r="AB570" s="15" t="s">
        <v>52</v>
      </c>
      <c r="AC570" s="15" t="s">
        <v>53</v>
      </c>
      <c r="AD570" s="15"/>
      <c r="AE570" s="16"/>
      <c r="AF570" s="16"/>
      <c r="AG570" s="16"/>
      <c r="AH570" s="16"/>
      <c r="AI570" s="18">
        <v>45791</v>
      </c>
      <c r="AJ570" s="18" t="s">
        <v>54</v>
      </c>
      <c r="AK570" s="18"/>
      <c r="AL570" s="18"/>
      <c r="AM570" s="21" t="s">
        <v>3433</v>
      </c>
      <c r="AN570" s="15" t="s">
        <v>434</v>
      </c>
    </row>
    <row r="571" spans="1:40" ht="79.8" x14ac:dyDescent="0.3">
      <c r="A571" s="63" t="s">
        <v>3434</v>
      </c>
      <c r="B571" s="13">
        <v>45728</v>
      </c>
      <c r="C571" s="14" t="s">
        <v>3435</v>
      </c>
      <c r="D571" s="15" t="s">
        <v>42</v>
      </c>
      <c r="E571" s="16">
        <v>1082893943</v>
      </c>
      <c r="F571" s="16">
        <v>1082893943</v>
      </c>
      <c r="G571" s="15" t="s">
        <v>3436</v>
      </c>
      <c r="H571" s="16">
        <v>7600000</v>
      </c>
      <c r="I571" s="16">
        <v>0</v>
      </c>
      <c r="J571" s="16">
        <v>3800000</v>
      </c>
      <c r="K571" s="12" t="s">
        <v>1805</v>
      </c>
      <c r="L571" s="13">
        <v>45699</v>
      </c>
      <c r="M571" s="15" t="s">
        <v>1806</v>
      </c>
      <c r="N571" s="15" t="s">
        <v>1807</v>
      </c>
      <c r="O571" s="15" t="s">
        <v>161</v>
      </c>
      <c r="P571" s="17">
        <v>202500000012173</v>
      </c>
      <c r="Q571" s="17" t="s">
        <v>1808</v>
      </c>
      <c r="R571" s="17">
        <v>1351</v>
      </c>
      <c r="S571" s="13">
        <v>45730</v>
      </c>
      <c r="T571" s="15" t="s">
        <v>42</v>
      </c>
      <c r="U571" s="13">
        <v>45730</v>
      </c>
      <c r="V571" s="19">
        <v>45791</v>
      </c>
      <c r="W571" s="15" t="s">
        <v>48</v>
      </c>
      <c r="X571" s="15" t="s">
        <v>176</v>
      </c>
      <c r="Y571" s="15" t="s">
        <v>177</v>
      </c>
      <c r="Z571" s="16">
        <v>57462166</v>
      </c>
      <c r="AA571" s="16" t="s">
        <v>3437</v>
      </c>
      <c r="AB571" s="15" t="s">
        <v>52</v>
      </c>
      <c r="AC571" s="15" t="s">
        <v>53</v>
      </c>
      <c r="AD571" s="15"/>
      <c r="AE571" s="16"/>
      <c r="AF571" s="16"/>
      <c r="AG571" s="16"/>
      <c r="AH571" s="16"/>
      <c r="AI571" s="18">
        <v>45791</v>
      </c>
      <c r="AJ571" s="18" t="s">
        <v>54</v>
      </c>
      <c r="AK571" s="18"/>
      <c r="AL571" s="18"/>
      <c r="AM571" s="21" t="s">
        <v>3438</v>
      </c>
      <c r="AN571" s="15" t="s">
        <v>434</v>
      </c>
    </row>
    <row r="572" spans="1:40" ht="57" x14ac:dyDescent="0.3">
      <c r="A572" s="63" t="s">
        <v>3439</v>
      </c>
      <c r="B572" s="13">
        <v>45730</v>
      </c>
      <c r="C572" s="14" t="s">
        <v>3440</v>
      </c>
      <c r="D572" s="15" t="s">
        <v>42</v>
      </c>
      <c r="E572" s="16">
        <v>1045705296</v>
      </c>
      <c r="F572" s="16">
        <v>1045705296</v>
      </c>
      <c r="G572" s="15" t="s">
        <v>1236</v>
      </c>
      <c r="H572" s="16">
        <v>9000000</v>
      </c>
      <c r="I572" s="16">
        <v>0</v>
      </c>
      <c r="J572" s="16">
        <v>4500000</v>
      </c>
      <c r="K572" s="12" t="s">
        <v>1805</v>
      </c>
      <c r="L572" s="13">
        <v>45699</v>
      </c>
      <c r="M572" s="15" t="s">
        <v>1806</v>
      </c>
      <c r="N572" s="15" t="s">
        <v>1807</v>
      </c>
      <c r="O572" s="15" t="s">
        <v>161</v>
      </c>
      <c r="P572" s="17">
        <v>202500000012173</v>
      </c>
      <c r="Q572" s="17" t="s">
        <v>1808</v>
      </c>
      <c r="R572" s="17">
        <v>1386</v>
      </c>
      <c r="S572" s="13">
        <v>45733</v>
      </c>
      <c r="T572" s="15" t="s">
        <v>42</v>
      </c>
      <c r="U572" s="13">
        <v>45733</v>
      </c>
      <c r="V572" s="19">
        <v>45794</v>
      </c>
      <c r="W572" s="15" t="s">
        <v>48</v>
      </c>
      <c r="X572" s="15" t="s">
        <v>176</v>
      </c>
      <c r="Y572" s="15" t="s">
        <v>177</v>
      </c>
      <c r="Z572" s="16">
        <v>57462166</v>
      </c>
      <c r="AA572" s="16" t="s">
        <v>3441</v>
      </c>
      <c r="AB572" s="15" t="s">
        <v>52</v>
      </c>
      <c r="AC572" s="15" t="s">
        <v>53</v>
      </c>
      <c r="AD572" s="15"/>
      <c r="AE572" s="16"/>
      <c r="AF572" s="16"/>
      <c r="AG572" s="16"/>
      <c r="AH572" s="16"/>
      <c r="AI572" s="18">
        <v>45794</v>
      </c>
      <c r="AJ572" s="18" t="s">
        <v>54</v>
      </c>
      <c r="AK572" s="18"/>
      <c r="AL572" s="18"/>
      <c r="AM572" s="1" t="s">
        <v>3442</v>
      </c>
      <c r="AN572" s="15" t="s">
        <v>434</v>
      </c>
    </row>
    <row r="573" spans="1:40" ht="79.8" x14ac:dyDescent="0.3">
      <c r="A573" s="63" t="s">
        <v>3443</v>
      </c>
      <c r="B573" s="13">
        <v>45730</v>
      </c>
      <c r="C573" s="14" t="s">
        <v>3444</v>
      </c>
      <c r="D573" s="15" t="s">
        <v>42</v>
      </c>
      <c r="E573" s="16">
        <v>36560098</v>
      </c>
      <c r="F573" s="16">
        <v>36560098</v>
      </c>
      <c r="G573" s="15" t="s">
        <v>3445</v>
      </c>
      <c r="H573" s="16">
        <v>9000000</v>
      </c>
      <c r="I573" s="16">
        <v>0</v>
      </c>
      <c r="J573" s="16">
        <v>4500000</v>
      </c>
      <c r="K573" s="12" t="s">
        <v>1805</v>
      </c>
      <c r="L573" s="13">
        <v>45699</v>
      </c>
      <c r="M573" s="15" t="s">
        <v>1806</v>
      </c>
      <c r="N573" s="15" t="s">
        <v>1807</v>
      </c>
      <c r="O573" s="15" t="s">
        <v>161</v>
      </c>
      <c r="P573" s="17">
        <v>202500000012173</v>
      </c>
      <c r="Q573" s="17" t="s">
        <v>1808</v>
      </c>
      <c r="R573" s="17">
        <v>1387</v>
      </c>
      <c r="S573" s="13">
        <v>45733</v>
      </c>
      <c r="T573" s="15" t="s">
        <v>42</v>
      </c>
      <c r="U573" s="13">
        <v>45733</v>
      </c>
      <c r="V573" s="19">
        <v>45794</v>
      </c>
      <c r="W573" s="15" t="s">
        <v>48</v>
      </c>
      <c r="X573" s="15" t="s">
        <v>176</v>
      </c>
      <c r="Y573" s="15" t="s">
        <v>177</v>
      </c>
      <c r="Z573" s="16">
        <v>57462166</v>
      </c>
      <c r="AA573" s="16" t="s">
        <v>3446</v>
      </c>
      <c r="AB573" s="15" t="s">
        <v>52</v>
      </c>
      <c r="AC573" s="15" t="s">
        <v>53</v>
      </c>
      <c r="AD573" s="15"/>
      <c r="AE573" s="16"/>
      <c r="AF573" s="16"/>
      <c r="AG573" s="16"/>
      <c r="AH573" s="16"/>
      <c r="AI573" s="18">
        <v>45794</v>
      </c>
      <c r="AJ573" s="18" t="s">
        <v>54</v>
      </c>
      <c r="AK573" s="18"/>
      <c r="AL573" s="18"/>
      <c r="AM573" s="1" t="s">
        <v>3447</v>
      </c>
      <c r="AN573" s="15" t="s">
        <v>434</v>
      </c>
    </row>
    <row r="574" spans="1:40" ht="57" x14ac:dyDescent="0.3">
      <c r="A574" s="63" t="s">
        <v>3448</v>
      </c>
      <c r="B574" s="13">
        <v>45733</v>
      </c>
      <c r="C574" s="14" t="s">
        <v>3449</v>
      </c>
      <c r="D574" s="15" t="s">
        <v>42</v>
      </c>
      <c r="E574" s="16">
        <v>1082842130</v>
      </c>
      <c r="F574" s="16">
        <v>1082842130</v>
      </c>
      <c r="G574" s="15" t="s">
        <v>3450</v>
      </c>
      <c r="H574" s="16">
        <v>11700000</v>
      </c>
      <c r="I574" s="16">
        <v>0</v>
      </c>
      <c r="J574" s="16">
        <v>5850000</v>
      </c>
      <c r="K574" s="12" t="s">
        <v>1805</v>
      </c>
      <c r="L574" s="13">
        <v>45699</v>
      </c>
      <c r="M574" s="15" t="s">
        <v>1806</v>
      </c>
      <c r="N574" s="15" t="s">
        <v>1807</v>
      </c>
      <c r="O574" s="15" t="s">
        <v>161</v>
      </c>
      <c r="P574" s="17">
        <v>202500000012173</v>
      </c>
      <c r="Q574" s="17" t="s">
        <v>1808</v>
      </c>
      <c r="R574" s="17">
        <v>1400</v>
      </c>
      <c r="S574" s="13">
        <v>45733</v>
      </c>
      <c r="T574" s="15" t="s">
        <v>42</v>
      </c>
      <c r="U574" s="13">
        <v>45733</v>
      </c>
      <c r="V574" s="19">
        <v>45794</v>
      </c>
      <c r="W574" s="15" t="s">
        <v>48</v>
      </c>
      <c r="X574" s="15" t="s">
        <v>176</v>
      </c>
      <c r="Y574" s="15" t="s">
        <v>177</v>
      </c>
      <c r="Z574" s="16">
        <v>57462166</v>
      </c>
      <c r="AA574" s="16" t="s">
        <v>3451</v>
      </c>
      <c r="AB574" s="15" t="s">
        <v>52</v>
      </c>
      <c r="AC574" s="15" t="s">
        <v>53</v>
      </c>
      <c r="AD574" s="15"/>
      <c r="AE574" s="16"/>
      <c r="AF574" s="16"/>
      <c r="AG574" s="16"/>
      <c r="AH574" s="16"/>
      <c r="AI574" s="18">
        <v>45794</v>
      </c>
      <c r="AJ574" s="18" t="s">
        <v>54</v>
      </c>
      <c r="AK574" s="18"/>
      <c r="AL574" s="18"/>
      <c r="AM574" s="1" t="s">
        <v>3452</v>
      </c>
      <c r="AN574" s="15" t="s">
        <v>434</v>
      </c>
    </row>
    <row r="575" spans="1:40" ht="34.200000000000003" x14ac:dyDescent="0.3">
      <c r="A575" s="63" t="s">
        <v>3453</v>
      </c>
      <c r="B575" s="13">
        <v>45727</v>
      </c>
      <c r="C575" s="14" t="s">
        <v>3454</v>
      </c>
      <c r="D575" s="15" t="s">
        <v>42</v>
      </c>
      <c r="E575" s="16">
        <v>7604831</v>
      </c>
      <c r="F575" s="16">
        <v>7604831</v>
      </c>
      <c r="G575" s="15" t="s">
        <v>3455</v>
      </c>
      <c r="H575" s="16">
        <v>11700000</v>
      </c>
      <c r="I575" s="16">
        <v>0</v>
      </c>
      <c r="J575" s="16">
        <v>5850000</v>
      </c>
      <c r="K575" s="12" t="s">
        <v>3456</v>
      </c>
      <c r="L575" s="13">
        <v>45714</v>
      </c>
      <c r="M575" s="15" t="s">
        <v>692</v>
      </c>
      <c r="N575" s="15" t="s">
        <v>46</v>
      </c>
      <c r="O575" s="15" t="s">
        <v>47</v>
      </c>
      <c r="P575" s="17" t="s">
        <v>42</v>
      </c>
      <c r="Q575" s="17" t="s">
        <v>42</v>
      </c>
      <c r="R575" s="17">
        <v>1294</v>
      </c>
      <c r="S575" s="13">
        <v>45727</v>
      </c>
      <c r="T575" s="15" t="s">
        <v>42</v>
      </c>
      <c r="U575" s="18">
        <v>45727</v>
      </c>
      <c r="V575" s="19">
        <v>45788</v>
      </c>
      <c r="W575" s="15" t="s">
        <v>1819</v>
      </c>
      <c r="X575" s="15" t="s">
        <v>1485</v>
      </c>
      <c r="Y575" s="15" t="s">
        <v>1486</v>
      </c>
      <c r="Z575" s="16">
        <v>72348558</v>
      </c>
      <c r="AA575" s="16" t="s">
        <v>3457</v>
      </c>
      <c r="AB575" s="15" t="s">
        <v>52</v>
      </c>
      <c r="AC575" s="15" t="s">
        <v>53</v>
      </c>
      <c r="AD575" s="15"/>
      <c r="AE575" s="16"/>
      <c r="AF575" s="16"/>
      <c r="AG575" s="16"/>
      <c r="AH575" s="16"/>
      <c r="AI575" s="18">
        <v>45788</v>
      </c>
      <c r="AJ575" s="18" t="s">
        <v>54</v>
      </c>
      <c r="AK575" s="18"/>
      <c r="AL575" s="18"/>
      <c r="AM575" s="1" t="s">
        <v>3458</v>
      </c>
      <c r="AN575" s="15" t="s">
        <v>589</v>
      </c>
    </row>
    <row r="576" spans="1:40" ht="34.200000000000003" x14ac:dyDescent="0.3">
      <c r="A576" s="63" t="s">
        <v>3459</v>
      </c>
      <c r="B576" s="13">
        <v>45727</v>
      </c>
      <c r="C576" s="14" t="s">
        <v>3460</v>
      </c>
      <c r="D576" s="15" t="s">
        <v>42</v>
      </c>
      <c r="E576" s="35">
        <v>1082860091</v>
      </c>
      <c r="F576" s="16">
        <v>1082860091</v>
      </c>
      <c r="G576" s="15" t="s">
        <v>3303</v>
      </c>
      <c r="H576" s="16">
        <v>6100000</v>
      </c>
      <c r="I576" s="16">
        <v>0</v>
      </c>
      <c r="J576" s="16">
        <v>3050000</v>
      </c>
      <c r="K576" s="12" t="s">
        <v>3461</v>
      </c>
      <c r="L576" s="13">
        <v>45714</v>
      </c>
      <c r="M576" s="15" t="s">
        <v>3339</v>
      </c>
      <c r="N576" s="15" t="s">
        <v>46</v>
      </c>
      <c r="O576" s="15" t="s">
        <v>161</v>
      </c>
      <c r="P576" s="17">
        <v>202500000013672</v>
      </c>
      <c r="Q576" s="17" t="s">
        <v>3305</v>
      </c>
      <c r="R576" s="17">
        <v>1311</v>
      </c>
      <c r="S576" s="13">
        <v>45728</v>
      </c>
      <c r="T576" s="15" t="s">
        <v>42</v>
      </c>
      <c r="U576" s="18">
        <v>45728</v>
      </c>
      <c r="V576" s="19">
        <v>45789</v>
      </c>
      <c r="W576" s="15" t="s">
        <v>48</v>
      </c>
      <c r="X576" s="15" t="s">
        <v>294</v>
      </c>
      <c r="Y576" s="15" t="s">
        <v>295</v>
      </c>
      <c r="Z576" s="16">
        <v>1082934734</v>
      </c>
      <c r="AA576" s="16" t="s">
        <v>3462</v>
      </c>
      <c r="AB576" s="15" t="s">
        <v>52</v>
      </c>
      <c r="AC576" s="15" t="s">
        <v>86</v>
      </c>
      <c r="AD576" s="15"/>
      <c r="AE576" s="16"/>
      <c r="AF576" s="16"/>
      <c r="AG576" s="16"/>
      <c r="AH576" s="16"/>
      <c r="AI576" s="18">
        <v>45789</v>
      </c>
      <c r="AJ576" s="18" t="s">
        <v>54</v>
      </c>
      <c r="AK576" s="18"/>
      <c r="AL576" s="18"/>
      <c r="AM576" s="1" t="s">
        <v>3463</v>
      </c>
      <c r="AN576" s="15" t="s">
        <v>128</v>
      </c>
    </row>
    <row r="577" spans="1:40" ht="57" x14ac:dyDescent="0.3">
      <c r="A577" s="63" t="s">
        <v>3464</v>
      </c>
      <c r="B577" s="13">
        <v>45742</v>
      </c>
      <c r="C577" s="14" t="s">
        <v>3465</v>
      </c>
      <c r="D577" s="15" t="s">
        <v>3466</v>
      </c>
      <c r="E577" s="16">
        <v>85150818</v>
      </c>
      <c r="F577" s="16">
        <v>900525029</v>
      </c>
      <c r="G577" s="15" t="s">
        <v>3467</v>
      </c>
      <c r="H577" s="16">
        <v>102103914</v>
      </c>
      <c r="I577" s="16">
        <v>0</v>
      </c>
      <c r="J577" s="16">
        <v>102103914</v>
      </c>
      <c r="K577" s="12" t="s">
        <v>42</v>
      </c>
      <c r="L577" s="12" t="s">
        <v>42</v>
      </c>
      <c r="M577" s="12" t="s">
        <v>42</v>
      </c>
      <c r="N577" s="12" t="s">
        <v>46</v>
      </c>
      <c r="O577" s="12" t="s">
        <v>42</v>
      </c>
      <c r="P577" s="17" t="s">
        <v>42</v>
      </c>
      <c r="Q577" s="12" t="s">
        <v>42</v>
      </c>
      <c r="R577" s="12" t="s">
        <v>42</v>
      </c>
      <c r="S577" s="12" t="s">
        <v>42</v>
      </c>
      <c r="T577" s="12" t="s">
        <v>42</v>
      </c>
      <c r="U577" s="18">
        <v>45722</v>
      </c>
      <c r="V577" s="19">
        <v>46022</v>
      </c>
      <c r="W577" s="15" t="s">
        <v>3468</v>
      </c>
      <c r="X577" s="15" t="s">
        <v>101</v>
      </c>
      <c r="Y577" s="15" t="s">
        <v>102</v>
      </c>
      <c r="Z577" s="16">
        <v>1081925066</v>
      </c>
      <c r="AA577" s="16" t="s">
        <v>3469</v>
      </c>
      <c r="AB577" s="15" t="s">
        <v>52</v>
      </c>
      <c r="AC577" s="15" t="s">
        <v>239</v>
      </c>
      <c r="AD577" s="15"/>
      <c r="AE577" s="16"/>
      <c r="AF577" s="16"/>
      <c r="AG577" s="16"/>
      <c r="AH577" s="16"/>
      <c r="AI577" s="18">
        <v>46022</v>
      </c>
      <c r="AJ577" s="18" t="s">
        <v>168</v>
      </c>
      <c r="AK577" s="18"/>
      <c r="AL577" s="18"/>
      <c r="AM577" s="1" t="s">
        <v>3470</v>
      </c>
      <c r="AN577" s="15" t="s">
        <v>288</v>
      </c>
    </row>
    <row r="578" spans="1:40" ht="91.2" x14ac:dyDescent="0.3">
      <c r="A578" s="63" t="s">
        <v>3471</v>
      </c>
      <c r="B578" s="13">
        <v>45728</v>
      </c>
      <c r="C578" s="14" t="s">
        <v>3472</v>
      </c>
      <c r="D578" s="15" t="s">
        <v>42</v>
      </c>
      <c r="E578" s="16">
        <v>52546342</v>
      </c>
      <c r="F578" s="16">
        <v>52546342</v>
      </c>
      <c r="G578" s="15" t="s">
        <v>3473</v>
      </c>
      <c r="H578" s="16">
        <v>9200000</v>
      </c>
      <c r="I578" s="16">
        <v>0</v>
      </c>
      <c r="J578" s="16">
        <v>4600000</v>
      </c>
      <c r="K578" s="12" t="s">
        <v>1805</v>
      </c>
      <c r="L578" s="13">
        <v>45699</v>
      </c>
      <c r="M578" s="15" t="s">
        <v>1806</v>
      </c>
      <c r="N578" s="15" t="s">
        <v>1807</v>
      </c>
      <c r="O578" s="15" t="s">
        <v>161</v>
      </c>
      <c r="P578" s="17">
        <v>202500000012173</v>
      </c>
      <c r="Q578" s="17" t="s">
        <v>1808</v>
      </c>
      <c r="R578" s="17">
        <v>1319</v>
      </c>
      <c r="S578" s="13">
        <v>45728</v>
      </c>
      <c r="T578" s="15" t="s">
        <v>42</v>
      </c>
      <c r="U578" s="13">
        <v>45728</v>
      </c>
      <c r="V578" s="19">
        <v>45789</v>
      </c>
      <c r="W578" s="15" t="s">
        <v>48</v>
      </c>
      <c r="X578" s="15" t="s">
        <v>176</v>
      </c>
      <c r="Y578" s="15" t="s">
        <v>177</v>
      </c>
      <c r="Z578" s="16">
        <v>57462166</v>
      </c>
      <c r="AA578" s="16" t="s">
        <v>3474</v>
      </c>
      <c r="AB578" s="15" t="s">
        <v>52</v>
      </c>
      <c r="AC578" s="15" t="s">
        <v>53</v>
      </c>
      <c r="AD578" s="15"/>
      <c r="AE578" s="16"/>
      <c r="AF578" s="16"/>
      <c r="AG578" s="16"/>
      <c r="AH578" s="16"/>
      <c r="AI578" s="18">
        <v>45789</v>
      </c>
      <c r="AJ578" s="18" t="s">
        <v>54</v>
      </c>
      <c r="AK578" s="18"/>
      <c r="AL578" s="18"/>
      <c r="AM578" s="21" t="s">
        <v>3475</v>
      </c>
      <c r="AN578" s="15" t="s">
        <v>434</v>
      </c>
    </row>
    <row r="579" spans="1:40" ht="34.200000000000003" x14ac:dyDescent="0.3">
      <c r="A579" s="63" t="s">
        <v>3476</v>
      </c>
      <c r="B579" s="13">
        <v>45730</v>
      </c>
      <c r="C579" s="14" t="s">
        <v>3477</v>
      </c>
      <c r="D579" s="15" t="s">
        <v>42</v>
      </c>
      <c r="E579" s="16">
        <v>1004345101</v>
      </c>
      <c r="F579" s="16">
        <v>1004345101</v>
      </c>
      <c r="G579" s="15" t="s">
        <v>3478</v>
      </c>
      <c r="H579" s="16">
        <v>6000000</v>
      </c>
      <c r="I579" s="16">
        <v>0</v>
      </c>
      <c r="J579" s="16">
        <v>3000000</v>
      </c>
      <c r="K579" s="12" t="s">
        <v>3479</v>
      </c>
      <c r="L579" s="13">
        <v>45698</v>
      </c>
      <c r="M579" s="15" t="s">
        <v>2412</v>
      </c>
      <c r="N579" s="15" t="s">
        <v>46</v>
      </c>
      <c r="O579" s="15" t="s">
        <v>161</v>
      </c>
      <c r="P579" s="17">
        <v>202500000008606</v>
      </c>
      <c r="Q579" s="17" t="s">
        <v>2082</v>
      </c>
      <c r="R579" s="17">
        <v>1343</v>
      </c>
      <c r="S579" s="13">
        <v>45730</v>
      </c>
      <c r="T579" s="15" t="s">
        <v>42</v>
      </c>
      <c r="U579" s="18">
        <v>45730</v>
      </c>
      <c r="V579" s="19">
        <v>45791</v>
      </c>
      <c r="W579" s="15" t="s">
        <v>48</v>
      </c>
      <c r="X579" s="15" t="s">
        <v>92</v>
      </c>
      <c r="Y579" s="15" t="s">
        <v>93</v>
      </c>
      <c r="Z579" s="16">
        <v>36727183</v>
      </c>
      <c r="AA579" s="16" t="s">
        <v>3480</v>
      </c>
      <c r="AB579" s="15" t="s">
        <v>52</v>
      </c>
      <c r="AC579" s="15" t="s">
        <v>86</v>
      </c>
      <c r="AD579" s="15"/>
      <c r="AE579" s="16"/>
      <c r="AF579" s="16"/>
      <c r="AG579" s="16"/>
      <c r="AH579" s="16"/>
      <c r="AI579" s="18">
        <v>45730</v>
      </c>
      <c r="AJ579" s="18" t="s">
        <v>54</v>
      </c>
      <c r="AK579" s="18"/>
      <c r="AL579" s="18"/>
      <c r="AM579" s="1" t="s">
        <v>3481</v>
      </c>
      <c r="AN579" s="15" t="s">
        <v>1909</v>
      </c>
    </row>
    <row r="580" spans="1:40" ht="34.200000000000003" x14ac:dyDescent="0.3">
      <c r="A580" s="63" t="s">
        <v>3482</v>
      </c>
      <c r="B580" s="13">
        <v>45730</v>
      </c>
      <c r="C580" s="14" t="s">
        <v>3483</v>
      </c>
      <c r="D580" s="15" t="s">
        <v>42</v>
      </c>
      <c r="E580" s="16">
        <v>1005329313</v>
      </c>
      <c r="F580" s="16">
        <v>1005329313</v>
      </c>
      <c r="G580" s="15" t="s">
        <v>3484</v>
      </c>
      <c r="H580" s="16">
        <v>6000000</v>
      </c>
      <c r="I580" s="16">
        <v>0</v>
      </c>
      <c r="J580" s="16">
        <v>3000000</v>
      </c>
      <c r="K580" s="12" t="s">
        <v>3485</v>
      </c>
      <c r="L580" s="13">
        <v>45714</v>
      </c>
      <c r="M580" s="15" t="s">
        <v>692</v>
      </c>
      <c r="N580" s="15" t="s">
        <v>46</v>
      </c>
      <c r="O580" s="15" t="s">
        <v>47</v>
      </c>
      <c r="P580" s="17" t="s">
        <v>42</v>
      </c>
      <c r="Q580" s="17" t="s">
        <v>42</v>
      </c>
      <c r="R580" s="17">
        <v>1370</v>
      </c>
      <c r="S580" s="13">
        <v>45733</v>
      </c>
      <c r="T580" s="15" t="s">
        <v>42</v>
      </c>
      <c r="U580" s="13">
        <v>45733</v>
      </c>
      <c r="V580" s="19">
        <v>45794</v>
      </c>
      <c r="W580" s="15" t="s">
        <v>48</v>
      </c>
      <c r="X580" s="15" t="s">
        <v>2225</v>
      </c>
      <c r="Y580" s="14" t="s">
        <v>2226</v>
      </c>
      <c r="Z580" s="16">
        <v>1065983976</v>
      </c>
      <c r="AA580" s="16" t="s">
        <v>3486</v>
      </c>
      <c r="AB580" s="15" t="s">
        <v>52</v>
      </c>
      <c r="AC580" s="15" t="s">
        <v>86</v>
      </c>
      <c r="AD580" s="15"/>
      <c r="AE580" s="16"/>
      <c r="AF580" s="16"/>
      <c r="AG580" s="16"/>
      <c r="AH580" s="16"/>
      <c r="AI580" s="18">
        <v>45794</v>
      </c>
      <c r="AJ580" s="18" t="s">
        <v>54</v>
      </c>
      <c r="AK580" s="18"/>
      <c r="AL580" s="18"/>
      <c r="AM580" s="21" t="s">
        <v>3487</v>
      </c>
      <c r="AN580" s="15" t="s">
        <v>1909</v>
      </c>
    </row>
    <row r="581" spans="1:40" ht="34.200000000000003" x14ac:dyDescent="0.3">
      <c r="A581" s="63" t="s">
        <v>3488</v>
      </c>
      <c r="B581" s="13">
        <v>45730</v>
      </c>
      <c r="C581" s="14" t="s">
        <v>3489</v>
      </c>
      <c r="D581" s="15" t="s">
        <v>42</v>
      </c>
      <c r="E581" s="16">
        <v>1004345463</v>
      </c>
      <c r="F581" s="16">
        <v>1004345463</v>
      </c>
      <c r="G581" s="15" t="s">
        <v>3490</v>
      </c>
      <c r="H581" s="16">
        <v>9000000</v>
      </c>
      <c r="I581" s="16">
        <v>0</v>
      </c>
      <c r="J581" s="16">
        <v>4500000</v>
      </c>
      <c r="K581" s="12" t="s">
        <v>3491</v>
      </c>
      <c r="L581" s="13">
        <v>45698</v>
      </c>
      <c r="M581" s="15" t="s">
        <v>2412</v>
      </c>
      <c r="N581" s="15" t="s">
        <v>46</v>
      </c>
      <c r="O581" s="15" t="s">
        <v>161</v>
      </c>
      <c r="P581" s="17">
        <v>202500000008606</v>
      </c>
      <c r="Q581" s="17" t="s">
        <v>2082</v>
      </c>
      <c r="R581" s="17">
        <v>1344</v>
      </c>
      <c r="S581" s="13">
        <v>45730</v>
      </c>
      <c r="T581" s="15" t="s">
        <v>42</v>
      </c>
      <c r="U581" s="18">
        <v>45730</v>
      </c>
      <c r="V581" s="19">
        <v>45791</v>
      </c>
      <c r="W581" s="15" t="s">
        <v>48</v>
      </c>
      <c r="X581" s="15" t="s">
        <v>92</v>
      </c>
      <c r="Y581" s="15" t="s">
        <v>93</v>
      </c>
      <c r="Z581" s="16">
        <v>36727183</v>
      </c>
      <c r="AA581" s="16" t="s">
        <v>3492</v>
      </c>
      <c r="AB581" s="15" t="s">
        <v>52</v>
      </c>
      <c r="AC581" s="15" t="s">
        <v>53</v>
      </c>
      <c r="AD581" s="15"/>
      <c r="AE581" s="16"/>
      <c r="AF581" s="16"/>
      <c r="AG581" s="16"/>
      <c r="AH581" s="16"/>
      <c r="AI581" s="18">
        <v>45791</v>
      </c>
      <c r="AJ581" s="18" t="s">
        <v>54</v>
      </c>
      <c r="AK581" s="18"/>
      <c r="AL581" s="18"/>
      <c r="AM581" s="1" t="s">
        <v>3493</v>
      </c>
      <c r="AN581" s="15" t="s">
        <v>1909</v>
      </c>
    </row>
    <row r="582" spans="1:40" ht="34.200000000000003" x14ac:dyDescent="0.3">
      <c r="A582" s="63" t="s">
        <v>3494</v>
      </c>
      <c r="B582" s="13">
        <v>45728</v>
      </c>
      <c r="C582" s="14" t="s">
        <v>3495</v>
      </c>
      <c r="D582" s="15" t="s">
        <v>42</v>
      </c>
      <c r="E582" s="16">
        <v>1004309347</v>
      </c>
      <c r="F582" s="16">
        <v>1004309347</v>
      </c>
      <c r="G582" s="15" t="s">
        <v>3496</v>
      </c>
      <c r="H582" s="16">
        <v>9000000</v>
      </c>
      <c r="I582" s="16">
        <v>0</v>
      </c>
      <c r="J582" s="16">
        <v>4500000</v>
      </c>
      <c r="K582" s="12" t="s">
        <v>3497</v>
      </c>
      <c r="L582" s="13">
        <v>45714</v>
      </c>
      <c r="M582" s="15" t="s">
        <v>3498</v>
      </c>
      <c r="N582" s="15" t="s">
        <v>46</v>
      </c>
      <c r="O582" s="15" t="s">
        <v>47</v>
      </c>
      <c r="P582" s="17" t="s">
        <v>42</v>
      </c>
      <c r="Q582" s="17" t="s">
        <v>42</v>
      </c>
      <c r="R582" s="17">
        <v>1301</v>
      </c>
      <c r="S582" s="13">
        <v>45728</v>
      </c>
      <c r="T582" s="15" t="s">
        <v>42</v>
      </c>
      <c r="U582" s="18">
        <v>45728</v>
      </c>
      <c r="V582" s="19">
        <v>45789</v>
      </c>
      <c r="W582" s="15" t="s">
        <v>48</v>
      </c>
      <c r="X582" s="15" t="s">
        <v>294</v>
      </c>
      <c r="Y582" s="15" t="s">
        <v>295</v>
      </c>
      <c r="Z582" s="16">
        <v>1082934734</v>
      </c>
      <c r="AA582" s="16" t="s">
        <v>3499</v>
      </c>
      <c r="AB582" s="15" t="s">
        <v>52</v>
      </c>
      <c r="AC582" s="15" t="s">
        <v>86</v>
      </c>
      <c r="AD582" s="15"/>
      <c r="AE582" s="16"/>
      <c r="AF582" s="16"/>
      <c r="AG582" s="16"/>
      <c r="AH582" s="16"/>
      <c r="AI582" s="18">
        <v>45789</v>
      </c>
      <c r="AJ582" s="18" t="s">
        <v>54</v>
      </c>
      <c r="AK582" s="18"/>
      <c r="AL582" s="18"/>
      <c r="AM582" s="1" t="s">
        <v>3500</v>
      </c>
      <c r="AN582" s="15" t="s">
        <v>589</v>
      </c>
    </row>
    <row r="583" spans="1:40" ht="34.200000000000003" x14ac:dyDescent="0.3">
      <c r="A583" s="63" t="s">
        <v>3501</v>
      </c>
      <c r="B583" s="13">
        <v>45733</v>
      </c>
      <c r="C583" s="14" t="s">
        <v>3502</v>
      </c>
      <c r="D583" s="15" t="s">
        <v>42</v>
      </c>
      <c r="E583" s="16">
        <v>1192778495</v>
      </c>
      <c r="F583" s="16">
        <v>1192778495</v>
      </c>
      <c r="G583" s="15" t="s">
        <v>2237</v>
      </c>
      <c r="H583" s="16">
        <v>7600000</v>
      </c>
      <c r="I583" s="16">
        <v>0</v>
      </c>
      <c r="J583" s="16">
        <v>3800000</v>
      </c>
      <c r="K583" s="12" t="s">
        <v>3503</v>
      </c>
      <c r="L583" s="13">
        <v>45714</v>
      </c>
      <c r="M583" s="15" t="s">
        <v>692</v>
      </c>
      <c r="N583" s="15" t="s">
        <v>46</v>
      </c>
      <c r="O583" s="15" t="s">
        <v>47</v>
      </c>
      <c r="P583" s="17" t="s">
        <v>42</v>
      </c>
      <c r="Q583" s="17" t="s">
        <v>42</v>
      </c>
      <c r="R583" s="17">
        <v>1416</v>
      </c>
      <c r="S583" s="13">
        <v>45733</v>
      </c>
      <c r="T583" s="15" t="s">
        <v>42</v>
      </c>
      <c r="U583" s="18">
        <v>45733</v>
      </c>
      <c r="V583" s="19">
        <v>45794</v>
      </c>
      <c r="W583" s="15" t="s">
        <v>48</v>
      </c>
      <c r="X583" s="15" t="s">
        <v>2225</v>
      </c>
      <c r="Y583" s="14" t="s">
        <v>2226</v>
      </c>
      <c r="Z583" s="16">
        <v>1065983976</v>
      </c>
      <c r="AA583" s="16" t="s">
        <v>3504</v>
      </c>
      <c r="AB583" s="15" t="s">
        <v>52</v>
      </c>
      <c r="AC583" s="15" t="s">
        <v>53</v>
      </c>
      <c r="AD583" s="15"/>
      <c r="AE583" s="16"/>
      <c r="AF583" s="16"/>
      <c r="AG583" s="16"/>
      <c r="AH583" s="16"/>
      <c r="AI583" s="18">
        <v>45794</v>
      </c>
      <c r="AJ583" s="18" t="s">
        <v>54</v>
      </c>
      <c r="AK583" s="18"/>
      <c r="AL583" s="18"/>
      <c r="AM583" s="1" t="s">
        <v>3505</v>
      </c>
      <c r="AN583" s="15" t="s">
        <v>288</v>
      </c>
    </row>
    <row r="584" spans="1:40" ht="34.200000000000003" x14ac:dyDescent="0.3">
      <c r="A584" s="63" t="s">
        <v>3506</v>
      </c>
      <c r="B584" s="13">
        <v>45730</v>
      </c>
      <c r="C584" s="14" t="s">
        <v>3507</v>
      </c>
      <c r="D584" s="15" t="s">
        <v>42</v>
      </c>
      <c r="E584" s="16">
        <v>7633373</v>
      </c>
      <c r="F584" s="16">
        <v>7633373</v>
      </c>
      <c r="G584" s="15" t="s">
        <v>3357</v>
      </c>
      <c r="H584" s="16">
        <v>10400000</v>
      </c>
      <c r="I584" s="16">
        <v>0</v>
      </c>
      <c r="J584" s="16">
        <v>5200000</v>
      </c>
      <c r="K584" s="12" t="s">
        <v>3508</v>
      </c>
      <c r="L584" s="13">
        <v>45705</v>
      </c>
      <c r="M584" s="15" t="s">
        <v>543</v>
      </c>
      <c r="N584" s="15" t="s">
        <v>46</v>
      </c>
      <c r="O584" s="15" t="s">
        <v>47</v>
      </c>
      <c r="P584" s="17" t="s">
        <v>42</v>
      </c>
      <c r="Q584" s="17" t="s">
        <v>42</v>
      </c>
      <c r="R584" s="17">
        <v>1378</v>
      </c>
      <c r="S584" s="13">
        <v>45733</v>
      </c>
      <c r="T584" s="15" t="s">
        <v>42</v>
      </c>
      <c r="U584" s="13">
        <v>45733</v>
      </c>
      <c r="V584" s="19">
        <v>45794</v>
      </c>
      <c r="W584" s="15" t="s">
        <v>48</v>
      </c>
      <c r="X584" s="15" t="s">
        <v>3359</v>
      </c>
      <c r="Y584" s="15" t="s">
        <v>1517</v>
      </c>
      <c r="Z584" s="16">
        <v>1065649693</v>
      </c>
      <c r="AA584" s="16" t="s">
        <v>3360</v>
      </c>
      <c r="AB584" s="15" t="s">
        <v>52</v>
      </c>
      <c r="AC584" s="15" t="s">
        <v>53</v>
      </c>
      <c r="AD584" s="15"/>
      <c r="AE584" s="16"/>
      <c r="AF584" s="16"/>
      <c r="AG584" s="16"/>
      <c r="AH584" s="16"/>
      <c r="AI584" s="18">
        <v>45794</v>
      </c>
      <c r="AJ584" s="18" t="s">
        <v>54</v>
      </c>
      <c r="AK584" s="18"/>
      <c r="AL584" s="18"/>
      <c r="AM584" s="1" t="s">
        <v>3509</v>
      </c>
      <c r="AN584" s="15" t="s">
        <v>288</v>
      </c>
    </row>
    <row r="585" spans="1:40" ht="45.6" x14ac:dyDescent="0.3">
      <c r="A585" s="63" t="s">
        <v>3510</v>
      </c>
      <c r="B585" s="13">
        <v>45728</v>
      </c>
      <c r="C585" s="14" t="s">
        <v>3511</v>
      </c>
      <c r="D585" s="15" t="s">
        <v>42</v>
      </c>
      <c r="E585" s="16">
        <v>36666143</v>
      </c>
      <c r="F585" s="16">
        <v>36666143</v>
      </c>
      <c r="G585" s="15" t="s">
        <v>3512</v>
      </c>
      <c r="H585" s="16">
        <v>10400000</v>
      </c>
      <c r="I585" s="16">
        <v>0</v>
      </c>
      <c r="J585" s="16">
        <v>5200000</v>
      </c>
      <c r="K585" s="12" t="s">
        <v>1514</v>
      </c>
      <c r="L585" s="13">
        <v>45667</v>
      </c>
      <c r="M585" s="15" t="s">
        <v>1515</v>
      </c>
      <c r="N585" s="15" t="s">
        <v>160</v>
      </c>
      <c r="O585" s="15" t="s">
        <v>161</v>
      </c>
      <c r="P585" s="17">
        <v>2025000000001990</v>
      </c>
      <c r="Q585" s="17" t="s">
        <v>1516</v>
      </c>
      <c r="R585" s="17">
        <v>1302</v>
      </c>
      <c r="S585" s="13">
        <v>45728</v>
      </c>
      <c r="T585" s="15" t="s">
        <v>42</v>
      </c>
      <c r="U585" s="18">
        <v>45728</v>
      </c>
      <c r="V585" s="19">
        <v>45789</v>
      </c>
      <c r="W585" s="15" t="s">
        <v>48</v>
      </c>
      <c r="X585" s="15" t="s">
        <v>164</v>
      </c>
      <c r="Y585" s="15" t="s">
        <v>1517</v>
      </c>
      <c r="Z585" s="16">
        <v>1065649693</v>
      </c>
      <c r="AA585" s="16" t="s">
        <v>3513</v>
      </c>
      <c r="AB585" s="15" t="s">
        <v>52</v>
      </c>
      <c r="AC585" s="15" t="s">
        <v>53</v>
      </c>
      <c r="AD585" s="15"/>
      <c r="AE585" s="16"/>
      <c r="AF585" s="16"/>
      <c r="AG585" s="16"/>
      <c r="AH585" s="16"/>
      <c r="AI585" s="18">
        <v>45789</v>
      </c>
      <c r="AJ585" s="18" t="s">
        <v>54</v>
      </c>
      <c r="AK585" s="18"/>
      <c r="AL585" s="18"/>
      <c r="AM585" s="1" t="s">
        <v>3514</v>
      </c>
      <c r="AN585" s="15" t="s">
        <v>589</v>
      </c>
    </row>
    <row r="586" spans="1:40" ht="45.6" x14ac:dyDescent="0.3">
      <c r="A586" s="63" t="s">
        <v>3515</v>
      </c>
      <c r="B586" s="13">
        <v>45742</v>
      </c>
      <c r="C586" s="14" t="s">
        <v>3516</v>
      </c>
      <c r="D586" s="15" t="s">
        <v>3517</v>
      </c>
      <c r="E586" s="16">
        <v>85200386</v>
      </c>
      <c r="F586" s="16">
        <v>819006282</v>
      </c>
      <c r="G586" s="15" t="s">
        <v>3518</v>
      </c>
      <c r="H586" s="16">
        <v>88000000</v>
      </c>
      <c r="I586" s="16">
        <v>0</v>
      </c>
      <c r="J586" s="16">
        <v>22000000</v>
      </c>
      <c r="K586" s="12" t="s">
        <v>3519</v>
      </c>
      <c r="L586" s="13">
        <v>45706</v>
      </c>
      <c r="M586" s="15" t="s">
        <v>2151</v>
      </c>
      <c r="N586" s="15" t="s">
        <v>46</v>
      </c>
      <c r="O586" s="15" t="s">
        <v>47</v>
      </c>
      <c r="P586" s="17" t="s">
        <v>42</v>
      </c>
      <c r="Q586" s="17" t="s">
        <v>42</v>
      </c>
      <c r="R586" s="17">
        <v>1608</v>
      </c>
      <c r="S586" s="13">
        <v>45743</v>
      </c>
      <c r="T586" s="13">
        <v>45743</v>
      </c>
      <c r="U586" s="13">
        <v>45743</v>
      </c>
      <c r="V586" s="19">
        <v>45865</v>
      </c>
      <c r="W586" s="15" t="s">
        <v>326</v>
      </c>
      <c r="X586" s="15" t="s">
        <v>378</v>
      </c>
      <c r="Y586" s="15" t="s">
        <v>926</v>
      </c>
      <c r="Z586" s="16">
        <v>1082988590</v>
      </c>
      <c r="AA586" s="16" t="s">
        <v>3520</v>
      </c>
      <c r="AB586" s="15" t="s">
        <v>52</v>
      </c>
      <c r="AC586" s="15" t="s">
        <v>167</v>
      </c>
      <c r="AD586" s="15"/>
      <c r="AE586" s="16"/>
      <c r="AF586" s="16"/>
      <c r="AG586" s="16"/>
      <c r="AH586" s="16"/>
      <c r="AI586" s="18">
        <v>45865</v>
      </c>
      <c r="AJ586" s="18" t="s">
        <v>54</v>
      </c>
      <c r="AK586" s="18"/>
      <c r="AL586" s="18"/>
      <c r="AM586" s="1" t="s">
        <v>3521</v>
      </c>
      <c r="AN586" s="15" t="s">
        <v>626</v>
      </c>
    </row>
    <row r="587" spans="1:40" ht="22.8" x14ac:dyDescent="0.3">
      <c r="A587" s="63" t="s">
        <v>3522</v>
      </c>
      <c r="B587" s="13">
        <v>45730</v>
      </c>
      <c r="C587" s="14" t="s">
        <v>3523</v>
      </c>
      <c r="D587" s="15" t="s">
        <v>3524</v>
      </c>
      <c r="E587" s="16">
        <v>51745308</v>
      </c>
      <c r="F587" s="16">
        <v>830042365</v>
      </c>
      <c r="G587" s="15" t="s">
        <v>3525</v>
      </c>
      <c r="H587" s="16">
        <v>110000000</v>
      </c>
      <c r="I587" s="16">
        <v>0</v>
      </c>
      <c r="J587" s="16" t="s">
        <v>157</v>
      </c>
      <c r="K587" s="12" t="s">
        <v>3526</v>
      </c>
      <c r="L587" s="13">
        <v>45664</v>
      </c>
      <c r="M587" s="15" t="s">
        <v>3527</v>
      </c>
      <c r="N587" s="15" t="s">
        <v>46</v>
      </c>
      <c r="O587" s="15" t="s">
        <v>47</v>
      </c>
      <c r="P587" s="17" t="s">
        <v>42</v>
      </c>
      <c r="Q587" s="17" t="s">
        <v>42</v>
      </c>
      <c r="R587" s="17">
        <v>1380</v>
      </c>
      <c r="S587" s="13">
        <v>45733</v>
      </c>
      <c r="T587" s="13">
        <v>45733</v>
      </c>
      <c r="U587" s="13">
        <v>45733</v>
      </c>
      <c r="V587" s="19">
        <v>46022</v>
      </c>
      <c r="W587" s="15" t="s">
        <v>3528</v>
      </c>
      <c r="X587" s="15" t="s">
        <v>101</v>
      </c>
      <c r="Y587" s="15" t="s">
        <v>102</v>
      </c>
      <c r="Z587" s="16">
        <v>1081925066</v>
      </c>
      <c r="AA587" s="16" t="s">
        <v>3529</v>
      </c>
      <c r="AB587" s="15" t="s">
        <v>3530</v>
      </c>
      <c r="AC587" s="15" t="s">
        <v>976</v>
      </c>
      <c r="AD587" s="15" t="s">
        <v>3531</v>
      </c>
      <c r="AE587" s="16">
        <v>20000000</v>
      </c>
      <c r="AF587" s="16"/>
      <c r="AG587" s="16">
        <f>(H587+AE587)</f>
        <v>130000000</v>
      </c>
      <c r="AH587" s="16"/>
      <c r="AI587" s="18">
        <v>46022</v>
      </c>
      <c r="AJ587" s="18" t="s">
        <v>168</v>
      </c>
      <c r="AK587" s="18"/>
      <c r="AL587" s="18"/>
      <c r="AM587" s="1" t="s">
        <v>3532</v>
      </c>
      <c r="AN587" s="15" t="s">
        <v>626</v>
      </c>
    </row>
    <row r="588" spans="1:40" ht="45.6" x14ac:dyDescent="0.3">
      <c r="A588" s="63" t="s">
        <v>3533</v>
      </c>
      <c r="B588" s="13">
        <v>45730</v>
      </c>
      <c r="C588" s="14" t="s">
        <v>3534</v>
      </c>
      <c r="D588" s="15" t="s">
        <v>42</v>
      </c>
      <c r="E588" s="16">
        <v>1081785997</v>
      </c>
      <c r="F588" s="16">
        <v>1081785997</v>
      </c>
      <c r="G588" s="15" t="s">
        <v>3535</v>
      </c>
      <c r="H588" s="16">
        <v>140000000</v>
      </c>
      <c r="I588" s="16">
        <v>49000000</v>
      </c>
      <c r="J588" s="16" t="s">
        <v>157</v>
      </c>
      <c r="K588" s="12" t="s">
        <v>3536</v>
      </c>
      <c r="L588" s="13">
        <v>45699</v>
      </c>
      <c r="M588" s="15" t="s">
        <v>3537</v>
      </c>
      <c r="N588" s="15" t="s">
        <v>46</v>
      </c>
      <c r="O588" s="15" t="s">
        <v>47</v>
      </c>
      <c r="P588" s="17" t="s">
        <v>42</v>
      </c>
      <c r="Q588" s="17" t="s">
        <v>42</v>
      </c>
      <c r="R588" s="17">
        <v>1369</v>
      </c>
      <c r="S588" s="13">
        <v>45733</v>
      </c>
      <c r="T588" s="13">
        <v>45734</v>
      </c>
      <c r="U588" s="18">
        <v>45734</v>
      </c>
      <c r="V588" s="19">
        <v>45826</v>
      </c>
      <c r="W588" s="15" t="s">
        <v>377</v>
      </c>
      <c r="X588" s="15" t="s">
        <v>585</v>
      </c>
      <c r="Y588" s="15" t="s">
        <v>586</v>
      </c>
      <c r="Z588" s="16">
        <v>84456691</v>
      </c>
      <c r="AA588" s="16" t="s">
        <v>3538</v>
      </c>
      <c r="AB588" s="15" t="s">
        <v>3530</v>
      </c>
      <c r="AC588" s="15" t="s">
        <v>53</v>
      </c>
      <c r="AD588" s="15" t="s">
        <v>3539</v>
      </c>
      <c r="AE588" s="16">
        <v>65000000</v>
      </c>
      <c r="AF588" s="16" t="s">
        <v>3540</v>
      </c>
      <c r="AG588" s="16">
        <f>(H588+AE588)</f>
        <v>205000000</v>
      </c>
      <c r="AH588" s="16" t="s">
        <v>3540</v>
      </c>
      <c r="AI588" s="18">
        <v>45855</v>
      </c>
      <c r="AJ588" s="18" t="s">
        <v>54</v>
      </c>
      <c r="AK588" s="18"/>
      <c r="AL588" s="18"/>
      <c r="AM588" s="1" t="s">
        <v>3541</v>
      </c>
      <c r="AN588" s="15" t="s">
        <v>288</v>
      </c>
    </row>
    <row r="589" spans="1:40" ht="57" x14ac:dyDescent="0.3">
      <c r="A589" s="63" t="s">
        <v>3542</v>
      </c>
      <c r="B589" s="13">
        <v>45737</v>
      </c>
      <c r="C589" s="14" t="s">
        <v>3543</v>
      </c>
      <c r="D589" s="15" t="s">
        <v>42</v>
      </c>
      <c r="E589" s="16">
        <v>52697362</v>
      </c>
      <c r="F589" s="16">
        <v>52697362</v>
      </c>
      <c r="G589" s="15" t="s">
        <v>3544</v>
      </c>
      <c r="H589" s="16">
        <v>9200000</v>
      </c>
      <c r="I589" s="16">
        <v>0</v>
      </c>
      <c r="J589" s="16">
        <v>4600000</v>
      </c>
      <c r="K589" s="12" t="s">
        <v>1805</v>
      </c>
      <c r="L589" s="13">
        <v>45699</v>
      </c>
      <c r="M589" s="15" t="s">
        <v>1806</v>
      </c>
      <c r="N589" s="15" t="s">
        <v>1807</v>
      </c>
      <c r="O589" s="15" t="s">
        <v>161</v>
      </c>
      <c r="P589" s="17">
        <v>202500000012173</v>
      </c>
      <c r="Q589" s="17" t="s">
        <v>1808</v>
      </c>
      <c r="R589" s="17">
        <v>1483</v>
      </c>
      <c r="S589" s="13">
        <v>45741</v>
      </c>
      <c r="T589" s="15" t="s">
        <v>42</v>
      </c>
      <c r="U589" s="13">
        <v>45741</v>
      </c>
      <c r="V589" s="19">
        <v>45802</v>
      </c>
      <c r="W589" s="15" t="s">
        <v>48</v>
      </c>
      <c r="X589" s="15" t="s">
        <v>176</v>
      </c>
      <c r="Y589" s="15" t="s">
        <v>177</v>
      </c>
      <c r="Z589" s="16">
        <v>57462166</v>
      </c>
      <c r="AA589" s="16" t="s">
        <v>3545</v>
      </c>
      <c r="AB589" s="15" t="s">
        <v>52</v>
      </c>
      <c r="AC589" s="15" t="s">
        <v>53</v>
      </c>
      <c r="AD589" s="15"/>
      <c r="AE589" s="16"/>
      <c r="AF589" s="16"/>
      <c r="AG589" s="16"/>
      <c r="AH589" s="16"/>
      <c r="AI589" s="18">
        <v>45802</v>
      </c>
      <c r="AJ589" s="18" t="s">
        <v>54</v>
      </c>
      <c r="AK589" s="18"/>
      <c r="AL589" s="18"/>
      <c r="AM589" s="21" t="s">
        <v>3546</v>
      </c>
      <c r="AN589" s="15" t="s">
        <v>434</v>
      </c>
    </row>
    <row r="590" spans="1:40" ht="57" x14ac:dyDescent="0.3">
      <c r="A590" s="63" t="s">
        <v>3547</v>
      </c>
      <c r="B590" s="13">
        <v>45737</v>
      </c>
      <c r="C590" s="14" t="s">
        <v>3548</v>
      </c>
      <c r="D590" s="15" t="s">
        <v>42</v>
      </c>
      <c r="E590" s="16">
        <v>1082925144</v>
      </c>
      <c r="F590" s="16">
        <v>1082925144</v>
      </c>
      <c r="G590" s="15" t="s">
        <v>3549</v>
      </c>
      <c r="H590" s="16">
        <v>9600000</v>
      </c>
      <c r="I590" s="16">
        <v>0</v>
      </c>
      <c r="J590" s="16">
        <v>4800000</v>
      </c>
      <c r="K590" s="12" t="s">
        <v>1805</v>
      </c>
      <c r="L590" s="13">
        <v>45699</v>
      </c>
      <c r="M590" s="15" t="s">
        <v>1806</v>
      </c>
      <c r="N590" s="15" t="s">
        <v>1807</v>
      </c>
      <c r="O590" s="15" t="s">
        <v>161</v>
      </c>
      <c r="P590" s="17">
        <v>202500000012173</v>
      </c>
      <c r="Q590" s="17" t="s">
        <v>1808</v>
      </c>
      <c r="R590" s="17">
        <v>1484</v>
      </c>
      <c r="S590" s="13">
        <v>45741</v>
      </c>
      <c r="T590" s="15" t="s">
        <v>42</v>
      </c>
      <c r="U590" s="13">
        <v>45741</v>
      </c>
      <c r="V590" s="19">
        <v>45802</v>
      </c>
      <c r="W590" s="15" t="s">
        <v>48</v>
      </c>
      <c r="X590" s="15" t="s">
        <v>176</v>
      </c>
      <c r="Y590" s="15" t="s">
        <v>177</v>
      </c>
      <c r="Z590" s="16">
        <v>57462166</v>
      </c>
      <c r="AA590" s="16" t="s">
        <v>3550</v>
      </c>
      <c r="AB590" s="15" t="s">
        <v>52</v>
      </c>
      <c r="AC590" s="15" t="s">
        <v>53</v>
      </c>
      <c r="AD590" s="15"/>
      <c r="AE590" s="16"/>
      <c r="AF590" s="16"/>
      <c r="AG590" s="16"/>
      <c r="AH590" s="16"/>
      <c r="AI590" s="18">
        <v>45802</v>
      </c>
      <c r="AJ590" s="18" t="s">
        <v>54</v>
      </c>
      <c r="AK590" s="18"/>
      <c r="AL590" s="18"/>
      <c r="AM590" s="21" t="s">
        <v>3551</v>
      </c>
      <c r="AN590" s="15" t="s">
        <v>434</v>
      </c>
    </row>
    <row r="591" spans="1:40" ht="57" x14ac:dyDescent="0.3">
      <c r="A591" s="63" t="s">
        <v>3552</v>
      </c>
      <c r="B591" s="13">
        <v>45733</v>
      </c>
      <c r="C591" s="14" t="s">
        <v>3553</v>
      </c>
      <c r="D591" s="15" t="s">
        <v>42</v>
      </c>
      <c r="E591" s="16">
        <v>36693814</v>
      </c>
      <c r="F591" s="16">
        <v>36693814</v>
      </c>
      <c r="G591" s="15" t="s">
        <v>957</v>
      </c>
      <c r="H591" s="16">
        <v>10400000</v>
      </c>
      <c r="I591" s="16">
        <v>0</v>
      </c>
      <c r="J591" s="16">
        <v>5200000</v>
      </c>
      <c r="K591" s="12" t="s">
        <v>2172</v>
      </c>
      <c r="L591" s="13">
        <v>45705</v>
      </c>
      <c r="M591" s="15" t="s">
        <v>2173</v>
      </c>
      <c r="N591" s="15" t="s">
        <v>160</v>
      </c>
      <c r="O591" s="15" t="s">
        <v>47</v>
      </c>
      <c r="P591" s="17" t="s">
        <v>42</v>
      </c>
      <c r="Q591" s="17" t="s">
        <v>42</v>
      </c>
      <c r="R591" s="17">
        <v>1401</v>
      </c>
      <c r="S591" s="18">
        <v>45733</v>
      </c>
      <c r="T591" s="15" t="s">
        <v>42</v>
      </c>
      <c r="U591" s="18">
        <v>45733</v>
      </c>
      <c r="V591" s="19">
        <v>45794</v>
      </c>
      <c r="W591" s="15" t="s">
        <v>48</v>
      </c>
      <c r="X591" s="15" t="s">
        <v>176</v>
      </c>
      <c r="Y591" s="15" t="s">
        <v>177</v>
      </c>
      <c r="Z591" s="16">
        <v>57462166</v>
      </c>
      <c r="AA591" s="16" t="s">
        <v>3554</v>
      </c>
      <c r="AB591" s="15" t="s">
        <v>52</v>
      </c>
      <c r="AC591" s="15" t="s">
        <v>53</v>
      </c>
      <c r="AD591" s="15"/>
      <c r="AE591" s="16"/>
      <c r="AF591" s="16"/>
      <c r="AG591" s="16"/>
      <c r="AH591" s="16"/>
      <c r="AI591" s="18">
        <v>45794</v>
      </c>
      <c r="AJ591" s="18" t="s">
        <v>54</v>
      </c>
      <c r="AK591" s="18"/>
      <c r="AL591" s="18"/>
      <c r="AM591" s="21" t="s">
        <v>3555</v>
      </c>
      <c r="AN591" s="15" t="s">
        <v>434</v>
      </c>
    </row>
    <row r="592" spans="1:40" ht="45.6" x14ac:dyDescent="0.3">
      <c r="A592" s="63" t="s">
        <v>3556</v>
      </c>
      <c r="B592" s="13">
        <v>45737</v>
      </c>
      <c r="C592" s="14" t="s">
        <v>3557</v>
      </c>
      <c r="D592" s="15" t="s">
        <v>42</v>
      </c>
      <c r="E592" s="16">
        <v>72131214</v>
      </c>
      <c r="F592" s="16">
        <v>72131214</v>
      </c>
      <c r="G592" s="15" t="s">
        <v>3558</v>
      </c>
      <c r="H592" s="16">
        <v>10400000</v>
      </c>
      <c r="I592" s="16">
        <v>0</v>
      </c>
      <c r="J592" s="16">
        <v>5200000</v>
      </c>
      <c r="K592" s="12" t="s">
        <v>2172</v>
      </c>
      <c r="L592" s="13">
        <v>45705</v>
      </c>
      <c r="M592" s="15" t="s">
        <v>2173</v>
      </c>
      <c r="N592" s="15" t="s">
        <v>160</v>
      </c>
      <c r="O592" s="15" t="s">
        <v>47</v>
      </c>
      <c r="P592" s="17" t="s">
        <v>42</v>
      </c>
      <c r="Q592" s="17" t="s">
        <v>42</v>
      </c>
      <c r="R592" s="17">
        <v>1580</v>
      </c>
      <c r="S592" s="18">
        <v>45743</v>
      </c>
      <c r="T592" s="15" t="s">
        <v>42</v>
      </c>
      <c r="U592" s="18">
        <v>45743</v>
      </c>
      <c r="V592" s="19">
        <v>45804</v>
      </c>
      <c r="W592" s="15" t="s">
        <v>48</v>
      </c>
      <c r="X592" s="15" t="s">
        <v>176</v>
      </c>
      <c r="Y592" s="15" t="s">
        <v>177</v>
      </c>
      <c r="Z592" s="16">
        <v>57462166</v>
      </c>
      <c r="AA592" s="16" t="s">
        <v>3559</v>
      </c>
      <c r="AB592" s="15" t="s">
        <v>52</v>
      </c>
      <c r="AC592" s="15" t="s">
        <v>53</v>
      </c>
      <c r="AD592" s="15"/>
      <c r="AE592" s="16"/>
      <c r="AF592" s="16"/>
      <c r="AG592" s="16"/>
      <c r="AH592" s="16"/>
      <c r="AI592" s="18">
        <v>45804</v>
      </c>
      <c r="AJ592" s="18" t="s">
        <v>54</v>
      </c>
      <c r="AK592" s="18"/>
      <c r="AL592" s="18"/>
      <c r="AM592" s="21" t="s">
        <v>3560</v>
      </c>
      <c r="AN592" s="15" t="s">
        <v>434</v>
      </c>
    </row>
    <row r="593" spans="1:40" ht="45.6" x14ac:dyDescent="0.3">
      <c r="A593" s="63" t="s">
        <v>3561</v>
      </c>
      <c r="B593" s="13">
        <v>45705</v>
      </c>
      <c r="C593" s="14" t="s">
        <v>3562</v>
      </c>
      <c r="D593" s="15" t="s">
        <v>42</v>
      </c>
      <c r="E593" s="16">
        <v>1004308976</v>
      </c>
      <c r="F593" s="16">
        <v>1004308976</v>
      </c>
      <c r="G593" s="15" t="s">
        <v>3563</v>
      </c>
      <c r="H593" s="16">
        <v>8400000</v>
      </c>
      <c r="I593" s="16">
        <v>0</v>
      </c>
      <c r="J593" s="16">
        <v>4200000</v>
      </c>
      <c r="K593" s="12" t="s">
        <v>2172</v>
      </c>
      <c r="L593" s="13">
        <v>45705</v>
      </c>
      <c r="M593" s="15" t="s">
        <v>2173</v>
      </c>
      <c r="N593" s="15" t="s">
        <v>160</v>
      </c>
      <c r="O593" s="15" t="s">
        <v>47</v>
      </c>
      <c r="P593" s="17" t="s">
        <v>42</v>
      </c>
      <c r="Q593" s="17" t="s">
        <v>42</v>
      </c>
      <c r="R593" s="17">
        <v>1402</v>
      </c>
      <c r="S593" s="18">
        <v>45733</v>
      </c>
      <c r="T593" s="15" t="s">
        <v>42</v>
      </c>
      <c r="U593" s="18">
        <v>45733</v>
      </c>
      <c r="V593" s="19">
        <v>45794</v>
      </c>
      <c r="W593" s="15" t="s">
        <v>48</v>
      </c>
      <c r="X593" s="15" t="s">
        <v>176</v>
      </c>
      <c r="Y593" s="15" t="s">
        <v>177</v>
      </c>
      <c r="Z593" s="16">
        <v>57462166</v>
      </c>
      <c r="AA593" s="16" t="s">
        <v>3564</v>
      </c>
      <c r="AB593" s="15" t="s">
        <v>52</v>
      </c>
      <c r="AC593" s="15" t="s">
        <v>53</v>
      </c>
      <c r="AD593" s="15"/>
      <c r="AE593" s="16"/>
      <c r="AF593" s="16"/>
      <c r="AG593" s="16"/>
      <c r="AH593" s="16"/>
      <c r="AI593" s="18">
        <v>45794</v>
      </c>
      <c r="AJ593" s="18" t="s">
        <v>54</v>
      </c>
      <c r="AK593" s="18"/>
      <c r="AL593" s="18"/>
      <c r="AM593" s="21" t="s">
        <v>3565</v>
      </c>
      <c r="AN593" s="15" t="s">
        <v>434</v>
      </c>
    </row>
    <row r="594" spans="1:40" ht="91.2" x14ac:dyDescent="0.3">
      <c r="A594" s="63" t="s">
        <v>3566</v>
      </c>
      <c r="B594" s="13">
        <v>45737</v>
      </c>
      <c r="C594" s="14" t="s">
        <v>3567</v>
      </c>
      <c r="D594" s="15" t="s">
        <v>42</v>
      </c>
      <c r="E594" s="16">
        <v>1083567805</v>
      </c>
      <c r="F594" s="16">
        <v>1083567805</v>
      </c>
      <c r="G594" s="15" t="s">
        <v>3568</v>
      </c>
      <c r="H594" s="16">
        <v>10400000</v>
      </c>
      <c r="I594" s="16">
        <v>0</v>
      </c>
      <c r="J594" s="16">
        <v>5200000</v>
      </c>
      <c r="K594" s="12" t="s">
        <v>1805</v>
      </c>
      <c r="L594" s="13">
        <v>45699</v>
      </c>
      <c r="M594" s="15" t="s">
        <v>1806</v>
      </c>
      <c r="N594" s="15" t="s">
        <v>1807</v>
      </c>
      <c r="O594" s="15" t="s">
        <v>161</v>
      </c>
      <c r="P594" s="17">
        <v>202500000012173</v>
      </c>
      <c r="Q594" s="17" t="s">
        <v>1808</v>
      </c>
      <c r="R594" s="17">
        <v>1485</v>
      </c>
      <c r="S594" s="13">
        <v>45741</v>
      </c>
      <c r="T594" s="15" t="s">
        <v>42</v>
      </c>
      <c r="U594" s="13">
        <v>45741</v>
      </c>
      <c r="V594" s="19">
        <v>45802</v>
      </c>
      <c r="W594" s="15" t="s">
        <v>48</v>
      </c>
      <c r="X594" s="15" t="s">
        <v>176</v>
      </c>
      <c r="Y594" s="15" t="s">
        <v>177</v>
      </c>
      <c r="Z594" s="16">
        <v>57462166</v>
      </c>
      <c r="AA594" s="16" t="s">
        <v>3569</v>
      </c>
      <c r="AB594" s="15" t="s">
        <v>52</v>
      </c>
      <c r="AC594" s="15" t="s">
        <v>53</v>
      </c>
      <c r="AD594" s="15"/>
      <c r="AE594" s="16"/>
      <c r="AF594" s="16"/>
      <c r="AG594" s="16"/>
      <c r="AH594" s="16"/>
      <c r="AI594" s="18">
        <v>45802</v>
      </c>
      <c r="AJ594" s="18" t="s">
        <v>54</v>
      </c>
      <c r="AK594" s="18"/>
      <c r="AL594" s="18"/>
      <c r="AM594" s="21" t="s">
        <v>3570</v>
      </c>
      <c r="AN594" s="15" t="s">
        <v>434</v>
      </c>
    </row>
    <row r="595" spans="1:40" ht="68.400000000000006" x14ac:dyDescent="0.3">
      <c r="A595" s="63" t="s">
        <v>3571</v>
      </c>
      <c r="B595" s="13">
        <v>45742</v>
      </c>
      <c r="C595" s="14" t="s">
        <v>3572</v>
      </c>
      <c r="D595" s="15" t="s">
        <v>42</v>
      </c>
      <c r="E595" s="16">
        <v>1019069269</v>
      </c>
      <c r="F595" s="16">
        <v>1019069269</v>
      </c>
      <c r="G595" s="15" t="s">
        <v>2200</v>
      </c>
      <c r="H595" s="16">
        <v>9600000</v>
      </c>
      <c r="I595" s="16">
        <v>0</v>
      </c>
      <c r="J595" s="16">
        <v>4800000</v>
      </c>
      <c r="K595" s="12" t="s">
        <v>1805</v>
      </c>
      <c r="L595" s="13">
        <v>45699</v>
      </c>
      <c r="M595" s="15" t="s">
        <v>1806</v>
      </c>
      <c r="N595" s="15" t="s">
        <v>1807</v>
      </c>
      <c r="O595" s="15" t="s">
        <v>161</v>
      </c>
      <c r="P595" s="17">
        <v>202500000012173</v>
      </c>
      <c r="Q595" s="17" t="s">
        <v>1808</v>
      </c>
      <c r="R595" s="17">
        <v>1627</v>
      </c>
      <c r="S595" s="13">
        <v>45744</v>
      </c>
      <c r="T595" s="15" t="s">
        <v>42</v>
      </c>
      <c r="U595" s="13">
        <v>45744</v>
      </c>
      <c r="V595" s="19">
        <v>45805</v>
      </c>
      <c r="W595" s="15" t="s">
        <v>48</v>
      </c>
      <c r="X595" s="15" t="s">
        <v>176</v>
      </c>
      <c r="Y595" s="15" t="s">
        <v>177</v>
      </c>
      <c r="Z595" s="16">
        <v>57462166</v>
      </c>
      <c r="AA595" s="16" t="s">
        <v>3573</v>
      </c>
      <c r="AB595" s="15" t="s">
        <v>52</v>
      </c>
      <c r="AC595" s="15" t="s">
        <v>53</v>
      </c>
      <c r="AD595" s="15"/>
      <c r="AE595" s="16"/>
      <c r="AF595" s="16"/>
      <c r="AG595" s="16"/>
      <c r="AH595" s="16"/>
      <c r="AI595" s="18">
        <v>45805</v>
      </c>
      <c r="AJ595" s="18" t="s">
        <v>54</v>
      </c>
      <c r="AK595" s="18"/>
      <c r="AL595" s="18"/>
      <c r="AM595" s="21" t="s">
        <v>3574</v>
      </c>
      <c r="AN595" s="15" t="s">
        <v>434</v>
      </c>
    </row>
    <row r="596" spans="1:40" ht="57" x14ac:dyDescent="0.3">
      <c r="A596" s="63" t="s">
        <v>3575</v>
      </c>
      <c r="B596" s="13">
        <v>45733</v>
      </c>
      <c r="C596" s="14" t="s">
        <v>3576</v>
      </c>
      <c r="D596" s="15" t="s">
        <v>42</v>
      </c>
      <c r="E596" s="16">
        <v>1082922335</v>
      </c>
      <c r="F596" s="16">
        <v>1082922335</v>
      </c>
      <c r="G596" s="15" t="s">
        <v>3577</v>
      </c>
      <c r="H596" s="16">
        <v>9000000</v>
      </c>
      <c r="I596" s="16">
        <v>0</v>
      </c>
      <c r="J596" s="16">
        <v>4500000</v>
      </c>
      <c r="K596" s="12" t="s">
        <v>1805</v>
      </c>
      <c r="L596" s="13">
        <v>45699</v>
      </c>
      <c r="M596" s="15" t="s">
        <v>1806</v>
      </c>
      <c r="N596" s="15" t="s">
        <v>1807</v>
      </c>
      <c r="O596" s="15" t="s">
        <v>161</v>
      </c>
      <c r="P596" s="17">
        <v>202500000012173</v>
      </c>
      <c r="Q596" s="17" t="s">
        <v>1808</v>
      </c>
      <c r="R596" s="17">
        <v>1403</v>
      </c>
      <c r="S596" s="13">
        <v>45733</v>
      </c>
      <c r="T596" s="15" t="s">
        <v>42</v>
      </c>
      <c r="U596" s="13">
        <v>45733</v>
      </c>
      <c r="V596" s="13">
        <v>45794</v>
      </c>
      <c r="W596" s="15" t="s">
        <v>48</v>
      </c>
      <c r="X596" s="15" t="s">
        <v>176</v>
      </c>
      <c r="Y596" s="15" t="s">
        <v>177</v>
      </c>
      <c r="Z596" s="16">
        <v>57465166</v>
      </c>
      <c r="AA596" s="16" t="s">
        <v>3578</v>
      </c>
      <c r="AB596" s="15" t="s">
        <v>52</v>
      </c>
      <c r="AC596" s="15" t="s">
        <v>53</v>
      </c>
      <c r="AD596" s="15"/>
      <c r="AE596" s="16"/>
      <c r="AF596" s="16"/>
      <c r="AG596" s="16"/>
      <c r="AH596" s="16"/>
      <c r="AI596" s="18">
        <v>45794</v>
      </c>
      <c r="AJ596" s="18" t="s">
        <v>54</v>
      </c>
      <c r="AK596" s="18"/>
      <c r="AL596" s="18"/>
      <c r="AM596" s="1" t="s">
        <v>3579</v>
      </c>
      <c r="AN596" s="15" t="s">
        <v>434</v>
      </c>
    </row>
    <row r="597" spans="1:40" ht="91.2" x14ac:dyDescent="0.3">
      <c r="A597" s="63" t="s">
        <v>3580</v>
      </c>
      <c r="B597" s="13">
        <v>45737</v>
      </c>
      <c r="C597" s="14" t="s">
        <v>3581</v>
      </c>
      <c r="D597" s="15" t="s">
        <v>42</v>
      </c>
      <c r="E597" s="16">
        <v>1103108707</v>
      </c>
      <c r="F597" s="16">
        <v>1103108707</v>
      </c>
      <c r="G597" s="15" t="s">
        <v>3582</v>
      </c>
      <c r="H597" s="16">
        <v>11700000</v>
      </c>
      <c r="I597" s="16">
        <v>0</v>
      </c>
      <c r="J597" s="16">
        <v>5850000</v>
      </c>
      <c r="K597" s="12" t="s">
        <v>1805</v>
      </c>
      <c r="L597" s="13">
        <v>45699</v>
      </c>
      <c r="M597" s="15" t="s">
        <v>1806</v>
      </c>
      <c r="N597" s="15" t="s">
        <v>1807</v>
      </c>
      <c r="O597" s="15" t="s">
        <v>161</v>
      </c>
      <c r="P597" s="17">
        <v>202500000012173</v>
      </c>
      <c r="Q597" s="17" t="s">
        <v>1808</v>
      </c>
      <c r="R597" s="17">
        <v>1482</v>
      </c>
      <c r="S597" s="13">
        <v>45741</v>
      </c>
      <c r="T597" s="15" t="s">
        <v>42</v>
      </c>
      <c r="U597" s="13">
        <v>45741</v>
      </c>
      <c r="V597" s="19">
        <v>45802</v>
      </c>
      <c r="W597" s="15" t="s">
        <v>48</v>
      </c>
      <c r="X597" s="15" t="s">
        <v>176</v>
      </c>
      <c r="Y597" s="15" t="s">
        <v>177</v>
      </c>
      <c r="Z597" s="16">
        <v>57462166</v>
      </c>
      <c r="AA597" s="16" t="s">
        <v>3583</v>
      </c>
      <c r="AB597" s="15" t="s">
        <v>52</v>
      </c>
      <c r="AC597" s="15" t="s">
        <v>53</v>
      </c>
      <c r="AD597" s="15"/>
      <c r="AE597" s="16"/>
      <c r="AF597" s="16"/>
      <c r="AG597" s="16"/>
      <c r="AH597" s="16"/>
      <c r="AI597" s="18">
        <v>45802</v>
      </c>
      <c r="AJ597" s="18" t="s">
        <v>54</v>
      </c>
      <c r="AK597" s="18"/>
      <c r="AL597" s="18"/>
      <c r="AM597" s="1" t="s">
        <v>3584</v>
      </c>
      <c r="AN597" s="15" t="s">
        <v>434</v>
      </c>
    </row>
    <row r="598" spans="1:40" ht="45.6" x14ac:dyDescent="0.3">
      <c r="A598" s="63" t="s">
        <v>3585</v>
      </c>
      <c r="B598" s="13">
        <v>45730</v>
      </c>
      <c r="C598" s="14" t="s">
        <v>3586</v>
      </c>
      <c r="D598" s="15" t="s">
        <v>42</v>
      </c>
      <c r="E598" s="16">
        <v>75085763</v>
      </c>
      <c r="F598" s="16">
        <v>75085763</v>
      </c>
      <c r="G598" s="15" t="s">
        <v>3587</v>
      </c>
      <c r="H598" s="16">
        <v>20000000</v>
      </c>
      <c r="I598" s="16">
        <v>0</v>
      </c>
      <c r="J598" s="16">
        <v>10000000</v>
      </c>
      <c r="K598" s="12" t="s">
        <v>3588</v>
      </c>
      <c r="L598" s="13">
        <v>45714</v>
      </c>
      <c r="M598" s="15" t="s">
        <v>692</v>
      </c>
      <c r="N598" s="15" t="s">
        <v>46</v>
      </c>
      <c r="O598" s="15" t="s">
        <v>47</v>
      </c>
      <c r="P598" s="17" t="s">
        <v>42</v>
      </c>
      <c r="Q598" s="17" t="s">
        <v>42</v>
      </c>
      <c r="R598" s="17">
        <v>1365</v>
      </c>
      <c r="S598" s="13">
        <v>45730</v>
      </c>
      <c r="T598" s="15" t="s">
        <v>42</v>
      </c>
      <c r="U598" s="18">
        <v>45730</v>
      </c>
      <c r="V598" s="18">
        <v>45791</v>
      </c>
      <c r="W598" s="15" t="s">
        <v>48</v>
      </c>
      <c r="X598" s="15" t="s">
        <v>1485</v>
      </c>
      <c r="Y598" s="15" t="s">
        <v>1486</v>
      </c>
      <c r="Z598" s="16">
        <v>72348558</v>
      </c>
      <c r="AA598" s="16" t="s">
        <v>3589</v>
      </c>
      <c r="AB598" s="15" t="s">
        <v>52</v>
      </c>
      <c r="AC598" s="15" t="s">
        <v>53</v>
      </c>
      <c r="AD598" s="15"/>
      <c r="AE598" s="16"/>
      <c r="AF598" s="16"/>
      <c r="AG598" s="16"/>
      <c r="AH598" s="16"/>
      <c r="AI598" s="18">
        <v>45791</v>
      </c>
      <c r="AJ598" s="18" t="s">
        <v>54</v>
      </c>
      <c r="AK598" s="18"/>
      <c r="AL598" s="18"/>
      <c r="AM598" s="1" t="s">
        <v>3590</v>
      </c>
      <c r="AN598" s="15" t="s">
        <v>589</v>
      </c>
    </row>
    <row r="599" spans="1:40" ht="34.200000000000003" x14ac:dyDescent="0.3">
      <c r="A599" s="63" t="s">
        <v>3591</v>
      </c>
      <c r="B599" s="13">
        <v>45730</v>
      </c>
      <c r="C599" s="14" t="s">
        <v>3592</v>
      </c>
      <c r="D599" s="15" t="s">
        <v>42</v>
      </c>
      <c r="E599" s="16">
        <v>1082901070</v>
      </c>
      <c r="F599" s="16">
        <v>1082901070</v>
      </c>
      <c r="G599" s="15" t="s">
        <v>2798</v>
      </c>
      <c r="H599" s="16">
        <v>6000000</v>
      </c>
      <c r="I599" s="16">
        <v>0</v>
      </c>
      <c r="J599" s="16">
        <v>3000000</v>
      </c>
      <c r="K599" s="12" t="s">
        <v>3593</v>
      </c>
      <c r="L599" s="13">
        <v>45714</v>
      </c>
      <c r="M599" s="15" t="s">
        <v>2412</v>
      </c>
      <c r="N599" s="15" t="s">
        <v>46</v>
      </c>
      <c r="O599" s="15" t="s">
        <v>161</v>
      </c>
      <c r="P599" s="17">
        <v>202500000008606</v>
      </c>
      <c r="Q599" s="17" t="s">
        <v>2082</v>
      </c>
      <c r="R599" s="17">
        <v>1375</v>
      </c>
      <c r="S599" s="13">
        <v>45733</v>
      </c>
      <c r="T599" s="15" t="s">
        <v>42</v>
      </c>
      <c r="U599" s="13">
        <v>45733</v>
      </c>
      <c r="V599" s="13">
        <v>45794</v>
      </c>
      <c r="W599" s="15" t="s">
        <v>48</v>
      </c>
      <c r="X599" s="15" t="s">
        <v>92</v>
      </c>
      <c r="Y599" s="15" t="s">
        <v>93</v>
      </c>
      <c r="Z599" s="16">
        <v>36727183</v>
      </c>
      <c r="AA599" s="16" t="s">
        <v>3594</v>
      </c>
      <c r="AB599" s="15" t="s">
        <v>52</v>
      </c>
      <c r="AC599" s="15" t="s">
        <v>86</v>
      </c>
      <c r="AD599" s="15"/>
      <c r="AE599" s="16"/>
      <c r="AF599" s="16"/>
      <c r="AG599" s="16"/>
      <c r="AH599" s="16"/>
      <c r="AI599" s="18">
        <v>45794</v>
      </c>
      <c r="AJ599" s="18" t="s">
        <v>54</v>
      </c>
      <c r="AK599" s="18"/>
      <c r="AL599" s="18"/>
      <c r="AM599" s="1" t="s">
        <v>3595</v>
      </c>
      <c r="AN599" s="15" t="s">
        <v>589</v>
      </c>
    </row>
    <row r="600" spans="1:40" ht="34.200000000000003" x14ac:dyDescent="0.3">
      <c r="A600" s="63" t="s">
        <v>3596</v>
      </c>
      <c r="B600" s="13">
        <v>45730</v>
      </c>
      <c r="C600" s="21" t="s">
        <v>3597</v>
      </c>
      <c r="D600" s="15" t="s">
        <v>42</v>
      </c>
      <c r="E600" s="16">
        <v>1082957628</v>
      </c>
      <c r="F600" s="30">
        <v>1082957628</v>
      </c>
      <c r="G600" s="15" t="s">
        <v>3315</v>
      </c>
      <c r="H600" s="16">
        <v>7000000</v>
      </c>
      <c r="I600" s="16">
        <v>0</v>
      </c>
      <c r="J600" s="16">
        <v>3500000</v>
      </c>
      <c r="K600" s="12" t="s">
        <v>3598</v>
      </c>
      <c r="L600" s="13">
        <v>45714</v>
      </c>
      <c r="M600" s="15" t="s">
        <v>3339</v>
      </c>
      <c r="N600" s="15" t="s">
        <v>46</v>
      </c>
      <c r="O600" s="15" t="s">
        <v>161</v>
      </c>
      <c r="P600" s="17">
        <v>202500000013672</v>
      </c>
      <c r="Q600" s="17" t="s">
        <v>3305</v>
      </c>
      <c r="R600" s="17">
        <v>1376</v>
      </c>
      <c r="S600" s="13">
        <v>45733</v>
      </c>
      <c r="T600" s="15" t="s">
        <v>42</v>
      </c>
      <c r="U600" s="13">
        <v>45733</v>
      </c>
      <c r="V600" s="19">
        <v>45794</v>
      </c>
      <c r="W600" s="15" t="s">
        <v>48</v>
      </c>
      <c r="X600" s="15" t="s">
        <v>294</v>
      </c>
      <c r="Y600" s="15" t="s">
        <v>295</v>
      </c>
      <c r="Z600" s="16">
        <v>1082934734</v>
      </c>
      <c r="AA600" s="16" t="s">
        <v>3599</v>
      </c>
      <c r="AB600" s="15" t="s">
        <v>52</v>
      </c>
      <c r="AC600" s="15" t="s">
        <v>86</v>
      </c>
      <c r="AD600" s="15"/>
      <c r="AE600" s="16"/>
      <c r="AF600" s="16"/>
      <c r="AG600" s="16"/>
      <c r="AH600" s="16"/>
      <c r="AI600" s="18">
        <v>45794</v>
      </c>
      <c r="AJ600" s="18" t="s">
        <v>54</v>
      </c>
      <c r="AK600" s="18"/>
      <c r="AL600" s="18"/>
      <c r="AM600" s="1" t="s">
        <v>3600</v>
      </c>
      <c r="AN600" s="15" t="s">
        <v>589</v>
      </c>
    </row>
    <row r="601" spans="1:40" ht="34.200000000000003" x14ac:dyDescent="0.3">
      <c r="A601" s="63" t="s">
        <v>3601</v>
      </c>
      <c r="B601" s="13">
        <v>45737</v>
      </c>
      <c r="C601" s="14" t="s">
        <v>3602</v>
      </c>
      <c r="D601" s="15" t="s">
        <v>42</v>
      </c>
      <c r="E601" s="16">
        <v>1082245035</v>
      </c>
      <c r="F601" s="16">
        <v>1082245035</v>
      </c>
      <c r="G601" s="15" t="s">
        <v>3603</v>
      </c>
      <c r="H601" s="16">
        <v>10400000</v>
      </c>
      <c r="I601" s="16">
        <v>0</v>
      </c>
      <c r="J601" s="16">
        <v>5200000</v>
      </c>
      <c r="K601" s="12" t="s">
        <v>3604</v>
      </c>
      <c r="L601" s="13">
        <v>45706</v>
      </c>
      <c r="M601" s="15" t="s">
        <v>3605</v>
      </c>
      <c r="N601" s="15" t="s">
        <v>46</v>
      </c>
      <c r="O601" s="15" t="s">
        <v>47</v>
      </c>
      <c r="P601" s="17" t="s">
        <v>42</v>
      </c>
      <c r="Q601" s="17" t="s">
        <v>42</v>
      </c>
      <c r="R601" s="17">
        <v>1460</v>
      </c>
      <c r="S601" s="13">
        <v>45741</v>
      </c>
      <c r="T601" s="15" t="s">
        <v>42</v>
      </c>
      <c r="U601" s="18">
        <v>45741</v>
      </c>
      <c r="V601" s="19">
        <v>45802</v>
      </c>
      <c r="W601" s="15" t="s">
        <v>48</v>
      </c>
      <c r="X601" s="15" t="s">
        <v>3359</v>
      </c>
      <c r="Y601" s="15" t="s">
        <v>1517</v>
      </c>
      <c r="Z601" s="16">
        <v>1065649693</v>
      </c>
      <c r="AA601" s="16" t="s">
        <v>3606</v>
      </c>
      <c r="AB601" s="15" t="s">
        <v>52</v>
      </c>
      <c r="AC601" s="15" t="s">
        <v>53</v>
      </c>
      <c r="AD601" s="15"/>
      <c r="AE601" s="16"/>
      <c r="AF601" s="16"/>
      <c r="AG601" s="16"/>
      <c r="AH601" s="16"/>
      <c r="AI601" s="18">
        <v>45802</v>
      </c>
      <c r="AJ601" s="18" t="s">
        <v>54</v>
      </c>
      <c r="AK601" s="18"/>
      <c r="AL601" s="18"/>
      <c r="AM601" s="1" t="s">
        <v>3607</v>
      </c>
      <c r="AN601" s="15" t="s">
        <v>1909</v>
      </c>
    </row>
    <row r="602" spans="1:40" ht="34.5" customHeight="1" x14ac:dyDescent="0.3">
      <c r="A602" s="63" t="s">
        <v>3608</v>
      </c>
      <c r="B602" s="13">
        <v>45734</v>
      </c>
      <c r="C602" s="14" t="s">
        <v>3609</v>
      </c>
      <c r="D602" s="15" t="s">
        <v>42</v>
      </c>
      <c r="E602" s="16">
        <v>5049681</v>
      </c>
      <c r="F602" s="16">
        <v>5049681</v>
      </c>
      <c r="G602" s="15" t="s">
        <v>3610</v>
      </c>
      <c r="H602" s="16">
        <v>7600000</v>
      </c>
      <c r="I602" s="16">
        <v>0</v>
      </c>
      <c r="J602" s="16">
        <v>3800000</v>
      </c>
      <c r="K602" s="12" t="s">
        <v>3611</v>
      </c>
      <c r="L602" s="13">
        <v>45701</v>
      </c>
      <c r="M602" s="15" t="s">
        <v>3612</v>
      </c>
      <c r="N602" s="15" t="s">
        <v>46</v>
      </c>
      <c r="O602" s="15" t="s">
        <v>47</v>
      </c>
      <c r="P602" s="17" t="s">
        <v>42</v>
      </c>
      <c r="Q602" s="17" t="s">
        <v>42</v>
      </c>
      <c r="R602" s="17">
        <v>1420</v>
      </c>
      <c r="S602" s="13">
        <v>45734</v>
      </c>
      <c r="T602" s="15" t="s">
        <v>42</v>
      </c>
      <c r="U602" s="18">
        <v>45734</v>
      </c>
      <c r="V602" s="19">
        <v>45795</v>
      </c>
      <c r="W602" s="15" t="s">
        <v>48</v>
      </c>
      <c r="X602" s="15" t="s">
        <v>294</v>
      </c>
      <c r="Y602" s="15" t="s">
        <v>295</v>
      </c>
      <c r="Z602" s="16">
        <v>1082934734</v>
      </c>
      <c r="AA602" s="16" t="s">
        <v>3613</v>
      </c>
      <c r="AB602" s="15" t="s">
        <v>52</v>
      </c>
      <c r="AC602" s="15" t="s">
        <v>53</v>
      </c>
      <c r="AD602" s="15"/>
      <c r="AE602" s="16"/>
      <c r="AF602" s="16"/>
      <c r="AG602" s="16"/>
      <c r="AH602" s="16"/>
      <c r="AI602" s="18">
        <v>45795</v>
      </c>
      <c r="AJ602" s="18" t="s">
        <v>54</v>
      </c>
      <c r="AK602" s="18" t="s">
        <v>920</v>
      </c>
      <c r="AL602" s="18"/>
      <c r="AM602" s="1" t="s">
        <v>3614</v>
      </c>
      <c r="AN602" s="15" t="s">
        <v>1909</v>
      </c>
    </row>
    <row r="603" spans="1:40" ht="34.200000000000003" x14ac:dyDescent="0.3">
      <c r="A603" s="63" t="s">
        <v>3615</v>
      </c>
      <c r="B603" s="13">
        <v>45733</v>
      </c>
      <c r="C603" s="14" t="s">
        <v>3616</v>
      </c>
      <c r="D603" s="15" t="s">
        <v>42</v>
      </c>
      <c r="E603" s="16">
        <v>1004348812</v>
      </c>
      <c r="F603" s="16">
        <v>1004348812</v>
      </c>
      <c r="G603" s="15" t="s">
        <v>3617</v>
      </c>
      <c r="H603" s="16">
        <v>7600000</v>
      </c>
      <c r="I603" s="16">
        <v>0</v>
      </c>
      <c r="J603" s="16">
        <v>3800000</v>
      </c>
      <c r="K603" s="12" t="s">
        <v>3618</v>
      </c>
      <c r="L603" s="13">
        <v>45688</v>
      </c>
      <c r="M603" s="15" t="s">
        <v>692</v>
      </c>
      <c r="N603" s="15" t="s">
        <v>46</v>
      </c>
      <c r="O603" s="15" t="s">
        <v>47</v>
      </c>
      <c r="P603" s="17" t="s">
        <v>42</v>
      </c>
      <c r="Q603" s="17" t="s">
        <v>42</v>
      </c>
      <c r="R603" s="17">
        <v>1389</v>
      </c>
      <c r="S603" s="13">
        <v>45733</v>
      </c>
      <c r="T603" s="14" t="s">
        <v>42</v>
      </c>
      <c r="U603" s="13">
        <v>45733</v>
      </c>
      <c r="V603" s="13">
        <v>45794</v>
      </c>
      <c r="W603" s="15" t="s">
        <v>48</v>
      </c>
      <c r="X603" s="15" t="s">
        <v>2225</v>
      </c>
      <c r="Y603" s="14" t="s">
        <v>2226</v>
      </c>
      <c r="Z603" s="16">
        <v>1065983976</v>
      </c>
      <c r="AA603" s="16" t="s">
        <v>3619</v>
      </c>
      <c r="AB603" s="15" t="s">
        <v>52</v>
      </c>
      <c r="AC603" s="15" t="s">
        <v>86</v>
      </c>
      <c r="AD603" s="15"/>
      <c r="AE603" s="16"/>
      <c r="AF603" s="16"/>
      <c r="AG603" s="16"/>
      <c r="AH603" s="16"/>
      <c r="AI603" s="18">
        <v>45794</v>
      </c>
      <c r="AJ603" s="18" t="s">
        <v>54</v>
      </c>
      <c r="AK603" s="18"/>
      <c r="AL603" s="18"/>
      <c r="AM603" s="1" t="s">
        <v>3620</v>
      </c>
      <c r="AN603" s="15" t="s">
        <v>1909</v>
      </c>
    </row>
    <row r="604" spans="1:40" ht="57" x14ac:dyDescent="0.3">
      <c r="A604" s="63" t="s">
        <v>3621</v>
      </c>
      <c r="B604" s="13">
        <v>45733</v>
      </c>
      <c r="C604" s="14" t="s">
        <v>3622</v>
      </c>
      <c r="D604" s="15" t="s">
        <v>42</v>
      </c>
      <c r="E604" s="16">
        <v>1082915913</v>
      </c>
      <c r="F604" s="16">
        <v>1082915913</v>
      </c>
      <c r="G604" s="15" t="s">
        <v>3623</v>
      </c>
      <c r="H604" s="16">
        <v>10000000</v>
      </c>
      <c r="I604" s="16">
        <v>0</v>
      </c>
      <c r="J604" s="16">
        <v>5000000</v>
      </c>
      <c r="K604" s="12" t="s">
        <v>3624</v>
      </c>
      <c r="L604" s="13">
        <v>45706</v>
      </c>
      <c r="M604" s="15" t="s">
        <v>543</v>
      </c>
      <c r="N604" s="15" t="s">
        <v>46</v>
      </c>
      <c r="O604" s="15" t="s">
        <v>47</v>
      </c>
      <c r="P604" s="17" t="s">
        <v>42</v>
      </c>
      <c r="Q604" s="17" t="s">
        <v>42</v>
      </c>
      <c r="R604" s="17">
        <v>1415</v>
      </c>
      <c r="S604" s="13">
        <v>45733</v>
      </c>
      <c r="T604" s="14" t="s">
        <v>42</v>
      </c>
      <c r="U604" s="13">
        <v>45733</v>
      </c>
      <c r="V604" s="13">
        <v>45794</v>
      </c>
      <c r="W604" s="15" t="s">
        <v>48</v>
      </c>
      <c r="X604" s="15" t="s">
        <v>3359</v>
      </c>
      <c r="Y604" s="15" t="s">
        <v>1517</v>
      </c>
      <c r="Z604" s="16">
        <v>1065649693</v>
      </c>
      <c r="AA604" s="16" t="s">
        <v>3625</v>
      </c>
      <c r="AB604" s="15" t="s">
        <v>52</v>
      </c>
      <c r="AC604" s="15" t="s">
        <v>53</v>
      </c>
      <c r="AD604" s="15"/>
      <c r="AE604" s="16"/>
      <c r="AF604" s="16"/>
      <c r="AG604" s="16"/>
      <c r="AH604" s="16"/>
      <c r="AI604" s="18">
        <v>45794</v>
      </c>
      <c r="AJ604" s="18" t="s">
        <v>54</v>
      </c>
      <c r="AK604" s="18"/>
      <c r="AL604" s="18"/>
      <c r="AM604" s="1" t="s">
        <v>3626</v>
      </c>
      <c r="AN604" s="15" t="s">
        <v>288</v>
      </c>
    </row>
    <row r="605" spans="1:40" ht="34.200000000000003" x14ac:dyDescent="0.3">
      <c r="A605" s="63" t="s">
        <v>3627</v>
      </c>
      <c r="B605" s="13">
        <v>45733</v>
      </c>
      <c r="C605" s="14" t="s">
        <v>3628</v>
      </c>
      <c r="D605" s="15" t="s">
        <v>42</v>
      </c>
      <c r="E605" s="16">
        <v>57465821</v>
      </c>
      <c r="F605" s="16">
        <v>57465821</v>
      </c>
      <c r="G605" s="15" t="s">
        <v>2255</v>
      </c>
      <c r="H605" s="16">
        <v>9000000</v>
      </c>
      <c r="I605" s="16">
        <v>0</v>
      </c>
      <c r="J605" s="16">
        <v>4500000</v>
      </c>
      <c r="K605" s="12" t="s">
        <v>3629</v>
      </c>
      <c r="L605" s="13">
        <v>45714</v>
      </c>
      <c r="M605" s="15" t="s">
        <v>692</v>
      </c>
      <c r="N605" s="15" t="s">
        <v>46</v>
      </c>
      <c r="O605" s="15" t="s">
        <v>47</v>
      </c>
      <c r="P605" s="17" t="s">
        <v>42</v>
      </c>
      <c r="Q605" s="17" t="s">
        <v>42</v>
      </c>
      <c r="R605" s="17">
        <v>1414</v>
      </c>
      <c r="S605" s="13">
        <v>45733</v>
      </c>
      <c r="T605" s="14" t="s">
        <v>42</v>
      </c>
      <c r="U605" s="13">
        <v>45733</v>
      </c>
      <c r="V605" s="13">
        <v>45794</v>
      </c>
      <c r="W605" s="15" t="s">
        <v>48</v>
      </c>
      <c r="X605" s="15" t="s">
        <v>2225</v>
      </c>
      <c r="Y605" s="14" t="s">
        <v>2226</v>
      </c>
      <c r="Z605" s="16">
        <v>1065983976</v>
      </c>
      <c r="AA605" s="16" t="s">
        <v>3630</v>
      </c>
      <c r="AB605" s="15" t="s">
        <v>52</v>
      </c>
      <c r="AC605" s="15" t="s">
        <v>53</v>
      </c>
      <c r="AD605" s="15"/>
      <c r="AE605" s="16"/>
      <c r="AF605" s="16"/>
      <c r="AG605" s="16"/>
      <c r="AH605" s="16"/>
      <c r="AI605" s="18">
        <v>45794</v>
      </c>
      <c r="AJ605" s="18" t="s">
        <v>54</v>
      </c>
      <c r="AK605" s="18"/>
      <c r="AL605" s="18"/>
      <c r="AM605" s="1" t="s">
        <v>3631</v>
      </c>
      <c r="AN605" s="15" t="s">
        <v>288</v>
      </c>
    </row>
    <row r="606" spans="1:40" ht="22.8" x14ac:dyDescent="0.3">
      <c r="A606" s="63" t="s">
        <v>3632</v>
      </c>
      <c r="B606" s="13">
        <v>45733</v>
      </c>
      <c r="C606" s="14" t="s">
        <v>3633</v>
      </c>
      <c r="D606" s="15" t="s">
        <v>42</v>
      </c>
      <c r="E606" s="16">
        <v>1082968271</v>
      </c>
      <c r="F606" s="16">
        <v>1082968271</v>
      </c>
      <c r="G606" s="15" t="s">
        <v>3634</v>
      </c>
      <c r="H606" s="16">
        <v>6000000</v>
      </c>
      <c r="I606" s="16">
        <v>0</v>
      </c>
      <c r="J606" s="16">
        <v>3000000</v>
      </c>
      <c r="K606" s="12" t="s">
        <v>3635</v>
      </c>
      <c r="L606" s="13">
        <v>45714</v>
      </c>
      <c r="M606" s="15" t="s">
        <v>3605</v>
      </c>
      <c r="N606" s="15" t="s">
        <v>46</v>
      </c>
      <c r="O606" s="15" t="s">
        <v>47</v>
      </c>
      <c r="P606" s="17" t="s">
        <v>42</v>
      </c>
      <c r="Q606" s="17" t="s">
        <v>42</v>
      </c>
      <c r="R606" s="17">
        <v>1439</v>
      </c>
      <c r="S606" s="13">
        <v>45734</v>
      </c>
      <c r="T606" s="15" t="s">
        <v>42</v>
      </c>
      <c r="U606" s="18">
        <v>45734</v>
      </c>
      <c r="V606" s="19">
        <v>45795</v>
      </c>
      <c r="W606" s="15" t="s">
        <v>48</v>
      </c>
      <c r="X606" s="15" t="s">
        <v>3359</v>
      </c>
      <c r="Y606" s="15" t="s">
        <v>1517</v>
      </c>
      <c r="Z606" s="16">
        <v>1065649693</v>
      </c>
      <c r="AA606" s="16" t="s">
        <v>3636</v>
      </c>
      <c r="AB606" s="15" t="s">
        <v>52</v>
      </c>
      <c r="AC606" s="15" t="s">
        <v>86</v>
      </c>
      <c r="AD606" s="15"/>
      <c r="AE606" s="16"/>
      <c r="AF606" s="16"/>
      <c r="AG606" s="16"/>
      <c r="AH606" s="16"/>
      <c r="AI606" s="18">
        <v>45795</v>
      </c>
      <c r="AJ606" s="18" t="s">
        <v>54</v>
      </c>
      <c r="AK606" s="18"/>
      <c r="AL606" s="18"/>
      <c r="AM606" s="1" t="s">
        <v>3637</v>
      </c>
      <c r="AN606" s="15" t="s">
        <v>288</v>
      </c>
    </row>
    <row r="607" spans="1:40" ht="34.200000000000003" x14ac:dyDescent="0.3">
      <c r="A607" s="63" t="s">
        <v>3638</v>
      </c>
      <c r="B607" s="13">
        <v>45733</v>
      </c>
      <c r="C607" s="14" t="s">
        <v>3639</v>
      </c>
      <c r="D607" s="15" t="s">
        <v>42</v>
      </c>
      <c r="E607" s="16">
        <v>1082877570</v>
      </c>
      <c r="F607" s="16">
        <v>1082877570</v>
      </c>
      <c r="G607" s="15" t="s">
        <v>3640</v>
      </c>
      <c r="H607" s="16">
        <v>6600000</v>
      </c>
      <c r="I607" s="16">
        <v>0</v>
      </c>
      <c r="J607" s="16">
        <v>3300000</v>
      </c>
      <c r="K607" s="12" t="s">
        <v>3641</v>
      </c>
      <c r="L607" s="13">
        <v>45706</v>
      </c>
      <c r="M607" s="15" t="s">
        <v>543</v>
      </c>
      <c r="N607" s="15" t="s">
        <v>46</v>
      </c>
      <c r="O607" s="15" t="s">
        <v>47</v>
      </c>
      <c r="P607" s="17" t="s">
        <v>42</v>
      </c>
      <c r="Q607" s="17" t="s">
        <v>42</v>
      </c>
      <c r="R607" s="17">
        <v>1388</v>
      </c>
      <c r="S607" s="13">
        <v>45733</v>
      </c>
      <c r="T607" s="15" t="s">
        <v>42</v>
      </c>
      <c r="U607" s="18">
        <v>45733</v>
      </c>
      <c r="V607" s="19">
        <v>45794</v>
      </c>
      <c r="W607" s="15" t="s">
        <v>48</v>
      </c>
      <c r="X607" s="15" t="s">
        <v>3359</v>
      </c>
      <c r="Y607" s="15" t="s">
        <v>1517</v>
      </c>
      <c r="Z607" s="16">
        <v>1065649693</v>
      </c>
      <c r="AA607" s="16" t="s">
        <v>3642</v>
      </c>
      <c r="AB607" s="15" t="s">
        <v>52</v>
      </c>
      <c r="AC607" s="15" t="s">
        <v>86</v>
      </c>
      <c r="AD607" s="15"/>
      <c r="AE607" s="16"/>
      <c r="AF607" s="16"/>
      <c r="AG607" s="16"/>
      <c r="AH607" s="16"/>
      <c r="AI607" s="18">
        <v>45794</v>
      </c>
      <c r="AJ607" s="18" t="s">
        <v>54</v>
      </c>
      <c r="AK607" s="18"/>
      <c r="AL607" s="18"/>
      <c r="AM607" s="1" t="s">
        <v>3643</v>
      </c>
      <c r="AN607" s="15" t="s">
        <v>1909</v>
      </c>
    </row>
    <row r="608" spans="1:40" ht="45.6" x14ac:dyDescent="0.3">
      <c r="A608" s="63" t="s">
        <v>3644</v>
      </c>
      <c r="B608" s="13">
        <v>45742</v>
      </c>
      <c r="C608" s="14" t="s">
        <v>3645</v>
      </c>
      <c r="D608" s="15" t="s">
        <v>42</v>
      </c>
      <c r="E608" s="16">
        <v>1083050136</v>
      </c>
      <c r="F608" s="16">
        <v>1083050136</v>
      </c>
      <c r="G608" s="15" t="s">
        <v>1092</v>
      </c>
      <c r="H608" s="16">
        <v>7600000</v>
      </c>
      <c r="I608" s="16">
        <v>0</v>
      </c>
      <c r="J608" s="16">
        <v>3800000</v>
      </c>
      <c r="K608" s="12" t="s">
        <v>2172</v>
      </c>
      <c r="L608" s="13">
        <v>45705</v>
      </c>
      <c r="M608" s="15" t="s">
        <v>2173</v>
      </c>
      <c r="N608" s="15" t="s">
        <v>160</v>
      </c>
      <c r="O608" s="15" t="s">
        <v>47</v>
      </c>
      <c r="P608" s="17" t="s">
        <v>42</v>
      </c>
      <c r="Q608" s="17" t="s">
        <v>42</v>
      </c>
      <c r="R608" s="17">
        <v>1599</v>
      </c>
      <c r="S608" s="13">
        <v>45743</v>
      </c>
      <c r="T608" s="15" t="s">
        <v>42</v>
      </c>
      <c r="U608" s="13">
        <v>45743</v>
      </c>
      <c r="V608" s="19">
        <v>45804</v>
      </c>
      <c r="W608" s="15" t="s">
        <v>48</v>
      </c>
      <c r="X608" s="15" t="s">
        <v>176</v>
      </c>
      <c r="Y608" s="15" t="s">
        <v>177</v>
      </c>
      <c r="Z608" s="16">
        <v>57462166</v>
      </c>
      <c r="AA608" s="16" t="s">
        <v>3646</v>
      </c>
      <c r="AB608" s="15" t="s">
        <v>52</v>
      </c>
      <c r="AC608" s="15" t="s">
        <v>53</v>
      </c>
      <c r="AD608" s="15"/>
      <c r="AE608" s="16"/>
      <c r="AF608" s="16"/>
      <c r="AG608" s="16"/>
      <c r="AH608" s="16"/>
      <c r="AI608" s="18">
        <v>45804</v>
      </c>
      <c r="AJ608" s="18" t="s">
        <v>54</v>
      </c>
      <c r="AK608" s="18"/>
      <c r="AL608" s="18"/>
      <c r="AM608" s="1" t="s">
        <v>3647</v>
      </c>
      <c r="AN608" s="15" t="s">
        <v>434</v>
      </c>
    </row>
    <row r="609" spans="1:40" ht="79.8" x14ac:dyDescent="0.3">
      <c r="A609" s="63" t="s">
        <v>3648</v>
      </c>
      <c r="B609" s="13">
        <v>45737</v>
      </c>
      <c r="C609" s="14" t="s">
        <v>3649</v>
      </c>
      <c r="D609" s="15" t="s">
        <v>42</v>
      </c>
      <c r="E609" s="16">
        <v>36385891</v>
      </c>
      <c r="F609" s="16">
        <v>36385891</v>
      </c>
      <c r="G609" s="15" t="s">
        <v>3650</v>
      </c>
      <c r="H609" s="16">
        <v>9200000</v>
      </c>
      <c r="I609" s="16">
        <v>0</v>
      </c>
      <c r="J609" s="16">
        <v>4600000</v>
      </c>
      <c r="K609" s="12" t="s">
        <v>2172</v>
      </c>
      <c r="L609" s="13">
        <v>45705</v>
      </c>
      <c r="M609" s="15" t="s">
        <v>2173</v>
      </c>
      <c r="N609" s="15" t="s">
        <v>160</v>
      </c>
      <c r="O609" s="15" t="s">
        <v>47</v>
      </c>
      <c r="P609" s="17" t="s">
        <v>42</v>
      </c>
      <c r="Q609" s="17" t="s">
        <v>42</v>
      </c>
      <c r="R609" s="17">
        <v>1609</v>
      </c>
      <c r="S609" s="13">
        <v>45743</v>
      </c>
      <c r="T609" s="15" t="s">
        <v>42</v>
      </c>
      <c r="U609" s="13">
        <v>45743</v>
      </c>
      <c r="V609" s="19">
        <v>45804</v>
      </c>
      <c r="W609" s="15" t="s">
        <v>3651</v>
      </c>
      <c r="X609" s="15" t="s">
        <v>176</v>
      </c>
      <c r="Y609" s="15" t="s">
        <v>177</v>
      </c>
      <c r="Z609" s="16">
        <v>57462166</v>
      </c>
      <c r="AA609" s="16" t="s">
        <v>3652</v>
      </c>
      <c r="AB609" s="15" t="s">
        <v>52</v>
      </c>
      <c r="AC609" s="15" t="s">
        <v>53</v>
      </c>
      <c r="AD609" s="15"/>
      <c r="AE609" s="16"/>
      <c r="AF609" s="16"/>
      <c r="AG609" s="16"/>
      <c r="AH609" s="16"/>
      <c r="AI609" s="18">
        <v>45804</v>
      </c>
      <c r="AJ609" s="18" t="s">
        <v>54</v>
      </c>
      <c r="AK609" s="18"/>
      <c r="AL609" s="18"/>
      <c r="AM609" s="1" t="s">
        <v>3653</v>
      </c>
      <c r="AN609" s="15" t="s">
        <v>434</v>
      </c>
    </row>
    <row r="610" spans="1:40" ht="34.200000000000003" x14ac:dyDescent="0.3">
      <c r="A610" s="63" t="s">
        <v>3654</v>
      </c>
      <c r="B610" s="13">
        <v>45730</v>
      </c>
      <c r="C610" s="14" t="s">
        <v>3655</v>
      </c>
      <c r="D610" s="15" t="s">
        <v>42</v>
      </c>
      <c r="E610" s="16">
        <v>1082948651</v>
      </c>
      <c r="F610" s="16">
        <v>1082948651</v>
      </c>
      <c r="G610" s="15" t="s">
        <v>3656</v>
      </c>
      <c r="H610" s="16">
        <v>7600000</v>
      </c>
      <c r="I610" s="16">
        <v>0</v>
      </c>
      <c r="J610" s="16">
        <v>3800000</v>
      </c>
      <c r="K610" s="12" t="s">
        <v>3657</v>
      </c>
      <c r="L610" s="13">
        <v>45722</v>
      </c>
      <c r="M610" s="14" t="s">
        <v>45</v>
      </c>
      <c r="N610" s="14" t="s">
        <v>46</v>
      </c>
      <c r="O610" s="15" t="s">
        <v>47</v>
      </c>
      <c r="P610" s="17" t="s">
        <v>42</v>
      </c>
      <c r="Q610" s="17" t="s">
        <v>42</v>
      </c>
      <c r="R610" s="17">
        <v>1363</v>
      </c>
      <c r="S610" s="13">
        <v>45730</v>
      </c>
      <c r="T610" s="15" t="s">
        <v>42</v>
      </c>
      <c r="U610" s="13">
        <v>45730</v>
      </c>
      <c r="V610" s="19">
        <v>45791</v>
      </c>
      <c r="W610" s="15" t="s">
        <v>48</v>
      </c>
      <c r="X610" s="15" t="s">
        <v>83</v>
      </c>
      <c r="Y610" s="15" t="s">
        <v>84</v>
      </c>
      <c r="Z610" s="16">
        <v>1082974553</v>
      </c>
      <c r="AA610" s="16" t="s">
        <v>3658</v>
      </c>
      <c r="AB610" s="15" t="s">
        <v>52</v>
      </c>
      <c r="AC610" s="15" t="s">
        <v>86</v>
      </c>
      <c r="AD610" s="15"/>
      <c r="AE610" s="16"/>
      <c r="AF610" s="16"/>
      <c r="AG610" s="16"/>
      <c r="AH610" s="16"/>
      <c r="AI610" s="18">
        <v>45791</v>
      </c>
      <c r="AJ610" s="18" t="s">
        <v>54</v>
      </c>
      <c r="AK610" s="18" t="s">
        <v>920</v>
      </c>
      <c r="AL610" s="18"/>
      <c r="AM610" s="1" t="s">
        <v>3659</v>
      </c>
      <c r="AN610" s="15" t="s">
        <v>589</v>
      </c>
    </row>
    <row r="611" spans="1:40" ht="57" x14ac:dyDescent="0.3">
      <c r="A611" s="63" t="s">
        <v>3660</v>
      </c>
      <c r="B611" s="13">
        <v>45737</v>
      </c>
      <c r="C611" s="14" t="s">
        <v>3661</v>
      </c>
      <c r="D611" s="15" t="s">
        <v>42</v>
      </c>
      <c r="E611" s="16">
        <v>1082863646</v>
      </c>
      <c r="F611" s="16">
        <v>1082863646</v>
      </c>
      <c r="G611" s="15" t="s">
        <v>3662</v>
      </c>
      <c r="H611" s="16">
        <v>11700000</v>
      </c>
      <c r="I611" s="16">
        <v>0</v>
      </c>
      <c r="J611" s="16">
        <v>5850000</v>
      </c>
      <c r="K611" s="12" t="s">
        <v>3663</v>
      </c>
      <c r="L611" s="13">
        <v>45733</v>
      </c>
      <c r="M611" s="15" t="s">
        <v>3664</v>
      </c>
      <c r="N611" s="15" t="s">
        <v>46</v>
      </c>
      <c r="O611" s="15" t="s">
        <v>161</v>
      </c>
      <c r="P611" s="17">
        <v>202500000016806</v>
      </c>
      <c r="Q611" s="17" t="s">
        <v>3665</v>
      </c>
      <c r="R611" s="17">
        <v>1459</v>
      </c>
      <c r="S611" s="13">
        <v>45741</v>
      </c>
      <c r="T611" s="13" t="s">
        <v>42</v>
      </c>
      <c r="U611" s="13">
        <v>45741</v>
      </c>
      <c r="V611" s="13">
        <v>45802</v>
      </c>
      <c r="W611" s="15" t="s">
        <v>48</v>
      </c>
      <c r="X611" s="15" t="s">
        <v>327</v>
      </c>
      <c r="Y611" s="15" t="s">
        <v>328</v>
      </c>
      <c r="Z611" s="16">
        <v>7629011</v>
      </c>
      <c r="AA611" s="16" t="s">
        <v>3666</v>
      </c>
      <c r="AB611" s="15" t="s">
        <v>52</v>
      </c>
      <c r="AC611" s="15" t="s">
        <v>53</v>
      </c>
      <c r="AD611" s="15"/>
      <c r="AE611" s="16"/>
      <c r="AF611" s="16"/>
      <c r="AG611" s="16"/>
      <c r="AH611" s="16"/>
      <c r="AI611" s="18">
        <v>45802</v>
      </c>
      <c r="AJ611" s="18" t="s">
        <v>54</v>
      </c>
      <c r="AK611" s="18"/>
      <c r="AL611" s="18"/>
      <c r="AM611" s="1" t="s">
        <v>3667</v>
      </c>
      <c r="AN611" s="15" t="s">
        <v>589</v>
      </c>
    </row>
    <row r="612" spans="1:40" ht="45.6" x14ac:dyDescent="0.3">
      <c r="A612" s="63" t="s">
        <v>3668</v>
      </c>
      <c r="B612" s="13">
        <v>45737</v>
      </c>
      <c r="C612" s="14" t="s">
        <v>3669</v>
      </c>
      <c r="D612" s="15" t="s">
        <v>42</v>
      </c>
      <c r="E612" s="30">
        <v>1007832914</v>
      </c>
      <c r="F612" s="16">
        <v>1007832914</v>
      </c>
      <c r="G612" s="15" t="s">
        <v>3670</v>
      </c>
      <c r="H612" s="16">
        <v>5200000</v>
      </c>
      <c r="I612" s="16">
        <v>0</v>
      </c>
      <c r="J612" s="16">
        <v>2600000</v>
      </c>
      <c r="K612" s="12" t="s">
        <v>1514</v>
      </c>
      <c r="L612" s="13">
        <v>45667</v>
      </c>
      <c r="M612" s="15" t="s">
        <v>1515</v>
      </c>
      <c r="N612" s="15" t="s">
        <v>160</v>
      </c>
      <c r="O612" s="15" t="s">
        <v>161</v>
      </c>
      <c r="P612" s="17">
        <v>2025000000001990</v>
      </c>
      <c r="Q612" s="17" t="s">
        <v>1516</v>
      </c>
      <c r="R612" s="17">
        <v>1456</v>
      </c>
      <c r="S612" s="13">
        <v>45741</v>
      </c>
      <c r="T612" s="13" t="s">
        <v>42</v>
      </c>
      <c r="U612" s="13">
        <v>45741</v>
      </c>
      <c r="V612" s="13">
        <v>45802</v>
      </c>
      <c r="W612" s="15" t="s">
        <v>48</v>
      </c>
      <c r="X612" s="15" t="s">
        <v>164</v>
      </c>
      <c r="Y612" s="15" t="s">
        <v>1517</v>
      </c>
      <c r="Z612" s="16">
        <v>1065649693</v>
      </c>
      <c r="AA612" s="16" t="s">
        <v>3671</v>
      </c>
      <c r="AB612" s="15" t="s">
        <v>52</v>
      </c>
      <c r="AC612" s="15" t="s">
        <v>86</v>
      </c>
      <c r="AD612" s="15"/>
      <c r="AE612" s="16"/>
      <c r="AF612" s="16"/>
      <c r="AG612" s="16"/>
      <c r="AH612" s="16"/>
      <c r="AI612" s="18">
        <v>45802</v>
      </c>
      <c r="AJ612" s="18" t="s">
        <v>54</v>
      </c>
      <c r="AK612" s="18"/>
      <c r="AL612" s="18"/>
      <c r="AM612" s="1" t="s">
        <v>3672</v>
      </c>
      <c r="AN612" s="15" t="s">
        <v>589</v>
      </c>
    </row>
    <row r="613" spans="1:40" ht="34.200000000000003" x14ac:dyDescent="0.3">
      <c r="A613" s="63" t="s">
        <v>3673</v>
      </c>
      <c r="B613" s="13">
        <v>45737</v>
      </c>
      <c r="C613" s="14" t="s">
        <v>3674</v>
      </c>
      <c r="D613" s="15" t="s">
        <v>42</v>
      </c>
      <c r="E613" s="16">
        <v>12635059</v>
      </c>
      <c r="F613" s="16">
        <v>12635059</v>
      </c>
      <c r="G613" s="15" t="s">
        <v>3675</v>
      </c>
      <c r="H613" s="16">
        <v>9000000</v>
      </c>
      <c r="I613" s="16">
        <v>0</v>
      </c>
      <c r="J613" s="16">
        <v>4500000</v>
      </c>
      <c r="K613" s="12" t="s">
        <v>3676</v>
      </c>
      <c r="L613" s="13">
        <v>45706</v>
      </c>
      <c r="M613" s="15" t="s">
        <v>584</v>
      </c>
      <c r="N613" s="15" t="s">
        <v>46</v>
      </c>
      <c r="O613" s="15" t="s">
        <v>47</v>
      </c>
      <c r="P613" s="17" t="s">
        <v>42</v>
      </c>
      <c r="Q613" s="17" t="s">
        <v>42</v>
      </c>
      <c r="R613" s="17">
        <v>1452</v>
      </c>
      <c r="S613" s="13">
        <v>45741</v>
      </c>
      <c r="T613" s="15" t="s">
        <v>42</v>
      </c>
      <c r="U613" s="13">
        <v>45741</v>
      </c>
      <c r="V613" s="13">
        <v>45802</v>
      </c>
      <c r="W613" s="15" t="s">
        <v>48</v>
      </c>
      <c r="X613" s="15" t="s">
        <v>1469</v>
      </c>
      <c r="Y613" s="15" t="s">
        <v>1470</v>
      </c>
      <c r="Z613" s="16">
        <v>7601711</v>
      </c>
      <c r="AA613" s="16" t="s">
        <v>3677</v>
      </c>
      <c r="AB613" s="15" t="s">
        <v>52</v>
      </c>
      <c r="AC613" s="15" t="s">
        <v>53</v>
      </c>
      <c r="AD613" s="15"/>
      <c r="AE613" s="16"/>
      <c r="AF613" s="16"/>
      <c r="AG613" s="16"/>
      <c r="AH613" s="16"/>
      <c r="AI613" s="18">
        <v>45802</v>
      </c>
      <c r="AJ613" s="18" t="s">
        <v>54</v>
      </c>
      <c r="AK613" s="18"/>
      <c r="AL613" s="18"/>
      <c r="AM613" s="1" t="s">
        <v>3678</v>
      </c>
      <c r="AN613" s="15" t="s">
        <v>1909</v>
      </c>
    </row>
    <row r="614" spans="1:40" ht="34.200000000000003" x14ac:dyDescent="0.3">
      <c r="A614" s="63" t="s">
        <v>3679</v>
      </c>
      <c r="B614" s="13">
        <v>45737</v>
      </c>
      <c r="C614" s="14" t="s">
        <v>3680</v>
      </c>
      <c r="D614" s="15" t="s">
        <v>42</v>
      </c>
      <c r="E614" s="16">
        <v>1082906966</v>
      </c>
      <c r="F614" s="16">
        <v>1082906966</v>
      </c>
      <c r="G614" s="15" t="s">
        <v>3681</v>
      </c>
      <c r="H614" s="16">
        <v>6100000</v>
      </c>
      <c r="I614" s="16">
        <v>0</v>
      </c>
      <c r="J614" s="16">
        <v>3050000</v>
      </c>
      <c r="K614" s="12" t="s">
        <v>3682</v>
      </c>
      <c r="L614" s="13">
        <v>45722</v>
      </c>
      <c r="M614" s="15" t="s">
        <v>3339</v>
      </c>
      <c r="N614" s="15" t="s">
        <v>46</v>
      </c>
      <c r="O614" s="15" t="s">
        <v>161</v>
      </c>
      <c r="P614" s="17">
        <v>202500000013672</v>
      </c>
      <c r="Q614" s="17" t="s">
        <v>3305</v>
      </c>
      <c r="R614" s="17">
        <v>1445</v>
      </c>
      <c r="S614" s="13">
        <v>45737</v>
      </c>
      <c r="T614" s="15" t="s">
        <v>42</v>
      </c>
      <c r="U614" s="13">
        <v>45737</v>
      </c>
      <c r="V614" s="19">
        <v>45798</v>
      </c>
      <c r="W614" s="15" t="s">
        <v>48</v>
      </c>
      <c r="X614" s="15" t="s">
        <v>294</v>
      </c>
      <c r="Y614" s="15" t="s">
        <v>295</v>
      </c>
      <c r="Z614" s="16">
        <v>1082934734</v>
      </c>
      <c r="AA614" s="16" t="s">
        <v>3683</v>
      </c>
      <c r="AB614" s="15" t="s">
        <v>52</v>
      </c>
      <c r="AC614" s="15" t="s">
        <v>86</v>
      </c>
      <c r="AD614" s="15"/>
      <c r="AE614" s="16"/>
      <c r="AF614" s="16"/>
      <c r="AG614" s="16"/>
      <c r="AH614" s="16"/>
      <c r="AI614" s="18">
        <v>45737</v>
      </c>
      <c r="AJ614" s="18" t="s">
        <v>54</v>
      </c>
      <c r="AK614" s="18"/>
      <c r="AL614" s="18"/>
      <c r="AM614" s="1" t="s">
        <v>3684</v>
      </c>
      <c r="AN614" s="15" t="s">
        <v>1909</v>
      </c>
    </row>
    <row r="615" spans="1:40" ht="34.200000000000003" x14ac:dyDescent="0.3">
      <c r="A615" s="63" t="s">
        <v>3685</v>
      </c>
      <c r="B615" s="13">
        <v>45737</v>
      </c>
      <c r="C615" s="14" t="s">
        <v>3686</v>
      </c>
      <c r="D615" s="15" t="s">
        <v>42</v>
      </c>
      <c r="E615" s="16">
        <v>1083004108</v>
      </c>
      <c r="F615" s="16">
        <v>1083004108</v>
      </c>
      <c r="G615" s="15" t="s">
        <v>3687</v>
      </c>
      <c r="H615" s="16">
        <v>6400000</v>
      </c>
      <c r="I615" s="16">
        <v>0</v>
      </c>
      <c r="J615" s="16">
        <v>3200000</v>
      </c>
      <c r="K615" s="12" t="s">
        <v>3688</v>
      </c>
      <c r="L615" s="13">
        <v>45714</v>
      </c>
      <c r="M615" s="15" t="s">
        <v>692</v>
      </c>
      <c r="N615" s="15" t="s">
        <v>46</v>
      </c>
      <c r="O615" s="15" t="s">
        <v>47</v>
      </c>
      <c r="P615" s="17" t="s">
        <v>42</v>
      </c>
      <c r="Q615" s="17" t="s">
        <v>42</v>
      </c>
      <c r="R615" s="17">
        <v>1451</v>
      </c>
      <c r="S615" s="13">
        <v>45741</v>
      </c>
      <c r="T615" s="15" t="s">
        <v>42</v>
      </c>
      <c r="U615" s="18">
        <v>45741</v>
      </c>
      <c r="V615" s="19">
        <v>45802</v>
      </c>
      <c r="W615" s="15" t="s">
        <v>48</v>
      </c>
      <c r="X615" s="15" t="s">
        <v>2225</v>
      </c>
      <c r="Y615" s="14" t="s">
        <v>2226</v>
      </c>
      <c r="Z615" s="16">
        <v>1065983976</v>
      </c>
      <c r="AA615" s="16" t="s">
        <v>3689</v>
      </c>
      <c r="AB615" s="15" t="s">
        <v>52</v>
      </c>
      <c r="AC615" s="15" t="s">
        <v>86</v>
      </c>
      <c r="AD615" s="15"/>
      <c r="AE615" s="16"/>
      <c r="AF615" s="16"/>
      <c r="AG615" s="16"/>
      <c r="AH615" s="16"/>
      <c r="AI615" s="18">
        <v>45802</v>
      </c>
      <c r="AJ615" s="18" t="s">
        <v>54</v>
      </c>
      <c r="AK615" s="18"/>
      <c r="AL615" s="18"/>
      <c r="AM615" s="1" t="s">
        <v>3690</v>
      </c>
      <c r="AN615" s="15" t="s">
        <v>1909</v>
      </c>
    </row>
    <row r="616" spans="1:40" ht="45.6" x14ac:dyDescent="0.3">
      <c r="A616" s="63" t="s">
        <v>3691</v>
      </c>
      <c r="B616" s="13">
        <v>45734</v>
      </c>
      <c r="C616" s="14" t="s">
        <v>461</v>
      </c>
      <c r="D616" s="15" t="s">
        <v>42</v>
      </c>
      <c r="E616" s="16">
        <v>1082836287</v>
      </c>
      <c r="F616" s="16">
        <v>1082836287</v>
      </c>
      <c r="G616" s="15" t="s">
        <v>462</v>
      </c>
      <c r="H616" s="16">
        <v>9200000</v>
      </c>
      <c r="I616" s="16">
        <v>0</v>
      </c>
      <c r="J616" s="16">
        <v>4600000</v>
      </c>
      <c r="K616" s="12" t="s">
        <v>3692</v>
      </c>
      <c r="L616" s="13">
        <v>45722</v>
      </c>
      <c r="M616" s="15" t="s">
        <v>133</v>
      </c>
      <c r="N616" s="15" t="s">
        <v>46</v>
      </c>
      <c r="O616" s="15" t="s">
        <v>47</v>
      </c>
      <c r="P616" s="17" t="s">
        <v>42</v>
      </c>
      <c r="Q616" s="25" t="s">
        <v>42</v>
      </c>
      <c r="R616" s="17">
        <v>1419</v>
      </c>
      <c r="S616" s="13">
        <v>45734</v>
      </c>
      <c r="T616" s="15" t="s">
        <v>42</v>
      </c>
      <c r="U616" s="13">
        <v>45734</v>
      </c>
      <c r="V616" s="19">
        <v>45795</v>
      </c>
      <c r="W616" s="15" t="s">
        <v>48</v>
      </c>
      <c r="X616" s="15" t="s">
        <v>464</v>
      </c>
      <c r="Y616" s="15" t="s">
        <v>379</v>
      </c>
      <c r="Z616" s="16">
        <v>1129512818</v>
      </c>
      <c r="AA616" s="16" t="s">
        <v>3693</v>
      </c>
      <c r="AB616" s="15" t="s">
        <v>52</v>
      </c>
      <c r="AC616" s="15" t="s">
        <v>53</v>
      </c>
      <c r="AD616" s="15"/>
      <c r="AE616" s="16"/>
      <c r="AF616" s="16"/>
      <c r="AG616" s="16"/>
      <c r="AH616" s="16"/>
      <c r="AI616" s="18">
        <v>45795</v>
      </c>
      <c r="AJ616" s="18" t="s">
        <v>54</v>
      </c>
      <c r="AK616" s="18"/>
      <c r="AL616" s="18"/>
      <c r="AM616" s="1" t="s">
        <v>3694</v>
      </c>
      <c r="AN616" s="15" t="s">
        <v>589</v>
      </c>
    </row>
    <row r="617" spans="1:40" ht="34.200000000000003" x14ac:dyDescent="0.3">
      <c r="A617" s="63" t="s">
        <v>3695</v>
      </c>
      <c r="B617" s="13">
        <v>45733</v>
      </c>
      <c r="C617" s="14" t="s">
        <v>3696</v>
      </c>
      <c r="D617" s="15" t="s">
        <v>42</v>
      </c>
      <c r="E617" s="16">
        <v>1081823116</v>
      </c>
      <c r="F617" s="16">
        <v>1081823116</v>
      </c>
      <c r="G617" s="15" t="s">
        <v>3697</v>
      </c>
      <c r="H617" s="16">
        <v>5200000</v>
      </c>
      <c r="I617" s="16">
        <v>0</v>
      </c>
      <c r="J617" s="16">
        <v>2600000</v>
      </c>
      <c r="K617" s="12" t="s">
        <v>3698</v>
      </c>
      <c r="L617" s="13">
        <v>45701</v>
      </c>
      <c r="M617" s="15" t="s">
        <v>3537</v>
      </c>
      <c r="N617" s="15" t="s">
        <v>46</v>
      </c>
      <c r="O617" s="15" t="s">
        <v>47</v>
      </c>
      <c r="P617" s="17" t="s">
        <v>42</v>
      </c>
      <c r="Q617" s="17" t="s">
        <v>42</v>
      </c>
      <c r="R617" s="17">
        <v>1390</v>
      </c>
      <c r="S617" s="13">
        <v>45733</v>
      </c>
      <c r="T617" s="15" t="s">
        <v>42</v>
      </c>
      <c r="U617" s="18">
        <v>45733</v>
      </c>
      <c r="V617" s="19">
        <v>45794</v>
      </c>
      <c r="W617" s="15" t="s">
        <v>48</v>
      </c>
      <c r="X617" s="15" t="s">
        <v>294</v>
      </c>
      <c r="Y617" s="15" t="s">
        <v>295</v>
      </c>
      <c r="Z617" s="16">
        <v>1082934734</v>
      </c>
      <c r="AA617" s="16" t="s">
        <v>3699</v>
      </c>
      <c r="AB617" s="15" t="s">
        <v>52</v>
      </c>
      <c r="AC617" s="15" t="s">
        <v>86</v>
      </c>
      <c r="AD617" s="15"/>
      <c r="AE617" s="16"/>
      <c r="AF617" s="16"/>
      <c r="AG617" s="16"/>
      <c r="AH617" s="16"/>
      <c r="AI617" s="18">
        <v>45733</v>
      </c>
      <c r="AJ617" s="18" t="s">
        <v>54</v>
      </c>
      <c r="AK617" s="18" t="s">
        <v>920</v>
      </c>
      <c r="AL617" s="18"/>
      <c r="AM617" s="1" t="s">
        <v>3700</v>
      </c>
      <c r="AN617" s="15" t="s">
        <v>589</v>
      </c>
    </row>
    <row r="618" spans="1:40" ht="45.6" x14ac:dyDescent="0.3">
      <c r="A618" s="63" t="s">
        <v>3701</v>
      </c>
      <c r="B618" s="13">
        <v>45737</v>
      </c>
      <c r="C618" s="14" t="s">
        <v>3702</v>
      </c>
      <c r="D618" s="15" t="s">
        <v>42</v>
      </c>
      <c r="E618" s="16">
        <v>57466619</v>
      </c>
      <c r="F618" s="16">
        <v>57466619</v>
      </c>
      <c r="G618" s="15" t="s">
        <v>3703</v>
      </c>
      <c r="H618" s="16">
        <v>5600000</v>
      </c>
      <c r="I618" s="16">
        <v>0</v>
      </c>
      <c r="J618" s="16">
        <v>2800000</v>
      </c>
      <c r="K618" s="12" t="s">
        <v>1514</v>
      </c>
      <c r="L618" s="13">
        <v>45667</v>
      </c>
      <c r="M618" s="15" t="s">
        <v>1515</v>
      </c>
      <c r="N618" s="15" t="s">
        <v>160</v>
      </c>
      <c r="O618" s="15" t="s">
        <v>161</v>
      </c>
      <c r="P618" s="17">
        <v>2025000000001990</v>
      </c>
      <c r="Q618" s="17" t="s">
        <v>1516</v>
      </c>
      <c r="R618" s="17">
        <v>1461</v>
      </c>
      <c r="S618" s="13">
        <v>45741</v>
      </c>
      <c r="T618" s="13" t="s">
        <v>42</v>
      </c>
      <c r="U618" s="13">
        <v>45741</v>
      </c>
      <c r="V618" s="13">
        <v>45802</v>
      </c>
      <c r="W618" s="15" t="s">
        <v>48</v>
      </c>
      <c r="X618" s="15" t="s">
        <v>164</v>
      </c>
      <c r="Y618" s="15" t="s">
        <v>1517</v>
      </c>
      <c r="Z618" s="16">
        <v>1065649693</v>
      </c>
      <c r="AA618" s="16" t="s">
        <v>3704</v>
      </c>
      <c r="AB618" s="15" t="s">
        <v>52</v>
      </c>
      <c r="AC618" s="15" t="s">
        <v>86</v>
      </c>
      <c r="AD618" s="15"/>
      <c r="AE618" s="16"/>
      <c r="AF618" s="16"/>
      <c r="AG618" s="16"/>
      <c r="AH618" s="16"/>
      <c r="AI618" s="18">
        <v>45802</v>
      </c>
      <c r="AJ618" s="18" t="s">
        <v>54</v>
      </c>
      <c r="AK618" s="18" t="s">
        <v>920</v>
      </c>
      <c r="AL618" s="18"/>
      <c r="AM618" s="1" t="s">
        <v>3705</v>
      </c>
      <c r="AN618" s="15" t="s">
        <v>589</v>
      </c>
    </row>
    <row r="619" spans="1:40" ht="68.400000000000006" x14ac:dyDescent="0.3">
      <c r="A619" s="63" t="s">
        <v>3706</v>
      </c>
      <c r="B619" s="13">
        <v>45744</v>
      </c>
      <c r="C619" s="14" t="s">
        <v>3707</v>
      </c>
      <c r="D619" s="15" t="s">
        <v>42</v>
      </c>
      <c r="E619" s="16">
        <v>36727701</v>
      </c>
      <c r="F619" s="16">
        <v>36727701</v>
      </c>
      <c r="G619" s="15" t="s">
        <v>3708</v>
      </c>
      <c r="H619" s="16">
        <v>10000000</v>
      </c>
      <c r="I619" s="16">
        <v>0</v>
      </c>
      <c r="J619" s="16">
        <v>5000000</v>
      </c>
      <c r="K619" s="12" t="s">
        <v>1805</v>
      </c>
      <c r="L619" s="13">
        <v>45699</v>
      </c>
      <c r="M619" s="15" t="s">
        <v>1806</v>
      </c>
      <c r="N619" s="15" t="s">
        <v>1807</v>
      </c>
      <c r="O619" s="15" t="s">
        <v>161</v>
      </c>
      <c r="P619" s="17">
        <v>202500000012173</v>
      </c>
      <c r="Q619" s="17" t="s">
        <v>1808</v>
      </c>
      <c r="R619" s="17">
        <v>1635</v>
      </c>
      <c r="S619" s="13">
        <v>45744</v>
      </c>
      <c r="T619" s="15" t="s">
        <v>42</v>
      </c>
      <c r="U619" s="13">
        <v>45744</v>
      </c>
      <c r="V619" s="19">
        <v>45805</v>
      </c>
      <c r="W619" s="15" t="s">
        <v>48</v>
      </c>
      <c r="X619" s="15" t="s">
        <v>176</v>
      </c>
      <c r="Y619" s="15" t="s">
        <v>177</v>
      </c>
      <c r="Z619" s="16">
        <v>57462166</v>
      </c>
      <c r="AA619" s="16" t="s">
        <v>3709</v>
      </c>
      <c r="AB619" s="15" t="s">
        <v>52</v>
      </c>
      <c r="AC619" s="15" t="s">
        <v>53</v>
      </c>
      <c r="AD619" s="15"/>
      <c r="AE619" s="16"/>
      <c r="AF619" s="16"/>
      <c r="AG619" s="16"/>
      <c r="AH619" s="16"/>
      <c r="AI619" s="18">
        <v>45805</v>
      </c>
      <c r="AJ619" s="18" t="s">
        <v>54</v>
      </c>
      <c r="AK619" s="18"/>
      <c r="AL619" s="18"/>
      <c r="AM619" s="1" t="s">
        <v>3710</v>
      </c>
      <c r="AN619" s="15" t="s">
        <v>434</v>
      </c>
    </row>
    <row r="620" spans="1:40" ht="57" x14ac:dyDescent="0.3">
      <c r="A620" s="63" t="s">
        <v>3711</v>
      </c>
      <c r="B620" s="13">
        <v>45742</v>
      </c>
      <c r="C620" s="14" t="s">
        <v>3712</v>
      </c>
      <c r="D620" s="15" t="s">
        <v>42</v>
      </c>
      <c r="E620" s="16">
        <v>1085109637</v>
      </c>
      <c r="F620" s="16">
        <v>1085109637</v>
      </c>
      <c r="G620" s="15" t="s">
        <v>3713</v>
      </c>
      <c r="H620" s="16">
        <v>10400000</v>
      </c>
      <c r="I620" s="16">
        <v>0</v>
      </c>
      <c r="J620" s="16">
        <v>5200000</v>
      </c>
      <c r="K620" s="12" t="s">
        <v>2172</v>
      </c>
      <c r="L620" s="13">
        <v>45705</v>
      </c>
      <c r="M620" s="15" t="s">
        <v>2173</v>
      </c>
      <c r="N620" s="15" t="s">
        <v>160</v>
      </c>
      <c r="O620" s="15" t="s">
        <v>47</v>
      </c>
      <c r="P620" s="17" t="s">
        <v>42</v>
      </c>
      <c r="Q620" s="17" t="s">
        <v>42</v>
      </c>
      <c r="R620" s="17">
        <v>1625</v>
      </c>
      <c r="S620" s="13">
        <v>45743</v>
      </c>
      <c r="T620" s="15" t="s">
        <v>42</v>
      </c>
      <c r="U620" s="18">
        <v>45743</v>
      </c>
      <c r="V620" s="19">
        <v>45804</v>
      </c>
      <c r="W620" s="15" t="s">
        <v>48</v>
      </c>
      <c r="X620" s="15" t="s">
        <v>176</v>
      </c>
      <c r="Y620" s="15" t="s">
        <v>177</v>
      </c>
      <c r="Z620" s="16">
        <v>57462166</v>
      </c>
      <c r="AA620" s="16" t="s">
        <v>3714</v>
      </c>
      <c r="AB620" s="15" t="s">
        <v>52</v>
      </c>
      <c r="AC620" s="15" t="s">
        <v>53</v>
      </c>
      <c r="AD620" s="15" t="s">
        <v>3715</v>
      </c>
      <c r="AE620" s="16"/>
      <c r="AF620" s="16"/>
      <c r="AG620" s="16"/>
      <c r="AH620" s="16"/>
      <c r="AI620" s="18">
        <v>45790</v>
      </c>
      <c r="AJ620" s="18" t="s">
        <v>76</v>
      </c>
      <c r="AK620" s="15" t="s">
        <v>3715</v>
      </c>
      <c r="AL620" s="18"/>
      <c r="AM620" s="1" t="s">
        <v>3716</v>
      </c>
      <c r="AN620" s="15" t="s">
        <v>434</v>
      </c>
    </row>
    <row r="621" spans="1:40" ht="79.8" x14ac:dyDescent="0.3">
      <c r="A621" s="63" t="s">
        <v>3717</v>
      </c>
      <c r="B621" s="13">
        <v>45744</v>
      </c>
      <c r="C621" s="14" t="s">
        <v>3718</v>
      </c>
      <c r="D621" s="15" t="s">
        <v>42</v>
      </c>
      <c r="E621" s="16">
        <v>1081928217</v>
      </c>
      <c r="F621" s="16">
        <v>1081928217</v>
      </c>
      <c r="G621" s="15" t="s">
        <v>172</v>
      </c>
      <c r="H621" s="16">
        <v>9200000</v>
      </c>
      <c r="I621" s="16">
        <v>0</v>
      </c>
      <c r="J621" s="16">
        <v>4600000</v>
      </c>
      <c r="K621" s="12" t="s">
        <v>1805</v>
      </c>
      <c r="L621" s="13">
        <v>45699</v>
      </c>
      <c r="M621" s="15" t="s">
        <v>1806</v>
      </c>
      <c r="N621" s="15" t="s">
        <v>1807</v>
      </c>
      <c r="O621" s="15" t="s">
        <v>161</v>
      </c>
      <c r="P621" s="17">
        <v>202500000012173</v>
      </c>
      <c r="Q621" s="17" t="s">
        <v>1808</v>
      </c>
      <c r="R621" s="17">
        <v>1628</v>
      </c>
      <c r="S621" s="13">
        <v>45744</v>
      </c>
      <c r="T621" s="15" t="s">
        <v>42</v>
      </c>
      <c r="U621" s="13">
        <v>45744</v>
      </c>
      <c r="V621" s="19">
        <v>45805</v>
      </c>
      <c r="W621" s="15" t="s">
        <v>48</v>
      </c>
      <c r="X621" s="15" t="s">
        <v>176</v>
      </c>
      <c r="Y621" s="15" t="s">
        <v>177</v>
      </c>
      <c r="Z621" s="16">
        <v>57462166</v>
      </c>
      <c r="AA621" s="16" t="s">
        <v>3719</v>
      </c>
      <c r="AB621" s="15" t="s">
        <v>52</v>
      </c>
      <c r="AC621" s="15" t="s">
        <v>53</v>
      </c>
      <c r="AD621" s="15"/>
      <c r="AE621" s="16"/>
      <c r="AF621" s="16"/>
      <c r="AG621" s="16"/>
      <c r="AH621" s="16"/>
      <c r="AI621" s="18">
        <v>45805</v>
      </c>
      <c r="AJ621" s="18" t="s">
        <v>54</v>
      </c>
      <c r="AK621" s="18"/>
      <c r="AL621" s="18"/>
      <c r="AM621" s="1" t="s">
        <v>3720</v>
      </c>
      <c r="AN621" s="15" t="s">
        <v>434</v>
      </c>
    </row>
    <row r="622" spans="1:40" ht="22.8" x14ac:dyDescent="0.3">
      <c r="A622" s="63" t="s">
        <v>3721</v>
      </c>
      <c r="B622" s="13">
        <v>45744</v>
      </c>
      <c r="C622" s="14" t="s">
        <v>3722</v>
      </c>
      <c r="D622" s="15" t="s">
        <v>42</v>
      </c>
      <c r="E622" s="16">
        <v>1128326066</v>
      </c>
      <c r="F622" s="16">
        <v>1128326066</v>
      </c>
      <c r="G622" s="15" t="s">
        <v>3723</v>
      </c>
      <c r="H622" s="16">
        <v>6000000</v>
      </c>
      <c r="I622" s="16">
        <v>0</v>
      </c>
      <c r="J622" s="16">
        <v>3000000</v>
      </c>
      <c r="K622" s="12" t="s">
        <v>3724</v>
      </c>
      <c r="L622" s="13">
        <v>45726</v>
      </c>
      <c r="M622" s="15" t="s">
        <v>3725</v>
      </c>
      <c r="N622" s="15" t="s">
        <v>46</v>
      </c>
      <c r="O622" s="15" t="s">
        <v>47</v>
      </c>
      <c r="P622" s="17" t="s">
        <v>42</v>
      </c>
      <c r="Q622" s="17" t="s">
        <v>42</v>
      </c>
      <c r="R622" s="17">
        <v>1634</v>
      </c>
      <c r="S622" s="13">
        <v>45744</v>
      </c>
      <c r="T622" s="15" t="s">
        <v>42</v>
      </c>
      <c r="U622" s="13">
        <v>45744</v>
      </c>
      <c r="V622" s="19">
        <v>45805</v>
      </c>
      <c r="W622" s="15" t="s">
        <v>48</v>
      </c>
      <c r="X622" s="15" t="s">
        <v>3359</v>
      </c>
      <c r="Y622" s="15" t="s">
        <v>1517</v>
      </c>
      <c r="Z622" s="16">
        <v>1065649693</v>
      </c>
      <c r="AA622" s="16" t="s">
        <v>3726</v>
      </c>
      <c r="AB622" s="15" t="s">
        <v>52</v>
      </c>
      <c r="AC622" s="15" t="s">
        <v>53</v>
      </c>
      <c r="AD622" s="15"/>
      <c r="AE622" s="16"/>
      <c r="AF622" s="16"/>
      <c r="AG622" s="16"/>
      <c r="AH622" s="16"/>
      <c r="AI622" s="18">
        <v>45805</v>
      </c>
      <c r="AJ622" s="18" t="s">
        <v>54</v>
      </c>
      <c r="AK622" s="18"/>
      <c r="AL622" s="18"/>
      <c r="AM622" s="1" t="s">
        <v>3727</v>
      </c>
      <c r="AN622" s="15" t="s">
        <v>1909</v>
      </c>
    </row>
    <row r="623" spans="1:40" ht="45.6" x14ac:dyDescent="0.3">
      <c r="A623" s="63" t="s">
        <v>3728</v>
      </c>
      <c r="B623" s="13">
        <v>45750</v>
      </c>
      <c r="C623" s="14" t="s">
        <v>3729</v>
      </c>
      <c r="D623" s="15" t="s">
        <v>42</v>
      </c>
      <c r="E623" s="16">
        <v>26670223</v>
      </c>
      <c r="F623" s="16">
        <v>26670223</v>
      </c>
      <c r="G623" s="15" t="s">
        <v>1658</v>
      </c>
      <c r="H623" s="16">
        <v>5200000</v>
      </c>
      <c r="I623" s="16">
        <v>0</v>
      </c>
      <c r="J623" s="16">
        <v>2600000</v>
      </c>
      <c r="K623" s="12" t="s">
        <v>3730</v>
      </c>
      <c r="L623" s="13">
        <v>45712</v>
      </c>
      <c r="M623" s="15" t="s">
        <v>1946</v>
      </c>
      <c r="N623" s="15" t="s">
        <v>46</v>
      </c>
      <c r="O623" s="15" t="s">
        <v>161</v>
      </c>
      <c r="P623" s="17">
        <v>202500000016323</v>
      </c>
      <c r="Q623" s="17" t="s">
        <v>1947</v>
      </c>
      <c r="R623" s="17">
        <v>1750</v>
      </c>
      <c r="S623" s="13">
        <v>45750</v>
      </c>
      <c r="T623" s="15" t="s">
        <v>42</v>
      </c>
      <c r="U623" s="18">
        <v>45750</v>
      </c>
      <c r="V623" s="19">
        <v>45811</v>
      </c>
      <c r="W623" s="15" t="s">
        <v>48</v>
      </c>
      <c r="X623" s="15" t="s">
        <v>92</v>
      </c>
      <c r="Y623" s="15" t="s">
        <v>93</v>
      </c>
      <c r="Z623" s="16">
        <v>36727183</v>
      </c>
      <c r="AA623" s="16" t="s">
        <v>3731</v>
      </c>
      <c r="AB623" s="15" t="s">
        <v>52</v>
      </c>
      <c r="AC623" s="15" t="s">
        <v>86</v>
      </c>
      <c r="AD623" s="15"/>
      <c r="AE623" s="16"/>
      <c r="AF623" s="16"/>
      <c r="AG623" s="16"/>
      <c r="AH623" s="16"/>
      <c r="AI623" s="18">
        <v>45811</v>
      </c>
      <c r="AJ623" s="18" t="s">
        <v>54</v>
      </c>
      <c r="AK623" s="18"/>
      <c r="AL623" s="18"/>
      <c r="AM623" s="1" t="s">
        <v>3732</v>
      </c>
      <c r="AN623" s="15" t="s">
        <v>1909</v>
      </c>
    </row>
    <row r="624" spans="1:40" ht="22.8" x14ac:dyDescent="0.3">
      <c r="A624" s="63" t="s">
        <v>3733</v>
      </c>
      <c r="B624" s="13">
        <v>45737</v>
      </c>
      <c r="C624" s="14" t="s">
        <v>3734</v>
      </c>
      <c r="D624" s="15" t="s">
        <v>42</v>
      </c>
      <c r="E624" s="16">
        <v>55300850</v>
      </c>
      <c r="F624" s="16">
        <v>55300850</v>
      </c>
      <c r="G624" s="15" t="s">
        <v>3735</v>
      </c>
      <c r="H624" s="16">
        <v>7600000</v>
      </c>
      <c r="I624" s="16">
        <v>0</v>
      </c>
      <c r="J624" s="16">
        <v>3800000</v>
      </c>
      <c r="K624" s="12" t="s">
        <v>3736</v>
      </c>
      <c r="L624" s="13">
        <v>45714</v>
      </c>
      <c r="M624" s="15" t="s">
        <v>3725</v>
      </c>
      <c r="N624" s="15" t="s">
        <v>46</v>
      </c>
      <c r="O624" s="15" t="s">
        <v>47</v>
      </c>
      <c r="P624" s="17" t="s">
        <v>42</v>
      </c>
      <c r="Q624" s="17" t="s">
        <v>42</v>
      </c>
      <c r="R624" s="17">
        <v>1443</v>
      </c>
      <c r="S624" s="13">
        <v>45737</v>
      </c>
      <c r="T624" s="15" t="s">
        <v>42</v>
      </c>
      <c r="U624" s="18">
        <v>45737</v>
      </c>
      <c r="V624" s="19">
        <v>45798</v>
      </c>
      <c r="W624" s="15" t="s">
        <v>48</v>
      </c>
      <c r="X624" s="15" t="s">
        <v>3359</v>
      </c>
      <c r="Y624" s="15" t="s">
        <v>1517</v>
      </c>
      <c r="Z624" s="16">
        <v>1065649693</v>
      </c>
      <c r="AA624" s="16" t="s">
        <v>3737</v>
      </c>
      <c r="AB624" s="15" t="s">
        <v>52</v>
      </c>
      <c r="AC624" s="15" t="s">
        <v>53</v>
      </c>
      <c r="AD624" s="15"/>
      <c r="AE624" s="16"/>
      <c r="AF624" s="16"/>
      <c r="AG624" s="16"/>
      <c r="AH624" s="16"/>
      <c r="AI624" s="18">
        <v>45798</v>
      </c>
      <c r="AJ624" s="18" t="s">
        <v>54</v>
      </c>
      <c r="AK624" s="18"/>
      <c r="AL624" s="18"/>
      <c r="AM624" s="1" t="s">
        <v>3738</v>
      </c>
      <c r="AN624" s="15" t="s">
        <v>1909</v>
      </c>
    </row>
    <row r="625" spans="1:40" ht="22.8" x14ac:dyDescent="0.3">
      <c r="A625" s="63" t="s">
        <v>3739</v>
      </c>
      <c r="B625" s="13">
        <v>45742</v>
      </c>
      <c r="C625" s="14" t="s">
        <v>3740</v>
      </c>
      <c r="D625" s="15" t="s">
        <v>42</v>
      </c>
      <c r="E625" s="16">
        <v>85474931</v>
      </c>
      <c r="F625" s="16">
        <v>85474931</v>
      </c>
      <c r="G625" s="15" t="s">
        <v>3723</v>
      </c>
      <c r="H625" s="16">
        <v>7600000</v>
      </c>
      <c r="I625" s="16">
        <v>0</v>
      </c>
      <c r="J625" s="16">
        <v>3800000</v>
      </c>
      <c r="K625" s="12" t="s">
        <v>3741</v>
      </c>
      <c r="L625" s="13">
        <v>45714</v>
      </c>
      <c r="M625" s="15" t="s">
        <v>3725</v>
      </c>
      <c r="N625" s="15" t="s">
        <v>46</v>
      </c>
      <c r="O625" s="15" t="s">
        <v>47</v>
      </c>
      <c r="P625" s="17" t="s">
        <v>42</v>
      </c>
      <c r="Q625" s="17" t="s">
        <v>42</v>
      </c>
      <c r="R625" s="17">
        <v>1603</v>
      </c>
      <c r="S625" s="13">
        <v>45743</v>
      </c>
      <c r="T625" s="15" t="s">
        <v>42</v>
      </c>
      <c r="U625" s="13">
        <v>45743</v>
      </c>
      <c r="V625" s="19">
        <v>45804</v>
      </c>
      <c r="W625" s="15" t="s">
        <v>48</v>
      </c>
      <c r="X625" s="15" t="s">
        <v>3359</v>
      </c>
      <c r="Y625" s="15" t="s">
        <v>1517</v>
      </c>
      <c r="Z625" s="16">
        <v>1065649693</v>
      </c>
      <c r="AA625" s="16" t="s">
        <v>3742</v>
      </c>
      <c r="AB625" s="15" t="s">
        <v>52</v>
      </c>
      <c r="AC625" s="15" t="s">
        <v>53</v>
      </c>
      <c r="AD625" s="15"/>
      <c r="AE625" s="16"/>
      <c r="AF625" s="16"/>
      <c r="AG625" s="16"/>
      <c r="AH625" s="16"/>
      <c r="AI625" s="18">
        <v>45743</v>
      </c>
      <c r="AJ625" s="18" t="s">
        <v>54</v>
      </c>
      <c r="AK625" s="18"/>
      <c r="AL625" s="18"/>
      <c r="AM625" s="1" t="s">
        <v>3743</v>
      </c>
      <c r="AN625" s="15" t="s">
        <v>56</v>
      </c>
    </row>
    <row r="626" spans="1:40" ht="22.8" x14ac:dyDescent="0.3">
      <c r="A626" s="63" t="s">
        <v>3744</v>
      </c>
      <c r="B626" s="13">
        <v>45741</v>
      </c>
      <c r="C626" s="14" t="s">
        <v>3745</v>
      </c>
      <c r="D626" s="15" t="s">
        <v>42</v>
      </c>
      <c r="E626" s="16">
        <v>1082940160</v>
      </c>
      <c r="F626" s="16">
        <v>1082940160</v>
      </c>
      <c r="G626" s="15" t="s">
        <v>3735</v>
      </c>
      <c r="H626" s="16">
        <v>9200000</v>
      </c>
      <c r="I626" s="16">
        <v>0</v>
      </c>
      <c r="J626" s="16">
        <v>4600000</v>
      </c>
      <c r="K626" s="12" t="s">
        <v>3746</v>
      </c>
      <c r="L626" s="13">
        <v>45714</v>
      </c>
      <c r="M626" s="15" t="s">
        <v>3725</v>
      </c>
      <c r="N626" s="15" t="s">
        <v>46</v>
      </c>
      <c r="O626" s="15" t="s">
        <v>47</v>
      </c>
      <c r="P626" s="17" t="s">
        <v>42</v>
      </c>
      <c r="Q626" s="17" t="s">
        <v>42</v>
      </c>
      <c r="R626" s="17">
        <v>1457</v>
      </c>
      <c r="S626" s="13">
        <v>45741</v>
      </c>
      <c r="T626" s="15" t="s">
        <v>42</v>
      </c>
      <c r="U626" s="18">
        <v>45741</v>
      </c>
      <c r="V626" s="19">
        <v>45802</v>
      </c>
      <c r="W626" s="15" t="s">
        <v>48</v>
      </c>
      <c r="X626" s="15" t="s">
        <v>3359</v>
      </c>
      <c r="Y626" s="15" t="s">
        <v>1517</v>
      </c>
      <c r="Z626" s="16">
        <v>1065649693</v>
      </c>
      <c r="AA626" s="16" t="s">
        <v>3747</v>
      </c>
      <c r="AB626" s="15" t="s">
        <v>52</v>
      </c>
      <c r="AC626" s="15" t="s">
        <v>53</v>
      </c>
      <c r="AD626" s="15"/>
      <c r="AE626" s="16"/>
      <c r="AF626" s="16"/>
      <c r="AG626" s="16"/>
      <c r="AH626" s="16"/>
      <c r="AI626" s="18">
        <v>45802</v>
      </c>
      <c r="AJ626" s="18" t="s">
        <v>54</v>
      </c>
      <c r="AK626" s="18"/>
      <c r="AL626" s="18"/>
      <c r="AM626" s="1" t="s">
        <v>3748</v>
      </c>
      <c r="AN626" s="15" t="s">
        <v>56</v>
      </c>
    </row>
    <row r="627" spans="1:40" ht="45.6" x14ac:dyDescent="0.3">
      <c r="A627" s="63" t="s">
        <v>3749</v>
      </c>
      <c r="B627" s="13">
        <v>45737</v>
      </c>
      <c r="C627" s="14" t="s">
        <v>3750</v>
      </c>
      <c r="D627" s="15" t="s">
        <v>42</v>
      </c>
      <c r="E627" s="16">
        <v>1083013069</v>
      </c>
      <c r="F627" s="16">
        <v>1083013069</v>
      </c>
      <c r="G627" s="15" t="s">
        <v>3751</v>
      </c>
      <c r="H627" s="16">
        <v>20000000</v>
      </c>
      <c r="I627" s="16">
        <v>0</v>
      </c>
      <c r="J627" s="16">
        <v>5000000</v>
      </c>
      <c r="K627" s="12" t="s">
        <v>2101</v>
      </c>
      <c r="L627" s="13">
        <v>45680</v>
      </c>
      <c r="M627" s="15" t="s">
        <v>3752</v>
      </c>
      <c r="N627" s="15" t="s">
        <v>942</v>
      </c>
      <c r="O627" s="15" t="s">
        <v>161</v>
      </c>
      <c r="P627" s="17">
        <v>2024002470054</v>
      </c>
      <c r="Q627" s="17" t="s">
        <v>2103</v>
      </c>
      <c r="R627" s="17">
        <v>1579</v>
      </c>
      <c r="S627" s="13">
        <v>45743</v>
      </c>
      <c r="T627" s="15" t="s">
        <v>42</v>
      </c>
      <c r="U627" s="18">
        <v>45743</v>
      </c>
      <c r="V627" s="19">
        <v>45865</v>
      </c>
      <c r="W627" s="15" t="s">
        <v>48</v>
      </c>
      <c r="X627" s="15" t="s">
        <v>327</v>
      </c>
      <c r="Y627" s="15" t="s">
        <v>328</v>
      </c>
      <c r="Z627" s="16">
        <v>7629011</v>
      </c>
      <c r="AA627" s="16" t="s">
        <v>3753</v>
      </c>
      <c r="AB627" s="15" t="s">
        <v>52</v>
      </c>
      <c r="AC627" s="15" t="s">
        <v>53</v>
      </c>
      <c r="AD627" s="15"/>
      <c r="AE627" s="16"/>
      <c r="AF627" s="16"/>
      <c r="AG627" s="16"/>
      <c r="AH627" s="16"/>
      <c r="AI627" s="18">
        <v>45865</v>
      </c>
      <c r="AJ627" s="18" t="s">
        <v>54</v>
      </c>
      <c r="AK627" s="18"/>
      <c r="AL627" s="18"/>
      <c r="AM627" s="1" t="s">
        <v>3754</v>
      </c>
      <c r="AN627" s="15" t="s">
        <v>56</v>
      </c>
    </row>
    <row r="628" spans="1:40" ht="45.6" x14ac:dyDescent="0.3">
      <c r="A628" s="63" t="s">
        <v>3755</v>
      </c>
      <c r="B628" s="13">
        <v>45733</v>
      </c>
      <c r="C628" s="14" t="s">
        <v>3756</v>
      </c>
      <c r="D628" s="15" t="s">
        <v>42</v>
      </c>
      <c r="E628" s="16">
        <v>1082924918</v>
      </c>
      <c r="F628" s="16">
        <v>1082924918</v>
      </c>
      <c r="G628" s="15" t="s">
        <v>3757</v>
      </c>
      <c r="H628" s="16">
        <v>11700000</v>
      </c>
      <c r="I628" s="16">
        <v>0</v>
      </c>
      <c r="J628" s="16">
        <v>5850000</v>
      </c>
      <c r="K628" s="12" t="s">
        <v>3758</v>
      </c>
      <c r="L628" s="13">
        <v>45714</v>
      </c>
      <c r="M628" s="15" t="s">
        <v>692</v>
      </c>
      <c r="N628" s="15" t="s">
        <v>46</v>
      </c>
      <c r="O628" s="15" t="s">
        <v>47</v>
      </c>
      <c r="P628" s="17" t="s">
        <v>42</v>
      </c>
      <c r="Q628" s="17" t="s">
        <v>42</v>
      </c>
      <c r="R628" s="17">
        <v>1391</v>
      </c>
      <c r="S628" s="13">
        <v>45733</v>
      </c>
      <c r="T628" s="15" t="s">
        <v>42</v>
      </c>
      <c r="U628" s="13">
        <v>45733</v>
      </c>
      <c r="V628" s="19">
        <v>45794</v>
      </c>
      <c r="W628" s="15" t="s">
        <v>48</v>
      </c>
      <c r="X628" s="15" t="s">
        <v>1485</v>
      </c>
      <c r="Y628" s="15" t="s">
        <v>1486</v>
      </c>
      <c r="Z628" s="16">
        <v>72348558</v>
      </c>
      <c r="AA628" s="16" t="s">
        <v>3759</v>
      </c>
      <c r="AB628" s="15" t="s">
        <v>52</v>
      </c>
      <c r="AC628" s="15" t="s">
        <v>53</v>
      </c>
      <c r="AD628" s="15"/>
      <c r="AE628" s="16"/>
      <c r="AF628" s="16"/>
      <c r="AG628" s="16"/>
      <c r="AH628" s="16"/>
      <c r="AI628" s="18">
        <v>45794</v>
      </c>
      <c r="AJ628" s="18" t="s">
        <v>54</v>
      </c>
      <c r="AK628" s="18" t="s">
        <v>3760</v>
      </c>
      <c r="AL628" s="18"/>
      <c r="AM628" s="1" t="s">
        <v>3761</v>
      </c>
      <c r="AN628" s="15" t="s">
        <v>589</v>
      </c>
    </row>
    <row r="629" spans="1:40" ht="34.200000000000003" x14ac:dyDescent="0.3">
      <c r="A629" s="63" t="s">
        <v>3762</v>
      </c>
      <c r="B629" s="13">
        <v>45734</v>
      </c>
      <c r="C629" s="14" t="s">
        <v>3763</v>
      </c>
      <c r="D629" s="15" t="s">
        <v>42</v>
      </c>
      <c r="E629" s="16">
        <v>7631483</v>
      </c>
      <c r="F629" s="16">
        <v>7631483</v>
      </c>
      <c r="G629" s="15" t="s">
        <v>253</v>
      </c>
      <c r="H629" s="16">
        <v>9000000</v>
      </c>
      <c r="I629" s="16">
        <v>0</v>
      </c>
      <c r="J629" s="16">
        <v>4500000</v>
      </c>
      <c r="K629" s="12" t="s">
        <v>2172</v>
      </c>
      <c r="L629" s="13">
        <v>45705</v>
      </c>
      <c r="M629" s="15" t="s">
        <v>2173</v>
      </c>
      <c r="N629" s="15" t="s">
        <v>160</v>
      </c>
      <c r="O629" s="15" t="s">
        <v>47</v>
      </c>
      <c r="P629" s="17" t="s">
        <v>42</v>
      </c>
      <c r="Q629" s="17" t="s">
        <v>42</v>
      </c>
      <c r="R629" s="17">
        <v>1423</v>
      </c>
      <c r="S629" s="13">
        <v>45734</v>
      </c>
      <c r="T629" s="15" t="s">
        <v>42</v>
      </c>
      <c r="U629" s="18">
        <v>45734</v>
      </c>
      <c r="V629" s="19">
        <v>45795</v>
      </c>
      <c r="W629" s="15" t="s">
        <v>48</v>
      </c>
      <c r="X629" s="15" t="s">
        <v>176</v>
      </c>
      <c r="Y629" s="15" t="s">
        <v>177</v>
      </c>
      <c r="Z629" s="16">
        <v>57462166</v>
      </c>
      <c r="AA629" s="16" t="s">
        <v>3764</v>
      </c>
      <c r="AB629" s="15" t="s">
        <v>52</v>
      </c>
      <c r="AC629" s="15" t="s">
        <v>53</v>
      </c>
      <c r="AD629" s="15"/>
      <c r="AE629" s="16"/>
      <c r="AF629" s="16"/>
      <c r="AG629" s="16"/>
      <c r="AH629" s="16"/>
      <c r="AI629" s="18">
        <v>45795</v>
      </c>
      <c r="AJ629" s="18" t="s">
        <v>54</v>
      </c>
      <c r="AK629" s="18"/>
      <c r="AL629" s="18"/>
      <c r="AM629" s="1" t="s">
        <v>3765</v>
      </c>
      <c r="AN629" s="15" t="s">
        <v>434</v>
      </c>
    </row>
    <row r="630" spans="1:40" ht="34.200000000000003" x14ac:dyDescent="0.3">
      <c r="A630" s="63" t="s">
        <v>3766</v>
      </c>
      <c r="B630" s="13">
        <v>45737</v>
      </c>
      <c r="C630" s="14" t="s">
        <v>3767</v>
      </c>
      <c r="D630" s="15" t="s">
        <v>42</v>
      </c>
      <c r="E630" s="16">
        <v>85470035</v>
      </c>
      <c r="F630" s="16">
        <v>85470035</v>
      </c>
      <c r="G630" s="15" t="s">
        <v>3768</v>
      </c>
      <c r="H630" s="16">
        <v>7600000</v>
      </c>
      <c r="I630" s="16">
        <v>0</v>
      </c>
      <c r="J630" s="16">
        <v>3800000</v>
      </c>
      <c r="K630" s="12" t="s">
        <v>3769</v>
      </c>
      <c r="L630" s="13">
        <v>45722</v>
      </c>
      <c r="M630" s="15" t="s">
        <v>3770</v>
      </c>
      <c r="N630" s="15" t="s">
        <v>46</v>
      </c>
      <c r="O630" s="15" t="s">
        <v>47</v>
      </c>
      <c r="P630" s="17" t="s">
        <v>42</v>
      </c>
      <c r="Q630" s="17" t="s">
        <v>42</v>
      </c>
      <c r="R630" s="17">
        <v>1442</v>
      </c>
      <c r="S630" s="13">
        <v>45737</v>
      </c>
      <c r="T630" s="15" t="s">
        <v>42</v>
      </c>
      <c r="U630" s="18">
        <v>45737</v>
      </c>
      <c r="V630" s="19">
        <v>45798</v>
      </c>
      <c r="W630" s="15" t="s">
        <v>48</v>
      </c>
      <c r="X630" s="15" t="s">
        <v>92</v>
      </c>
      <c r="Y630" s="15" t="s">
        <v>93</v>
      </c>
      <c r="Z630" s="16">
        <v>36727183</v>
      </c>
      <c r="AA630" s="16" t="s">
        <v>3771</v>
      </c>
      <c r="AB630" s="15" t="s">
        <v>52</v>
      </c>
      <c r="AC630" s="15" t="s">
        <v>53</v>
      </c>
      <c r="AD630" s="15" t="s">
        <v>3772</v>
      </c>
      <c r="AE630" s="16"/>
      <c r="AF630" s="16"/>
      <c r="AG630" s="16"/>
      <c r="AH630" s="16"/>
      <c r="AI630" s="18">
        <v>45798</v>
      </c>
      <c r="AJ630" s="18" t="s">
        <v>54</v>
      </c>
      <c r="AK630" s="18"/>
      <c r="AL630" s="18"/>
      <c r="AM630" s="1" t="s">
        <v>3773</v>
      </c>
      <c r="AN630" s="15" t="s">
        <v>1909</v>
      </c>
    </row>
    <row r="631" spans="1:40" ht="57" x14ac:dyDescent="0.3">
      <c r="A631" s="63" t="s">
        <v>3774</v>
      </c>
      <c r="B631" s="13">
        <v>45733</v>
      </c>
      <c r="C631" s="14" t="s">
        <v>3775</v>
      </c>
      <c r="D631" s="15" t="s">
        <v>42</v>
      </c>
      <c r="E631" s="16">
        <v>1082876265</v>
      </c>
      <c r="F631" s="16">
        <v>1082876265</v>
      </c>
      <c r="G631" s="15" t="s">
        <v>43</v>
      </c>
      <c r="H631" s="16">
        <v>26800000</v>
      </c>
      <c r="I631" s="16">
        <v>0</v>
      </c>
      <c r="J631" s="16">
        <v>6700000</v>
      </c>
      <c r="K631" s="12" t="s">
        <v>3776</v>
      </c>
      <c r="L631" s="13">
        <v>45730</v>
      </c>
      <c r="M631" s="14" t="s">
        <v>45</v>
      </c>
      <c r="N631" s="14" t="s">
        <v>46</v>
      </c>
      <c r="O631" s="15" t="s">
        <v>47</v>
      </c>
      <c r="P631" s="17" t="s">
        <v>42</v>
      </c>
      <c r="Q631" s="17" t="s">
        <v>42</v>
      </c>
      <c r="R631" s="17">
        <v>1392</v>
      </c>
      <c r="S631" s="13">
        <v>45733</v>
      </c>
      <c r="T631" s="15" t="s">
        <v>42</v>
      </c>
      <c r="U631" s="13">
        <v>45733</v>
      </c>
      <c r="V631" s="13">
        <v>45855</v>
      </c>
      <c r="W631" s="15" t="s">
        <v>326</v>
      </c>
      <c r="X631" s="15" t="s">
        <v>49</v>
      </c>
      <c r="Y631" s="15" t="s">
        <v>50</v>
      </c>
      <c r="Z631" s="16">
        <v>57462212</v>
      </c>
      <c r="AA631" s="16" t="s">
        <v>3777</v>
      </c>
      <c r="AB631" s="15" t="s">
        <v>52</v>
      </c>
      <c r="AC631" s="15" t="s">
        <v>53</v>
      </c>
      <c r="AD631" s="15"/>
      <c r="AE631" s="16"/>
      <c r="AF631" s="16"/>
      <c r="AG631" s="16"/>
      <c r="AH631" s="16"/>
      <c r="AI631" s="18">
        <v>45852</v>
      </c>
      <c r="AJ631" s="18" t="s">
        <v>54</v>
      </c>
      <c r="AK631" s="18"/>
      <c r="AL631" s="18"/>
      <c r="AM631" s="1" t="s">
        <v>3778</v>
      </c>
      <c r="AN631" s="15" t="s">
        <v>241</v>
      </c>
    </row>
    <row r="632" spans="1:40" ht="45.6" x14ac:dyDescent="0.3">
      <c r="A632" s="63" t="s">
        <v>3779</v>
      </c>
      <c r="B632" s="13">
        <v>45733</v>
      </c>
      <c r="C632" s="14" t="s">
        <v>58</v>
      </c>
      <c r="D632" s="15" t="s">
        <v>42</v>
      </c>
      <c r="E632" s="16">
        <v>1082981938</v>
      </c>
      <c r="F632" s="16">
        <v>1082981938</v>
      </c>
      <c r="G632" s="15" t="s">
        <v>59</v>
      </c>
      <c r="H632" s="16">
        <v>24800000</v>
      </c>
      <c r="I632" s="16">
        <v>0</v>
      </c>
      <c r="J632" s="16">
        <v>6200000</v>
      </c>
      <c r="K632" s="12" t="s">
        <v>3780</v>
      </c>
      <c r="L632" s="13">
        <v>45730</v>
      </c>
      <c r="M632" s="14" t="s">
        <v>45</v>
      </c>
      <c r="N632" s="15" t="s">
        <v>46</v>
      </c>
      <c r="O632" s="15" t="s">
        <v>47</v>
      </c>
      <c r="P632" s="17" t="s">
        <v>42</v>
      </c>
      <c r="Q632" s="17" t="s">
        <v>42</v>
      </c>
      <c r="R632" s="17">
        <v>1393</v>
      </c>
      <c r="S632" s="13">
        <v>45733</v>
      </c>
      <c r="T632" s="15" t="s">
        <v>42</v>
      </c>
      <c r="U632" s="13">
        <v>45733</v>
      </c>
      <c r="V632" s="19">
        <v>45855</v>
      </c>
      <c r="W632" s="15" t="s">
        <v>326</v>
      </c>
      <c r="X632" s="15" t="s">
        <v>49</v>
      </c>
      <c r="Y632" s="15" t="s">
        <v>50</v>
      </c>
      <c r="Z632" s="16">
        <v>57462212</v>
      </c>
      <c r="AA632" s="16" t="s">
        <v>3781</v>
      </c>
      <c r="AB632" s="15" t="s">
        <v>52</v>
      </c>
      <c r="AC632" s="15" t="s">
        <v>53</v>
      </c>
      <c r="AD632" s="15" t="s">
        <v>75</v>
      </c>
      <c r="AE632" s="16"/>
      <c r="AF632" s="16"/>
      <c r="AG632" s="16"/>
      <c r="AH632" s="16"/>
      <c r="AI632" s="18">
        <v>45805</v>
      </c>
      <c r="AJ632" s="18" t="s">
        <v>76</v>
      </c>
      <c r="AK632" s="15" t="s">
        <v>75</v>
      </c>
      <c r="AL632" s="18"/>
      <c r="AM632" s="1" t="s">
        <v>3782</v>
      </c>
      <c r="AN632" s="15" t="s">
        <v>56</v>
      </c>
    </row>
    <row r="633" spans="1:40" ht="34.200000000000003" x14ac:dyDescent="0.3">
      <c r="A633" s="63" t="s">
        <v>3783</v>
      </c>
      <c r="B633" s="13">
        <v>45733</v>
      </c>
      <c r="C633" s="14" t="s">
        <v>3784</v>
      </c>
      <c r="D633" s="15" t="s">
        <v>42</v>
      </c>
      <c r="E633" s="16">
        <v>1102843096</v>
      </c>
      <c r="F633" s="16">
        <v>1102843096</v>
      </c>
      <c r="G633" s="15" t="s">
        <v>65</v>
      </c>
      <c r="H633" s="16">
        <v>19200000</v>
      </c>
      <c r="I633" s="16">
        <v>0</v>
      </c>
      <c r="J633" s="16">
        <v>4800000</v>
      </c>
      <c r="K633" s="12" t="s">
        <v>3785</v>
      </c>
      <c r="L633" s="13">
        <v>45730</v>
      </c>
      <c r="M633" s="14" t="s">
        <v>45</v>
      </c>
      <c r="N633" s="15" t="s">
        <v>46</v>
      </c>
      <c r="O633" s="15" t="s">
        <v>47</v>
      </c>
      <c r="P633" s="17" t="s">
        <v>42</v>
      </c>
      <c r="Q633" s="17" t="s">
        <v>42</v>
      </c>
      <c r="R633" s="17">
        <v>1394</v>
      </c>
      <c r="S633" s="13">
        <v>45733</v>
      </c>
      <c r="T633" s="15" t="s">
        <v>42</v>
      </c>
      <c r="U633" s="13">
        <v>45733</v>
      </c>
      <c r="V633" s="13">
        <v>45733</v>
      </c>
      <c r="W633" s="15" t="s">
        <v>326</v>
      </c>
      <c r="X633" s="15" t="s">
        <v>49</v>
      </c>
      <c r="Y633" s="15" t="s">
        <v>50</v>
      </c>
      <c r="Z633" s="16">
        <v>57462212</v>
      </c>
      <c r="AA633" s="16" t="s">
        <v>3786</v>
      </c>
      <c r="AB633" s="15" t="s">
        <v>52</v>
      </c>
      <c r="AC633" s="15" t="s">
        <v>53</v>
      </c>
      <c r="AD633" s="15" t="s">
        <v>75</v>
      </c>
      <c r="AE633" s="16"/>
      <c r="AF633" s="16"/>
      <c r="AG633" s="16"/>
      <c r="AH633" s="16"/>
      <c r="AI633" s="18">
        <v>45805</v>
      </c>
      <c r="AJ633" s="18" t="s">
        <v>76</v>
      </c>
      <c r="AK633" s="15" t="s">
        <v>75</v>
      </c>
      <c r="AL633" s="18"/>
      <c r="AM633" s="1" t="s">
        <v>3787</v>
      </c>
      <c r="AN633" s="15" t="s">
        <v>241</v>
      </c>
    </row>
    <row r="634" spans="1:40" ht="45.6" x14ac:dyDescent="0.3">
      <c r="A634" s="63" t="s">
        <v>3788</v>
      </c>
      <c r="B634" s="13">
        <v>45734</v>
      </c>
      <c r="C634" s="14" t="s">
        <v>3789</v>
      </c>
      <c r="D634" s="15" t="s">
        <v>42</v>
      </c>
      <c r="E634" s="16">
        <v>1082953501</v>
      </c>
      <c r="F634" s="16">
        <v>1082953501</v>
      </c>
      <c r="G634" s="15" t="s">
        <v>266</v>
      </c>
      <c r="H634" s="16">
        <v>23400000</v>
      </c>
      <c r="I634" s="16">
        <v>0</v>
      </c>
      <c r="J634" s="16">
        <v>5850000</v>
      </c>
      <c r="K634" s="12" t="s">
        <v>2172</v>
      </c>
      <c r="L634" s="13">
        <v>45705</v>
      </c>
      <c r="M634" s="15" t="s">
        <v>2173</v>
      </c>
      <c r="N634" s="15" t="s">
        <v>160</v>
      </c>
      <c r="O634" s="15" t="s">
        <v>47</v>
      </c>
      <c r="P634" s="17" t="s">
        <v>42</v>
      </c>
      <c r="Q634" s="17" t="s">
        <v>42</v>
      </c>
      <c r="R634" s="17">
        <v>1422</v>
      </c>
      <c r="S634" s="13">
        <v>45734</v>
      </c>
      <c r="T634" s="15" t="s">
        <v>42</v>
      </c>
      <c r="U634" s="18">
        <v>45734</v>
      </c>
      <c r="V634" s="19">
        <v>45856</v>
      </c>
      <c r="W634" s="15" t="s">
        <v>326</v>
      </c>
      <c r="X634" s="15" t="s">
        <v>176</v>
      </c>
      <c r="Y634" s="15" t="s">
        <v>177</v>
      </c>
      <c r="Z634" s="16">
        <v>57462166</v>
      </c>
      <c r="AA634" s="16" t="s">
        <v>3790</v>
      </c>
      <c r="AB634" s="15" t="s">
        <v>52</v>
      </c>
      <c r="AC634" s="15" t="s">
        <v>53</v>
      </c>
      <c r="AD634" s="15" t="s">
        <v>3791</v>
      </c>
      <c r="AE634" s="16"/>
      <c r="AF634" s="16"/>
      <c r="AG634" s="16"/>
      <c r="AH634" s="16"/>
      <c r="AI634" s="18">
        <v>45799</v>
      </c>
      <c r="AJ634" s="18" t="s">
        <v>76</v>
      </c>
      <c r="AK634" s="15" t="s">
        <v>3791</v>
      </c>
      <c r="AL634" s="18"/>
      <c r="AM634" s="1" t="s">
        <v>3792</v>
      </c>
      <c r="AN634" s="15" t="s">
        <v>434</v>
      </c>
    </row>
    <row r="635" spans="1:40" ht="34.200000000000003" x14ac:dyDescent="0.3">
      <c r="A635" s="63" t="s">
        <v>3793</v>
      </c>
      <c r="B635" s="13">
        <v>45734</v>
      </c>
      <c r="C635" s="14" t="s">
        <v>3794</v>
      </c>
      <c r="D635" s="15" t="s">
        <v>42</v>
      </c>
      <c r="E635" s="16">
        <v>1084451309</v>
      </c>
      <c r="F635" s="16">
        <v>1084451309</v>
      </c>
      <c r="G635" s="15" t="s">
        <v>253</v>
      </c>
      <c r="H635" s="16">
        <v>18400000</v>
      </c>
      <c r="I635" s="16">
        <v>0</v>
      </c>
      <c r="J635" s="16">
        <v>46000000</v>
      </c>
      <c r="K635" s="12" t="s">
        <v>2172</v>
      </c>
      <c r="L635" s="13">
        <v>45705</v>
      </c>
      <c r="M635" s="15" t="s">
        <v>2173</v>
      </c>
      <c r="N635" s="15" t="s">
        <v>160</v>
      </c>
      <c r="O635" s="15" t="s">
        <v>47</v>
      </c>
      <c r="P635" s="17" t="s">
        <v>42</v>
      </c>
      <c r="Q635" s="17" t="s">
        <v>42</v>
      </c>
      <c r="R635" s="17">
        <v>1438</v>
      </c>
      <c r="S635" s="13">
        <v>45734</v>
      </c>
      <c r="T635" s="15" t="s">
        <v>42</v>
      </c>
      <c r="U635" s="18">
        <v>45734</v>
      </c>
      <c r="V635" s="19">
        <v>45856</v>
      </c>
      <c r="W635" s="15" t="s">
        <v>326</v>
      </c>
      <c r="X635" s="15" t="s">
        <v>176</v>
      </c>
      <c r="Y635" s="15" t="s">
        <v>177</v>
      </c>
      <c r="Z635" s="16">
        <v>57462166</v>
      </c>
      <c r="AA635" s="16" t="s">
        <v>3795</v>
      </c>
      <c r="AB635" s="15" t="s">
        <v>52</v>
      </c>
      <c r="AC635" s="15" t="s">
        <v>53</v>
      </c>
      <c r="AD635" s="15" t="s">
        <v>3796</v>
      </c>
      <c r="AE635" s="16"/>
      <c r="AF635" s="16"/>
      <c r="AG635" s="16"/>
      <c r="AH635" s="16"/>
      <c r="AI635" s="18">
        <v>45812</v>
      </c>
      <c r="AJ635" s="18" t="s">
        <v>76</v>
      </c>
      <c r="AK635" s="15" t="s">
        <v>3796</v>
      </c>
      <c r="AL635" s="18"/>
      <c r="AM635" s="21" t="s">
        <v>3797</v>
      </c>
      <c r="AN635" s="15" t="s">
        <v>434</v>
      </c>
    </row>
    <row r="636" spans="1:40" ht="34.200000000000003" x14ac:dyDescent="0.3">
      <c r="A636" s="63" t="s">
        <v>3798</v>
      </c>
      <c r="B636" s="13">
        <v>45734</v>
      </c>
      <c r="C636" s="14" t="s">
        <v>3799</v>
      </c>
      <c r="D636" s="15" t="s">
        <v>42</v>
      </c>
      <c r="E636" s="16">
        <v>1083019176</v>
      </c>
      <c r="F636" s="16">
        <v>1083019176</v>
      </c>
      <c r="G636" s="15" t="s">
        <v>2521</v>
      </c>
      <c r="H636" s="16">
        <v>18400000</v>
      </c>
      <c r="I636" s="16">
        <v>0</v>
      </c>
      <c r="J636" s="16">
        <v>4600000</v>
      </c>
      <c r="K636" s="12" t="s">
        <v>2172</v>
      </c>
      <c r="L636" s="13">
        <v>45705</v>
      </c>
      <c r="M636" s="15" t="s">
        <v>2173</v>
      </c>
      <c r="N636" s="15" t="s">
        <v>160</v>
      </c>
      <c r="O636" s="15" t="s">
        <v>47</v>
      </c>
      <c r="P636" s="17" t="s">
        <v>42</v>
      </c>
      <c r="Q636" s="17" t="s">
        <v>42</v>
      </c>
      <c r="R636" s="17">
        <v>1421</v>
      </c>
      <c r="S636" s="13">
        <v>45734</v>
      </c>
      <c r="T636" s="15" t="s">
        <v>42</v>
      </c>
      <c r="U636" s="18">
        <v>45734</v>
      </c>
      <c r="V636" s="19">
        <v>45856</v>
      </c>
      <c r="W636" s="15" t="s">
        <v>326</v>
      </c>
      <c r="X636" s="15" t="s">
        <v>176</v>
      </c>
      <c r="Y636" s="15" t="s">
        <v>177</v>
      </c>
      <c r="Z636" s="16">
        <v>57462166</v>
      </c>
      <c r="AA636" s="16" t="s">
        <v>3800</v>
      </c>
      <c r="AB636" s="15" t="s">
        <v>52</v>
      </c>
      <c r="AC636" s="15" t="s">
        <v>53</v>
      </c>
      <c r="AD636" s="15" t="s">
        <v>3796</v>
      </c>
      <c r="AE636" s="16"/>
      <c r="AF636" s="16"/>
      <c r="AG636" s="16"/>
      <c r="AH636" s="16"/>
      <c r="AI636" s="18">
        <v>45812</v>
      </c>
      <c r="AJ636" s="18" t="s">
        <v>76</v>
      </c>
      <c r="AK636" s="15" t="s">
        <v>3796</v>
      </c>
      <c r="AL636" s="18"/>
      <c r="AM636" s="21" t="s">
        <v>3801</v>
      </c>
      <c r="AN636" s="15" t="s">
        <v>434</v>
      </c>
    </row>
    <row r="637" spans="1:40" ht="34.200000000000003" x14ac:dyDescent="0.3">
      <c r="A637" s="63" t="s">
        <v>3802</v>
      </c>
      <c r="B637" s="13">
        <v>45737</v>
      </c>
      <c r="C637" s="14" t="s">
        <v>394</v>
      </c>
      <c r="D637" s="15" t="s">
        <v>42</v>
      </c>
      <c r="E637" s="16">
        <v>1082970692</v>
      </c>
      <c r="F637" s="16">
        <v>1082970692</v>
      </c>
      <c r="G637" s="15" t="s">
        <v>253</v>
      </c>
      <c r="H637" s="16">
        <v>18000000</v>
      </c>
      <c r="I637" s="16">
        <v>0</v>
      </c>
      <c r="J637" s="16">
        <v>4500000</v>
      </c>
      <c r="K637" s="12" t="s">
        <v>2172</v>
      </c>
      <c r="L637" s="13">
        <v>45705</v>
      </c>
      <c r="M637" s="15" t="s">
        <v>2173</v>
      </c>
      <c r="N637" s="15" t="s">
        <v>160</v>
      </c>
      <c r="O637" s="15" t="s">
        <v>47</v>
      </c>
      <c r="P637" s="17" t="s">
        <v>42</v>
      </c>
      <c r="Q637" s="17" t="s">
        <v>42</v>
      </c>
      <c r="R637" s="17">
        <v>1481</v>
      </c>
      <c r="S637" s="13">
        <v>45741</v>
      </c>
      <c r="T637" s="15" t="s">
        <v>42</v>
      </c>
      <c r="U637" s="18">
        <v>45741</v>
      </c>
      <c r="V637" s="19">
        <v>45863</v>
      </c>
      <c r="W637" s="15" t="s">
        <v>326</v>
      </c>
      <c r="X637" s="15" t="s">
        <v>176</v>
      </c>
      <c r="Y637" s="15" t="s">
        <v>177</v>
      </c>
      <c r="Z637" s="16">
        <v>57462166</v>
      </c>
      <c r="AA637" s="16" t="s">
        <v>3803</v>
      </c>
      <c r="AB637" s="15" t="s">
        <v>52</v>
      </c>
      <c r="AC637" s="15" t="s">
        <v>53</v>
      </c>
      <c r="AD637" s="15" t="s">
        <v>3796</v>
      </c>
      <c r="AE637" s="16"/>
      <c r="AF637" s="16"/>
      <c r="AG637" s="16"/>
      <c r="AH637" s="16"/>
      <c r="AI637" s="18">
        <v>45812</v>
      </c>
      <c r="AJ637" s="18" t="s">
        <v>76</v>
      </c>
      <c r="AK637" s="15" t="s">
        <v>3796</v>
      </c>
      <c r="AL637" s="18"/>
      <c r="AM637" s="21" t="s">
        <v>3804</v>
      </c>
      <c r="AN637" s="15" t="s">
        <v>434</v>
      </c>
    </row>
    <row r="638" spans="1:40" ht="34.200000000000003" x14ac:dyDescent="0.3">
      <c r="A638" s="63" t="s">
        <v>3805</v>
      </c>
      <c r="B638" s="13">
        <v>45734</v>
      </c>
      <c r="C638" s="14" t="s">
        <v>335</v>
      </c>
      <c r="D638" s="15" t="s">
        <v>42</v>
      </c>
      <c r="E638" s="16">
        <v>26666747</v>
      </c>
      <c r="F638" s="16">
        <v>26666747</v>
      </c>
      <c r="G638" s="15" t="s">
        <v>336</v>
      </c>
      <c r="H638" s="16">
        <v>12200000</v>
      </c>
      <c r="I638" s="16">
        <v>0</v>
      </c>
      <c r="J638" s="16">
        <v>3050000</v>
      </c>
      <c r="K638" s="12" t="s">
        <v>2172</v>
      </c>
      <c r="L638" s="13">
        <v>45705</v>
      </c>
      <c r="M638" s="15" t="s">
        <v>2173</v>
      </c>
      <c r="N638" s="15" t="s">
        <v>160</v>
      </c>
      <c r="O638" s="15" t="s">
        <v>47</v>
      </c>
      <c r="P638" s="17" t="s">
        <v>42</v>
      </c>
      <c r="Q638" s="17" t="s">
        <v>42</v>
      </c>
      <c r="R638" s="17">
        <v>1424</v>
      </c>
      <c r="S638" s="13">
        <v>45734</v>
      </c>
      <c r="T638" s="15" t="s">
        <v>42</v>
      </c>
      <c r="U638" s="18">
        <v>45734</v>
      </c>
      <c r="V638" s="19">
        <v>45856</v>
      </c>
      <c r="W638" s="15" t="s">
        <v>326</v>
      </c>
      <c r="X638" s="15" t="s">
        <v>176</v>
      </c>
      <c r="Y638" s="15" t="s">
        <v>177</v>
      </c>
      <c r="Z638" s="16">
        <v>57462166</v>
      </c>
      <c r="AA638" s="16" t="s">
        <v>3806</v>
      </c>
      <c r="AB638" s="15" t="s">
        <v>52</v>
      </c>
      <c r="AC638" s="15" t="s">
        <v>86</v>
      </c>
      <c r="AD638" s="15" t="s">
        <v>3807</v>
      </c>
      <c r="AE638" s="16"/>
      <c r="AF638" s="16"/>
      <c r="AG638" s="16"/>
      <c r="AH638" s="16"/>
      <c r="AI638" s="18">
        <v>45811</v>
      </c>
      <c r="AJ638" s="18" t="s">
        <v>76</v>
      </c>
      <c r="AK638" s="15" t="s">
        <v>3807</v>
      </c>
      <c r="AL638" s="18"/>
      <c r="AM638" s="21" t="s">
        <v>3808</v>
      </c>
      <c r="AN638" s="15" t="s">
        <v>434</v>
      </c>
    </row>
    <row r="639" spans="1:40" ht="34.200000000000003" x14ac:dyDescent="0.3">
      <c r="A639" s="63" t="s">
        <v>3809</v>
      </c>
      <c r="B639" s="13">
        <v>45737</v>
      </c>
      <c r="C639" s="14" t="s">
        <v>3810</v>
      </c>
      <c r="D639" s="15" t="s">
        <v>42</v>
      </c>
      <c r="E639" s="16">
        <v>36551200</v>
      </c>
      <c r="F639" s="16">
        <v>36551200</v>
      </c>
      <c r="G639" s="15" t="s">
        <v>3811</v>
      </c>
      <c r="H639" s="16">
        <v>6000000</v>
      </c>
      <c r="I639" s="16">
        <v>0</v>
      </c>
      <c r="J639" s="16">
        <v>3000000</v>
      </c>
      <c r="K639" s="12" t="s">
        <v>3812</v>
      </c>
      <c r="L639" s="13">
        <v>45722</v>
      </c>
      <c r="M639" s="15" t="s">
        <v>133</v>
      </c>
      <c r="N639" s="15" t="s">
        <v>46</v>
      </c>
      <c r="O639" s="15" t="s">
        <v>47</v>
      </c>
      <c r="P639" s="17" t="s">
        <v>42</v>
      </c>
      <c r="Q639" s="25" t="s">
        <v>42</v>
      </c>
      <c r="R639" s="17">
        <v>1462</v>
      </c>
      <c r="S639" s="13">
        <v>45741</v>
      </c>
      <c r="T639" s="15" t="s">
        <v>42</v>
      </c>
      <c r="U639" s="18">
        <v>45741</v>
      </c>
      <c r="V639" s="19">
        <v>45802</v>
      </c>
      <c r="W639" s="15" t="s">
        <v>48</v>
      </c>
      <c r="X639" s="15" t="s">
        <v>464</v>
      </c>
      <c r="Y639" s="15" t="s">
        <v>379</v>
      </c>
      <c r="Z639" s="16">
        <v>1129512818</v>
      </c>
      <c r="AA639" s="16" t="s">
        <v>3813</v>
      </c>
      <c r="AB639" s="15" t="s">
        <v>52</v>
      </c>
      <c r="AC639" s="15" t="s">
        <v>86</v>
      </c>
      <c r="AD639" s="15"/>
      <c r="AE639" s="16"/>
      <c r="AF639" s="16"/>
      <c r="AG639" s="16"/>
      <c r="AH639" s="16"/>
      <c r="AI639" s="18">
        <v>45802</v>
      </c>
      <c r="AJ639" s="18" t="s">
        <v>54</v>
      </c>
      <c r="AK639" s="18"/>
      <c r="AL639" s="18"/>
      <c r="AM639" s="1" t="s">
        <v>3814</v>
      </c>
      <c r="AN639" s="15" t="s">
        <v>589</v>
      </c>
    </row>
    <row r="640" spans="1:40" ht="34.200000000000003" x14ac:dyDescent="0.3">
      <c r="A640" s="63" t="s">
        <v>3815</v>
      </c>
      <c r="B640" s="13">
        <v>45743</v>
      </c>
      <c r="C640" s="21" t="s">
        <v>3816</v>
      </c>
      <c r="D640" s="15" t="s">
        <v>42</v>
      </c>
      <c r="E640" s="16">
        <v>1083019625</v>
      </c>
      <c r="F640" s="16">
        <v>1083019625</v>
      </c>
      <c r="G640" s="15" t="s">
        <v>3817</v>
      </c>
      <c r="H640" s="16">
        <v>6400000</v>
      </c>
      <c r="I640" s="16">
        <v>0</v>
      </c>
      <c r="J640" s="16">
        <v>3200000</v>
      </c>
      <c r="K640" s="12" t="s">
        <v>3818</v>
      </c>
      <c r="L640" s="13">
        <v>45726</v>
      </c>
      <c r="M640" s="15" t="s">
        <v>692</v>
      </c>
      <c r="N640" s="15" t="s">
        <v>46</v>
      </c>
      <c r="O640" s="15" t="s">
        <v>47</v>
      </c>
      <c r="P640" s="17" t="s">
        <v>42</v>
      </c>
      <c r="Q640" s="17" t="s">
        <v>42</v>
      </c>
      <c r="R640" s="17">
        <v>1623</v>
      </c>
      <c r="S640" s="13">
        <v>45743</v>
      </c>
      <c r="T640" s="15" t="s">
        <v>42</v>
      </c>
      <c r="U640" s="18">
        <v>45743</v>
      </c>
      <c r="V640" s="19">
        <v>45804</v>
      </c>
      <c r="W640" s="15" t="s">
        <v>3819</v>
      </c>
      <c r="X640" s="15" t="s">
        <v>2225</v>
      </c>
      <c r="Y640" s="14" t="s">
        <v>2226</v>
      </c>
      <c r="Z640" s="16">
        <v>1065983976</v>
      </c>
      <c r="AA640" s="16" t="s">
        <v>3820</v>
      </c>
      <c r="AB640" s="15" t="s">
        <v>52</v>
      </c>
      <c r="AC640" s="15" t="s">
        <v>86</v>
      </c>
      <c r="AD640" s="15"/>
      <c r="AE640" s="16"/>
      <c r="AF640" s="16"/>
      <c r="AG640" s="16"/>
      <c r="AH640" s="16"/>
      <c r="AI640" s="18">
        <v>45804</v>
      </c>
      <c r="AJ640" s="18" t="s">
        <v>54</v>
      </c>
      <c r="AK640" s="18"/>
      <c r="AL640" s="18"/>
      <c r="AM640" s="1" t="s">
        <v>3821</v>
      </c>
      <c r="AN640" s="15" t="s">
        <v>1909</v>
      </c>
    </row>
    <row r="641" spans="1:40" ht="34.200000000000003" x14ac:dyDescent="0.3">
      <c r="A641" s="63" t="s">
        <v>3822</v>
      </c>
      <c r="B641" s="13">
        <v>45737</v>
      </c>
      <c r="C641" s="14" t="s">
        <v>3823</v>
      </c>
      <c r="D641" s="15" t="s">
        <v>42</v>
      </c>
      <c r="E641" s="16">
        <v>36695740</v>
      </c>
      <c r="F641" s="16">
        <v>36695740</v>
      </c>
      <c r="G641" s="15" t="s">
        <v>2556</v>
      </c>
      <c r="H641" s="16">
        <v>6000000</v>
      </c>
      <c r="I641" s="16">
        <v>0</v>
      </c>
      <c r="J641" s="16">
        <v>3000000</v>
      </c>
      <c r="K641" s="12" t="s">
        <v>3824</v>
      </c>
      <c r="L641" s="13">
        <v>45714</v>
      </c>
      <c r="M641" s="15" t="s">
        <v>2412</v>
      </c>
      <c r="N641" s="15" t="s">
        <v>46</v>
      </c>
      <c r="O641" s="15" t="s">
        <v>161</v>
      </c>
      <c r="P641" s="17">
        <v>202500000008606</v>
      </c>
      <c r="Q641" s="17" t="s">
        <v>2082</v>
      </c>
      <c r="R641" s="17">
        <v>1455</v>
      </c>
      <c r="S641" s="13">
        <v>45741</v>
      </c>
      <c r="T641" s="15" t="s">
        <v>42</v>
      </c>
      <c r="U641" s="18">
        <v>45741</v>
      </c>
      <c r="V641" s="19">
        <v>45802</v>
      </c>
      <c r="W641" s="15" t="s">
        <v>48</v>
      </c>
      <c r="X641" s="15" t="s">
        <v>92</v>
      </c>
      <c r="Y641" s="15" t="s">
        <v>93</v>
      </c>
      <c r="Z641" s="16">
        <v>36727183</v>
      </c>
      <c r="AA641" s="16" t="s">
        <v>3825</v>
      </c>
      <c r="AB641" s="15" t="s">
        <v>52</v>
      </c>
      <c r="AC641" s="15" t="s">
        <v>86</v>
      </c>
      <c r="AD641" s="15"/>
      <c r="AE641" s="16"/>
      <c r="AF641" s="16"/>
      <c r="AG641" s="16"/>
      <c r="AH641" s="16"/>
      <c r="AI641" s="18">
        <v>45802</v>
      </c>
      <c r="AJ641" s="18" t="s">
        <v>54</v>
      </c>
      <c r="AK641" s="18"/>
      <c r="AL641" s="18"/>
      <c r="AM641" s="1" t="s">
        <v>3826</v>
      </c>
      <c r="AN641" s="15" t="s">
        <v>1909</v>
      </c>
    </row>
    <row r="642" spans="1:40" ht="45.6" x14ac:dyDescent="0.3">
      <c r="A642" s="63" t="s">
        <v>3827</v>
      </c>
      <c r="B642" s="13">
        <v>45737</v>
      </c>
      <c r="C642" s="14" t="s">
        <v>3828</v>
      </c>
      <c r="D642" s="15" t="s">
        <v>42</v>
      </c>
      <c r="E642" s="16">
        <v>19603463</v>
      </c>
      <c r="F642" s="16">
        <v>19603463</v>
      </c>
      <c r="G642" s="15" t="s">
        <v>3829</v>
      </c>
      <c r="H642" s="16">
        <v>20000000</v>
      </c>
      <c r="I642" s="16">
        <v>0</v>
      </c>
      <c r="J642" s="16">
        <v>5000000</v>
      </c>
      <c r="K642" s="12" t="s">
        <v>2101</v>
      </c>
      <c r="L642" s="13">
        <v>45680</v>
      </c>
      <c r="M642" s="15" t="s">
        <v>3752</v>
      </c>
      <c r="N642" s="15" t="s">
        <v>942</v>
      </c>
      <c r="O642" s="15" t="s">
        <v>161</v>
      </c>
      <c r="P642" s="17">
        <v>2024002470054</v>
      </c>
      <c r="Q642" s="17" t="s">
        <v>2103</v>
      </c>
      <c r="R642" s="17">
        <v>1449</v>
      </c>
      <c r="S642" s="13">
        <v>45741</v>
      </c>
      <c r="T642" s="15" t="s">
        <v>42</v>
      </c>
      <c r="U642" s="18">
        <v>45741</v>
      </c>
      <c r="V642" s="19">
        <v>45802</v>
      </c>
      <c r="W642" s="15" t="s">
        <v>48</v>
      </c>
      <c r="X642" s="15" t="s">
        <v>327</v>
      </c>
      <c r="Y642" s="15" t="s">
        <v>328</v>
      </c>
      <c r="Z642" s="16">
        <v>7629011</v>
      </c>
      <c r="AA642" s="16" t="s">
        <v>3830</v>
      </c>
      <c r="AB642" s="15" t="s">
        <v>52</v>
      </c>
      <c r="AC642" s="15" t="s">
        <v>53</v>
      </c>
      <c r="AD642" s="15"/>
      <c r="AE642" s="16"/>
      <c r="AF642" s="16"/>
      <c r="AG642" s="16"/>
      <c r="AH642" s="16"/>
      <c r="AI642" s="18">
        <v>45802</v>
      </c>
      <c r="AJ642" s="18" t="s">
        <v>54</v>
      </c>
      <c r="AK642" s="18"/>
      <c r="AL642" s="18"/>
      <c r="AM642" s="1" t="s">
        <v>3831</v>
      </c>
      <c r="AN642" s="15" t="s">
        <v>56</v>
      </c>
    </row>
    <row r="643" spans="1:40" ht="45.6" x14ac:dyDescent="0.3">
      <c r="A643" s="63" t="s">
        <v>3832</v>
      </c>
      <c r="B643" s="13">
        <v>45736</v>
      </c>
      <c r="C643" s="14" t="s">
        <v>3833</v>
      </c>
      <c r="D643" s="15" t="s">
        <v>42</v>
      </c>
      <c r="E643" s="16">
        <v>1047036212</v>
      </c>
      <c r="F643" s="16">
        <v>1047036212</v>
      </c>
      <c r="G643" s="15" t="s">
        <v>1556</v>
      </c>
      <c r="H643" s="16">
        <v>11700000</v>
      </c>
      <c r="I643" s="16">
        <v>0</v>
      </c>
      <c r="J643" s="16">
        <v>5850000</v>
      </c>
      <c r="K643" s="12" t="s">
        <v>1514</v>
      </c>
      <c r="L643" s="13">
        <v>45667</v>
      </c>
      <c r="M643" s="15" t="s">
        <v>1515</v>
      </c>
      <c r="N643" s="15" t="s">
        <v>160</v>
      </c>
      <c r="O643" s="15" t="s">
        <v>161</v>
      </c>
      <c r="P643" s="17">
        <v>2025000000001990</v>
      </c>
      <c r="Q643" s="17" t="s">
        <v>1516</v>
      </c>
      <c r="R643" s="17">
        <v>1441</v>
      </c>
      <c r="S643" s="13">
        <v>45736</v>
      </c>
      <c r="T643" s="15" t="s">
        <v>42</v>
      </c>
      <c r="U643" s="18">
        <v>45736</v>
      </c>
      <c r="V643" s="19">
        <v>45797</v>
      </c>
      <c r="W643" s="15" t="s">
        <v>48</v>
      </c>
      <c r="X643" s="15" t="s">
        <v>164</v>
      </c>
      <c r="Y643" s="15" t="s">
        <v>1517</v>
      </c>
      <c r="Z643" s="16">
        <v>1065649693</v>
      </c>
      <c r="AA643" s="16" t="s">
        <v>3834</v>
      </c>
      <c r="AB643" s="15" t="s">
        <v>52</v>
      </c>
      <c r="AC643" s="15" t="s">
        <v>53</v>
      </c>
      <c r="AD643" s="15"/>
      <c r="AE643" s="16"/>
      <c r="AF643" s="16"/>
      <c r="AG643" s="16"/>
      <c r="AH643" s="16"/>
      <c r="AI643" s="18">
        <v>45797</v>
      </c>
      <c r="AJ643" s="18" t="s">
        <v>54</v>
      </c>
      <c r="AK643" s="18"/>
      <c r="AL643" s="18"/>
      <c r="AM643" s="1" t="s">
        <v>3835</v>
      </c>
      <c r="AN643" s="15" t="s">
        <v>56</v>
      </c>
    </row>
    <row r="644" spans="1:40" ht="57" x14ac:dyDescent="0.3">
      <c r="A644" s="63" t="s">
        <v>3836</v>
      </c>
      <c r="B644" s="13">
        <v>45744</v>
      </c>
      <c r="C644" s="14" t="s">
        <v>3837</v>
      </c>
      <c r="D644" s="15" t="s">
        <v>42</v>
      </c>
      <c r="E644" s="16">
        <v>108225225</v>
      </c>
      <c r="F644" s="16">
        <v>108225225</v>
      </c>
      <c r="G644" s="15" t="s">
        <v>253</v>
      </c>
      <c r="H644" s="16">
        <v>10400000</v>
      </c>
      <c r="I644" s="16">
        <v>0</v>
      </c>
      <c r="J644" s="16">
        <v>5200000</v>
      </c>
      <c r="K644" s="12" t="s">
        <v>1805</v>
      </c>
      <c r="L644" s="13">
        <v>45699</v>
      </c>
      <c r="M644" s="15" t="s">
        <v>1806</v>
      </c>
      <c r="N644" s="15" t="s">
        <v>1807</v>
      </c>
      <c r="O644" s="15" t="s">
        <v>161</v>
      </c>
      <c r="P644" s="17">
        <v>202500000012173</v>
      </c>
      <c r="Q644" s="17" t="s">
        <v>1808</v>
      </c>
      <c r="R644" s="17">
        <v>1629</v>
      </c>
      <c r="S644" s="13">
        <v>45744</v>
      </c>
      <c r="T644" s="15" t="s">
        <v>42</v>
      </c>
      <c r="U644" s="18">
        <v>45744</v>
      </c>
      <c r="V644" s="19">
        <v>45805</v>
      </c>
      <c r="W644" s="15" t="s">
        <v>48</v>
      </c>
      <c r="X644" s="15" t="s">
        <v>176</v>
      </c>
      <c r="Y644" s="15" t="s">
        <v>177</v>
      </c>
      <c r="Z644" s="16">
        <v>57462166</v>
      </c>
      <c r="AA644" s="16" t="s">
        <v>3838</v>
      </c>
      <c r="AB644" s="15" t="s">
        <v>52</v>
      </c>
      <c r="AC644" s="15" t="s">
        <v>53</v>
      </c>
      <c r="AD644" s="15"/>
      <c r="AE644" s="16"/>
      <c r="AF644" s="16"/>
      <c r="AG644" s="16"/>
      <c r="AH644" s="16"/>
      <c r="AI644" s="18">
        <v>45805</v>
      </c>
      <c r="AJ644" s="18" t="s">
        <v>54</v>
      </c>
      <c r="AK644" s="18"/>
      <c r="AL644" s="18"/>
      <c r="AM644" s="1" t="s">
        <v>3839</v>
      </c>
      <c r="AN644" s="15" t="s">
        <v>434</v>
      </c>
    </row>
    <row r="645" spans="1:40" ht="79.8" x14ac:dyDescent="0.3">
      <c r="A645" s="63" t="s">
        <v>3840</v>
      </c>
      <c r="B645" s="13">
        <v>45742</v>
      </c>
      <c r="C645" s="14" t="s">
        <v>3841</v>
      </c>
      <c r="D645" s="15" t="s">
        <v>42</v>
      </c>
      <c r="E645" s="16">
        <v>1082925691</v>
      </c>
      <c r="F645" s="16">
        <v>1082925691</v>
      </c>
      <c r="G645" s="15" t="s">
        <v>3200</v>
      </c>
      <c r="H645" s="16">
        <v>7600000</v>
      </c>
      <c r="I645" s="16">
        <v>0</v>
      </c>
      <c r="J645" s="16">
        <v>3800000</v>
      </c>
      <c r="K645" s="12" t="s">
        <v>1805</v>
      </c>
      <c r="L645" s="13">
        <v>45699</v>
      </c>
      <c r="M645" s="15" t="s">
        <v>1806</v>
      </c>
      <c r="N645" s="15" t="s">
        <v>1807</v>
      </c>
      <c r="O645" s="15" t="s">
        <v>161</v>
      </c>
      <c r="P645" s="17">
        <v>202500000012173</v>
      </c>
      <c r="Q645" s="17" t="s">
        <v>1808</v>
      </c>
      <c r="R645" s="17">
        <v>1601</v>
      </c>
      <c r="S645" s="13">
        <v>45743</v>
      </c>
      <c r="T645" s="15" t="s">
        <v>42</v>
      </c>
      <c r="U645" s="18">
        <v>45743</v>
      </c>
      <c r="V645" s="19">
        <v>45804</v>
      </c>
      <c r="W645" s="15" t="s">
        <v>48</v>
      </c>
      <c r="X645" s="15" t="s">
        <v>176</v>
      </c>
      <c r="Y645" s="15" t="s">
        <v>177</v>
      </c>
      <c r="Z645" s="16">
        <v>57462166</v>
      </c>
      <c r="AA645" s="16" t="s">
        <v>3842</v>
      </c>
      <c r="AB645" s="15" t="s">
        <v>52</v>
      </c>
      <c r="AC645" s="15" t="s">
        <v>53</v>
      </c>
      <c r="AD645" s="15"/>
      <c r="AE645" s="16"/>
      <c r="AF645" s="16"/>
      <c r="AG645" s="16"/>
      <c r="AH645" s="16"/>
      <c r="AI645" s="18">
        <v>45779</v>
      </c>
      <c r="AJ645" s="18" t="s">
        <v>54</v>
      </c>
      <c r="AK645" s="18"/>
      <c r="AL645" s="18"/>
      <c r="AM645" s="1" t="s">
        <v>3843</v>
      </c>
      <c r="AN645" s="15" t="s">
        <v>434</v>
      </c>
    </row>
    <row r="646" spans="1:40" ht="34.200000000000003" x14ac:dyDescent="0.3">
      <c r="A646" s="63" t="s">
        <v>3844</v>
      </c>
      <c r="B646" s="13">
        <v>45755</v>
      </c>
      <c r="C646" s="14" t="s">
        <v>3845</v>
      </c>
      <c r="D646" s="15" t="s">
        <v>42</v>
      </c>
      <c r="E646" s="16">
        <v>72289674</v>
      </c>
      <c r="F646" s="16">
        <v>72289674</v>
      </c>
      <c r="G646" s="15" t="s">
        <v>3846</v>
      </c>
      <c r="H646" s="16">
        <v>9200000</v>
      </c>
      <c r="I646" s="16">
        <v>0</v>
      </c>
      <c r="J646" s="16">
        <v>4600000</v>
      </c>
      <c r="K646" s="12" t="s">
        <v>2172</v>
      </c>
      <c r="L646" s="13">
        <v>45705</v>
      </c>
      <c r="M646" s="15" t="s">
        <v>2173</v>
      </c>
      <c r="N646" s="15" t="s">
        <v>160</v>
      </c>
      <c r="O646" s="15" t="s">
        <v>47</v>
      </c>
      <c r="P646" s="17" t="s">
        <v>42</v>
      </c>
      <c r="Q646" s="17" t="s">
        <v>42</v>
      </c>
      <c r="R646" s="17">
        <v>1837</v>
      </c>
      <c r="S646" s="13">
        <v>45756</v>
      </c>
      <c r="T646" s="15" t="s">
        <v>42</v>
      </c>
      <c r="U646" s="18">
        <v>45756</v>
      </c>
      <c r="V646" s="19">
        <v>45817</v>
      </c>
      <c r="W646" s="15" t="s">
        <v>48</v>
      </c>
      <c r="X646" s="15" t="s">
        <v>176</v>
      </c>
      <c r="Y646" s="15" t="s">
        <v>177</v>
      </c>
      <c r="Z646" s="16">
        <v>57462166</v>
      </c>
      <c r="AA646" s="16" t="s">
        <v>3847</v>
      </c>
      <c r="AB646" s="15" t="s">
        <v>52</v>
      </c>
      <c r="AC646" s="15" t="s">
        <v>53</v>
      </c>
      <c r="AD646" s="15"/>
      <c r="AE646" s="16"/>
      <c r="AF646" s="16"/>
      <c r="AG646" s="16"/>
      <c r="AH646" s="16"/>
      <c r="AI646" s="18">
        <v>45817</v>
      </c>
      <c r="AJ646" s="18" t="s">
        <v>54</v>
      </c>
      <c r="AK646" s="18"/>
      <c r="AL646" s="18"/>
      <c r="AM646" s="1" t="s">
        <v>3848</v>
      </c>
      <c r="AN646" s="15" t="s">
        <v>434</v>
      </c>
    </row>
    <row r="647" spans="1:40" ht="45.6" x14ac:dyDescent="0.3">
      <c r="A647" s="63" t="s">
        <v>3849</v>
      </c>
      <c r="B647" s="13">
        <v>45736</v>
      </c>
      <c r="C647" s="14" t="s">
        <v>3850</v>
      </c>
      <c r="D647" s="15" t="s">
        <v>42</v>
      </c>
      <c r="E647" s="16">
        <v>1065629294</v>
      </c>
      <c r="F647" s="16">
        <v>1065629294</v>
      </c>
      <c r="G647" s="15" t="s">
        <v>1718</v>
      </c>
      <c r="H647" s="16">
        <v>11700000</v>
      </c>
      <c r="I647" s="16">
        <v>0</v>
      </c>
      <c r="J647" s="16">
        <v>5850000</v>
      </c>
      <c r="K647" s="12" t="s">
        <v>1514</v>
      </c>
      <c r="L647" s="13">
        <v>45667</v>
      </c>
      <c r="M647" s="15" t="s">
        <v>1515</v>
      </c>
      <c r="N647" s="15" t="s">
        <v>160</v>
      </c>
      <c r="O647" s="15" t="s">
        <v>161</v>
      </c>
      <c r="P647" s="17">
        <v>2025000000001990</v>
      </c>
      <c r="Q647" s="17" t="s">
        <v>1516</v>
      </c>
      <c r="R647" s="17">
        <v>1440</v>
      </c>
      <c r="S647" s="13">
        <v>45736</v>
      </c>
      <c r="T647" s="15" t="s">
        <v>42</v>
      </c>
      <c r="U647" s="18">
        <v>45736</v>
      </c>
      <c r="V647" s="19">
        <v>45797</v>
      </c>
      <c r="W647" s="15" t="s">
        <v>48</v>
      </c>
      <c r="X647" s="15" t="s">
        <v>164</v>
      </c>
      <c r="Y647" s="15" t="s">
        <v>1517</v>
      </c>
      <c r="Z647" s="16">
        <v>1065649693</v>
      </c>
      <c r="AA647" s="16" t="s">
        <v>3851</v>
      </c>
      <c r="AB647" s="15" t="s">
        <v>52</v>
      </c>
      <c r="AC647" s="15" t="s">
        <v>53</v>
      </c>
      <c r="AD647" s="15"/>
      <c r="AE647" s="16"/>
      <c r="AF647" s="16"/>
      <c r="AG647" s="16"/>
      <c r="AH647" s="16"/>
      <c r="AI647" s="18">
        <v>45797</v>
      </c>
      <c r="AJ647" s="18" t="s">
        <v>54</v>
      </c>
      <c r="AK647" s="18"/>
      <c r="AL647" s="18"/>
      <c r="AM647" s="1" t="s">
        <v>3852</v>
      </c>
      <c r="AN647" s="15" t="s">
        <v>589</v>
      </c>
    </row>
    <row r="648" spans="1:40" ht="34.200000000000003" x14ac:dyDescent="0.3">
      <c r="A648" s="63" t="s">
        <v>3853</v>
      </c>
      <c r="B648" s="13">
        <v>45737</v>
      </c>
      <c r="C648" s="14" t="s">
        <v>3854</v>
      </c>
      <c r="D648" s="15" t="s">
        <v>42</v>
      </c>
      <c r="E648" s="16">
        <v>1082905709</v>
      </c>
      <c r="F648" s="16">
        <v>1082905709</v>
      </c>
      <c r="G648" s="15" t="s">
        <v>3855</v>
      </c>
      <c r="H648" s="16">
        <v>6000000</v>
      </c>
      <c r="I648" s="16">
        <v>0</v>
      </c>
      <c r="J648" s="16">
        <v>3000000</v>
      </c>
      <c r="K648" s="12" t="s">
        <v>3856</v>
      </c>
      <c r="L648" s="13">
        <v>45706</v>
      </c>
      <c r="M648" s="15" t="s">
        <v>3857</v>
      </c>
      <c r="N648" s="15" t="s">
        <v>46</v>
      </c>
      <c r="O648" s="15" t="s">
        <v>47</v>
      </c>
      <c r="P648" s="17" t="s">
        <v>42</v>
      </c>
      <c r="Q648" s="17" t="s">
        <v>42</v>
      </c>
      <c r="R648" s="17">
        <v>1444</v>
      </c>
      <c r="S648" s="13">
        <v>45737</v>
      </c>
      <c r="T648" s="15" t="s">
        <v>42</v>
      </c>
      <c r="U648" s="13">
        <v>45737</v>
      </c>
      <c r="V648" s="19">
        <v>45798</v>
      </c>
      <c r="W648" s="15" t="s">
        <v>48</v>
      </c>
      <c r="X648" s="15" t="s">
        <v>3858</v>
      </c>
      <c r="Y648" s="15" t="s">
        <v>1517</v>
      </c>
      <c r="Z648" s="16">
        <v>1065649693</v>
      </c>
      <c r="AA648" s="16" t="s">
        <v>3859</v>
      </c>
      <c r="AB648" s="15" t="s">
        <v>52</v>
      </c>
      <c r="AC648" s="15" t="s">
        <v>86</v>
      </c>
      <c r="AD648" s="15"/>
      <c r="AE648" s="16"/>
      <c r="AF648" s="16"/>
      <c r="AG648" s="16"/>
      <c r="AH648" s="16"/>
      <c r="AI648" s="18">
        <v>45737</v>
      </c>
      <c r="AJ648" s="18" t="s">
        <v>54</v>
      </c>
      <c r="AK648" s="18"/>
      <c r="AL648" s="18"/>
      <c r="AM648" s="1" t="s">
        <v>3860</v>
      </c>
      <c r="AN648" s="15" t="s">
        <v>589</v>
      </c>
    </row>
    <row r="649" spans="1:40" ht="22.8" x14ac:dyDescent="0.3">
      <c r="A649" s="63" t="s">
        <v>3861</v>
      </c>
      <c r="B649" s="13">
        <v>45741</v>
      </c>
      <c r="C649" s="14" t="s">
        <v>3862</v>
      </c>
      <c r="D649" s="15" t="s">
        <v>42</v>
      </c>
      <c r="E649" s="16">
        <v>1216971693</v>
      </c>
      <c r="F649" s="16">
        <v>1216971693</v>
      </c>
      <c r="G649" s="15" t="s">
        <v>3863</v>
      </c>
      <c r="H649" s="16">
        <v>7600000</v>
      </c>
      <c r="I649" s="16">
        <v>0</v>
      </c>
      <c r="J649" s="16">
        <v>3800000</v>
      </c>
      <c r="K649" s="12" t="s">
        <v>3864</v>
      </c>
      <c r="L649" s="13">
        <v>45714</v>
      </c>
      <c r="M649" s="15" t="s">
        <v>3857</v>
      </c>
      <c r="N649" s="15" t="s">
        <v>46</v>
      </c>
      <c r="O649" s="15" t="s">
        <v>47</v>
      </c>
      <c r="P649" s="17" t="s">
        <v>42</v>
      </c>
      <c r="Q649" s="17" t="s">
        <v>42</v>
      </c>
      <c r="R649" s="17">
        <v>1453</v>
      </c>
      <c r="S649" s="13">
        <v>45741</v>
      </c>
      <c r="T649" s="15" t="s">
        <v>42</v>
      </c>
      <c r="U649" s="18">
        <v>45741</v>
      </c>
      <c r="V649" s="19">
        <v>45802</v>
      </c>
      <c r="W649" s="15" t="s">
        <v>48</v>
      </c>
      <c r="X649" s="15" t="s">
        <v>3858</v>
      </c>
      <c r="Y649" s="15" t="s">
        <v>1517</v>
      </c>
      <c r="Z649" s="16">
        <v>1065649693</v>
      </c>
      <c r="AA649" s="16" t="s">
        <v>3865</v>
      </c>
      <c r="AB649" s="15" t="s">
        <v>52</v>
      </c>
      <c r="AC649" s="15" t="s">
        <v>53</v>
      </c>
      <c r="AD649" s="15"/>
      <c r="AE649" s="16"/>
      <c r="AF649" s="16"/>
      <c r="AG649" s="16"/>
      <c r="AH649" s="16"/>
      <c r="AI649" s="18">
        <v>45802</v>
      </c>
      <c r="AJ649" s="18" t="s">
        <v>54</v>
      </c>
      <c r="AK649" s="18"/>
      <c r="AL649" s="18"/>
      <c r="AM649" s="1" t="s">
        <v>3866</v>
      </c>
      <c r="AN649" s="15" t="s">
        <v>1909</v>
      </c>
    </row>
    <row r="650" spans="1:40" ht="22.8" x14ac:dyDescent="0.3">
      <c r="A650" s="63" t="s">
        <v>3867</v>
      </c>
      <c r="B650" s="13">
        <v>45741</v>
      </c>
      <c r="C650" s="14" t="s">
        <v>3868</v>
      </c>
      <c r="D650" s="15" t="s">
        <v>42</v>
      </c>
      <c r="E650" s="16">
        <v>1082940158</v>
      </c>
      <c r="F650" s="16">
        <v>1082940158</v>
      </c>
      <c r="G650" s="15" t="s">
        <v>3735</v>
      </c>
      <c r="H650" s="16">
        <v>9200000</v>
      </c>
      <c r="I650" s="16">
        <v>0</v>
      </c>
      <c r="J650" s="16">
        <v>4600000</v>
      </c>
      <c r="K650" s="12" t="s">
        <v>3869</v>
      </c>
      <c r="L650" s="13">
        <v>45714</v>
      </c>
      <c r="M650" s="15" t="s">
        <v>3857</v>
      </c>
      <c r="N650" s="15" t="s">
        <v>46</v>
      </c>
      <c r="O650" s="15" t="s">
        <v>47</v>
      </c>
      <c r="P650" s="17" t="s">
        <v>42</v>
      </c>
      <c r="Q650" s="17" t="s">
        <v>42</v>
      </c>
      <c r="R650" s="17">
        <v>1454</v>
      </c>
      <c r="S650" s="13">
        <v>45741</v>
      </c>
      <c r="T650" s="15" t="s">
        <v>42</v>
      </c>
      <c r="U650" s="18">
        <v>45741</v>
      </c>
      <c r="V650" s="19">
        <v>45802</v>
      </c>
      <c r="W650" s="15" t="s">
        <v>48</v>
      </c>
      <c r="X650" s="15" t="s">
        <v>3858</v>
      </c>
      <c r="Y650" s="15" t="s">
        <v>1517</v>
      </c>
      <c r="Z650" s="16">
        <v>1065649693</v>
      </c>
      <c r="AA650" s="16" t="s">
        <v>3870</v>
      </c>
      <c r="AB650" s="15" t="s">
        <v>52</v>
      </c>
      <c r="AC650" s="15" t="s">
        <v>53</v>
      </c>
      <c r="AD650" s="15"/>
      <c r="AE650" s="16"/>
      <c r="AF650" s="16"/>
      <c r="AG650" s="16"/>
      <c r="AH650" s="16"/>
      <c r="AI650" s="18">
        <v>45802</v>
      </c>
      <c r="AJ650" s="18" t="s">
        <v>54</v>
      </c>
      <c r="AK650" s="18"/>
      <c r="AL650" s="18"/>
      <c r="AM650" s="1" t="s">
        <v>3871</v>
      </c>
      <c r="AN650" s="15" t="s">
        <v>1909</v>
      </c>
    </row>
    <row r="651" spans="1:40" ht="68.400000000000006" x14ac:dyDescent="0.3">
      <c r="A651" s="63" t="s">
        <v>3872</v>
      </c>
      <c r="B651" s="13">
        <v>45744</v>
      </c>
      <c r="C651" s="14" t="s">
        <v>3873</v>
      </c>
      <c r="D651" s="15" t="s">
        <v>42</v>
      </c>
      <c r="E651" s="16">
        <v>1004461545</v>
      </c>
      <c r="F651" s="16">
        <v>1004461545</v>
      </c>
      <c r="G651" s="15" t="s">
        <v>3874</v>
      </c>
      <c r="H651" s="16">
        <v>7600000</v>
      </c>
      <c r="I651" s="16">
        <v>0</v>
      </c>
      <c r="J651" s="16">
        <v>3800000</v>
      </c>
      <c r="K651" s="12" t="s">
        <v>1805</v>
      </c>
      <c r="L651" s="13">
        <v>45699</v>
      </c>
      <c r="M651" s="15" t="s">
        <v>1806</v>
      </c>
      <c r="N651" s="15" t="s">
        <v>1807</v>
      </c>
      <c r="O651" s="15" t="s">
        <v>161</v>
      </c>
      <c r="P651" s="17">
        <v>202500000012173</v>
      </c>
      <c r="Q651" s="17" t="s">
        <v>1808</v>
      </c>
      <c r="R651" s="17">
        <v>1758</v>
      </c>
      <c r="S651" s="13">
        <v>45750</v>
      </c>
      <c r="T651" s="15" t="s">
        <v>42</v>
      </c>
      <c r="U651" s="18">
        <v>45750</v>
      </c>
      <c r="V651" s="19">
        <v>45811</v>
      </c>
      <c r="W651" s="15" t="s">
        <v>48</v>
      </c>
      <c r="X651" s="15" t="s">
        <v>176</v>
      </c>
      <c r="Y651" s="15" t="s">
        <v>177</v>
      </c>
      <c r="Z651" s="16">
        <v>57462166</v>
      </c>
      <c r="AA651" s="16" t="s">
        <v>3726</v>
      </c>
      <c r="AB651" s="15" t="s">
        <v>52</v>
      </c>
      <c r="AC651" s="15" t="s">
        <v>53</v>
      </c>
      <c r="AD651" s="15"/>
      <c r="AE651" s="16"/>
      <c r="AF651" s="16"/>
      <c r="AG651" s="16"/>
      <c r="AH651" s="16"/>
      <c r="AI651" s="18">
        <v>45811</v>
      </c>
      <c r="AJ651" s="18" t="s">
        <v>54</v>
      </c>
      <c r="AK651" s="18"/>
      <c r="AL651" s="18"/>
      <c r="AM651" s="1" t="s">
        <v>3875</v>
      </c>
      <c r="AN651" s="15" t="s">
        <v>1909</v>
      </c>
    </row>
    <row r="652" spans="1:40" ht="22.8" x14ac:dyDescent="0.3">
      <c r="A652" s="63" t="s">
        <v>3876</v>
      </c>
      <c r="B652" s="13">
        <v>45742</v>
      </c>
      <c r="C652" s="14" t="s">
        <v>3877</v>
      </c>
      <c r="D652" s="15" t="s">
        <v>42</v>
      </c>
      <c r="E652" s="16">
        <v>1045747985</v>
      </c>
      <c r="F652" s="16">
        <v>1045747985</v>
      </c>
      <c r="G652" s="15" t="s">
        <v>3878</v>
      </c>
      <c r="H652" s="16">
        <v>10400000</v>
      </c>
      <c r="I652" s="16">
        <v>0</v>
      </c>
      <c r="J652" s="16">
        <v>5200000</v>
      </c>
      <c r="K652" s="12" t="s">
        <v>3879</v>
      </c>
      <c r="L652" s="13">
        <v>45705</v>
      </c>
      <c r="M652" s="15" t="s">
        <v>692</v>
      </c>
      <c r="N652" s="15" t="s">
        <v>46</v>
      </c>
      <c r="O652" s="15" t="s">
        <v>47</v>
      </c>
      <c r="P652" s="17" t="s">
        <v>42</v>
      </c>
      <c r="Q652" s="17" t="s">
        <v>42</v>
      </c>
      <c r="R652" s="17">
        <v>1600</v>
      </c>
      <c r="S652" s="13">
        <v>45743</v>
      </c>
      <c r="T652" s="15" t="s">
        <v>42</v>
      </c>
      <c r="U652" s="18">
        <v>45743</v>
      </c>
      <c r="V652" s="19">
        <v>45804</v>
      </c>
      <c r="W652" s="15" t="s">
        <v>48</v>
      </c>
      <c r="X652" s="15" t="s">
        <v>1485</v>
      </c>
      <c r="Y652" s="15" t="s">
        <v>1486</v>
      </c>
      <c r="Z652" s="16">
        <v>72348558</v>
      </c>
      <c r="AA652" s="16" t="s">
        <v>3880</v>
      </c>
      <c r="AB652" s="15" t="s">
        <v>52</v>
      </c>
      <c r="AC652" s="15" t="s">
        <v>53</v>
      </c>
      <c r="AD652" s="15"/>
      <c r="AE652" s="16"/>
      <c r="AF652" s="16"/>
      <c r="AG652" s="16"/>
      <c r="AH652" s="16"/>
      <c r="AI652" s="18">
        <v>45804</v>
      </c>
      <c r="AJ652" s="18" t="s">
        <v>54</v>
      </c>
      <c r="AK652" s="18"/>
      <c r="AL652" s="18"/>
      <c r="AM652" s="1" t="s">
        <v>3881</v>
      </c>
      <c r="AN652" s="15" t="s">
        <v>589</v>
      </c>
    </row>
    <row r="653" spans="1:40" ht="45.6" x14ac:dyDescent="0.3">
      <c r="A653" s="63" t="s">
        <v>3882</v>
      </c>
      <c r="B653" s="13">
        <v>45737</v>
      </c>
      <c r="C653" s="14" t="s">
        <v>3883</v>
      </c>
      <c r="D653" s="15" t="s">
        <v>42</v>
      </c>
      <c r="E653" s="16">
        <v>1082957630</v>
      </c>
      <c r="F653" s="16">
        <v>1082957630</v>
      </c>
      <c r="G653" s="15" t="s">
        <v>3884</v>
      </c>
      <c r="H653" s="16">
        <v>6600000</v>
      </c>
      <c r="I653" s="16">
        <v>0</v>
      </c>
      <c r="J653" s="16">
        <v>3300000</v>
      </c>
      <c r="K653" s="12" t="s">
        <v>3885</v>
      </c>
      <c r="L653" s="13">
        <v>45714</v>
      </c>
      <c r="M653" s="15" t="s">
        <v>1946</v>
      </c>
      <c r="N653" s="15" t="s">
        <v>46</v>
      </c>
      <c r="O653" s="15" t="s">
        <v>161</v>
      </c>
      <c r="P653" s="17">
        <v>202500000016323</v>
      </c>
      <c r="Q653" s="17" t="s">
        <v>1947</v>
      </c>
      <c r="R653" s="17">
        <v>1448</v>
      </c>
      <c r="S653" s="13">
        <v>45741</v>
      </c>
      <c r="T653" s="15" t="s">
        <v>42</v>
      </c>
      <c r="U653" s="18">
        <v>45741</v>
      </c>
      <c r="V653" s="19">
        <v>45802</v>
      </c>
      <c r="W653" s="15" t="s">
        <v>48</v>
      </c>
      <c r="X653" s="15" t="s">
        <v>92</v>
      </c>
      <c r="Y653" s="15" t="s">
        <v>93</v>
      </c>
      <c r="Z653" s="16">
        <v>36727183</v>
      </c>
      <c r="AA653" s="16" t="s">
        <v>3886</v>
      </c>
      <c r="AB653" s="15" t="s">
        <v>52</v>
      </c>
      <c r="AC653" s="15" t="s">
        <v>86</v>
      </c>
      <c r="AD653" s="15"/>
      <c r="AE653" s="16"/>
      <c r="AF653" s="16"/>
      <c r="AG653" s="16"/>
      <c r="AH653" s="16"/>
      <c r="AI653" s="18">
        <v>45802</v>
      </c>
      <c r="AJ653" s="18" t="s">
        <v>54</v>
      </c>
      <c r="AK653" s="18"/>
      <c r="AL653" s="18"/>
      <c r="AM653" s="1" t="s">
        <v>3887</v>
      </c>
      <c r="AN653" s="15" t="s">
        <v>589</v>
      </c>
    </row>
    <row r="654" spans="1:40" ht="22.8" x14ac:dyDescent="0.3">
      <c r="A654" s="63" t="s">
        <v>3888</v>
      </c>
      <c r="B654" s="13">
        <v>45749</v>
      </c>
      <c r="C654" s="34" t="s">
        <v>3889</v>
      </c>
      <c r="D654" s="15" t="s">
        <v>42</v>
      </c>
      <c r="E654" s="16">
        <v>12635022</v>
      </c>
      <c r="F654" s="16">
        <v>12635022</v>
      </c>
      <c r="G654" s="15" t="s">
        <v>3735</v>
      </c>
      <c r="H654" s="16">
        <v>7600000</v>
      </c>
      <c r="I654" s="16">
        <v>0</v>
      </c>
      <c r="J654" s="16">
        <v>3800000</v>
      </c>
      <c r="K654" s="12" t="s">
        <v>3890</v>
      </c>
      <c r="L654" s="13">
        <v>45714</v>
      </c>
      <c r="M654" s="15" t="s">
        <v>3891</v>
      </c>
      <c r="N654" s="15" t="s">
        <v>46</v>
      </c>
      <c r="O654" s="15" t="s">
        <v>47</v>
      </c>
      <c r="P654" s="17" t="s">
        <v>42</v>
      </c>
      <c r="Q654" s="17" t="s">
        <v>42</v>
      </c>
      <c r="R654" s="17">
        <v>1728</v>
      </c>
      <c r="S654" s="13">
        <v>45749</v>
      </c>
      <c r="T654" s="15" t="s">
        <v>42</v>
      </c>
      <c r="U654" s="13">
        <v>45749</v>
      </c>
      <c r="V654" s="19">
        <v>45812</v>
      </c>
      <c r="W654" s="15" t="s">
        <v>3651</v>
      </c>
      <c r="X654" s="15" t="s">
        <v>3359</v>
      </c>
      <c r="Y654" s="15" t="s">
        <v>1517</v>
      </c>
      <c r="Z654" s="16">
        <v>1065649693</v>
      </c>
      <c r="AA654" s="16" t="s">
        <v>3892</v>
      </c>
      <c r="AB654" s="15" t="s">
        <v>52</v>
      </c>
      <c r="AC654" s="15" t="s">
        <v>53</v>
      </c>
      <c r="AD654" s="15"/>
      <c r="AE654" s="16"/>
      <c r="AF654" s="16"/>
      <c r="AG654" s="16"/>
      <c r="AH654" s="16"/>
      <c r="AI654" s="18">
        <v>45810</v>
      </c>
      <c r="AJ654" s="18" t="s">
        <v>54</v>
      </c>
      <c r="AK654" s="18"/>
      <c r="AL654" s="18"/>
      <c r="AM654" s="1" t="s">
        <v>3893</v>
      </c>
      <c r="AN654" s="15" t="s">
        <v>56</v>
      </c>
    </row>
    <row r="655" spans="1:40" ht="22.8" x14ac:dyDescent="0.3">
      <c r="A655" s="63" t="s">
        <v>3894</v>
      </c>
      <c r="B655" s="13">
        <v>45744</v>
      </c>
      <c r="C655" s="14" t="s">
        <v>3895</v>
      </c>
      <c r="D655" s="15" t="s">
        <v>42</v>
      </c>
      <c r="E655" s="16">
        <v>1081909349</v>
      </c>
      <c r="F655" s="16">
        <v>1081909349</v>
      </c>
      <c r="G655" s="15" t="s">
        <v>3634</v>
      </c>
      <c r="H655" s="16">
        <v>6800000</v>
      </c>
      <c r="I655" s="16">
        <v>0</v>
      </c>
      <c r="J655" s="16">
        <v>3400000</v>
      </c>
      <c r="K655" s="12" t="s">
        <v>3896</v>
      </c>
      <c r="L655" s="13">
        <v>45714</v>
      </c>
      <c r="M655" s="15" t="s">
        <v>3891</v>
      </c>
      <c r="N655" s="15" t="s">
        <v>46</v>
      </c>
      <c r="O655" s="15" t="s">
        <v>47</v>
      </c>
      <c r="P655" s="17" t="s">
        <v>42</v>
      </c>
      <c r="Q655" s="17" t="s">
        <v>42</v>
      </c>
      <c r="R655" s="17">
        <v>1640</v>
      </c>
      <c r="S655" s="13">
        <v>45744</v>
      </c>
      <c r="T655" s="15" t="s">
        <v>42</v>
      </c>
      <c r="U655" s="13">
        <v>45744</v>
      </c>
      <c r="V655" s="19">
        <v>45805</v>
      </c>
      <c r="W655" s="15" t="s">
        <v>48</v>
      </c>
      <c r="X655" s="15" t="s">
        <v>3359</v>
      </c>
      <c r="Y655" s="15" t="s">
        <v>1517</v>
      </c>
      <c r="Z655" s="16">
        <v>1065649693</v>
      </c>
      <c r="AA655" s="16" t="s">
        <v>3897</v>
      </c>
      <c r="AB655" s="15" t="s">
        <v>52</v>
      </c>
      <c r="AC655" s="15" t="s">
        <v>86</v>
      </c>
      <c r="AD655" s="15"/>
      <c r="AE655" s="16"/>
      <c r="AF655" s="16"/>
      <c r="AG655" s="16"/>
      <c r="AH655" s="16"/>
      <c r="AI655" s="18">
        <v>45805</v>
      </c>
      <c r="AJ655" s="18" t="s">
        <v>54</v>
      </c>
      <c r="AK655" s="18"/>
      <c r="AL655" s="18"/>
      <c r="AM655" s="1" t="s">
        <v>3898</v>
      </c>
      <c r="AN655" s="15" t="s">
        <v>56</v>
      </c>
    </row>
    <row r="656" spans="1:40" ht="34.200000000000003" x14ac:dyDescent="0.3">
      <c r="A656" s="63" t="s">
        <v>3899</v>
      </c>
      <c r="B656" s="13">
        <v>45743</v>
      </c>
      <c r="C656" s="14" t="s">
        <v>3900</v>
      </c>
      <c r="D656" s="15" t="s">
        <v>42</v>
      </c>
      <c r="E656" s="16">
        <v>72218912</v>
      </c>
      <c r="F656" s="16">
        <v>72218912</v>
      </c>
      <c r="G656" s="15" t="s">
        <v>2237</v>
      </c>
      <c r="H656" s="16">
        <v>11700000</v>
      </c>
      <c r="I656" s="16">
        <v>0</v>
      </c>
      <c r="J656" s="16">
        <v>5850000</v>
      </c>
      <c r="K656" s="12" t="s">
        <v>3901</v>
      </c>
      <c r="L656" s="13">
        <v>45729</v>
      </c>
      <c r="M656" s="15" t="s">
        <v>692</v>
      </c>
      <c r="N656" s="15" t="s">
        <v>46</v>
      </c>
      <c r="O656" s="15" t="s">
        <v>47</v>
      </c>
      <c r="P656" s="17" t="s">
        <v>42</v>
      </c>
      <c r="Q656" s="17" t="s">
        <v>42</v>
      </c>
      <c r="R656" s="17">
        <v>1622</v>
      </c>
      <c r="S656" s="13">
        <v>45743</v>
      </c>
      <c r="T656" s="15" t="s">
        <v>42</v>
      </c>
      <c r="U656" s="13">
        <v>45743</v>
      </c>
      <c r="V656" s="19">
        <v>45804</v>
      </c>
      <c r="W656" s="15" t="s">
        <v>48</v>
      </c>
      <c r="X656" s="15" t="s">
        <v>2225</v>
      </c>
      <c r="Y656" s="14" t="s">
        <v>2226</v>
      </c>
      <c r="Z656" s="16">
        <v>1065983976</v>
      </c>
      <c r="AA656" s="16" t="s">
        <v>3902</v>
      </c>
      <c r="AB656" s="15" t="s">
        <v>52</v>
      </c>
      <c r="AC656" s="15" t="s">
        <v>53</v>
      </c>
      <c r="AD656" s="15"/>
      <c r="AE656" s="16"/>
      <c r="AF656" s="16"/>
      <c r="AG656" s="16"/>
      <c r="AH656" s="16"/>
      <c r="AI656" s="18">
        <v>45804</v>
      </c>
      <c r="AJ656" s="18" t="s">
        <v>54</v>
      </c>
      <c r="AK656" s="18"/>
      <c r="AL656" s="18"/>
      <c r="AM656" s="21" t="s">
        <v>3903</v>
      </c>
      <c r="AN656" s="15" t="s">
        <v>1909</v>
      </c>
    </row>
    <row r="657" spans="1:40" ht="45.6" x14ac:dyDescent="0.3">
      <c r="A657" s="63" t="s">
        <v>3904</v>
      </c>
      <c r="B657" s="13">
        <v>45743</v>
      </c>
      <c r="C657" s="14" t="s">
        <v>3905</v>
      </c>
      <c r="D657" s="15" t="s">
        <v>42</v>
      </c>
      <c r="E657" s="16">
        <v>57443406</v>
      </c>
      <c r="F657" s="16">
        <v>57443406</v>
      </c>
      <c r="G657" s="15" t="s">
        <v>3906</v>
      </c>
      <c r="H657" s="16">
        <v>5200000</v>
      </c>
      <c r="I657" s="16">
        <v>0</v>
      </c>
      <c r="J657" s="16">
        <v>2600000</v>
      </c>
      <c r="K657" s="12" t="s">
        <v>1514</v>
      </c>
      <c r="L657" s="13">
        <v>45667</v>
      </c>
      <c r="M657" s="15" t="s">
        <v>1515</v>
      </c>
      <c r="N657" s="15" t="s">
        <v>160</v>
      </c>
      <c r="O657" s="15" t="s">
        <v>161</v>
      </c>
      <c r="P657" s="17">
        <v>2025000000001990</v>
      </c>
      <c r="Q657" s="17" t="s">
        <v>1516</v>
      </c>
      <c r="R657" s="17">
        <v>1624</v>
      </c>
      <c r="S657" s="13">
        <v>45743</v>
      </c>
      <c r="T657" s="15" t="s">
        <v>42</v>
      </c>
      <c r="U657" s="18">
        <v>45743</v>
      </c>
      <c r="V657" s="19">
        <v>45804</v>
      </c>
      <c r="W657" s="15" t="s">
        <v>48</v>
      </c>
      <c r="X657" s="15" t="s">
        <v>164</v>
      </c>
      <c r="Y657" s="15" t="s">
        <v>1517</v>
      </c>
      <c r="Z657" s="16">
        <v>1065649693</v>
      </c>
      <c r="AA657" s="16" t="s">
        <v>3907</v>
      </c>
      <c r="AB657" s="15" t="s">
        <v>52</v>
      </c>
      <c r="AC657" s="15" t="s">
        <v>86</v>
      </c>
      <c r="AD657" s="15"/>
      <c r="AE657" s="16"/>
      <c r="AF657" s="16"/>
      <c r="AG657" s="16"/>
      <c r="AH657" s="16"/>
      <c r="AI657" s="18">
        <v>45804</v>
      </c>
      <c r="AJ657" s="18" t="s">
        <v>54</v>
      </c>
      <c r="AK657" s="18"/>
      <c r="AL657" s="18"/>
      <c r="AM657" s="1" t="s">
        <v>3908</v>
      </c>
      <c r="AN657" s="15" t="s">
        <v>1909</v>
      </c>
    </row>
    <row r="658" spans="1:40" ht="34.200000000000003" x14ac:dyDescent="0.3">
      <c r="A658" s="63" t="s">
        <v>3909</v>
      </c>
      <c r="B658" s="13">
        <v>45742</v>
      </c>
      <c r="C658" s="14" t="s">
        <v>3910</v>
      </c>
      <c r="D658" s="15" t="s">
        <v>42</v>
      </c>
      <c r="E658" s="16">
        <v>1010100189</v>
      </c>
      <c r="F658" s="16">
        <v>1010100189</v>
      </c>
      <c r="G658" s="15" t="s">
        <v>3911</v>
      </c>
      <c r="H658" s="16">
        <v>5200000</v>
      </c>
      <c r="I658" s="16">
        <v>0</v>
      </c>
      <c r="J658" s="16">
        <v>2600000</v>
      </c>
      <c r="K658" s="12" t="s">
        <v>3912</v>
      </c>
      <c r="L658" s="13">
        <v>45705</v>
      </c>
      <c r="M658" s="15" t="s">
        <v>692</v>
      </c>
      <c r="N658" s="15" t="s">
        <v>46</v>
      </c>
      <c r="O658" s="15" t="s">
        <v>47</v>
      </c>
      <c r="P658" s="17" t="s">
        <v>42</v>
      </c>
      <c r="Q658" s="17" t="s">
        <v>42</v>
      </c>
      <c r="R658" s="17">
        <v>1607</v>
      </c>
      <c r="S658" s="13">
        <v>45743</v>
      </c>
      <c r="T658" s="15" t="s">
        <v>42</v>
      </c>
      <c r="U658" s="18">
        <v>45743</v>
      </c>
      <c r="V658" s="19">
        <v>45804</v>
      </c>
      <c r="W658" s="15" t="s">
        <v>48</v>
      </c>
      <c r="X658" s="15" t="s">
        <v>1485</v>
      </c>
      <c r="Y658" s="15" t="s">
        <v>1486</v>
      </c>
      <c r="Z658" s="16">
        <v>72348558</v>
      </c>
      <c r="AA658" s="16" t="s">
        <v>3913</v>
      </c>
      <c r="AB658" s="15" t="s">
        <v>52</v>
      </c>
      <c r="AC658" s="15" t="s">
        <v>86</v>
      </c>
      <c r="AD658" s="15"/>
      <c r="AE658" s="16"/>
      <c r="AF658" s="16"/>
      <c r="AG658" s="16"/>
      <c r="AH658" s="16"/>
      <c r="AI658" s="18">
        <v>45804</v>
      </c>
      <c r="AJ658" s="18" t="s">
        <v>54</v>
      </c>
      <c r="AK658" s="18"/>
      <c r="AL658" s="18"/>
      <c r="AM658" s="21" t="s">
        <v>3914</v>
      </c>
      <c r="AN658" s="15" t="s">
        <v>1909</v>
      </c>
    </row>
    <row r="659" spans="1:40" ht="34.200000000000003" x14ac:dyDescent="0.3">
      <c r="A659" s="63" t="s">
        <v>3915</v>
      </c>
      <c r="B659" s="13">
        <v>45737</v>
      </c>
      <c r="C659" s="14" t="s">
        <v>3916</v>
      </c>
      <c r="D659" s="15" t="s">
        <v>42</v>
      </c>
      <c r="E659" s="16">
        <v>1082977288</v>
      </c>
      <c r="F659" s="16">
        <v>1082977288</v>
      </c>
      <c r="G659" s="15" t="s">
        <v>3917</v>
      </c>
      <c r="H659" s="16">
        <v>9000000</v>
      </c>
      <c r="I659" s="16">
        <v>0</v>
      </c>
      <c r="J659" s="16">
        <v>4500000</v>
      </c>
      <c r="K659" s="12" t="s">
        <v>3918</v>
      </c>
      <c r="L659" s="13">
        <v>45706</v>
      </c>
      <c r="M659" s="15" t="s">
        <v>3919</v>
      </c>
      <c r="N659" s="15" t="s">
        <v>46</v>
      </c>
      <c r="O659" s="15" t="s">
        <v>47</v>
      </c>
      <c r="P659" s="17" t="s">
        <v>42</v>
      </c>
      <c r="Q659" s="17" t="s">
        <v>42</v>
      </c>
      <c r="R659" s="17">
        <v>1458</v>
      </c>
      <c r="S659" s="13">
        <v>45741</v>
      </c>
      <c r="T659" s="15" t="s">
        <v>42</v>
      </c>
      <c r="U659" s="18">
        <v>45741</v>
      </c>
      <c r="V659" s="19">
        <v>45802</v>
      </c>
      <c r="W659" s="15" t="s">
        <v>48</v>
      </c>
      <c r="X659" s="15" t="s">
        <v>3359</v>
      </c>
      <c r="Y659" s="15" t="s">
        <v>1517</v>
      </c>
      <c r="Z659" s="16">
        <v>1065649693</v>
      </c>
      <c r="AA659" s="16" t="s">
        <v>3920</v>
      </c>
      <c r="AB659" s="15" t="s">
        <v>52</v>
      </c>
      <c r="AC659" s="15" t="s">
        <v>53</v>
      </c>
      <c r="AD659" s="15"/>
      <c r="AE659" s="16"/>
      <c r="AF659" s="16"/>
      <c r="AG659" s="16"/>
      <c r="AH659" s="16"/>
      <c r="AI659" s="18">
        <v>45802</v>
      </c>
      <c r="AJ659" s="18" t="s">
        <v>54</v>
      </c>
      <c r="AK659" s="18"/>
      <c r="AL659" s="18"/>
      <c r="AM659" s="1" t="s">
        <v>3921</v>
      </c>
      <c r="AN659" s="15" t="s">
        <v>589</v>
      </c>
    </row>
    <row r="660" spans="1:40" ht="45.6" x14ac:dyDescent="0.3">
      <c r="A660" s="63" t="s">
        <v>3922</v>
      </c>
      <c r="B660" s="13">
        <v>45744</v>
      </c>
      <c r="C660" s="14" t="s">
        <v>529</v>
      </c>
      <c r="D660" s="15" t="s">
        <v>42</v>
      </c>
      <c r="E660" s="16">
        <v>57466225</v>
      </c>
      <c r="F660" s="16">
        <v>57466225</v>
      </c>
      <c r="G660" s="15" t="s">
        <v>1227</v>
      </c>
      <c r="H660" s="16">
        <v>19200000</v>
      </c>
      <c r="I660" s="16">
        <v>0</v>
      </c>
      <c r="J660" s="16">
        <v>4800000</v>
      </c>
      <c r="K660" s="12" t="s">
        <v>2172</v>
      </c>
      <c r="L660" s="13">
        <v>45705</v>
      </c>
      <c r="M660" s="15" t="s">
        <v>2173</v>
      </c>
      <c r="N660" s="15" t="s">
        <v>160</v>
      </c>
      <c r="O660" s="15" t="s">
        <v>47</v>
      </c>
      <c r="P660" s="17" t="s">
        <v>42</v>
      </c>
      <c r="Q660" s="17" t="s">
        <v>42</v>
      </c>
      <c r="R660" s="17">
        <v>1626</v>
      </c>
      <c r="S660" s="13">
        <v>45744</v>
      </c>
      <c r="T660" s="15" t="s">
        <v>42</v>
      </c>
      <c r="U660" s="13">
        <v>45744</v>
      </c>
      <c r="V660" s="19">
        <v>45866</v>
      </c>
      <c r="W660" s="15" t="s">
        <v>326</v>
      </c>
      <c r="X660" s="15" t="s">
        <v>176</v>
      </c>
      <c r="Y660" s="15" t="s">
        <v>177</v>
      </c>
      <c r="Z660" s="16">
        <v>57462166</v>
      </c>
      <c r="AA660" s="16" t="s">
        <v>3923</v>
      </c>
      <c r="AB660" s="15" t="s">
        <v>52</v>
      </c>
      <c r="AC660" s="15" t="s">
        <v>53</v>
      </c>
      <c r="AD660" s="15"/>
      <c r="AE660" s="16"/>
      <c r="AF660" s="16"/>
      <c r="AG660" s="16"/>
      <c r="AH660" s="16"/>
      <c r="AI660" s="18">
        <v>45866</v>
      </c>
      <c r="AJ660" s="18" t="s">
        <v>54</v>
      </c>
      <c r="AK660" s="18"/>
      <c r="AL660" s="18"/>
      <c r="AM660" s="21" t="s">
        <v>3924</v>
      </c>
      <c r="AN660" s="15" t="s">
        <v>434</v>
      </c>
    </row>
    <row r="661" spans="1:40" ht="22.8" x14ac:dyDescent="0.3">
      <c r="A661" s="63" t="s">
        <v>3925</v>
      </c>
      <c r="B661" s="13">
        <v>45744</v>
      </c>
      <c r="C661" s="14" t="s">
        <v>3926</v>
      </c>
      <c r="D661" s="15" t="s">
        <v>42</v>
      </c>
      <c r="E661" s="16">
        <v>1004347386</v>
      </c>
      <c r="F661" s="16">
        <v>1004347386</v>
      </c>
      <c r="G661" s="15" t="s">
        <v>3927</v>
      </c>
      <c r="H661" s="16">
        <v>7600000</v>
      </c>
      <c r="I661" s="16">
        <v>0</v>
      </c>
      <c r="J661" s="16">
        <v>3800000</v>
      </c>
      <c r="K661" s="12" t="s">
        <v>2172</v>
      </c>
      <c r="L661" s="13">
        <v>45705</v>
      </c>
      <c r="M661" s="15" t="s">
        <v>2173</v>
      </c>
      <c r="N661" s="15" t="s">
        <v>160</v>
      </c>
      <c r="O661" s="15" t="s">
        <v>47</v>
      </c>
      <c r="P661" s="17" t="s">
        <v>42</v>
      </c>
      <c r="Q661" s="17" t="s">
        <v>42</v>
      </c>
      <c r="R661" s="17">
        <v>1658</v>
      </c>
      <c r="S661" s="13">
        <v>45744</v>
      </c>
      <c r="T661" s="15" t="s">
        <v>42</v>
      </c>
      <c r="U661" s="13">
        <v>45744</v>
      </c>
      <c r="V661" s="13">
        <v>45805</v>
      </c>
      <c r="W661" s="15" t="s">
        <v>48</v>
      </c>
      <c r="X661" s="15" t="s">
        <v>176</v>
      </c>
      <c r="Y661" s="15" t="s">
        <v>177</v>
      </c>
      <c r="Z661" s="16">
        <v>57462166</v>
      </c>
      <c r="AA661" s="16" t="s">
        <v>3928</v>
      </c>
      <c r="AB661" s="15" t="s">
        <v>52</v>
      </c>
      <c r="AC661" s="15" t="s">
        <v>86</v>
      </c>
      <c r="AD661" s="15"/>
      <c r="AE661" s="16"/>
      <c r="AF661" s="16"/>
      <c r="AG661" s="16"/>
      <c r="AH661" s="16"/>
      <c r="AI661" s="18">
        <v>45805</v>
      </c>
      <c r="AJ661" s="18" t="s">
        <v>54</v>
      </c>
      <c r="AK661" s="18"/>
      <c r="AL661" s="18"/>
      <c r="AM661" s="21" t="s">
        <v>3929</v>
      </c>
      <c r="AN661" s="15" t="s">
        <v>434</v>
      </c>
    </row>
    <row r="662" spans="1:40" ht="45.6" x14ac:dyDescent="0.3">
      <c r="A662" s="63" t="s">
        <v>3930</v>
      </c>
      <c r="B662" s="13">
        <v>45743</v>
      </c>
      <c r="C662" s="14" t="s">
        <v>3931</v>
      </c>
      <c r="D662" s="21" t="s">
        <v>3932</v>
      </c>
      <c r="E662" s="16">
        <v>25037344</v>
      </c>
      <c r="F662" s="30">
        <v>819002750</v>
      </c>
      <c r="G662" s="15" t="s">
        <v>3933</v>
      </c>
      <c r="H662" s="16">
        <v>3387458872</v>
      </c>
      <c r="I662" s="16">
        <v>0</v>
      </c>
      <c r="J662" s="16" t="s">
        <v>157</v>
      </c>
      <c r="K662" s="12" t="s">
        <v>3934</v>
      </c>
      <c r="L662" s="13">
        <v>45673</v>
      </c>
      <c r="M662" s="15" t="s">
        <v>3935</v>
      </c>
      <c r="N662" s="15" t="s">
        <v>46</v>
      </c>
      <c r="O662" s="15" t="s">
        <v>47</v>
      </c>
      <c r="P662" s="17" t="s">
        <v>42</v>
      </c>
      <c r="Q662" s="17" t="s">
        <v>42</v>
      </c>
      <c r="R662" s="17">
        <v>1610</v>
      </c>
      <c r="S662" s="13">
        <v>45743</v>
      </c>
      <c r="T662" s="13">
        <v>45744</v>
      </c>
      <c r="U662" s="13">
        <v>45744</v>
      </c>
      <c r="V662" s="19">
        <v>46022</v>
      </c>
      <c r="W662" s="15" t="s">
        <v>3936</v>
      </c>
      <c r="X662" s="15" t="s">
        <v>101</v>
      </c>
      <c r="Y662" s="15" t="s">
        <v>102</v>
      </c>
      <c r="Z662" s="16">
        <v>1081925066</v>
      </c>
      <c r="AA662" s="16" t="s">
        <v>3937</v>
      </c>
      <c r="AB662" s="15" t="s">
        <v>408</v>
      </c>
      <c r="AC662" s="15" t="s">
        <v>167</v>
      </c>
      <c r="AD662" s="15"/>
      <c r="AE662" s="16"/>
      <c r="AF662" s="16"/>
      <c r="AG662" s="16"/>
      <c r="AH662" s="16"/>
      <c r="AI662" s="18">
        <v>46022</v>
      </c>
      <c r="AJ662" s="18" t="s">
        <v>168</v>
      </c>
      <c r="AK662" s="18" t="s">
        <v>947</v>
      </c>
      <c r="AL662" s="18"/>
      <c r="AM662" s="1" t="s">
        <v>3938</v>
      </c>
      <c r="AN662" s="15" t="s">
        <v>288</v>
      </c>
    </row>
    <row r="663" spans="1:40" ht="34.200000000000003" x14ac:dyDescent="0.3">
      <c r="A663" s="63" t="s">
        <v>3939</v>
      </c>
      <c r="B663" s="13">
        <v>45747</v>
      </c>
      <c r="C663" s="14" t="s">
        <v>3940</v>
      </c>
      <c r="D663" s="15" t="s">
        <v>42</v>
      </c>
      <c r="E663" s="16">
        <v>1082877430</v>
      </c>
      <c r="F663" s="30">
        <v>1082877430</v>
      </c>
      <c r="G663" s="15" t="s">
        <v>3941</v>
      </c>
      <c r="H663" s="16">
        <v>6000000</v>
      </c>
      <c r="I663" s="16">
        <v>0</v>
      </c>
      <c r="J663" s="16">
        <v>3000000</v>
      </c>
      <c r="K663" s="12" t="s">
        <v>3942</v>
      </c>
      <c r="L663" s="13">
        <v>45726</v>
      </c>
      <c r="M663" s="15" t="s">
        <v>692</v>
      </c>
      <c r="N663" s="15" t="s">
        <v>46</v>
      </c>
      <c r="O663" s="15" t="s">
        <v>47</v>
      </c>
      <c r="P663" s="17" t="s">
        <v>42</v>
      </c>
      <c r="Q663" s="17" t="s">
        <v>42</v>
      </c>
      <c r="R663" s="17">
        <v>1732</v>
      </c>
      <c r="S663" s="13">
        <v>45749</v>
      </c>
      <c r="T663" s="15" t="s">
        <v>42</v>
      </c>
      <c r="U663" s="18">
        <v>45749</v>
      </c>
      <c r="V663" s="19">
        <v>45810</v>
      </c>
      <c r="W663" s="15" t="s">
        <v>48</v>
      </c>
      <c r="X663" s="15" t="s">
        <v>2225</v>
      </c>
      <c r="Y663" s="14" t="s">
        <v>2226</v>
      </c>
      <c r="Z663" s="16">
        <v>1065983976</v>
      </c>
      <c r="AA663" s="16" t="s">
        <v>3943</v>
      </c>
      <c r="AB663" s="15" t="s">
        <v>52</v>
      </c>
      <c r="AC663" s="15" t="s">
        <v>53</v>
      </c>
      <c r="AD663" s="15"/>
      <c r="AE663" s="16"/>
      <c r="AF663" s="16"/>
      <c r="AG663" s="16"/>
      <c r="AH663" s="16"/>
      <c r="AI663" s="18">
        <v>45749</v>
      </c>
      <c r="AJ663" s="18" t="s">
        <v>54</v>
      </c>
      <c r="AK663" s="18"/>
      <c r="AL663" s="18"/>
      <c r="AM663" s="1" t="s">
        <v>3944</v>
      </c>
      <c r="AN663" s="15" t="s">
        <v>56</v>
      </c>
    </row>
    <row r="664" spans="1:40" ht="22.8" x14ac:dyDescent="0.3">
      <c r="A664" s="63" t="s">
        <v>3945</v>
      </c>
      <c r="B664" s="13">
        <v>45744</v>
      </c>
      <c r="C664" s="14" t="s">
        <v>3946</v>
      </c>
      <c r="D664" s="15" t="s">
        <v>42</v>
      </c>
      <c r="E664" s="16">
        <v>39142264</v>
      </c>
      <c r="F664" s="30">
        <v>39142264</v>
      </c>
      <c r="G664" s="15" t="s">
        <v>3947</v>
      </c>
      <c r="H664" s="16">
        <v>11700000</v>
      </c>
      <c r="I664" s="16">
        <v>0</v>
      </c>
      <c r="J664" s="16">
        <v>5850000</v>
      </c>
      <c r="K664" s="12" t="s">
        <v>3948</v>
      </c>
      <c r="L664" s="13">
        <v>45714</v>
      </c>
      <c r="M664" s="15" t="s">
        <v>692</v>
      </c>
      <c r="N664" s="15" t="s">
        <v>46</v>
      </c>
      <c r="O664" s="15" t="s">
        <v>161</v>
      </c>
      <c r="P664" s="17">
        <v>2024002470007</v>
      </c>
      <c r="Q664" s="17" t="s">
        <v>1041</v>
      </c>
      <c r="R664" s="17">
        <v>1639</v>
      </c>
      <c r="S664" s="13">
        <v>45744</v>
      </c>
      <c r="T664" s="15" t="s">
        <v>42</v>
      </c>
      <c r="U664" s="13">
        <v>45744</v>
      </c>
      <c r="V664" s="13">
        <v>45805</v>
      </c>
      <c r="W664" s="15" t="s">
        <v>48</v>
      </c>
      <c r="X664" s="15" t="s">
        <v>236</v>
      </c>
      <c r="Y664" s="15" t="s">
        <v>237</v>
      </c>
      <c r="Z664" s="16">
        <v>80218680</v>
      </c>
      <c r="AA664" s="16" t="s">
        <v>3949</v>
      </c>
      <c r="AB664" s="15" t="s">
        <v>52</v>
      </c>
      <c r="AC664" s="15" t="s">
        <v>53</v>
      </c>
      <c r="AD664" s="15"/>
      <c r="AE664" s="16"/>
      <c r="AF664" s="16"/>
      <c r="AG664" s="16"/>
      <c r="AH664" s="16"/>
      <c r="AI664" s="18">
        <v>45805</v>
      </c>
      <c r="AJ664" s="18" t="s">
        <v>54</v>
      </c>
      <c r="AK664" s="18"/>
      <c r="AL664" s="18"/>
      <c r="AM664" s="21" t="s">
        <v>3950</v>
      </c>
      <c r="AN664" s="15" t="s">
        <v>56</v>
      </c>
    </row>
    <row r="665" spans="1:40" ht="34.200000000000003" x14ac:dyDescent="0.3">
      <c r="A665" s="63" t="s">
        <v>3951</v>
      </c>
      <c r="B665" s="13">
        <v>45747</v>
      </c>
      <c r="C665" s="14" t="s">
        <v>3952</v>
      </c>
      <c r="D665" s="15" t="s">
        <v>42</v>
      </c>
      <c r="E665" s="16">
        <v>85151222</v>
      </c>
      <c r="F665" s="16">
        <v>85151222</v>
      </c>
      <c r="G665" s="15" t="s">
        <v>3953</v>
      </c>
      <c r="H665" s="16">
        <v>9400000</v>
      </c>
      <c r="I665" s="16">
        <v>0</v>
      </c>
      <c r="J665" s="16">
        <v>4700000</v>
      </c>
      <c r="K665" s="12" t="s">
        <v>3954</v>
      </c>
      <c r="L665" s="13">
        <v>45728</v>
      </c>
      <c r="M665" s="15" t="s">
        <v>692</v>
      </c>
      <c r="N665" s="15" t="s">
        <v>46</v>
      </c>
      <c r="O665" s="15" t="s">
        <v>161</v>
      </c>
      <c r="P665" s="17">
        <v>2024002470007</v>
      </c>
      <c r="Q665" s="17" t="s">
        <v>1041</v>
      </c>
      <c r="R665" s="17">
        <v>1690</v>
      </c>
      <c r="S665" s="13">
        <v>45747</v>
      </c>
      <c r="T665" s="15" t="s">
        <v>42</v>
      </c>
      <c r="U665" s="18">
        <v>45747</v>
      </c>
      <c r="V665" s="19">
        <v>45808</v>
      </c>
      <c r="W665" s="15" t="s">
        <v>48</v>
      </c>
      <c r="X665" s="15" t="s">
        <v>236</v>
      </c>
      <c r="Y665" s="15" t="s">
        <v>237</v>
      </c>
      <c r="Z665" s="16">
        <v>80218680</v>
      </c>
      <c r="AA665" s="16" t="s">
        <v>3955</v>
      </c>
      <c r="AB665" s="15" t="s">
        <v>52</v>
      </c>
      <c r="AC665" s="15" t="s">
        <v>53</v>
      </c>
      <c r="AD665" s="15"/>
      <c r="AE665" s="16"/>
      <c r="AF665" s="16"/>
      <c r="AG665" s="16"/>
      <c r="AH665" s="16"/>
      <c r="AI665" s="18">
        <v>45808</v>
      </c>
      <c r="AJ665" s="18" t="s">
        <v>54</v>
      </c>
      <c r="AK665" s="18"/>
      <c r="AL665" s="18"/>
      <c r="AM665" s="1" t="s">
        <v>3956</v>
      </c>
      <c r="AN665" s="15" t="s">
        <v>1909</v>
      </c>
    </row>
    <row r="666" spans="1:40" ht="45.6" x14ac:dyDescent="0.3">
      <c r="A666" s="63" t="s">
        <v>3957</v>
      </c>
      <c r="B666" s="13">
        <v>45744</v>
      </c>
      <c r="C666" s="14" t="s">
        <v>3958</v>
      </c>
      <c r="D666" s="15" t="s">
        <v>42</v>
      </c>
      <c r="E666" s="16">
        <v>1082882208</v>
      </c>
      <c r="F666" s="16">
        <v>1082882208</v>
      </c>
      <c r="G666" s="15" t="s">
        <v>3959</v>
      </c>
      <c r="H666" s="16">
        <v>12000000</v>
      </c>
      <c r="I666" s="16">
        <v>0</v>
      </c>
      <c r="J666" s="16">
        <v>3000000</v>
      </c>
      <c r="K666" s="12" t="s">
        <v>2172</v>
      </c>
      <c r="L666" s="13">
        <v>45705</v>
      </c>
      <c r="M666" s="15" t="s">
        <v>2173</v>
      </c>
      <c r="N666" s="15" t="s">
        <v>160</v>
      </c>
      <c r="O666" s="15" t="s">
        <v>47</v>
      </c>
      <c r="P666" s="17" t="s">
        <v>42</v>
      </c>
      <c r="Q666" s="17" t="s">
        <v>42</v>
      </c>
      <c r="R666" s="17">
        <v>1647</v>
      </c>
      <c r="S666" s="13">
        <v>45744</v>
      </c>
      <c r="T666" s="15" t="s">
        <v>42</v>
      </c>
      <c r="U666" s="13">
        <v>45744</v>
      </c>
      <c r="V666" s="13">
        <v>45866</v>
      </c>
      <c r="W666" s="15" t="s">
        <v>48</v>
      </c>
      <c r="X666" s="15" t="s">
        <v>176</v>
      </c>
      <c r="Y666" s="15" t="s">
        <v>177</v>
      </c>
      <c r="Z666" s="16">
        <v>57462166</v>
      </c>
      <c r="AA666" s="16" t="s">
        <v>3960</v>
      </c>
      <c r="AB666" s="15" t="s">
        <v>52</v>
      </c>
      <c r="AC666" s="15" t="s">
        <v>86</v>
      </c>
      <c r="AD666" s="15" t="s">
        <v>3961</v>
      </c>
      <c r="AE666" s="16"/>
      <c r="AF666" s="16"/>
      <c r="AG666" s="16"/>
      <c r="AH666" s="16"/>
      <c r="AI666" s="18">
        <v>45811</v>
      </c>
      <c r="AJ666" s="18" t="s">
        <v>76</v>
      </c>
      <c r="AK666" s="15" t="s">
        <v>3961</v>
      </c>
      <c r="AL666" s="18"/>
      <c r="AM666" s="21" t="s">
        <v>3962</v>
      </c>
      <c r="AN666" s="15" t="s">
        <v>434</v>
      </c>
    </row>
    <row r="667" spans="1:40" ht="34.200000000000003" x14ac:dyDescent="0.3">
      <c r="A667" s="63" t="s">
        <v>3963</v>
      </c>
      <c r="B667" s="13">
        <v>45744</v>
      </c>
      <c r="C667" s="14" t="s">
        <v>479</v>
      </c>
      <c r="D667" s="15" t="s">
        <v>42</v>
      </c>
      <c r="E667" s="16">
        <v>1004461194</v>
      </c>
      <c r="F667" s="16">
        <v>1004461194</v>
      </c>
      <c r="G667" s="15" t="s">
        <v>253</v>
      </c>
      <c r="H667" s="16">
        <v>18400000</v>
      </c>
      <c r="I667" s="16">
        <v>0</v>
      </c>
      <c r="J667" s="16">
        <v>4600000</v>
      </c>
      <c r="K667" s="12" t="s">
        <v>2172</v>
      </c>
      <c r="L667" s="13">
        <v>45705</v>
      </c>
      <c r="M667" s="15" t="s">
        <v>2173</v>
      </c>
      <c r="N667" s="15" t="s">
        <v>160</v>
      </c>
      <c r="O667" s="15" t="s">
        <v>47</v>
      </c>
      <c r="P667" s="17" t="s">
        <v>42</v>
      </c>
      <c r="Q667" s="17" t="s">
        <v>42</v>
      </c>
      <c r="R667" s="17">
        <v>1646</v>
      </c>
      <c r="S667" s="13">
        <v>45744</v>
      </c>
      <c r="T667" s="15" t="s">
        <v>42</v>
      </c>
      <c r="U667" s="13">
        <v>45744</v>
      </c>
      <c r="V667" s="13">
        <v>45866</v>
      </c>
      <c r="W667" s="15" t="s">
        <v>326</v>
      </c>
      <c r="X667" s="15" t="s">
        <v>176</v>
      </c>
      <c r="Y667" s="15" t="s">
        <v>177</v>
      </c>
      <c r="Z667" s="16">
        <v>57462166</v>
      </c>
      <c r="AA667" s="16" t="s">
        <v>3964</v>
      </c>
      <c r="AB667" s="15" t="s">
        <v>52</v>
      </c>
      <c r="AC667" s="15" t="s">
        <v>53</v>
      </c>
      <c r="AD667" s="15" t="s">
        <v>3965</v>
      </c>
      <c r="AE667" s="16"/>
      <c r="AF667" s="16"/>
      <c r="AG667" s="16"/>
      <c r="AH667" s="16"/>
      <c r="AI667" s="18">
        <v>45825</v>
      </c>
      <c r="AJ667" s="18" t="s">
        <v>76</v>
      </c>
      <c r="AK667" s="15" t="s">
        <v>3965</v>
      </c>
      <c r="AL667" s="18"/>
      <c r="AM667" s="1" t="s">
        <v>3966</v>
      </c>
      <c r="AN667" s="15" t="s">
        <v>434</v>
      </c>
    </row>
    <row r="668" spans="1:40" ht="57" x14ac:dyDescent="0.3">
      <c r="A668" s="63" t="s">
        <v>3967</v>
      </c>
      <c r="B668" s="13">
        <v>45747</v>
      </c>
      <c r="C668" s="14" t="s">
        <v>571</v>
      </c>
      <c r="D668" s="15" t="s">
        <v>42</v>
      </c>
      <c r="E668" s="16">
        <v>4978924</v>
      </c>
      <c r="F668" s="16">
        <v>4978924</v>
      </c>
      <c r="G668" s="15" t="s">
        <v>3968</v>
      </c>
      <c r="H668" s="16">
        <v>18400000</v>
      </c>
      <c r="I668" s="16">
        <v>0</v>
      </c>
      <c r="J668" s="16">
        <v>4600000</v>
      </c>
      <c r="K668" s="12" t="s">
        <v>1805</v>
      </c>
      <c r="L668" s="13">
        <v>45699</v>
      </c>
      <c r="M668" s="15" t="s">
        <v>1806</v>
      </c>
      <c r="N668" s="15" t="s">
        <v>1807</v>
      </c>
      <c r="O668" s="15" t="s">
        <v>161</v>
      </c>
      <c r="P668" s="17">
        <v>202500000012173</v>
      </c>
      <c r="Q668" s="17" t="s">
        <v>1808</v>
      </c>
      <c r="R668" s="17">
        <v>1733</v>
      </c>
      <c r="S668" s="13">
        <v>45749</v>
      </c>
      <c r="T668" s="15" t="s">
        <v>42</v>
      </c>
      <c r="U668" s="18">
        <v>45749</v>
      </c>
      <c r="V668" s="19">
        <v>45871</v>
      </c>
      <c r="W668" s="15" t="s">
        <v>326</v>
      </c>
      <c r="X668" s="15" t="s">
        <v>176</v>
      </c>
      <c r="Y668" s="14" t="s">
        <v>177</v>
      </c>
      <c r="Z668" s="20">
        <v>57462166</v>
      </c>
      <c r="AA668" s="16" t="s">
        <v>3969</v>
      </c>
      <c r="AB668" s="15" t="s">
        <v>52</v>
      </c>
      <c r="AC668" s="15" t="s">
        <v>53</v>
      </c>
      <c r="AD668" s="15"/>
      <c r="AE668" s="16"/>
      <c r="AF668" s="16"/>
      <c r="AG668" s="16"/>
      <c r="AH668" s="16"/>
      <c r="AI668" s="18">
        <v>45871</v>
      </c>
      <c r="AJ668" s="18" t="s">
        <v>54</v>
      </c>
      <c r="AK668" s="18"/>
      <c r="AL668" s="18"/>
      <c r="AM668" s="1" t="s">
        <v>3970</v>
      </c>
      <c r="AN668" s="15" t="s">
        <v>434</v>
      </c>
    </row>
    <row r="669" spans="1:40" ht="68.400000000000006" x14ac:dyDescent="0.3">
      <c r="A669" s="63" t="s">
        <v>3971</v>
      </c>
      <c r="B669" s="13">
        <v>45748</v>
      </c>
      <c r="C669" s="14" t="s">
        <v>576</v>
      </c>
      <c r="D669" s="15" t="s">
        <v>42</v>
      </c>
      <c r="E669" s="16">
        <v>1082840056</v>
      </c>
      <c r="F669" s="16">
        <v>1082840056</v>
      </c>
      <c r="G669" s="15" t="s">
        <v>3972</v>
      </c>
      <c r="H669" s="16">
        <v>20800000</v>
      </c>
      <c r="I669" s="16">
        <v>0</v>
      </c>
      <c r="J669" s="16">
        <v>5200000</v>
      </c>
      <c r="K669" s="12" t="s">
        <v>1805</v>
      </c>
      <c r="L669" s="13">
        <v>45699</v>
      </c>
      <c r="M669" s="15" t="s">
        <v>1806</v>
      </c>
      <c r="N669" s="15" t="s">
        <v>1807</v>
      </c>
      <c r="O669" s="15" t="s">
        <v>161</v>
      </c>
      <c r="P669" s="17">
        <v>202500000012173</v>
      </c>
      <c r="Q669" s="17" t="s">
        <v>1808</v>
      </c>
      <c r="R669" s="17">
        <v>1709</v>
      </c>
      <c r="S669" s="13">
        <v>45749</v>
      </c>
      <c r="T669" s="14" t="s">
        <v>42</v>
      </c>
      <c r="U669" s="13">
        <v>45749</v>
      </c>
      <c r="V669" s="19">
        <v>45871</v>
      </c>
      <c r="W669" s="15" t="s">
        <v>326</v>
      </c>
      <c r="X669" s="15" t="s">
        <v>176</v>
      </c>
      <c r="Y669" s="14" t="s">
        <v>177</v>
      </c>
      <c r="Z669" s="20">
        <v>57462166</v>
      </c>
      <c r="AA669" s="16" t="s">
        <v>3973</v>
      </c>
      <c r="AB669" s="15" t="s">
        <v>52</v>
      </c>
      <c r="AC669" s="15" t="s">
        <v>53</v>
      </c>
      <c r="AD669" s="15" t="s">
        <v>3974</v>
      </c>
      <c r="AE669" s="16"/>
      <c r="AF669" s="16"/>
      <c r="AG669" s="16"/>
      <c r="AH669" s="16"/>
      <c r="AI669" s="18">
        <v>45819</v>
      </c>
      <c r="AJ669" s="18" t="s">
        <v>76</v>
      </c>
      <c r="AK669" s="15" t="s">
        <v>3974</v>
      </c>
      <c r="AL669" s="18"/>
      <c r="AM669" s="1" t="s">
        <v>3975</v>
      </c>
      <c r="AN669" s="15" t="s">
        <v>434</v>
      </c>
    </row>
    <row r="670" spans="1:40" ht="34.200000000000003" x14ac:dyDescent="0.3">
      <c r="A670" s="63" t="s">
        <v>3976</v>
      </c>
      <c r="B670" s="13">
        <v>45749</v>
      </c>
      <c r="C670" s="14" t="s">
        <v>3977</v>
      </c>
      <c r="D670" s="15" t="s">
        <v>42</v>
      </c>
      <c r="E670" s="16">
        <v>1015420762</v>
      </c>
      <c r="F670" s="16">
        <v>1015420762</v>
      </c>
      <c r="G670" s="15" t="s">
        <v>3978</v>
      </c>
      <c r="H670" s="16">
        <v>11700000</v>
      </c>
      <c r="I670" s="16">
        <v>0</v>
      </c>
      <c r="J670" s="16">
        <v>5850000</v>
      </c>
      <c r="K670" s="12" t="s">
        <v>2172</v>
      </c>
      <c r="L670" s="13">
        <v>45705</v>
      </c>
      <c r="M670" s="15" t="s">
        <v>2173</v>
      </c>
      <c r="N670" s="15" t="s">
        <v>160</v>
      </c>
      <c r="O670" s="15" t="s">
        <v>47</v>
      </c>
      <c r="P670" s="17" t="s">
        <v>42</v>
      </c>
      <c r="Q670" s="17" t="s">
        <v>42</v>
      </c>
      <c r="R670" s="17">
        <v>1741</v>
      </c>
      <c r="S670" s="13">
        <v>45749</v>
      </c>
      <c r="T670" s="15" t="s">
        <v>42</v>
      </c>
      <c r="U670" s="18">
        <v>45749</v>
      </c>
      <c r="V670" s="19">
        <v>45810</v>
      </c>
      <c r="W670" s="15" t="s">
        <v>48</v>
      </c>
      <c r="X670" s="15" t="s">
        <v>176</v>
      </c>
      <c r="Y670" s="14" t="s">
        <v>177</v>
      </c>
      <c r="Z670" s="20">
        <v>57462166</v>
      </c>
      <c r="AA670" s="16" t="s">
        <v>3979</v>
      </c>
      <c r="AB670" s="15" t="s">
        <v>52</v>
      </c>
      <c r="AC670" s="15" t="s">
        <v>53</v>
      </c>
      <c r="AD670" s="15" t="s">
        <v>3980</v>
      </c>
      <c r="AE670" s="16"/>
      <c r="AF670" s="16"/>
      <c r="AG670" s="16"/>
      <c r="AH670" s="16"/>
      <c r="AI670" s="18">
        <v>45768</v>
      </c>
      <c r="AJ670" s="18" t="s">
        <v>54</v>
      </c>
      <c r="AK670" s="15" t="s">
        <v>3980</v>
      </c>
      <c r="AL670" s="18"/>
      <c r="AM670" s="1" t="s">
        <v>3981</v>
      </c>
      <c r="AN670" s="15" t="s">
        <v>434</v>
      </c>
    </row>
    <row r="671" spans="1:40" ht="34.200000000000003" x14ac:dyDescent="0.3">
      <c r="A671" s="63" t="s">
        <v>3982</v>
      </c>
      <c r="B671" s="13">
        <v>45755</v>
      </c>
      <c r="C671" s="14" t="s">
        <v>3983</v>
      </c>
      <c r="D671" s="15" t="s">
        <v>42</v>
      </c>
      <c r="E671" s="16">
        <v>1098760159</v>
      </c>
      <c r="F671" s="30">
        <v>1098760159</v>
      </c>
      <c r="G671" s="15" t="s">
        <v>3984</v>
      </c>
      <c r="H671" s="16">
        <v>9600000</v>
      </c>
      <c r="I671" s="16">
        <v>0</v>
      </c>
      <c r="J671" s="16">
        <v>4800000</v>
      </c>
      <c r="K671" s="12" t="s">
        <v>3985</v>
      </c>
      <c r="L671" s="13">
        <v>45728</v>
      </c>
      <c r="M671" s="15" t="s">
        <v>692</v>
      </c>
      <c r="N671" s="15" t="s">
        <v>46</v>
      </c>
      <c r="O671" s="15" t="s">
        <v>47</v>
      </c>
      <c r="P671" s="17" t="s">
        <v>42</v>
      </c>
      <c r="Q671" s="17" t="s">
        <v>42</v>
      </c>
      <c r="R671" s="17">
        <v>1795</v>
      </c>
      <c r="S671" s="13">
        <v>45755</v>
      </c>
      <c r="T671" s="15" t="s">
        <v>42</v>
      </c>
      <c r="U671" s="18">
        <v>45755</v>
      </c>
      <c r="V671" s="19">
        <v>45816</v>
      </c>
      <c r="W671" s="15" t="s">
        <v>48</v>
      </c>
      <c r="X671" s="15" t="s">
        <v>1485</v>
      </c>
      <c r="Y671" s="15" t="s">
        <v>1486</v>
      </c>
      <c r="Z671" s="16">
        <v>72348558</v>
      </c>
      <c r="AA671" s="16" t="s">
        <v>3986</v>
      </c>
      <c r="AB671" s="15" t="s">
        <v>52</v>
      </c>
      <c r="AC671" s="15" t="s">
        <v>53</v>
      </c>
      <c r="AD671" s="15"/>
      <c r="AE671" s="16"/>
      <c r="AF671" s="16"/>
      <c r="AG671" s="16"/>
      <c r="AH671" s="16"/>
      <c r="AI671" s="18">
        <v>45816</v>
      </c>
      <c r="AJ671" s="18" t="s">
        <v>54</v>
      </c>
      <c r="AK671" s="18"/>
      <c r="AL671" s="18"/>
      <c r="AM671" s="15" t="s">
        <v>3987</v>
      </c>
      <c r="AN671" s="15" t="s">
        <v>1909</v>
      </c>
    </row>
    <row r="672" spans="1:40" ht="45.6" x14ac:dyDescent="0.3">
      <c r="A672" s="63" t="s">
        <v>3988</v>
      </c>
      <c r="B672" s="13">
        <v>45747</v>
      </c>
      <c r="C672" s="14" t="s">
        <v>3989</v>
      </c>
      <c r="D672" s="15" t="s">
        <v>42</v>
      </c>
      <c r="E672" s="16">
        <v>1235538287</v>
      </c>
      <c r="F672" s="16">
        <v>1235538287</v>
      </c>
      <c r="G672" s="15" t="s">
        <v>3990</v>
      </c>
      <c r="H672" s="16">
        <v>18000000</v>
      </c>
      <c r="I672" s="16">
        <v>0</v>
      </c>
      <c r="J672" s="16">
        <v>4500000</v>
      </c>
      <c r="K672" s="12" t="s">
        <v>3991</v>
      </c>
      <c r="L672" s="13" t="s">
        <v>3992</v>
      </c>
      <c r="M672" s="15" t="s">
        <v>3993</v>
      </c>
      <c r="N672" s="15" t="s">
        <v>46</v>
      </c>
      <c r="O672" s="15" t="s">
        <v>47</v>
      </c>
      <c r="P672" s="17" t="s">
        <v>42</v>
      </c>
      <c r="Q672" s="17" t="s">
        <v>42</v>
      </c>
      <c r="R672" s="17" t="s">
        <v>3994</v>
      </c>
      <c r="S672" s="13">
        <v>45747</v>
      </c>
      <c r="T672" s="15" t="s">
        <v>42</v>
      </c>
      <c r="U672" s="13">
        <v>45747</v>
      </c>
      <c r="V672" s="19">
        <v>45869</v>
      </c>
      <c r="W672" s="15" t="s">
        <v>326</v>
      </c>
      <c r="X672" s="15" t="s">
        <v>101</v>
      </c>
      <c r="Y672" s="15" t="s">
        <v>102</v>
      </c>
      <c r="Z672" s="16">
        <v>1081925066</v>
      </c>
      <c r="AA672" s="16" t="s">
        <v>3995</v>
      </c>
      <c r="AB672" s="15" t="s">
        <v>52</v>
      </c>
      <c r="AC672" s="15" t="s">
        <v>53</v>
      </c>
      <c r="AD672" s="15" t="s">
        <v>3996</v>
      </c>
      <c r="AE672" s="16"/>
      <c r="AF672" s="16"/>
      <c r="AG672" s="16"/>
      <c r="AH672" s="16"/>
      <c r="AI672" s="18">
        <v>45803</v>
      </c>
      <c r="AJ672" s="18" t="s">
        <v>76</v>
      </c>
      <c r="AK672" s="15" t="s">
        <v>3996</v>
      </c>
      <c r="AL672" s="18"/>
      <c r="AM672" s="1" t="s">
        <v>3997</v>
      </c>
      <c r="AN672" s="15" t="s">
        <v>589</v>
      </c>
    </row>
    <row r="673" spans="1:40" ht="45.6" x14ac:dyDescent="0.3">
      <c r="A673" s="63" t="s">
        <v>3998</v>
      </c>
      <c r="B673" s="13">
        <v>45743</v>
      </c>
      <c r="C673" s="14" t="s">
        <v>3999</v>
      </c>
      <c r="D673" s="15" t="s">
        <v>42</v>
      </c>
      <c r="E673" s="16">
        <v>1082903559</v>
      </c>
      <c r="F673" s="16">
        <v>1082903559</v>
      </c>
      <c r="G673" s="15" t="s">
        <v>98</v>
      </c>
      <c r="H673" s="16">
        <v>23400000</v>
      </c>
      <c r="I673" s="16">
        <v>0</v>
      </c>
      <c r="J673" s="16">
        <v>5850000</v>
      </c>
      <c r="K673" s="12" t="s">
        <v>4000</v>
      </c>
      <c r="L673" s="13" t="s">
        <v>4001</v>
      </c>
      <c r="M673" s="15" t="s">
        <v>45</v>
      </c>
      <c r="N673" s="15" t="s">
        <v>46</v>
      </c>
      <c r="O673" s="15" t="s">
        <v>47</v>
      </c>
      <c r="P673" s="17" t="s">
        <v>42</v>
      </c>
      <c r="Q673" s="17" t="s">
        <v>42</v>
      </c>
      <c r="R673" s="17" t="s">
        <v>4002</v>
      </c>
      <c r="S673" s="13">
        <v>45743</v>
      </c>
      <c r="T673" s="15" t="s">
        <v>42</v>
      </c>
      <c r="U673" s="18">
        <v>45743</v>
      </c>
      <c r="V673" s="19">
        <v>45865</v>
      </c>
      <c r="W673" s="15" t="s">
        <v>326</v>
      </c>
      <c r="X673" s="15" t="s">
        <v>101</v>
      </c>
      <c r="Y673" s="15" t="s">
        <v>102</v>
      </c>
      <c r="Z673" s="16">
        <v>1081925066</v>
      </c>
      <c r="AA673" s="16" t="s">
        <v>4003</v>
      </c>
      <c r="AB673" s="15" t="s">
        <v>52</v>
      </c>
      <c r="AC673" s="15" t="s">
        <v>53</v>
      </c>
      <c r="AD673" s="15" t="s">
        <v>3996</v>
      </c>
      <c r="AE673" s="16"/>
      <c r="AF673" s="16"/>
      <c r="AG673" s="16"/>
      <c r="AH673" s="16"/>
      <c r="AI673" s="18">
        <v>45803</v>
      </c>
      <c r="AJ673" s="18" t="s">
        <v>76</v>
      </c>
      <c r="AK673" s="15" t="s">
        <v>3996</v>
      </c>
      <c r="AL673" s="18"/>
      <c r="AM673" s="1" t="s">
        <v>4004</v>
      </c>
      <c r="AN673" s="15" t="s">
        <v>589</v>
      </c>
    </row>
    <row r="674" spans="1:40" ht="34.200000000000003" x14ac:dyDescent="0.3">
      <c r="A674" s="63" t="s">
        <v>4005</v>
      </c>
      <c r="B674" s="13">
        <v>45744</v>
      </c>
      <c r="C674" s="14" t="s">
        <v>4006</v>
      </c>
      <c r="D674" s="15" t="s">
        <v>42</v>
      </c>
      <c r="E674" s="16">
        <v>1148700572</v>
      </c>
      <c r="F674" s="16">
        <v>1148700572</v>
      </c>
      <c r="G674" s="15" t="s">
        <v>4007</v>
      </c>
      <c r="H674" s="16">
        <v>142350000</v>
      </c>
      <c r="I674" s="16">
        <v>0</v>
      </c>
      <c r="J674" s="16" t="s">
        <v>157</v>
      </c>
      <c r="K674" s="12" t="s">
        <v>4008</v>
      </c>
      <c r="L674" s="13">
        <v>45664</v>
      </c>
      <c r="M674" s="15" t="s">
        <v>4009</v>
      </c>
      <c r="N674" s="15" t="s">
        <v>46</v>
      </c>
      <c r="O674" s="15" t="s">
        <v>47</v>
      </c>
      <c r="P674" s="17" t="s">
        <v>42</v>
      </c>
      <c r="Q674" s="17" t="s">
        <v>42</v>
      </c>
      <c r="R674" s="17" t="s">
        <v>4010</v>
      </c>
      <c r="S674" s="13">
        <v>45744</v>
      </c>
      <c r="T674" s="13">
        <v>45747</v>
      </c>
      <c r="U674" s="18">
        <v>45747</v>
      </c>
      <c r="V674" s="19">
        <v>46022</v>
      </c>
      <c r="W674" s="15" t="s">
        <v>4011</v>
      </c>
      <c r="X674" s="15" t="s">
        <v>101</v>
      </c>
      <c r="Y674" s="15" t="s">
        <v>102</v>
      </c>
      <c r="Z674" s="16">
        <v>1081925066</v>
      </c>
      <c r="AA674" s="16" t="s">
        <v>4012</v>
      </c>
      <c r="AB674" s="15" t="s">
        <v>52</v>
      </c>
      <c r="AC674" s="15" t="s">
        <v>976</v>
      </c>
      <c r="AD674" s="15" t="s">
        <v>4013</v>
      </c>
      <c r="AE674" s="16">
        <v>62250000</v>
      </c>
      <c r="AF674" s="16"/>
      <c r="AG674" s="16">
        <f>(H674+AE674)</f>
        <v>204600000</v>
      </c>
      <c r="AH674" s="16"/>
      <c r="AI674" s="18">
        <v>46022</v>
      </c>
      <c r="AJ674" s="18" t="s">
        <v>168</v>
      </c>
      <c r="AK674" s="18"/>
      <c r="AL674" s="18"/>
      <c r="AM674" s="1" t="s">
        <v>4014</v>
      </c>
      <c r="AN674" s="15" t="s">
        <v>626</v>
      </c>
    </row>
    <row r="675" spans="1:40" ht="22.8" x14ac:dyDescent="0.3">
      <c r="A675" s="63" t="s">
        <v>4005</v>
      </c>
      <c r="B675" s="13">
        <v>45779</v>
      </c>
      <c r="C675" s="14" t="s">
        <v>4015</v>
      </c>
      <c r="D675" s="15" t="s">
        <v>4016</v>
      </c>
      <c r="E675" s="16">
        <v>77091383</v>
      </c>
      <c r="F675" s="16" t="s">
        <v>4017</v>
      </c>
      <c r="G675" s="15" t="s">
        <v>4018</v>
      </c>
      <c r="H675" s="16">
        <v>5626006083</v>
      </c>
      <c r="I675" s="16">
        <v>0</v>
      </c>
      <c r="J675" s="16" t="s">
        <v>157</v>
      </c>
      <c r="K675" s="12" t="s">
        <v>4019</v>
      </c>
      <c r="L675" s="13">
        <v>45688</v>
      </c>
      <c r="M675" s="15" t="s">
        <v>4020</v>
      </c>
      <c r="N675" s="15" t="s">
        <v>942</v>
      </c>
      <c r="O675" s="15" t="s">
        <v>161</v>
      </c>
      <c r="P675" s="17">
        <v>2024002470052</v>
      </c>
      <c r="Q675" s="17" t="s">
        <v>4021</v>
      </c>
      <c r="R675" s="17">
        <v>2406</v>
      </c>
      <c r="S675" s="13">
        <v>45780</v>
      </c>
      <c r="T675" s="13">
        <v>45819</v>
      </c>
      <c r="U675" s="13">
        <v>45819</v>
      </c>
      <c r="V675" s="19">
        <v>45972</v>
      </c>
      <c r="W675" s="15" t="s">
        <v>353</v>
      </c>
      <c r="X675" s="15" t="s">
        <v>327</v>
      </c>
      <c r="Y675" s="15" t="s">
        <v>328</v>
      </c>
      <c r="Z675" s="16">
        <v>7629011</v>
      </c>
      <c r="AA675" s="16" t="s">
        <v>4022</v>
      </c>
      <c r="AB675" s="15" t="s">
        <v>408</v>
      </c>
      <c r="AC675" s="15" t="s">
        <v>409</v>
      </c>
      <c r="AD675" s="15" t="s">
        <v>4023</v>
      </c>
      <c r="AE675" s="16"/>
      <c r="AF675" s="16"/>
      <c r="AG675" s="16"/>
      <c r="AH675" s="16"/>
      <c r="AI675" s="19">
        <v>45972</v>
      </c>
      <c r="AJ675" s="18" t="s">
        <v>168</v>
      </c>
      <c r="AK675" s="18" t="s">
        <v>947</v>
      </c>
      <c r="AL675" s="18"/>
      <c r="AM675" s="1" t="s">
        <v>4024</v>
      </c>
      <c r="AN675" s="15" t="s">
        <v>626</v>
      </c>
    </row>
    <row r="676" spans="1:40" ht="79.8" x14ac:dyDescent="0.3">
      <c r="A676" s="63" t="s">
        <v>4025</v>
      </c>
      <c r="B676" s="13">
        <v>45743</v>
      </c>
      <c r="C676" s="14" t="s">
        <v>4026</v>
      </c>
      <c r="D676" s="15" t="s">
        <v>4027</v>
      </c>
      <c r="E676" s="30">
        <v>1083037554</v>
      </c>
      <c r="F676" s="16">
        <v>901838903</v>
      </c>
      <c r="G676" s="15" t="s">
        <v>4028</v>
      </c>
      <c r="H676" s="16">
        <v>128000000</v>
      </c>
      <c r="I676" s="16">
        <v>0</v>
      </c>
      <c r="J676" s="16">
        <v>64000000</v>
      </c>
      <c r="K676" s="12" t="s">
        <v>4029</v>
      </c>
      <c r="L676" s="13">
        <v>45722</v>
      </c>
      <c r="M676" s="15" t="s">
        <v>4030</v>
      </c>
      <c r="N676" s="15" t="s">
        <v>46</v>
      </c>
      <c r="O676" s="15" t="s">
        <v>161</v>
      </c>
      <c r="P676" s="17">
        <v>2024002470011</v>
      </c>
      <c r="Q676" s="17" t="s">
        <v>4031</v>
      </c>
      <c r="R676" s="17">
        <v>1604</v>
      </c>
      <c r="S676" s="13">
        <v>45743</v>
      </c>
      <c r="T676" s="13">
        <v>45756</v>
      </c>
      <c r="U676" s="13">
        <v>45756</v>
      </c>
      <c r="V676" s="19">
        <v>45817</v>
      </c>
      <c r="W676" s="15" t="s">
        <v>48</v>
      </c>
      <c r="X676" s="15" t="s">
        <v>1469</v>
      </c>
      <c r="Y676" s="15" t="s">
        <v>1470</v>
      </c>
      <c r="Z676" s="16">
        <v>7601711</v>
      </c>
      <c r="AA676" s="16" t="s">
        <v>4032</v>
      </c>
      <c r="AB676" s="15" t="s">
        <v>52</v>
      </c>
      <c r="AC676" s="15" t="s">
        <v>167</v>
      </c>
      <c r="AD676" s="15" t="s">
        <v>4033</v>
      </c>
      <c r="AE676" s="16"/>
      <c r="AF676" s="16" t="s">
        <v>192</v>
      </c>
      <c r="AG676" s="16"/>
      <c r="AH676" s="16" t="s">
        <v>377</v>
      </c>
      <c r="AI676" s="19">
        <v>45817</v>
      </c>
      <c r="AJ676" s="18" t="s">
        <v>54</v>
      </c>
      <c r="AK676" s="18"/>
      <c r="AL676" s="18"/>
      <c r="AM676" s="1" t="s">
        <v>4034</v>
      </c>
      <c r="AN676" s="15" t="s">
        <v>241</v>
      </c>
    </row>
    <row r="677" spans="1:40" ht="57" x14ac:dyDescent="0.3">
      <c r="A677" s="63" t="s">
        <v>4035</v>
      </c>
      <c r="B677" s="13">
        <v>45747</v>
      </c>
      <c r="C677" s="14" t="s">
        <v>4036</v>
      </c>
      <c r="D677" s="15" t="s">
        <v>4037</v>
      </c>
      <c r="E677" s="16">
        <v>72214986</v>
      </c>
      <c r="F677" s="16">
        <v>860002400</v>
      </c>
      <c r="G677" s="15" t="s">
        <v>4038</v>
      </c>
      <c r="H677" s="16">
        <v>67594438</v>
      </c>
      <c r="I677" s="16">
        <v>0</v>
      </c>
      <c r="J677" s="16">
        <v>67594438</v>
      </c>
      <c r="K677" s="12" t="s">
        <v>4039</v>
      </c>
      <c r="L677" s="13">
        <v>45721</v>
      </c>
      <c r="M677" s="15" t="s">
        <v>4040</v>
      </c>
      <c r="N677" s="15" t="s">
        <v>46</v>
      </c>
      <c r="O677" s="15" t="s">
        <v>47</v>
      </c>
      <c r="P677" s="17" t="s">
        <v>42</v>
      </c>
      <c r="Q677" s="17" t="s">
        <v>42</v>
      </c>
      <c r="R677" s="17">
        <v>1695</v>
      </c>
      <c r="S677" s="13">
        <v>45747</v>
      </c>
      <c r="T677" s="15" t="s">
        <v>42</v>
      </c>
      <c r="U677" s="18">
        <v>45747</v>
      </c>
      <c r="V677" s="19">
        <v>45752</v>
      </c>
      <c r="W677" s="15" t="s">
        <v>4041</v>
      </c>
      <c r="X677" s="15" t="s">
        <v>101</v>
      </c>
      <c r="Y677" s="15" t="s">
        <v>102</v>
      </c>
      <c r="Z677" s="16">
        <v>1081925066</v>
      </c>
      <c r="AA677" s="16" t="s">
        <v>4042</v>
      </c>
      <c r="AB677" s="15" t="s">
        <v>3530</v>
      </c>
      <c r="AC677" s="15" t="s">
        <v>976</v>
      </c>
      <c r="AD677" s="15"/>
      <c r="AE677" s="16"/>
      <c r="AF677" s="16"/>
      <c r="AG677" s="16"/>
      <c r="AH677" s="16"/>
      <c r="AI677" s="18">
        <v>45752</v>
      </c>
      <c r="AJ677" s="18" t="s">
        <v>54</v>
      </c>
      <c r="AK677" s="18"/>
      <c r="AL677" s="18"/>
      <c r="AM677" s="1" t="s">
        <v>4043</v>
      </c>
      <c r="AN677" s="15" t="s">
        <v>128</v>
      </c>
    </row>
    <row r="678" spans="1:40" ht="68.400000000000006" x14ac:dyDescent="0.3">
      <c r="A678" s="63" t="s">
        <v>4044</v>
      </c>
      <c r="B678" s="13">
        <v>45749</v>
      </c>
      <c r="C678" s="14" t="s">
        <v>4045</v>
      </c>
      <c r="D678" s="15" t="s">
        <v>42</v>
      </c>
      <c r="E678" s="16">
        <v>1128125048</v>
      </c>
      <c r="F678" s="16">
        <v>1128125048</v>
      </c>
      <c r="G678" s="15" t="s">
        <v>4046</v>
      </c>
      <c r="H678" s="16">
        <v>9000000</v>
      </c>
      <c r="I678" s="16">
        <v>0</v>
      </c>
      <c r="J678" s="16">
        <v>4500000</v>
      </c>
      <c r="K678" s="12" t="s">
        <v>1805</v>
      </c>
      <c r="L678" s="13">
        <v>45699</v>
      </c>
      <c r="M678" s="15" t="s">
        <v>1806</v>
      </c>
      <c r="N678" s="15" t="s">
        <v>1807</v>
      </c>
      <c r="O678" s="15" t="s">
        <v>161</v>
      </c>
      <c r="P678" s="17">
        <v>202500000012173</v>
      </c>
      <c r="Q678" s="17" t="s">
        <v>1808</v>
      </c>
      <c r="R678" s="17">
        <v>1740</v>
      </c>
      <c r="S678" s="13">
        <v>45749</v>
      </c>
      <c r="T678" s="15" t="s">
        <v>42</v>
      </c>
      <c r="U678" s="18">
        <v>45749</v>
      </c>
      <c r="V678" s="19">
        <v>45810</v>
      </c>
      <c r="W678" s="15" t="s">
        <v>48</v>
      </c>
      <c r="X678" s="15" t="s">
        <v>176</v>
      </c>
      <c r="Y678" s="15" t="s">
        <v>177</v>
      </c>
      <c r="Z678" s="16">
        <v>57462166</v>
      </c>
      <c r="AA678" s="16" t="s">
        <v>4047</v>
      </c>
      <c r="AB678" s="15" t="s">
        <v>52</v>
      </c>
      <c r="AC678" s="15" t="s">
        <v>53</v>
      </c>
      <c r="AD678" s="15"/>
      <c r="AE678" s="16"/>
      <c r="AF678" s="16"/>
      <c r="AG678" s="16"/>
      <c r="AH678" s="16"/>
      <c r="AI678" s="18">
        <v>45810</v>
      </c>
      <c r="AJ678" s="18" t="s">
        <v>54</v>
      </c>
      <c r="AK678" s="18"/>
      <c r="AL678" s="18"/>
      <c r="AM678" s="1" t="s">
        <v>4048</v>
      </c>
      <c r="AN678" s="15" t="s">
        <v>434</v>
      </c>
    </row>
    <row r="679" spans="1:40" ht="91.2" x14ac:dyDescent="0.3">
      <c r="A679" s="63" t="s">
        <v>4049</v>
      </c>
      <c r="B679" s="13">
        <v>45749</v>
      </c>
      <c r="C679" s="14" t="s">
        <v>4050</v>
      </c>
      <c r="D679" s="15" t="s">
        <v>42</v>
      </c>
      <c r="E679" s="16">
        <v>72193800</v>
      </c>
      <c r="F679" s="16">
        <v>72193800</v>
      </c>
      <c r="G679" s="15" t="s">
        <v>4051</v>
      </c>
      <c r="H679" s="16">
        <v>9000000</v>
      </c>
      <c r="I679" s="16">
        <v>0</v>
      </c>
      <c r="J679" s="16">
        <v>4500000</v>
      </c>
      <c r="K679" s="12" t="s">
        <v>2172</v>
      </c>
      <c r="L679" s="13">
        <v>45705</v>
      </c>
      <c r="M679" s="15" t="s">
        <v>2173</v>
      </c>
      <c r="N679" s="15" t="s">
        <v>160</v>
      </c>
      <c r="O679" s="15" t="s">
        <v>47</v>
      </c>
      <c r="P679" s="17" t="s">
        <v>42</v>
      </c>
      <c r="Q679" s="17" t="s">
        <v>42</v>
      </c>
      <c r="R679" s="17">
        <v>1779</v>
      </c>
      <c r="S679" s="13">
        <v>45754</v>
      </c>
      <c r="T679" s="15" t="s">
        <v>42</v>
      </c>
      <c r="U679" s="13">
        <v>45754</v>
      </c>
      <c r="V679" s="19">
        <v>45815</v>
      </c>
      <c r="W679" s="15" t="s">
        <v>48</v>
      </c>
      <c r="X679" s="15" t="s">
        <v>176</v>
      </c>
      <c r="Y679" s="15" t="s">
        <v>177</v>
      </c>
      <c r="Z679" s="16">
        <v>57462166</v>
      </c>
      <c r="AA679" s="16" t="s">
        <v>4052</v>
      </c>
      <c r="AB679" s="15" t="s">
        <v>52</v>
      </c>
      <c r="AC679" s="15" t="s">
        <v>53</v>
      </c>
      <c r="AD679" s="15"/>
      <c r="AE679" s="16"/>
      <c r="AF679" s="16"/>
      <c r="AG679" s="16"/>
      <c r="AH679" s="16"/>
      <c r="AI679" s="18">
        <v>45815</v>
      </c>
      <c r="AJ679" s="18" t="s">
        <v>54</v>
      </c>
      <c r="AK679" s="18"/>
      <c r="AL679" s="18"/>
      <c r="AM679" s="1" t="s">
        <v>4053</v>
      </c>
      <c r="AN679" s="15" t="s">
        <v>434</v>
      </c>
    </row>
    <row r="680" spans="1:40" ht="91.2" x14ac:dyDescent="0.3">
      <c r="A680" s="63" t="s">
        <v>4054</v>
      </c>
      <c r="B680" s="13">
        <v>45750</v>
      </c>
      <c r="C680" s="14" t="s">
        <v>4055</v>
      </c>
      <c r="D680" s="15" t="s">
        <v>42</v>
      </c>
      <c r="E680" s="16">
        <v>1082958495</v>
      </c>
      <c r="F680" s="16">
        <v>1082958495</v>
      </c>
      <c r="G680" s="15" t="s">
        <v>4056</v>
      </c>
      <c r="H680" s="16">
        <v>9000000</v>
      </c>
      <c r="I680" s="16">
        <v>0</v>
      </c>
      <c r="J680" s="16">
        <v>4500000</v>
      </c>
      <c r="K680" s="12" t="s">
        <v>1805</v>
      </c>
      <c r="L680" s="13">
        <v>45699</v>
      </c>
      <c r="M680" s="15" t="s">
        <v>1806</v>
      </c>
      <c r="N680" s="15" t="s">
        <v>1807</v>
      </c>
      <c r="O680" s="15" t="s">
        <v>161</v>
      </c>
      <c r="P680" s="17">
        <v>202500000012173</v>
      </c>
      <c r="Q680" s="17" t="s">
        <v>1808</v>
      </c>
      <c r="R680" s="17">
        <v>1782</v>
      </c>
      <c r="S680" s="13">
        <v>45754</v>
      </c>
      <c r="T680" s="15" t="s">
        <v>42</v>
      </c>
      <c r="U680" s="13">
        <v>45754</v>
      </c>
      <c r="V680" s="19">
        <v>45876</v>
      </c>
      <c r="W680" s="15" t="s">
        <v>48</v>
      </c>
      <c r="X680" s="15" t="s">
        <v>176</v>
      </c>
      <c r="Y680" s="15" t="s">
        <v>177</v>
      </c>
      <c r="Z680" s="16">
        <v>57462166</v>
      </c>
      <c r="AA680" s="16" t="s">
        <v>4057</v>
      </c>
      <c r="AB680" s="15" t="s">
        <v>52</v>
      </c>
      <c r="AC680" s="15" t="s">
        <v>53</v>
      </c>
      <c r="AD680" s="15"/>
      <c r="AE680" s="16"/>
      <c r="AF680" s="16"/>
      <c r="AG680" s="16"/>
      <c r="AH680" s="16"/>
      <c r="AI680" s="18">
        <v>45815</v>
      </c>
      <c r="AJ680" s="18" t="s">
        <v>54</v>
      </c>
      <c r="AK680" s="18"/>
      <c r="AL680" s="18"/>
      <c r="AM680" s="1" t="s">
        <v>4058</v>
      </c>
      <c r="AN680" s="15" t="s">
        <v>434</v>
      </c>
    </row>
    <row r="681" spans="1:40" s="15" customFormat="1" ht="34.200000000000003" x14ac:dyDescent="0.3">
      <c r="A681" s="63" t="s">
        <v>4059</v>
      </c>
      <c r="B681" s="13">
        <v>45747</v>
      </c>
      <c r="C681" s="14" t="s">
        <v>4060</v>
      </c>
      <c r="D681" s="15" t="s">
        <v>42</v>
      </c>
      <c r="E681" s="16">
        <v>1082919895</v>
      </c>
      <c r="F681" s="16">
        <v>1082919895</v>
      </c>
      <c r="G681" s="15" t="s">
        <v>2249</v>
      </c>
      <c r="H681" s="16">
        <v>9000000</v>
      </c>
      <c r="I681" s="16">
        <v>0</v>
      </c>
      <c r="J681" s="16">
        <v>4500000</v>
      </c>
      <c r="K681" s="12" t="s">
        <v>4061</v>
      </c>
      <c r="L681" s="13">
        <v>45726</v>
      </c>
      <c r="M681" s="15" t="s">
        <v>692</v>
      </c>
      <c r="N681" s="15" t="s">
        <v>46</v>
      </c>
      <c r="O681" s="15" t="s">
        <v>47</v>
      </c>
      <c r="P681" s="17" t="s">
        <v>42</v>
      </c>
      <c r="Q681" s="17" t="s">
        <v>42</v>
      </c>
      <c r="R681" s="17">
        <v>1691</v>
      </c>
      <c r="S681" s="13">
        <v>45747</v>
      </c>
      <c r="T681" s="15" t="s">
        <v>42</v>
      </c>
      <c r="U681" s="18">
        <v>45747</v>
      </c>
      <c r="V681" s="19">
        <v>45808</v>
      </c>
      <c r="W681" s="15" t="s">
        <v>48</v>
      </c>
      <c r="X681" s="15" t="s">
        <v>2225</v>
      </c>
      <c r="Y681" s="14" t="s">
        <v>2226</v>
      </c>
      <c r="Z681" s="16">
        <v>1065983976</v>
      </c>
      <c r="AA681" s="16" t="s">
        <v>4062</v>
      </c>
      <c r="AB681" s="15" t="s">
        <v>52</v>
      </c>
      <c r="AC681" s="15" t="s">
        <v>53</v>
      </c>
      <c r="AE681" s="16"/>
      <c r="AF681" s="16"/>
      <c r="AG681" s="16"/>
      <c r="AH681" s="16"/>
      <c r="AI681" s="18">
        <v>45808</v>
      </c>
      <c r="AJ681" s="18" t="s">
        <v>54</v>
      </c>
      <c r="AK681" s="18"/>
      <c r="AL681" s="18"/>
      <c r="AM681" s="1" t="s">
        <v>4063</v>
      </c>
      <c r="AN681" s="15" t="s">
        <v>589</v>
      </c>
    </row>
    <row r="682" spans="1:40" ht="34.200000000000003" x14ac:dyDescent="0.3">
      <c r="A682" s="63" t="s">
        <v>4064</v>
      </c>
      <c r="B682" s="13">
        <v>45750</v>
      </c>
      <c r="C682" s="14" t="s">
        <v>4065</v>
      </c>
      <c r="D682" s="15" t="s">
        <v>42</v>
      </c>
      <c r="E682" s="16">
        <v>1010247793</v>
      </c>
      <c r="F682" s="16">
        <v>1010247793</v>
      </c>
      <c r="G682" s="15" t="s">
        <v>2592</v>
      </c>
      <c r="H682" s="16">
        <v>5200000</v>
      </c>
      <c r="I682" s="16">
        <v>0</v>
      </c>
      <c r="J682" s="16">
        <v>2600000</v>
      </c>
      <c r="K682" s="12" t="s">
        <v>2172</v>
      </c>
      <c r="L682" s="13">
        <v>45705</v>
      </c>
      <c r="M682" s="15" t="s">
        <v>2173</v>
      </c>
      <c r="N682" s="15" t="s">
        <v>160</v>
      </c>
      <c r="O682" s="15" t="s">
        <v>47</v>
      </c>
      <c r="P682" s="17" t="s">
        <v>42</v>
      </c>
      <c r="Q682" s="17" t="s">
        <v>42</v>
      </c>
      <c r="R682" s="17">
        <v>1778</v>
      </c>
      <c r="S682" s="13">
        <v>45754</v>
      </c>
      <c r="T682" s="15" t="s">
        <v>42</v>
      </c>
      <c r="U682" s="13">
        <v>45754</v>
      </c>
      <c r="V682" s="19">
        <v>45815</v>
      </c>
      <c r="W682" s="15" t="s">
        <v>48</v>
      </c>
      <c r="X682" s="15" t="s">
        <v>176</v>
      </c>
      <c r="Y682" s="14" t="s">
        <v>177</v>
      </c>
      <c r="Z682" s="20">
        <v>57462166</v>
      </c>
      <c r="AA682" s="16" t="s">
        <v>4066</v>
      </c>
      <c r="AB682" s="15" t="s">
        <v>52</v>
      </c>
      <c r="AC682" s="15" t="s">
        <v>86</v>
      </c>
      <c r="AD682" s="15"/>
      <c r="AE682" s="16"/>
      <c r="AF682" s="16"/>
      <c r="AG682" s="16"/>
      <c r="AH682" s="16"/>
      <c r="AI682" s="18">
        <v>45815</v>
      </c>
      <c r="AJ682" s="18" t="s">
        <v>54</v>
      </c>
      <c r="AK682" s="18"/>
      <c r="AL682" s="18"/>
      <c r="AM682" s="1" t="s">
        <v>4067</v>
      </c>
      <c r="AN682" s="15" t="s">
        <v>434</v>
      </c>
    </row>
    <row r="683" spans="1:40" ht="45.6" x14ac:dyDescent="0.3">
      <c r="A683" s="63" t="s">
        <v>4068</v>
      </c>
      <c r="B683" s="13">
        <v>45748</v>
      </c>
      <c r="C683" s="14" t="s">
        <v>4069</v>
      </c>
      <c r="D683" s="15" t="s">
        <v>42</v>
      </c>
      <c r="E683" s="16">
        <v>1082896710</v>
      </c>
      <c r="F683" s="16">
        <v>1082896710</v>
      </c>
      <c r="G683" s="15" t="s">
        <v>4070</v>
      </c>
      <c r="H683" s="16">
        <v>5200000</v>
      </c>
      <c r="I683" s="16">
        <v>0</v>
      </c>
      <c r="J683" s="16">
        <v>2600000</v>
      </c>
      <c r="K683" s="12" t="s">
        <v>2172</v>
      </c>
      <c r="L683" s="13">
        <v>45705</v>
      </c>
      <c r="M683" s="15" t="s">
        <v>2173</v>
      </c>
      <c r="N683" s="15" t="s">
        <v>160</v>
      </c>
      <c r="O683" s="15" t="s">
        <v>47</v>
      </c>
      <c r="P683" s="17" t="s">
        <v>42</v>
      </c>
      <c r="Q683" s="17" t="s">
        <v>42</v>
      </c>
      <c r="R683" s="17">
        <v>1699</v>
      </c>
      <c r="S683" s="13">
        <v>45748</v>
      </c>
      <c r="T683" s="15" t="s">
        <v>42</v>
      </c>
      <c r="U683" s="13">
        <v>45748</v>
      </c>
      <c r="V683" s="19">
        <v>45809</v>
      </c>
      <c r="W683" s="15" t="s">
        <v>48</v>
      </c>
      <c r="X683" s="15" t="s">
        <v>176</v>
      </c>
      <c r="Y683" s="14" t="s">
        <v>177</v>
      </c>
      <c r="Z683" s="20">
        <v>57462166</v>
      </c>
      <c r="AA683" s="16" t="s">
        <v>4071</v>
      </c>
      <c r="AB683" s="15" t="s">
        <v>52</v>
      </c>
      <c r="AC683" s="15" t="s">
        <v>86</v>
      </c>
      <c r="AD683" s="15"/>
      <c r="AE683" s="16"/>
      <c r="AF683" s="16"/>
      <c r="AG683" s="16"/>
      <c r="AH683" s="16"/>
      <c r="AI683" s="18">
        <v>45809</v>
      </c>
      <c r="AJ683" s="18" t="s">
        <v>54</v>
      </c>
      <c r="AK683" s="18"/>
      <c r="AL683" s="18"/>
      <c r="AM683" s="1" t="s">
        <v>4072</v>
      </c>
      <c r="AN683" s="15" t="s">
        <v>434</v>
      </c>
    </row>
    <row r="684" spans="1:40" ht="34.200000000000003" x14ac:dyDescent="0.3">
      <c r="A684" s="63" t="s">
        <v>4073</v>
      </c>
      <c r="B684" s="13">
        <v>45749</v>
      </c>
      <c r="C684" s="14" t="s">
        <v>419</v>
      </c>
      <c r="D684" s="15" t="s">
        <v>42</v>
      </c>
      <c r="E684" s="16">
        <v>26666810</v>
      </c>
      <c r="F684" s="16">
        <v>26666810</v>
      </c>
      <c r="G684" s="15" t="s">
        <v>420</v>
      </c>
      <c r="H684" s="16">
        <v>12200000</v>
      </c>
      <c r="I684" s="16">
        <v>0</v>
      </c>
      <c r="J684" s="16">
        <v>3050000</v>
      </c>
      <c r="K684" s="12" t="s">
        <v>2172</v>
      </c>
      <c r="L684" s="13">
        <v>45705</v>
      </c>
      <c r="M684" s="15" t="s">
        <v>2173</v>
      </c>
      <c r="N684" s="15" t="s">
        <v>160</v>
      </c>
      <c r="O684" s="15" t="s">
        <v>47</v>
      </c>
      <c r="P684" s="17" t="s">
        <v>42</v>
      </c>
      <c r="Q684" s="17" t="s">
        <v>42</v>
      </c>
      <c r="R684" s="17">
        <v>1742</v>
      </c>
      <c r="S684" s="13">
        <v>45749</v>
      </c>
      <c r="T684" s="15" t="s">
        <v>42</v>
      </c>
      <c r="U684" s="13">
        <v>45749</v>
      </c>
      <c r="V684" s="19">
        <v>45871</v>
      </c>
      <c r="W684" s="15" t="s">
        <v>326</v>
      </c>
      <c r="X684" s="15" t="s">
        <v>176</v>
      </c>
      <c r="Y684" s="14" t="s">
        <v>177</v>
      </c>
      <c r="Z684" s="20">
        <v>57462166</v>
      </c>
      <c r="AA684" s="16" t="s">
        <v>4074</v>
      </c>
      <c r="AB684" s="15" t="s">
        <v>52</v>
      </c>
      <c r="AC684" s="15" t="s">
        <v>86</v>
      </c>
      <c r="AD684" s="15" t="s">
        <v>4075</v>
      </c>
      <c r="AE684" s="16"/>
      <c r="AF684" s="16"/>
      <c r="AG684" s="16"/>
      <c r="AH684" s="16"/>
      <c r="AI684" s="18">
        <v>45825</v>
      </c>
      <c r="AJ684" s="18" t="s">
        <v>76</v>
      </c>
      <c r="AK684" s="15" t="s">
        <v>4075</v>
      </c>
      <c r="AL684" s="18"/>
      <c r="AM684" s="1" t="s">
        <v>4076</v>
      </c>
      <c r="AN684" s="15" t="s">
        <v>434</v>
      </c>
    </row>
    <row r="685" spans="1:40" ht="91.2" x14ac:dyDescent="0.3">
      <c r="A685" s="63" t="s">
        <v>4077</v>
      </c>
      <c r="B685" s="13">
        <v>45748</v>
      </c>
      <c r="C685" s="14" t="s">
        <v>4078</v>
      </c>
      <c r="D685" s="15" t="s">
        <v>42</v>
      </c>
      <c r="E685" s="16">
        <v>26671993</v>
      </c>
      <c r="F685" s="16">
        <v>26671993</v>
      </c>
      <c r="G685" s="15" t="s">
        <v>1057</v>
      </c>
      <c r="H685" s="16">
        <v>9200000</v>
      </c>
      <c r="I685" s="16">
        <v>0</v>
      </c>
      <c r="J685" s="16">
        <v>4600000</v>
      </c>
      <c r="K685" s="12" t="s">
        <v>842</v>
      </c>
      <c r="L685" s="13">
        <v>45681</v>
      </c>
      <c r="M685" s="15" t="s">
        <v>843</v>
      </c>
      <c r="N685" s="15" t="s">
        <v>46</v>
      </c>
      <c r="O685" s="15" t="s">
        <v>47</v>
      </c>
      <c r="P685" s="17" t="s">
        <v>42</v>
      </c>
      <c r="Q685" s="17" t="s">
        <v>42</v>
      </c>
      <c r="R685" s="17">
        <v>1702</v>
      </c>
      <c r="S685" s="13">
        <v>45748</v>
      </c>
      <c r="T685" s="15" t="s">
        <v>42</v>
      </c>
      <c r="U685" s="13">
        <v>45748</v>
      </c>
      <c r="V685" s="19">
        <v>45809</v>
      </c>
      <c r="W685" s="15" t="s">
        <v>48</v>
      </c>
      <c r="X685" s="15" t="s">
        <v>176</v>
      </c>
      <c r="Y685" s="15" t="s">
        <v>177</v>
      </c>
      <c r="Z685" s="16">
        <v>57462166</v>
      </c>
      <c r="AA685" s="16" t="s">
        <v>4079</v>
      </c>
      <c r="AB685" s="15" t="s">
        <v>52</v>
      </c>
      <c r="AC685" s="15" t="s">
        <v>53</v>
      </c>
      <c r="AD685" s="15"/>
      <c r="AE685" s="16"/>
      <c r="AF685" s="16"/>
      <c r="AG685" s="16"/>
      <c r="AH685" s="16"/>
      <c r="AI685" s="18">
        <v>45809</v>
      </c>
      <c r="AJ685" s="18" t="s">
        <v>54</v>
      </c>
      <c r="AK685" s="18"/>
      <c r="AL685" s="18"/>
      <c r="AM685" s="1" t="s">
        <v>4080</v>
      </c>
      <c r="AN685" s="15" t="s">
        <v>434</v>
      </c>
    </row>
    <row r="686" spans="1:40" ht="91.2" x14ac:dyDescent="0.3">
      <c r="A686" s="63" t="s">
        <v>4081</v>
      </c>
      <c r="B686" s="13">
        <v>45748</v>
      </c>
      <c r="C686" s="14" t="s">
        <v>4082</v>
      </c>
      <c r="D686" s="15" t="s">
        <v>42</v>
      </c>
      <c r="E686" s="16">
        <v>1047368691</v>
      </c>
      <c r="F686" s="16">
        <v>1047368691</v>
      </c>
      <c r="G686" s="15" t="s">
        <v>4083</v>
      </c>
      <c r="H686" s="16">
        <v>9000000</v>
      </c>
      <c r="I686" s="16">
        <v>0</v>
      </c>
      <c r="J686" s="16">
        <v>4500000</v>
      </c>
      <c r="K686" s="12" t="s">
        <v>1805</v>
      </c>
      <c r="L686" s="13">
        <v>45699</v>
      </c>
      <c r="M686" s="15" t="s">
        <v>1806</v>
      </c>
      <c r="N686" s="15" t="s">
        <v>1807</v>
      </c>
      <c r="O686" s="15" t="s">
        <v>161</v>
      </c>
      <c r="P686" s="17">
        <v>202500000012173</v>
      </c>
      <c r="Q686" s="17" t="s">
        <v>1808</v>
      </c>
      <c r="R686" s="17">
        <v>1701</v>
      </c>
      <c r="S686" s="13">
        <v>45748</v>
      </c>
      <c r="T686" s="15" t="s">
        <v>42</v>
      </c>
      <c r="U686" s="13">
        <v>45748</v>
      </c>
      <c r="V686" s="13">
        <v>45809</v>
      </c>
      <c r="W686" s="15" t="s">
        <v>48</v>
      </c>
      <c r="X686" s="15" t="s">
        <v>176</v>
      </c>
      <c r="Y686" s="15" t="s">
        <v>177</v>
      </c>
      <c r="Z686" s="16">
        <v>57462166</v>
      </c>
      <c r="AA686" s="16" t="s">
        <v>4084</v>
      </c>
      <c r="AB686" s="15" t="s">
        <v>52</v>
      </c>
      <c r="AC686" s="15" t="s">
        <v>53</v>
      </c>
      <c r="AD686" s="15"/>
      <c r="AE686" s="16"/>
      <c r="AF686" s="16"/>
      <c r="AG686" s="16"/>
      <c r="AH686" s="16"/>
      <c r="AI686" s="18">
        <v>45809</v>
      </c>
      <c r="AJ686" s="18" t="s">
        <v>54</v>
      </c>
      <c r="AK686" s="18"/>
      <c r="AL686" s="18"/>
      <c r="AM686" s="1" t="s">
        <v>4085</v>
      </c>
      <c r="AN686" s="15" t="s">
        <v>434</v>
      </c>
    </row>
    <row r="687" spans="1:40" ht="79.8" x14ac:dyDescent="0.3">
      <c r="A687" s="63" t="s">
        <v>4086</v>
      </c>
      <c r="B687" s="13">
        <v>45749</v>
      </c>
      <c r="C687" s="14" t="s">
        <v>4087</v>
      </c>
      <c r="D687" s="15" t="s">
        <v>42</v>
      </c>
      <c r="E687" s="16">
        <v>12637220</v>
      </c>
      <c r="F687" s="16">
        <v>12637220</v>
      </c>
      <c r="G687" s="15" t="s">
        <v>4088</v>
      </c>
      <c r="H687" s="16">
        <v>11700000</v>
      </c>
      <c r="I687" s="16">
        <v>0</v>
      </c>
      <c r="J687" s="16">
        <v>5850000</v>
      </c>
      <c r="K687" s="12" t="s">
        <v>1805</v>
      </c>
      <c r="L687" s="13">
        <v>45699</v>
      </c>
      <c r="M687" s="15" t="s">
        <v>1806</v>
      </c>
      <c r="N687" s="15" t="s">
        <v>1807</v>
      </c>
      <c r="O687" s="15" t="s">
        <v>161</v>
      </c>
      <c r="P687" s="17">
        <v>202500000012173</v>
      </c>
      <c r="Q687" s="17" t="s">
        <v>1808</v>
      </c>
      <c r="R687" s="17">
        <v>1759</v>
      </c>
      <c r="S687" s="13">
        <v>45750</v>
      </c>
      <c r="T687" s="15" t="s">
        <v>42</v>
      </c>
      <c r="U687" s="13">
        <v>45750</v>
      </c>
      <c r="V687" s="13">
        <v>45811</v>
      </c>
      <c r="W687" s="15" t="s">
        <v>48</v>
      </c>
      <c r="X687" s="15" t="s">
        <v>176</v>
      </c>
      <c r="Y687" s="15" t="s">
        <v>177</v>
      </c>
      <c r="Z687" s="16">
        <v>57462166</v>
      </c>
      <c r="AA687" s="16" t="s">
        <v>4089</v>
      </c>
      <c r="AB687" s="15" t="s">
        <v>52</v>
      </c>
      <c r="AC687" s="15" t="s">
        <v>53</v>
      </c>
      <c r="AD687" s="15"/>
      <c r="AE687" s="16"/>
      <c r="AF687" s="16"/>
      <c r="AG687" s="16"/>
      <c r="AH687" s="16"/>
      <c r="AI687" s="18">
        <v>45811</v>
      </c>
      <c r="AJ687" s="18" t="s">
        <v>54</v>
      </c>
      <c r="AK687" s="18"/>
      <c r="AL687" s="18"/>
      <c r="AM687" s="1" t="s">
        <v>4090</v>
      </c>
      <c r="AN687" s="15" t="s">
        <v>434</v>
      </c>
    </row>
    <row r="688" spans="1:40" ht="45.6" x14ac:dyDescent="0.3">
      <c r="A688" s="63" t="s">
        <v>4091</v>
      </c>
      <c r="B688" s="13">
        <v>45744</v>
      </c>
      <c r="C688" s="14" t="s">
        <v>4092</v>
      </c>
      <c r="D688" s="15" t="s">
        <v>42</v>
      </c>
      <c r="E688" s="16">
        <v>1083021480</v>
      </c>
      <c r="F688" s="16">
        <v>1083021480</v>
      </c>
      <c r="G688" s="15" t="s">
        <v>98</v>
      </c>
      <c r="H688" s="16">
        <v>20800000</v>
      </c>
      <c r="I688" s="16">
        <v>0</v>
      </c>
      <c r="J688" s="16">
        <v>5200000</v>
      </c>
      <c r="K688" s="12" t="s">
        <v>4093</v>
      </c>
      <c r="L688" s="13" t="s">
        <v>3992</v>
      </c>
      <c r="M688" s="15" t="s">
        <v>4094</v>
      </c>
      <c r="N688" s="15" t="s">
        <v>46</v>
      </c>
      <c r="O688" s="15" t="s">
        <v>47</v>
      </c>
      <c r="P688" s="17" t="s">
        <v>42</v>
      </c>
      <c r="Q688" s="17" t="s">
        <v>42</v>
      </c>
      <c r="R688" s="17" t="s">
        <v>4095</v>
      </c>
      <c r="S688" s="13">
        <v>45744</v>
      </c>
      <c r="T688" s="15" t="s">
        <v>42</v>
      </c>
      <c r="U688" s="13">
        <v>45744</v>
      </c>
      <c r="V688" s="19">
        <v>45866</v>
      </c>
      <c r="W688" s="15" t="s">
        <v>326</v>
      </c>
      <c r="X688" s="15" t="s">
        <v>101</v>
      </c>
      <c r="Y688" s="15" t="s">
        <v>102</v>
      </c>
      <c r="Z688" s="16">
        <v>1081925066</v>
      </c>
      <c r="AA688" s="16" t="s">
        <v>4096</v>
      </c>
      <c r="AB688" s="15" t="s">
        <v>52</v>
      </c>
      <c r="AC688" s="15" t="s">
        <v>53</v>
      </c>
      <c r="AD688" s="15" t="s">
        <v>3996</v>
      </c>
      <c r="AE688" s="16"/>
      <c r="AF688" s="16"/>
      <c r="AG688" s="16"/>
      <c r="AH688" s="16"/>
      <c r="AI688" s="18">
        <v>45803</v>
      </c>
      <c r="AJ688" s="18" t="s">
        <v>76</v>
      </c>
      <c r="AK688" s="15" t="s">
        <v>3996</v>
      </c>
      <c r="AL688" s="18"/>
      <c r="AM688" s="1" t="s">
        <v>4097</v>
      </c>
      <c r="AN688" s="15" t="s">
        <v>589</v>
      </c>
    </row>
    <row r="689" spans="1:40" ht="34.200000000000003" x14ac:dyDescent="0.3">
      <c r="A689" s="63" t="s">
        <v>4098</v>
      </c>
      <c r="B689" s="13">
        <v>45750</v>
      </c>
      <c r="C689" s="14" t="s">
        <v>4099</v>
      </c>
      <c r="D689" s="15" t="s">
        <v>42</v>
      </c>
      <c r="E689" s="16">
        <v>1004371195</v>
      </c>
      <c r="F689" s="16">
        <v>1004371195</v>
      </c>
      <c r="G689" s="15" t="s">
        <v>3303</v>
      </c>
      <c r="H689" s="16">
        <v>6100000</v>
      </c>
      <c r="I689" s="16">
        <v>0</v>
      </c>
      <c r="J689" s="16">
        <v>30500000</v>
      </c>
      <c r="K689" s="12" t="s">
        <v>4100</v>
      </c>
      <c r="L689" s="13">
        <v>45733</v>
      </c>
      <c r="M689" s="15" t="s">
        <v>3339</v>
      </c>
      <c r="N689" s="15" t="s">
        <v>46</v>
      </c>
      <c r="O689" s="15" t="s">
        <v>161</v>
      </c>
      <c r="P689" s="17">
        <v>202500000013672</v>
      </c>
      <c r="Q689" s="17" t="s">
        <v>3305</v>
      </c>
      <c r="R689" s="17">
        <v>1749</v>
      </c>
      <c r="S689" s="13">
        <v>45750</v>
      </c>
      <c r="T689" s="15" t="s">
        <v>42</v>
      </c>
      <c r="U689" s="18">
        <v>45750</v>
      </c>
      <c r="V689" s="19">
        <v>45811</v>
      </c>
      <c r="W689" s="15" t="s">
        <v>48</v>
      </c>
      <c r="X689" s="15" t="s">
        <v>294</v>
      </c>
      <c r="Y689" s="15" t="s">
        <v>295</v>
      </c>
      <c r="Z689" s="16">
        <v>1082934734</v>
      </c>
      <c r="AA689" s="16" t="s">
        <v>4101</v>
      </c>
      <c r="AB689" s="15" t="s">
        <v>52</v>
      </c>
      <c r="AC689" s="15" t="s">
        <v>86</v>
      </c>
      <c r="AD689" s="15"/>
      <c r="AE689" s="16"/>
      <c r="AF689" s="16"/>
      <c r="AG689" s="16"/>
      <c r="AH689" s="16"/>
      <c r="AI689" s="18">
        <v>45811</v>
      </c>
      <c r="AJ689" s="18" t="s">
        <v>54</v>
      </c>
      <c r="AK689" s="18"/>
      <c r="AL689" s="18"/>
      <c r="AM689" s="1" t="s">
        <v>4102</v>
      </c>
      <c r="AN689" s="15" t="s">
        <v>56</v>
      </c>
    </row>
    <row r="690" spans="1:40" ht="34.200000000000003" x14ac:dyDescent="0.3">
      <c r="A690" s="63" t="s">
        <v>4103</v>
      </c>
      <c r="B690" s="13">
        <v>45750</v>
      </c>
      <c r="C690" s="14" t="s">
        <v>4104</v>
      </c>
      <c r="D690" s="15" t="s">
        <v>42</v>
      </c>
      <c r="E690" s="16">
        <v>1004349991</v>
      </c>
      <c r="F690" s="16">
        <v>1004349991</v>
      </c>
      <c r="G690" s="15" t="s">
        <v>2319</v>
      </c>
      <c r="H690" s="16">
        <v>6400000</v>
      </c>
      <c r="I690" s="16">
        <v>0</v>
      </c>
      <c r="J690" s="16">
        <v>3200000</v>
      </c>
      <c r="K690" s="12" t="s">
        <v>4105</v>
      </c>
      <c r="L690" s="13">
        <v>45726</v>
      </c>
      <c r="M690" s="15" t="s">
        <v>692</v>
      </c>
      <c r="N690" s="15" t="s">
        <v>46</v>
      </c>
      <c r="O690" s="15" t="s">
        <v>47</v>
      </c>
      <c r="P690" s="17" t="s">
        <v>42</v>
      </c>
      <c r="Q690" s="17" t="s">
        <v>42</v>
      </c>
      <c r="R690" s="17">
        <v>1748</v>
      </c>
      <c r="S690" s="13">
        <v>45750</v>
      </c>
      <c r="T690" s="15" t="s">
        <v>42</v>
      </c>
      <c r="U690" s="18">
        <v>45750</v>
      </c>
      <c r="V690" s="19">
        <v>45811</v>
      </c>
      <c r="W690" s="15" t="s">
        <v>48</v>
      </c>
      <c r="X690" s="15" t="s">
        <v>2225</v>
      </c>
      <c r="Y690" s="14" t="s">
        <v>2226</v>
      </c>
      <c r="Z690" s="16">
        <v>1065983976</v>
      </c>
      <c r="AA690" s="16" t="s">
        <v>4106</v>
      </c>
      <c r="AB690" s="15" t="s">
        <v>52</v>
      </c>
      <c r="AC690" s="15" t="s">
        <v>86</v>
      </c>
      <c r="AD690" s="15"/>
      <c r="AE690" s="16"/>
      <c r="AF690" s="16"/>
      <c r="AG690" s="16"/>
      <c r="AH690" s="16"/>
      <c r="AI690" s="18">
        <v>45811</v>
      </c>
      <c r="AJ690" s="18" t="s">
        <v>54</v>
      </c>
      <c r="AK690" s="18"/>
      <c r="AL690" s="18"/>
      <c r="AM690" s="1" t="s">
        <v>4107</v>
      </c>
      <c r="AN690" s="15" t="s">
        <v>56</v>
      </c>
    </row>
    <row r="691" spans="1:40" ht="45.6" x14ac:dyDescent="0.3">
      <c r="A691" s="63" t="s">
        <v>4108</v>
      </c>
      <c r="B691" s="13">
        <v>45749</v>
      </c>
      <c r="C691" s="14" t="s">
        <v>414</v>
      </c>
      <c r="D691" s="15" t="s">
        <v>42</v>
      </c>
      <c r="E691" s="16">
        <v>7618876</v>
      </c>
      <c r="F691" s="16">
        <v>7618876</v>
      </c>
      <c r="G691" s="15" t="s">
        <v>415</v>
      </c>
      <c r="H691" s="16">
        <v>18400000</v>
      </c>
      <c r="I691" s="16">
        <v>0</v>
      </c>
      <c r="J691" s="16">
        <v>4600000</v>
      </c>
      <c r="K691" s="12" t="s">
        <v>2172</v>
      </c>
      <c r="L691" s="13">
        <v>45705</v>
      </c>
      <c r="M691" s="15" t="s">
        <v>2173</v>
      </c>
      <c r="N691" s="15" t="s">
        <v>160</v>
      </c>
      <c r="O691" s="15" t="s">
        <v>47</v>
      </c>
      <c r="P691" s="17" t="s">
        <v>42</v>
      </c>
      <c r="Q691" s="17" t="s">
        <v>42</v>
      </c>
      <c r="R691" s="17">
        <v>1769</v>
      </c>
      <c r="S691" s="13">
        <v>45751</v>
      </c>
      <c r="T691" s="15" t="s">
        <v>42</v>
      </c>
      <c r="U691" s="18">
        <v>45751</v>
      </c>
      <c r="V691" s="19">
        <v>45873</v>
      </c>
      <c r="W691" s="15" t="s">
        <v>326</v>
      </c>
      <c r="X691" s="15" t="s">
        <v>176</v>
      </c>
      <c r="Y691" s="15" t="s">
        <v>177</v>
      </c>
      <c r="Z691" s="16">
        <v>57462166</v>
      </c>
      <c r="AA691" s="16" t="s">
        <v>4109</v>
      </c>
      <c r="AB691" s="15" t="s">
        <v>52</v>
      </c>
      <c r="AC691" s="15" t="s">
        <v>53</v>
      </c>
      <c r="AD691" s="15" t="s">
        <v>4110</v>
      </c>
      <c r="AE691" s="16"/>
      <c r="AF691" s="16"/>
      <c r="AG691" s="16"/>
      <c r="AH691" s="16"/>
      <c r="AI691" s="18">
        <v>45811</v>
      </c>
      <c r="AJ691" s="18" t="s">
        <v>76</v>
      </c>
      <c r="AK691" s="15" t="s">
        <v>4110</v>
      </c>
      <c r="AL691" s="18"/>
      <c r="AM691" s="1" t="s">
        <v>4111</v>
      </c>
      <c r="AN691" s="15" t="s">
        <v>434</v>
      </c>
    </row>
    <row r="692" spans="1:40" ht="57" x14ac:dyDescent="0.3">
      <c r="A692" s="63" t="s">
        <v>4112</v>
      </c>
      <c r="B692" s="13">
        <v>45749</v>
      </c>
      <c r="C692" s="14" t="s">
        <v>4113</v>
      </c>
      <c r="D692" s="15" t="s">
        <v>42</v>
      </c>
      <c r="E692" s="16">
        <v>26717405</v>
      </c>
      <c r="F692" s="16">
        <v>26717405</v>
      </c>
      <c r="G692" s="15" t="s">
        <v>4114</v>
      </c>
      <c r="H692" s="16">
        <v>7600000</v>
      </c>
      <c r="I692" s="16">
        <v>0</v>
      </c>
      <c r="J692" s="16">
        <v>3800000</v>
      </c>
      <c r="K692" s="12" t="s">
        <v>1805</v>
      </c>
      <c r="L692" s="13">
        <v>45699</v>
      </c>
      <c r="M692" s="15" t="s">
        <v>1806</v>
      </c>
      <c r="N692" s="15" t="s">
        <v>1807</v>
      </c>
      <c r="O692" s="15" t="s">
        <v>161</v>
      </c>
      <c r="P692" s="17">
        <v>202500000012173</v>
      </c>
      <c r="Q692" s="17" t="s">
        <v>1808</v>
      </c>
      <c r="R692" s="17">
        <v>1747</v>
      </c>
      <c r="S692" s="13">
        <v>45749</v>
      </c>
      <c r="T692" s="15" t="s">
        <v>42</v>
      </c>
      <c r="U692" s="13">
        <v>45749</v>
      </c>
      <c r="V692" s="19">
        <v>45813</v>
      </c>
      <c r="W692" s="15" t="s">
        <v>48</v>
      </c>
      <c r="X692" s="15" t="s">
        <v>176</v>
      </c>
      <c r="Y692" s="15" t="s">
        <v>177</v>
      </c>
      <c r="Z692" s="16">
        <v>57462166</v>
      </c>
      <c r="AA692" s="16" t="s">
        <v>4115</v>
      </c>
      <c r="AB692" s="15" t="s">
        <v>52</v>
      </c>
      <c r="AC692" s="15" t="s">
        <v>53</v>
      </c>
      <c r="AD692" s="15"/>
      <c r="AE692" s="16"/>
      <c r="AF692" s="16"/>
      <c r="AG692" s="16"/>
      <c r="AH692" s="16"/>
      <c r="AI692" s="18">
        <v>45814</v>
      </c>
      <c r="AJ692" s="18" t="s">
        <v>54</v>
      </c>
      <c r="AK692" s="18"/>
      <c r="AL692" s="18"/>
      <c r="AM692" s="1" t="s">
        <v>4116</v>
      </c>
      <c r="AN692" s="15" t="s">
        <v>434</v>
      </c>
    </row>
    <row r="693" spans="1:40" ht="79.8" x14ac:dyDescent="0.3">
      <c r="A693" s="63" t="s">
        <v>4117</v>
      </c>
      <c r="B693" s="13">
        <v>45749</v>
      </c>
      <c r="C693" s="14" t="s">
        <v>4118</v>
      </c>
      <c r="D693" s="15" t="s">
        <v>42</v>
      </c>
      <c r="E693" s="16">
        <v>1017275047</v>
      </c>
      <c r="F693" s="16">
        <v>1017275047</v>
      </c>
      <c r="G693" s="15" t="s">
        <v>2171</v>
      </c>
      <c r="H693" s="16">
        <v>12000000</v>
      </c>
      <c r="I693" s="16">
        <v>0</v>
      </c>
      <c r="J693" s="16">
        <v>3000000</v>
      </c>
      <c r="K693" s="12" t="s">
        <v>2172</v>
      </c>
      <c r="L693" s="13">
        <v>45705</v>
      </c>
      <c r="M693" s="15" t="s">
        <v>2173</v>
      </c>
      <c r="N693" s="15" t="s">
        <v>160</v>
      </c>
      <c r="O693" s="15" t="s">
        <v>47</v>
      </c>
      <c r="P693" s="17" t="s">
        <v>42</v>
      </c>
      <c r="Q693" s="17" t="s">
        <v>42</v>
      </c>
      <c r="R693" s="17">
        <v>1755</v>
      </c>
      <c r="S693" s="13">
        <v>45750</v>
      </c>
      <c r="T693" s="15" t="s">
        <v>42</v>
      </c>
      <c r="U693" s="18">
        <v>45750</v>
      </c>
      <c r="V693" s="19">
        <v>45872</v>
      </c>
      <c r="W693" s="15" t="s">
        <v>326</v>
      </c>
      <c r="X693" s="15" t="s">
        <v>176</v>
      </c>
      <c r="Y693" s="15" t="s">
        <v>177</v>
      </c>
      <c r="Z693" s="16">
        <v>57462166</v>
      </c>
      <c r="AA693" s="16" t="s">
        <v>4119</v>
      </c>
      <c r="AB693" s="15" t="s">
        <v>52</v>
      </c>
      <c r="AC693" s="15" t="s">
        <v>86</v>
      </c>
      <c r="AD693" s="15" t="s">
        <v>4120</v>
      </c>
      <c r="AE693" s="16"/>
      <c r="AF693" s="16"/>
      <c r="AG693" s="16"/>
      <c r="AH693" s="16"/>
      <c r="AI693" s="18">
        <v>45872</v>
      </c>
      <c r="AJ693" s="18" t="s">
        <v>76</v>
      </c>
      <c r="AK693" s="15" t="s">
        <v>4120</v>
      </c>
      <c r="AL693" s="18"/>
      <c r="AM693" s="1" t="s">
        <v>4121</v>
      </c>
      <c r="AN693" s="15" t="s">
        <v>434</v>
      </c>
    </row>
    <row r="694" spans="1:40" ht="57" x14ac:dyDescent="0.3">
      <c r="A694" s="63" t="s">
        <v>4122</v>
      </c>
      <c r="B694" s="13">
        <v>45749</v>
      </c>
      <c r="C694" s="14" t="s">
        <v>4123</v>
      </c>
      <c r="D694" s="15" t="s">
        <v>42</v>
      </c>
      <c r="E694" s="16">
        <v>1017275047</v>
      </c>
      <c r="F694" s="16">
        <v>1017275047</v>
      </c>
      <c r="G694" s="15" t="s">
        <v>3070</v>
      </c>
      <c r="H694" s="16">
        <v>5200000</v>
      </c>
      <c r="I694" s="16">
        <v>0</v>
      </c>
      <c r="J694" s="16">
        <v>2600000</v>
      </c>
      <c r="K694" s="12" t="s">
        <v>1805</v>
      </c>
      <c r="L694" s="13">
        <v>45699</v>
      </c>
      <c r="M694" s="15" t="s">
        <v>1806</v>
      </c>
      <c r="N694" s="15" t="s">
        <v>1807</v>
      </c>
      <c r="O694" s="15" t="s">
        <v>161</v>
      </c>
      <c r="P694" s="17">
        <v>202500000012173</v>
      </c>
      <c r="Q694" s="17" t="s">
        <v>1808</v>
      </c>
      <c r="R694" s="17">
        <v>1743</v>
      </c>
      <c r="S694" s="13">
        <v>45749</v>
      </c>
      <c r="T694" s="15" t="s">
        <v>42</v>
      </c>
      <c r="U694" s="13">
        <v>45749</v>
      </c>
      <c r="V694" s="19">
        <v>45810</v>
      </c>
      <c r="W694" s="15" t="s">
        <v>48</v>
      </c>
      <c r="X694" s="15" t="s">
        <v>176</v>
      </c>
      <c r="Y694" s="15" t="s">
        <v>177</v>
      </c>
      <c r="Z694" s="16">
        <v>57462166</v>
      </c>
      <c r="AA694" s="16" t="s">
        <v>4124</v>
      </c>
      <c r="AB694" s="15" t="s">
        <v>52</v>
      </c>
      <c r="AC694" s="15" t="s">
        <v>86</v>
      </c>
      <c r="AD694" s="15"/>
      <c r="AE694" s="16"/>
      <c r="AF694" s="16"/>
      <c r="AG694" s="16"/>
      <c r="AH694" s="16"/>
      <c r="AI694" s="18">
        <v>45810</v>
      </c>
      <c r="AJ694" s="18" t="s">
        <v>54</v>
      </c>
      <c r="AK694" s="18"/>
      <c r="AL694" s="18"/>
      <c r="AM694" s="1" t="s">
        <v>4125</v>
      </c>
      <c r="AN694" s="15" t="s">
        <v>434</v>
      </c>
    </row>
    <row r="695" spans="1:40" ht="35.25" customHeight="1" x14ac:dyDescent="0.3">
      <c r="A695" s="63" t="s">
        <v>4126</v>
      </c>
      <c r="B695" s="13">
        <v>45750</v>
      </c>
      <c r="C695" s="14" t="s">
        <v>4127</v>
      </c>
      <c r="D695" s="15" t="s">
        <v>42</v>
      </c>
      <c r="E695" s="16">
        <v>1083038542</v>
      </c>
      <c r="F695" s="16">
        <v>1083038542</v>
      </c>
      <c r="G695" s="15" t="s">
        <v>3577</v>
      </c>
      <c r="H695" s="16">
        <v>9000000</v>
      </c>
      <c r="I695" s="16">
        <v>0</v>
      </c>
      <c r="J695" s="16">
        <v>4500000</v>
      </c>
      <c r="K695" s="12" t="s">
        <v>1805</v>
      </c>
      <c r="L695" s="13">
        <v>45699</v>
      </c>
      <c r="M695" s="15" t="s">
        <v>1806</v>
      </c>
      <c r="N695" s="15" t="s">
        <v>1807</v>
      </c>
      <c r="O695" s="15" t="s">
        <v>161</v>
      </c>
      <c r="P695" s="17">
        <v>202500000012173</v>
      </c>
      <c r="Q695" s="17" t="s">
        <v>1808</v>
      </c>
      <c r="R695" s="17">
        <v>1780</v>
      </c>
      <c r="S695" s="13">
        <v>45754</v>
      </c>
      <c r="T695" s="15" t="s">
        <v>42</v>
      </c>
      <c r="U695" s="13">
        <v>45754</v>
      </c>
      <c r="V695" s="19">
        <v>45815</v>
      </c>
      <c r="W695" s="15" t="s">
        <v>48</v>
      </c>
      <c r="X695" s="15" t="s">
        <v>176</v>
      </c>
      <c r="Y695" s="15" t="s">
        <v>177</v>
      </c>
      <c r="Z695" s="16">
        <v>57462166</v>
      </c>
      <c r="AA695" s="16" t="s">
        <v>4128</v>
      </c>
      <c r="AB695" s="15" t="s">
        <v>52</v>
      </c>
      <c r="AC695" s="15" t="s">
        <v>53</v>
      </c>
      <c r="AD695" s="15"/>
      <c r="AE695" s="16"/>
      <c r="AF695" s="16"/>
      <c r="AG695" s="16"/>
      <c r="AH695" s="16"/>
      <c r="AI695" s="18">
        <v>45815</v>
      </c>
      <c r="AJ695" s="18" t="s">
        <v>54</v>
      </c>
      <c r="AK695" s="18"/>
      <c r="AL695" s="18"/>
      <c r="AM695" s="1" t="s">
        <v>4129</v>
      </c>
      <c r="AN695" s="15" t="s">
        <v>434</v>
      </c>
    </row>
    <row r="696" spans="1:40" s="15" customFormat="1" ht="79.8" x14ac:dyDescent="0.3">
      <c r="A696" s="63" t="s">
        <v>4130</v>
      </c>
      <c r="B696" s="13">
        <v>45755</v>
      </c>
      <c r="C696" s="15" t="s">
        <v>4131</v>
      </c>
      <c r="D696" s="15" t="s">
        <v>42</v>
      </c>
      <c r="E696" s="15">
        <v>12631613</v>
      </c>
      <c r="F696" s="16">
        <v>12631613</v>
      </c>
      <c r="G696" s="15" t="s">
        <v>2827</v>
      </c>
      <c r="H696" s="15">
        <v>6000000</v>
      </c>
      <c r="I696" s="15">
        <v>0</v>
      </c>
      <c r="J696" s="16">
        <v>3000000</v>
      </c>
      <c r="K696" s="12" t="s">
        <v>1805</v>
      </c>
      <c r="L696" s="13">
        <v>45699</v>
      </c>
      <c r="M696" s="15" t="s">
        <v>1806</v>
      </c>
      <c r="N696" s="15" t="s">
        <v>1807</v>
      </c>
      <c r="O696" s="15" t="s">
        <v>161</v>
      </c>
      <c r="P696" s="17">
        <v>202500000012173</v>
      </c>
      <c r="Q696" s="17" t="s">
        <v>1808</v>
      </c>
      <c r="R696" s="17">
        <v>1823</v>
      </c>
      <c r="S696" s="13">
        <v>45755</v>
      </c>
      <c r="T696" s="15" t="s">
        <v>42</v>
      </c>
      <c r="U696" s="13">
        <v>45755</v>
      </c>
      <c r="V696" s="19">
        <v>45816</v>
      </c>
      <c r="W696" s="15" t="s">
        <v>48</v>
      </c>
      <c r="X696" s="15" t="s">
        <v>176</v>
      </c>
      <c r="Y696" s="15" t="s">
        <v>177</v>
      </c>
      <c r="Z696" s="16">
        <v>57462166</v>
      </c>
      <c r="AA696" s="16" t="s">
        <v>4132</v>
      </c>
      <c r="AB696" s="15" t="s">
        <v>52</v>
      </c>
      <c r="AC696" s="15" t="s">
        <v>53</v>
      </c>
      <c r="AI696" s="13">
        <v>45755</v>
      </c>
      <c r="AJ696" s="18" t="s">
        <v>54</v>
      </c>
      <c r="AM696" s="1" t="s">
        <v>4133</v>
      </c>
      <c r="AN696" s="15" t="s">
        <v>434</v>
      </c>
    </row>
    <row r="697" spans="1:40" ht="91.2" x14ac:dyDescent="0.3">
      <c r="A697" s="63" t="s">
        <v>4134</v>
      </c>
      <c r="B697" s="13">
        <v>45755</v>
      </c>
      <c r="C697" s="14" t="s">
        <v>4135</v>
      </c>
      <c r="D697" s="15" t="s">
        <v>42</v>
      </c>
      <c r="E697" s="16">
        <v>1082956406</v>
      </c>
      <c r="F697" s="16">
        <v>1082956406</v>
      </c>
      <c r="G697" s="15" t="s">
        <v>4136</v>
      </c>
      <c r="H697" s="16">
        <v>9000000</v>
      </c>
      <c r="I697" s="16">
        <v>0</v>
      </c>
      <c r="J697" s="16">
        <v>4500000</v>
      </c>
      <c r="K697" s="12" t="s">
        <v>1805</v>
      </c>
      <c r="L697" s="13">
        <v>45699</v>
      </c>
      <c r="M697" s="15" t="s">
        <v>1806</v>
      </c>
      <c r="N697" s="15" t="s">
        <v>1807</v>
      </c>
      <c r="O697" s="15" t="s">
        <v>161</v>
      </c>
      <c r="P697" s="17">
        <v>202500000012173</v>
      </c>
      <c r="Q697" s="17" t="s">
        <v>1808</v>
      </c>
      <c r="R697" s="17">
        <v>1838</v>
      </c>
      <c r="S697" s="13">
        <v>45756</v>
      </c>
      <c r="T697" s="15" t="s">
        <v>42</v>
      </c>
      <c r="U697" s="13">
        <v>45756</v>
      </c>
      <c r="V697" s="19">
        <v>45817</v>
      </c>
      <c r="W697" s="15" t="s">
        <v>48</v>
      </c>
      <c r="X697" s="15" t="s">
        <v>176</v>
      </c>
      <c r="Y697" s="15" t="s">
        <v>177</v>
      </c>
      <c r="Z697" s="16">
        <v>57462166</v>
      </c>
      <c r="AA697" s="16" t="s">
        <v>4137</v>
      </c>
      <c r="AB697" s="15" t="s">
        <v>52</v>
      </c>
      <c r="AC697" s="15" t="s">
        <v>53</v>
      </c>
      <c r="AD697" s="15"/>
      <c r="AE697" s="16"/>
      <c r="AF697" s="16"/>
      <c r="AG697" s="16"/>
      <c r="AH697" s="16"/>
      <c r="AI697" s="18">
        <v>45817</v>
      </c>
      <c r="AJ697" s="18" t="s">
        <v>54</v>
      </c>
      <c r="AK697" s="18"/>
      <c r="AL697" s="18"/>
      <c r="AM697" s="1" t="s">
        <v>4138</v>
      </c>
      <c r="AN697" s="15" t="s">
        <v>434</v>
      </c>
    </row>
    <row r="698" spans="1:40" ht="57" x14ac:dyDescent="0.3">
      <c r="A698" s="63" t="s">
        <v>4139</v>
      </c>
      <c r="B698" s="13">
        <v>45749</v>
      </c>
      <c r="C698" s="14" t="s">
        <v>4140</v>
      </c>
      <c r="D698" s="15" t="s">
        <v>42</v>
      </c>
      <c r="E698" s="16">
        <v>36665501</v>
      </c>
      <c r="F698" s="16">
        <v>36665501</v>
      </c>
      <c r="G698" s="15" t="s">
        <v>4141</v>
      </c>
      <c r="H698" s="16">
        <v>11700000</v>
      </c>
      <c r="I698" s="16">
        <v>0</v>
      </c>
      <c r="J698" s="16">
        <v>5850000</v>
      </c>
      <c r="K698" s="12" t="s">
        <v>4142</v>
      </c>
      <c r="L698" s="13">
        <v>45728</v>
      </c>
      <c r="M698" s="15" t="s">
        <v>692</v>
      </c>
      <c r="N698" s="15" t="s">
        <v>46</v>
      </c>
      <c r="O698" s="15" t="s">
        <v>47</v>
      </c>
      <c r="P698" s="17" t="s">
        <v>42</v>
      </c>
      <c r="Q698" s="17" t="s">
        <v>42</v>
      </c>
      <c r="R698" s="17">
        <v>1704</v>
      </c>
      <c r="S698" s="13">
        <v>45749</v>
      </c>
      <c r="T698" s="15" t="s">
        <v>42</v>
      </c>
      <c r="U698" s="13">
        <v>45749</v>
      </c>
      <c r="V698" s="19">
        <v>45810</v>
      </c>
      <c r="W698" s="15" t="s">
        <v>48</v>
      </c>
      <c r="X698" s="15" t="s">
        <v>1485</v>
      </c>
      <c r="Y698" s="15" t="s">
        <v>1486</v>
      </c>
      <c r="Z698" s="16">
        <v>72348558</v>
      </c>
      <c r="AA698" s="16" t="s">
        <v>4143</v>
      </c>
      <c r="AB698" s="15" t="s">
        <v>52</v>
      </c>
      <c r="AC698" s="15" t="s">
        <v>53</v>
      </c>
      <c r="AD698" s="15"/>
      <c r="AE698" s="16"/>
      <c r="AF698" s="16"/>
      <c r="AG698" s="16"/>
      <c r="AH698" s="16"/>
      <c r="AI698" s="18">
        <v>45810</v>
      </c>
      <c r="AJ698" s="18" t="s">
        <v>54</v>
      </c>
      <c r="AK698" s="18"/>
      <c r="AL698" s="18"/>
      <c r="AM698" s="1" t="s">
        <v>4144</v>
      </c>
      <c r="AN698" s="15" t="s">
        <v>589</v>
      </c>
    </row>
    <row r="699" spans="1:40" ht="57" x14ac:dyDescent="0.3">
      <c r="A699" s="63" t="s">
        <v>4145</v>
      </c>
      <c r="B699" s="13">
        <v>45749</v>
      </c>
      <c r="C699" s="14" t="s">
        <v>4146</v>
      </c>
      <c r="D699" s="15" t="s">
        <v>42</v>
      </c>
      <c r="E699" s="16">
        <v>84092611</v>
      </c>
      <c r="F699" s="16">
        <v>84092611</v>
      </c>
      <c r="G699" s="15" t="s">
        <v>4147</v>
      </c>
      <c r="H699" s="16">
        <v>10400000</v>
      </c>
      <c r="I699" s="16">
        <v>0</v>
      </c>
      <c r="J699" s="16">
        <v>5200000</v>
      </c>
      <c r="K699" s="12" t="s">
        <v>4148</v>
      </c>
      <c r="L699" s="13">
        <v>45728</v>
      </c>
      <c r="M699" s="14" t="s">
        <v>100</v>
      </c>
      <c r="N699" s="15" t="s">
        <v>46</v>
      </c>
      <c r="O699" s="15" t="s">
        <v>47</v>
      </c>
      <c r="P699" s="17" t="s">
        <v>42</v>
      </c>
      <c r="Q699" s="17" t="s">
        <v>42</v>
      </c>
      <c r="R699" s="17">
        <v>1705</v>
      </c>
      <c r="S699" s="13">
        <v>45749</v>
      </c>
      <c r="T699" s="15" t="s">
        <v>42</v>
      </c>
      <c r="U699" s="13">
        <v>45749</v>
      </c>
      <c r="V699" s="19">
        <v>45810</v>
      </c>
      <c r="W699" s="15" t="s">
        <v>48</v>
      </c>
      <c r="X699" s="15" t="s">
        <v>101</v>
      </c>
      <c r="Y699" s="15" t="s">
        <v>102</v>
      </c>
      <c r="Z699" s="16">
        <v>1081925066</v>
      </c>
      <c r="AA699" s="16" t="s">
        <v>4149</v>
      </c>
      <c r="AB699" s="15" t="s">
        <v>52</v>
      </c>
      <c r="AC699" s="15" t="s">
        <v>53</v>
      </c>
      <c r="AD699" s="15"/>
      <c r="AE699" s="16"/>
      <c r="AF699" s="16"/>
      <c r="AG699" s="16"/>
      <c r="AH699" s="16"/>
      <c r="AI699" s="18">
        <v>45810</v>
      </c>
      <c r="AJ699" s="18" t="s">
        <v>54</v>
      </c>
      <c r="AK699" s="18"/>
      <c r="AL699" s="18"/>
      <c r="AM699" s="1" t="s">
        <v>4150</v>
      </c>
      <c r="AN699" s="15" t="s">
        <v>589</v>
      </c>
    </row>
    <row r="700" spans="1:40" ht="57" x14ac:dyDescent="0.3">
      <c r="A700" s="63" t="s">
        <v>4151</v>
      </c>
      <c r="B700" s="13">
        <v>45762</v>
      </c>
      <c r="C700" s="14" t="s">
        <v>4152</v>
      </c>
      <c r="D700" s="15" t="s">
        <v>4153</v>
      </c>
      <c r="E700" s="16">
        <v>44191155</v>
      </c>
      <c r="F700" s="16">
        <v>819004318</v>
      </c>
      <c r="G700" s="15" t="s">
        <v>4154</v>
      </c>
      <c r="H700" s="16">
        <v>505800000</v>
      </c>
      <c r="I700" s="16">
        <v>202320000</v>
      </c>
      <c r="J700" s="16" t="s">
        <v>157</v>
      </c>
      <c r="K700" s="12" t="s">
        <v>4155</v>
      </c>
      <c r="L700" s="13">
        <v>45733</v>
      </c>
      <c r="M700" s="15" t="s">
        <v>4156</v>
      </c>
      <c r="N700" s="15" t="s">
        <v>1807</v>
      </c>
      <c r="O700" s="15" t="s">
        <v>161</v>
      </c>
      <c r="P700" s="17">
        <v>202500000012173</v>
      </c>
      <c r="Q700" s="17" t="s">
        <v>1808</v>
      </c>
      <c r="R700" s="17" t="s">
        <v>4157</v>
      </c>
      <c r="S700" s="13">
        <v>45762</v>
      </c>
      <c r="T700" s="13">
        <v>45757</v>
      </c>
      <c r="U700" s="13">
        <v>45757</v>
      </c>
      <c r="V700" s="19">
        <v>46022</v>
      </c>
      <c r="W700" s="15" t="s">
        <v>4158</v>
      </c>
      <c r="X700" s="15" t="s">
        <v>176</v>
      </c>
      <c r="Y700" s="15" t="s">
        <v>177</v>
      </c>
      <c r="Z700" s="16">
        <v>57462166</v>
      </c>
      <c r="AA700" s="16" t="s">
        <v>4159</v>
      </c>
      <c r="AB700" s="15" t="s">
        <v>52</v>
      </c>
      <c r="AC700" s="15" t="s">
        <v>4160</v>
      </c>
      <c r="AD700" s="15" t="s">
        <v>4161</v>
      </c>
      <c r="AE700" s="16">
        <v>371264</v>
      </c>
      <c r="AF700" s="16"/>
      <c r="AG700" s="16">
        <f>(H700+AE10)</f>
        <v>505800000</v>
      </c>
      <c r="AH700" s="16"/>
      <c r="AI700" s="18">
        <v>46022</v>
      </c>
      <c r="AJ700" s="18" t="s">
        <v>168</v>
      </c>
      <c r="AK700" s="18"/>
      <c r="AL700" s="18"/>
      <c r="AM700" s="1" t="s">
        <v>4162</v>
      </c>
      <c r="AN700" s="15" t="s">
        <v>626</v>
      </c>
    </row>
    <row r="701" spans="1:40" ht="68.400000000000006" x14ac:dyDescent="0.3">
      <c r="A701" s="63" t="s">
        <v>4163</v>
      </c>
      <c r="B701" s="13">
        <v>45751</v>
      </c>
      <c r="C701" s="14" t="s">
        <v>4164</v>
      </c>
      <c r="D701" s="15" t="s">
        <v>4165</v>
      </c>
      <c r="E701" s="16">
        <v>1066083087</v>
      </c>
      <c r="F701" s="16">
        <v>819001483</v>
      </c>
      <c r="G701" s="15" t="s">
        <v>4166</v>
      </c>
      <c r="H701" s="16">
        <v>1264500000</v>
      </c>
      <c r="I701" s="16">
        <v>505800000</v>
      </c>
      <c r="J701" s="16" t="s">
        <v>157</v>
      </c>
      <c r="K701" s="12" t="s">
        <v>4155</v>
      </c>
      <c r="L701" s="13">
        <v>45733</v>
      </c>
      <c r="M701" s="15" t="s">
        <v>4156</v>
      </c>
      <c r="N701" s="15" t="s">
        <v>1807</v>
      </c>
      <c r="O701" s="15" t="s">
        <v>161</v>
      </c>
      <c r="P701" s="17">
        <v>202500000012173</v>
      </c>
      <c r="Q701" s="17" t="s">
        <v>1808</v>
      </c>
      <c r="R701" s="17" t="s">
        <v>4167</v>
      </c>
      <c r="S701" s="13">
        <v>45754</v>
      </c>
      <c r="T701" s="13">
        <v>45755</v>
      </c>
      <c r="U701" s="13">
        <v>45755</v>
      </c>
      <c r="V701" s="19">
        <v>46022</v>
      </c>
      <c r="W701" s="15" t="s">
        <v>4168</v>
      </c>
      <c r="X701" s="15" t="s">
        <v>176</v>
      </c>
      <c r="Y701" s="15" t="s">
        <v>177</v>
      </c>
      <c r="Z701" s="16">
        <v>57462166</v>
      </c>
      <c r="AA701" s="16" t="s">
        <v>4169</v>
      </c>
      <c r="AB701" s="15" t="s">
        <v>52</v>
      </c>
      <c r="AC701" s="15" t="s">
        <v>4160</v>
      </c>
      <c r="AD701" s="15" t="s">
        <v>4170</v>
      </c>
      <c r="AE701" s="16">
        <v>928161</v>
      </c>
      <c r="AF701" s="16"/>
      <c r="AG701" s="16">
        <f>(H701+AE701)</f>
        <v>1265428161</v>
      </c>
      <c r="AH701" s="16"/>
      <c r="AI701" s="18">
        <v>46022</v>
      </c>
      <c r="AJ701" s="18" t="s">
        <v>168</v>
      </c>
      <c r="AK701" s="18"/>
      <c r="AL701" s="18"/>
      <c r="AM701" s="1" t="s">
        <v>4171</v>
      </c>
      <c r="AN701" s="15" t="s">
        <v>128</v>
      </c>
    </row>
    <row r="702" spans="1:40" ht="57" x14ac:dyDescent="0.3">
      <c r="A702" s="63" t="s">
        <v>4172</v>
      </c>
      <c r="B702" s="13">
        <v>45757</v>
      </c>
      <c r="C702" s="14" t="s">
        <v>4173</v>
      </c>
      <c r="D702" s="15" t="s">
        <v>4174</v>
      </c>
      <c r="E702" s="16">
        <v>72243177</v>
      </c>
      <c r="F702" s="16">
        <v>800154347</v>
      </c>
      <c r="G702" s="15" t="s">
        <v>4175</v>
      </c>
      <c r="H702" s="16">
        <v>1011600000</v>
      </c>
      <c r="I702" s="16">
        <v>404640000</v>
      </c>
      <c r="J702" s="16" t="s">
        <v>157</v>
      </c>
      <c r="K702" s="12" t="s">
        <v>4155</v>
      </c>
      <c r="L702" s="13">
        <v>45733</v>
      </c>
      <c r="M702" s="15" t="s">
        <v>4156</v>
      </c>
      <c r="N702" s="15" t="s">
        <v>1807</v>
      </c>
      <c r="O702" s="15" t="s">
        <v>161</v>
      </c>
      <c r="P702" s="17">
        <v>202500000012173</v>
      </c>
      <c r="Q702" s="17" t="s">
        <v>1808</v>
      </c>
      <c r="R702" s="17" t="s">
        <v>4176</v>
      </c>
      <c r="S702" s="13">
        <v>45762</v>
      </c>
      <c r="T702" s="13">
        <v>45763</v>
      </c>
      <c r="U702" s="13">
        <v>45763</v>
      </c>
      <c r="V702" s="19">
        <v>46022</v>
      </c>
      <c r="W702" s="15" t="s">
        <v>4177</v>
      </c>
      <c r="X702" s="15" t="s">
        <v>176</v>
      </c>
      <c r="Y702" s="15" t="s">
        <v>177</v>
      </c>
      <c r="Z702" s="16">
        <v>57462166</v>
      </c>
      <c r="AA702" s="16" t="s">
        <v>4178</v>
      </c>
      <c r="AB702" s="15" t="s">
        <v>52</v>
      </c>
      <c r="AC702" s="15" t="s">
        <v>4160</v>
      </c>
      <c r="AD702" s="15" t="s">
        <v>4179</v>
      </c>
      <c r="AE702" s="16">
        <v>742529</v>
      </c>
      <c r="AF702" s="16"/>
      <c r="AG702" s="16">
        <f>(H706+AE702)</f>
        <v>12442529</v>
      </c>
      <c r="AH702" s="16"/>
      <c r="AI702" s="18">
        <v>46022</v>
      </c>
      <c r="AJ702" s="18" t="s">
        <v>168</v>
      </c>
      <c r="AK702" s="18"/>
      <c r="AL702" s="18"/>
      <c r="AM702" s="1" t="s">
        <v>4180</v>
      </c>
      <c r="AN702" s="15" t="s">
        <v>626</v>
      </c>
    </row>
    <row r="703" spans="1:40" ht="86.4" x14ac:dyDescent="0.3">
      <c r="A703" s="63" t="s">
        <v>4181</v>
      </c>
      <c r="B703" s="13">
        <v>45749</v>
      </c>
      <c r="C703" s="14" t="s">
        <v>4182</v>
      </c>
      <c r="D703" s="15" t="s">
        <v>4183</v>
      </c>
      <c r="E703" s="30">
        <v>1128048266</v>
      </c>
      <c r="F703" s="16">
        <v>819001712</v>
      </c>
      <c r="G703" s="21" t="s">
        <v>4184</v>
      </c>
      <c r="H703" s="16">
        <v>1011600000</v>
      </c>
      <c r="I703" s="16">
        <v>404640000</v>
      </c>
      <c r="J703" s="16" t="s">
        <v>157</v>
      </c>
      <c r="K703" s="12" t="s">
        <v>4155</v>
      </c>
      <c r="L703" s="13">
        <v>45733</v>
      </c>
      <c r="M703" s="15" t="s">
        <v>4156</v>
      </c>
      <c r="N703" s="15" t="s">
        <v>1807</v>
      </c>
      <c r="O703" s="15" t="s">
        <v>161</v>
      </c>
      <c r="P703" s="17">
        <v>202500000012173</v>
      </c>
      <c r="Q703" s="17" t="s">
        <v>1808</v>
      </c>
      <c r="R703" s="17" t="s">
        <v>4185</v>
      </c>
      <c r="S703" s="13">
        <v>45749</v>
      </c>
      <c r="T703" s="13">
        <v>45755</v>
      </c>
      <c r="U703" s="13">
        <v>45755</v>
      </c>
      <c r="V703" s="19">
        <v>46022</v>
      </c>
      <c r="W703" s="15" t="s">
        <v>4168</v>
      </c>
      <c r="X703" s="15" t="s">
        <v>176</v>
      </c>
      <c r="Y703" s="15" t="s">
        <v>177</v>
      </c>
      <c r="Z703" s="16">
        <v>57462166</v>
      </c>
      <c r="AA703" s="16" t="s">
        <v>4186</v>
      </c>
      <c r="AB703" s="15" t="s">
        <v>52</v>
      </c>
      <c r="AC703" s="15" t="s">
        <v>4160</v>
      </c>
      <c r="AD703" s="15" t="s">
        <v>4187</v>
      </c>
      <c r="AE703" s="16">
        <v>742529</v>
      </c>
      <c r="AF703" s="16"/>
      <c r="AG703" s="16">
        <f>(H703+AE703)</f>
        <v>1012342529</v>
      </c>
      <c r="AH703" s="16"/>
      <c r="AI703" s="18">
        <v>46022</v>
      </c>
      <c r="AJ703" s="18" t="s">
        <v>168</v>
      </c>
      <c r="AK703" s="18"/>
      <c r="AL703" s="18"/>
      <c r="AM703" s="1" t="s">
        <v>4188</v>
      </c>
      <c r="AN703" s="15" t="s">
        <v>128</v>
      </c>
    </row>
    <row r="704" spans="1:40" ht="68.400000000000006" x14ac:dyDescent="0.3">
      <c r="A704" s="63" t="s">
        <v>4189</v>
      </c>
      <c r="B704" s="13">
        <v>45751</v>
      </c>
      <c r="C704" s="14" t="s">
        <v>4190</v>
      </c>
      <c r="D704" s="15" t="s">
        <v>4191</v>
      </c>
      <c r="E704" s="16">
        <v>1118839744</v>
      </c>
      <c r="F704" s="16">
        <v>1118839744</v>
      </c>
      <c r="G704" s="15" t="s">
        <v>4192</v>
      </c>
      <c r="H704" s="30">
        <v>758700000</v>
      </c>
      <c r="I704" s="16">
        <v>303480000</v>
      </c>
      <c r="J704" s="16" t="s">
        <v>157</v>
      </c>
      <c r="K704" s="12" t="s">
        <v>4155</v>
      </c>
      <c r="L704" s="13">
        <v>45733</v>
      </c>
      <c r="M704" s="15" t="s">
        <v>4156</v>
      </c>
      <c r="N704" s="15" t="s">
        <v>1807</v>
      </c>
      <c r="O704" s="15" t="s">
        <v>161</v>
      </c>
      <c r="P704" s="17">
        <v>202500000012173</v>
      </c>
      <c r="Q704" s="17" t="s">
        <v>1808</v>
      </c>
      <c r="R704" s="17" t="s">
        <v>4193</v>
      </c>
      <c r="S704" s="13">
        <v>45755</v>
      </c>
      <c r="T704" s="13">
        <v>45757</v>
      </c>
      <c r="U704" s="13">
        <v>45757</v>
      </c>
      <c r="V704" s="19">
        <v>46022</v>
      </c>
      <c r="W704" s="15" t="s">
        <v>4194</v>
      </c>
      <c r="X704" s="15" t="s">
        <v>176</v>
      </c>
      <c r="Y704" s="15" t="s">
        <v>177</v>
      </c>
      <c r="Z704" s="16">
        <v>57462166</v>
      </c>
      <c r="AA704" s="16" t="s">
        <v>4195</v>
      </c>
      <c r="AB704" s="15" t="s">
        <v>52</v>
      </c>
      <c r="AC704" s="15" t="s">
        <v>4160</v>
      </c>
      <c r="AD704" s="15" t="s">
        <v>4196</v>
      </c>
      <c r="AE704" s="16">
        <v>556896</v>
      </c>
      <c r="AF704" s="16"/>
      <c r="AG704" s="16">
        <f>(H704+AE704)</f>
        <v>759256896</v>
      </c>
      <c r="AH704" s="16"/>
      <c r="AI704" s="18">
        <v>46022</v>
      </c>
      <c r="AJ704" s="18" t="s">
        <v>168</v>
      </c>
      <c r="AK704" s="18"/>
      <c r="AL704" s="18"/>
      <c r="AM704" s="1" t="s">
        <v>4197</v>
      </c>
      <c r="AN704" s="15" t="s">
        <v>1909</v>
      </c>
    </row>
    <row r="705" spans="1:40" ht="57" x14ac:dyDescent="0.3">
      <c r="A705" s="63" t="s">
        <v>4198</v>
      </c>
      <c r="B705" s="13">
        <v>45755</v>
      </c>
      <c r="C705" s="14" t="s">
        <v>4199</v>
      </c>
      <c r="D705" s="15" t="s">
        <v>4200</v>
      </c>
      <c r="E705" s="16">
        <v>12599408</v>
      </c>
      <c r="F705" s="16">
        <v>891780008</v>
      </c>
      <c r="G705" s="15" t="s">
        <v>4201</v>
      </c>
      <c r="H705" s="16">
        <v>1011600000</v>
      </c>
      <c r="I705" s="16">
        <v>404640000</v>
      </c>
      <c r="J705" s="16" t="s">
        <v>157</v>
      </c>
      <c r="K705" s="12" t="s">
        <v>4155</v>
      </c>
      <c r="L705" s="13">
        <v>45733</v>
      </c>
      <c r="M705" s="15" t="s">
        <v>4156</v>
      </c>
      <c r="N705" s="15" t="s">
        <v>1807</v>
      </c>
      <c r="O705" s="15" t="s">
        <v>161</v>
      </c>
      <c r="P705" s="17">
        <v>202500000012173</v>
      </c>
      <c r="Q705" s="17" t="s">
        <v>1808</v>
      </c>
      <c r="R705" s="17" t="s">
        <v>4202</v>
      </c>
      <c r="S705" s="13">
        <v>45755</v>
      </c>
      <c r="T705" s="13">
        <v>45768</v>
      </c>
      <c r="U705" s="13">
        <v>45768</v>
      </c>
      <c r="V705" s="19">
        <v>46022</v>
      </c>
      <c r="W705" s="15" t="s">
        <v>4203</v>
      </c>
      <c r="X705" s="15" t="s">
        <v>176</v>
      </c>
      <c r="Y705" s="15" t="s">
        <v>177</v>
      </c>
      <c r="Z705" s="16">
        <v>57462166</v>
      </c>
      <c r="AA705" s="16" t="s">
        <v>4204</v>
      </c>
      <c r="AB705" s="15" t="s">
        <v>52</v>
      </c>
      <c r="AC705" s="15" t="s">
        <v>4160</v>
      </c>
      <c r="AD705" s="15" t="s">
        <v>4205</v>
      </c>
      <c r="AE705" s="16">
        <v>742527</v>
      </c>
      <c r="AF705" s="16"/>
      <c r="AG705" s="16">
        <f>(H705+AE705)</f>
        <v>1012342527</v>
      </c>
      <c r="AH705" s="16"/>
      <c r="AI705" s="18">
        <v>46022</v>
      </c>
      <c r="AJ705" s="18" t="s">
        <v>168</v>
      </c>
      <c r="AK705" s="18"/>
      <c r="AL705" s="18"/>
      <c r="AM705" s="1" t="s">
        <v>4206</v>
      </c>
      <c r="AN705" s="15" t="s">
        <v>1909</v>
      </c>
    </row>
    <row r="706" spans="1:40" ht="79.8" x14ac:dyDescent="0.3">
      <c r="A706" s="63" t="s">
        <v>4207</v>
      </c>
      <c r="B706" s="13">
        <v>45748</v>
      </c>
      <c r="C706" s="14" t="s">
        <v>4208</v>
      </c>
      <c r="D706" s="15" t="s">
        <v>42</v>
      </c>
      <c r="E706" s="16">
        <v>12548747</v>
      </c>
      <c r="F706" s="16">
        <v>12548747</v>
      </c>
      <c r="G706" s="15" t="s">
        <v>4209</v>
      </c>
      <c r="H706" s="16">
        <v>11700000</v>
      </c>
      <c r="I706" s="16">
        <v>0</v>
      </c>
      <c r="J706" s="16">
        <v>5850000</v>
      </c>
      <c r="K706" s="12" t="s">
        <v>1805</v>
      </c>
      <c r="L706" s="13">
        <v>45699</v>
      </c>
      <c r="M706" s="15" t="s">
        <v>1806</v>
      </c>
      <c r="N706" s="15" t="s">
        <v>1807</v>
      </c>
      <c r="O706" s="15" t="s">
        <v>161</v>
      </c>
      <c r="P706" s="17">
        <v>202500000012173</v>
      </c>
      <c r="Q706" s="17" t="s">
        <v>1808</v>
      </c>
      <c r="R706" s="17">
        <v>1700</v>
      </c>
      <c r="S706" s="13">
        <v>45748</v>
      </c>
      <c r="T706" s="15" t="s">
        <v>42</v>
      </c>
      <c r="U706" s="13">
        <v>45748</v>
      </c>
      <c r="V706" s="13">
        <v>45809</v>
      </c>
      <c r="W706" s="15" t="s">
        <v>48</v>
      </c>
      <c r="X706" s="15" t="s">
        <v>176</v>
      </c>
      <c r="Y706" s="15" t="s">
        <v>177</v>
      </c>
      <c r="Z706" s="16">
        <v>57462166</v>
      </c>
      <c r="AA706" s="16" t="s">
        <v>4210</v>
      </c>
      <c r="AB706" s="15" t="s">
        <v>52</v>
      </c>
      <c r="AC706" s="15" t="s">
        <v>53</v>
      </c>
      <c r="AD706" s="15"/>
      <c r="AE706" s="16"/>
      <c r="AF706" s="16"/>
      <c r="AG706" s="16"/>
      <c r="AH706" s="16"/>
      <c r="AI706" s="18">
        <v>45809</v>
      </c>
      <c r="AJ706" s="18" t="s">
        <v>54</v>
      </c>
      <c r="AK706" s="18"/>
      <c r="AL706" s="18"/>
      <c r="AM706" s="1" t="s">
        <v>4211</v>
      </c>
      <c r="AN706" s="15" t="s">
        <v>434</v>
      </c>
    </row>
    <row r="707" spans="1:40" ht="68.400000000000006" x14ac:dyDescent="0.3">
      <c r="A707" s="63" t="s">
        <v>4212</v>
      </c>
      <c r="B707" s="13">
        <v>45758</v>
      </c>
      <c r="C707" s="14" t="s">
        <v>4213</v>
      </c>
      <c r="D707" s="15" t="s">
        <v>4214</v>
      </c>
      <c r="E707" s="16">
        <v>36667453</v>
      </c>
      <c r="F707" s="16">
        <v>800130625</v>
      </c>
      <c r="G707" s="15" t="s">
        <v>4215</v>
      </c>
      <c r="H707" s="16">
        <v>1517400000</v>
      </c>
      <c r="I707" s="16">
        <v>609960000</v>
      </c>
      <c r="J707" s="16" t="s">
        <v>157</v>
      </c>
      <c r="K707" s="12" t="s">
        <v>4216</v>
      </c>
      <c r="L707" s="13">
        <v>45733</v>
      </c>
      <c r="M707" s="15" t="s">
        <v>4156</v>
      </c>
      <c r="N707" s="15" t="s">
        <v>1807</v>
      </c>
      <c r="O707" s="15" t="s">
        <v>161</v>
      </c>
      <c r="P707" s="17">
        <v>202500000012173</v>
      </c>
      <c r="Q707" s="17" t="s">
        <v>1808</v>
      </c>
      <c r="R707" s="17" t="s">
        <v>4217</v>
      </c>
      <c r="S707" s="13">
        <v>45761</v>
      </c>
      <c r="T707" s="13">
        <v>45772</v>
      </c>
      <c r="U707" s="13">
        <v>45772</v>
      </c>
      <c r="V707" s="19">
        <v>46022</v>
      </c>
      <c r="W707" s="15" t="s">
        <v>4218</v>
      </c>
      <c r="X707" s="15" t="s">
        <v>176</v>
      </c>
      <c r="Y707" s="15" t="s">
        <v>177</v>
      </c>
      <c r="Z707" s="16">
        <v>57462166</v>
      </c>
      <c r="AA707" s="16" t="s">
        <v>4219</v>
      </c>
      <c r="AB707" s="15" t="s">
        <v>52</v>
      </c>
      <c r="AC707" s="15" t="s">
        <v>4160</v>
      </c>
      <c r="AD707" s="15" t="s">
        <v>4220</v>
      </c>
      <c r="AE707" s="16">
        <v>1113793</v>
      </c>
      <c r="AF707" s="16"/>
      <c r="AG707" s="16">
        <f>(H707+AE707)</f>
        <v>1518513793</v>
      </c>
      <c r="AH707" s="16"/>
      <c r="AI707" s="18">
        <v>46022</v>
      </c>
      <c r="AJ707" s="18" t="s">
        <v>168</v>
      </c>
      <c r="AK707" s="18"/>
      <c r="AL707" s="18"/>
      <c r="AM707" s="1" t="s">
        <v>4221</v>
      </c>
      <c r="AN707" s="15" t="s">
        <v>288</v>
      </c>
    </row>
    <row r="708" spans="1:40" ht="57" x14ac:dyDescent="0.3">
      <c r="A708" s="63" t="s">
        <v>4222</v>
      </c>
      <c r="B708" s="13">
        <v>45758</v>
      </c>
      <c r="C708" s="14" t="s">
        <v>4223</v>
      </c>
      <c r="D708" s="15" t="s">
        <v>4224</v>
      </c>
      <c r="E708" s="16">
        <v>36718307</v>
      </c>
      <c r="F708" s="16">
        <v>819002534</v>
      </c>
      <c r="G708" s="15" t="s">
        <v>4225</v>
      </c>
      <c r="H708" s="16">
        <v>505800000</v>
      </c>
      <c r="I708" s="16">
        <v>202320000</v>
      </c>
      <c r="J708" s="16" t="s">
        <v>157</v>
      </c>
      <c r="K708" s="12" t="s">
        <v>4216</v>
      </c>
      <c r="L708" s="13">
        <v>45733</v>
      </c>
      <c r="M708" s="15" t="s">
        <v>4156</v>
      </c>
      <c r="N708" s="15" t="s">
        <v>1807</v>
      </c>
      <c r="O708" s="15" t="s">
        <v>161</v>
      </c>
      <c r="P708" s="17">
        <v>202500000012173</v>
      </c>
      <c r="Q708" s="17" t="s">
        <v>1808</v>
      </c>
      <c r="R708" s="15" t="s">
        <v>4226</v>
      </c>
      <c r="S708" s="13">
        <v>45761</v>
      </c>
      <c r="T708" s="13">
        <v>45770</v>
      </c>
      <c r="U708" s="13">
        <v>45770</v>
      </c>
      <c r="V708" s="19">
        <v>46022</v>
      </c>
      <c r="W708" s="15" t="s">
        <v>4227</v>
      </c>
      <c r="X708" s="15" t="s">
        <v>176</v>
      </c>
      <c r="Y708" s="15" t="s">
        <v>177</v>
      </c>
      <c r="Z708" s="16">
        <v>57462166</v>
      </c>
      <c r="AA708" s="16" t="s">
        <v>4228</v>
      </c>
      <c r="AB708" s="15" t="s">
        <v>52</v>
      </c>
      <c r="AC708" s="15" t="s">
        <v>4160</v>
      </c>
      <c r="AD708" s="15" t="s">
        <v>4229</v>
      </c>
      <c r="AE708" s="16">
        <v>371264</v>
      </c>
      <c r="AF708" s="16"/>
      <c r="AG708" s="16">
        <f>(H708+AE708)</f>
        <v>506171264</v>
      </c>
      <c r="AH708" s="16"/>
      <c r="AI708" s="18">
        <v>46022</v>
      </c>
      <c r="AJ708" s="18" t="s">
        <v>168</v>
      </c>
      <c r="AK708" s="18"/>
      <c r="AL708" s="18"/>
      <c r="AM708" s="1" t="s">
        <v>4230</v>
      </c>
      <c r="AN708" s="15" t="s">
        <v>288</v>
      </c>
    </row>
    <row r="709" spans="1:40" ht="57" x14ac:dyDescent="0.3">
      <c r="A709" s="63" t="s">
        <v>4231</v>
      </c>
      <c r="B709" s="13">
        <v>45761</v>
      </c>
      <c r="C709" s="14" t="s">
        <v>4232</v>
      </c>
      <c r="D709" s="15" t="s">
        <v>4233</v>
      </c>
      <c r="E709" s="16">
        <v>26927487</v>
      </c>
      <c r="F709" s="16">
        <v>819001302</v>
      </c>
      <c r="G709" s="15" t="s">
        <v>4234</v>
      </c>
      <c r="H709" s="16">
        <v>758700000</v>
      </c>
      <c r="I709" s="16">
        <v>404640000</v>
      </c>
      <c r="J709" s="16" t="s">
        <v>157</v>
      </c>
      <c r="K709" s="12" t="s">
        <v>4216</v>
      </c>
      <c r="L709" s="13">
        <v>45733</v>
      </c>
      <c r="M709" s="15" t="s">
        <v>4156</v>
      </c>
      <c r="N709" s="15" t="s">
        <v>1807</v>
      </c>
      <c r="O709" s="15" t="s">
        <v>161</v>
      </c>
      <c r="P709" s="17">
        <v>202500000012173</v>
      </c>
      <c r="Q709" s="17" t="s">
        <v>1808</v>
      </c>
      <c r="R709" s="17" t="s">
        <v>4235</v>
      </c>
      <c r="S709" s="13">
        <v>45804</v>
      </c>
      <c r="T709" s="13">
        <v>45854</v>
      </c>
      <c r="U709" s="13">
        <v>45854</v>
      </c>
      <c r="V709" s="19">
        <v>46022</v>
      </c>
      <c r="W709" s="15" t="s">
        <v>4236</v>
      </c>
      <c r="X709" s="15" t="s">
        <v>176</v>
      </c>
      <c r="Y709" s="15" t="s">
        <v>177</v>
      </c>
      <c r="Z709" s="16">
        <v>57462166</v>
      </c>
      <c r="AA709" s="16" t="s">
        <v>4237</v>
      </c>
      <c r="AB709" s="15" t="s">
        <v>52</v>
      </c>
      <c r="AC709" s="15" t="s">
        <v>4160</v>
      </c>
      <c r="AD709" s="15" t="s">
        <v>4238</v>
      </c>
      <c r="AE709" s="16">
        <v>556896</v>
      </c>
      <c r="AF709" s="16"/>
      <c r="AG709" s="16">
        <f>(H709+AE709)</f>
        <v>759256896</v>
      </c>
      <c r="AH709" s="16"/>
      <c r="AI709" s="18">
        <v>46022</v>
      </c>
      <c r="AJ709" s="18" t="s">
        <v>168</v>
      </c>
      <c r="AK709" s="18"/>
      <c r="AL709" s="18"/>
      <c r="AM709" s="1" t="s">
        <v>4239</v>
      </c>
      <c r="AN709" s="15" t="s">
        <v>288</v>
      </c>
    </row>
    <row r="710" spans="1:40" ht="45.6" x14ac:dyDescent="0.3">
      <c r="A710" s="63" t="s">
        <v>4240</v>
      </c>
      <c r="B710" s="13">
        <v>45755</v>
      </c>
      <c r="C710" s="14" t="s">
        <v>4241</v>
      </c>
      <c r="D710" s="15" t="s">
        <v>42</v>
      </c>
      <c r="E710" s="16">
        <v>85438270</v>
      </c>
      <c r="F710" s="16">
        <v>85438270</v>
      </c>
      <c r="G710" s="15" t="s">
        <v>1227</v>
      </c>
      <c r="H710" s="16">
        <v>11700000</v>
      </c>
      <c r="I710" s="16">
        <v>0</v>
      </c>
      <c r="J710" s="16">
        <v>5850000</v>
      </c>
      <c r="K710" s="12" t="s">
        <v>2172</v>
      </c>
      <c r="L710" s="13">
        <v>45705</v>
      </c>
      <c r="M710" s="15" t="s">
        <v>2173</v>
      </c>
      <c r="N710" s="15" t="s">
        <v>160</v>
      </c>
      <c r="O710" s="15" t="s">
        <v>47</v>
      </c>
      <c r="P710" s="17" t="s">
        <v>42</v>
      </c>
      <c r="Q710" s="17" t="s">
        <v>42</v>
      </c>
      <c r="R710" s="17">
        <v>1820</v>
      </c>
      <c r="S710" s="13">
        <v>45755</v>
      </c>
      <c r="T710" s="15" t="s">
        <v>42</v>
      </c>
      <c r="U710" s="18">
        <v>45755</v>
      </c>
      <c r="V710" s="19">
        <v>45812</v>
      </c>
      <c r="W710" s="15" t="s">
        <v>48</v>
      </c>
      <c r="X710" s="15" t="s">
        <v>176</v>
      </c>
      <c r="Y710" s="15" t="s">
        <v>177</v>
      </c>
      <c r="Z710" s="16">
        <v>57462166</v>
      </c>
      <c r="AA710" s="16" t="s">
        <v>4242</v>
      </c>
      <c r="AB710" s="15" t="s">
        <v>52</v>
      </c>
      <c r="AC710" s="15" t="s">
        <v>53</v>
      </c>
      <c r="AD710" s="15"/>
      <c r="AE710" s="16"/>
      <c r="AF710" s="16"/>
      <c r="AG710" s="16"/>
      <c r="AH710" s="16"/>
      <c r="AI710" s="18">
        <v>45816</v>
      </c>
      <c r="AJ710" s="18" t="s">
        <v>54</v>
      </c>
      <c r="AK710" s="18"/>
      <c r="AL710" s="18"/>
      <c r="AM710" s="1" t="s">
        <v>4243</v>
      </c>
      <c r="AN710" s="15" t="s">
        <v>434</v>
      </c>
    </row>
    <row r="711" spans="1:40" ht="34.200000000000003" x14ac:dyDescent="0.3">
      <c r="A711" s="63" t="s">
        <v>4244</v>
      </c>
      <c r="B711" s="13">
        <v>45755</v>
      </c>
      <c r="C711" s="14" t="s">
        <v>4245</v>
      </c>
      <c r="D711" s="15" t="s">
        <v>42</v>
      </c>
      <c r="E711" s="16">
        <v>1045712505</v>
      </c>
      <c r="F711" s="16">
        <v>1045712505</v>
      </c>
      <c r="G711" s="15" t="s">
        <v>4246</v>
      </c>
      <c r="H711" s="16">
        <v>5200000</v>
      </c>
      <c r="I711" s="16">
        <v>0</v>
      </c>
      <c r="J711" s="16">
        <v>2600000</v>
      </c>
      <c r="K711" s="12" t="s">
        <v>4247</v>
      </c>
      <c r="L711" s="13">
        <v>45722</v>
      </c>
      <c r="M711" s="15" t="s">
        <v>133</v>
      </c>
      <c r="N711" s="15" t="s">
        <v>46</v>
      </c>
      <c r="O711" s="15" t="s">
        <v>47</v>
      </c>
      <c r="P711" s="17" t="s">
        <v>42</v>
      </c>
      <c r="Q711" s="25" t="s">
        <v>42</v>
      </c>
      <c r="R711" s="17">
        <v>1797</v>
      </c>
      <c r="S711" s="13">
        <v>45755</v>
      </c>
      <c r="T711" s="15" t="s">
        <v>42</v>
      </c>
      <c r="U711" s="13">
        <v>45755</v>
      </c>
      <c r="V711" s="19">
        <v>45816</v>
      </c>
      <c r="W711" s="15" t="s">
        <v>48</v>
      </c>
      <c r="X711" s="15" t="s">
        <v>464</v>
      </c>
      <c r="Y711" s="15" t="s">
        <v>379</v>
      </c>
      <c r="Z711" s="16">
        <v>1129512818</v>
      </c>
      <c r="AA711" s="16" t="s">
        <v>4248</v>
      </c>
      <c r="AB711" s="15" t="s">
        <v>52</v>
      </c>
      <c r="AC711" s="15" t="s">
        <v>86</v>
      </c>
      <c r="AD711" s="15"/>
      <c r="AE711" s="16"/>
      <c r="AF711" s="16"/>
      <c r="AG711" s="16"/>
      <c r="AH711" s="16"/>
      <c r="AI711" s="18">
        <v>45816</v>
      </c>
      <c r="AJ711" s="18" t="s">
        <v>54</v>
      </c>
      <c r="AK711" s="18"/>
      <c r="AL711" s="18"/>
      <c r="AM711" s="1" t="s">
        <v>4249</v>
      </c>
      <c r="AN711" s="15" t="s">
        <v>56</v>
      </c>
    </row>
    <row r="712" spans="1:40" ht="68.400000000000006" x14ac:dyDescent="0.3">
      <c r="A712" s="63" t="s">
        <v>4250</v>
      </c>
      <c r="B712" s="13">
        <v>45749</v>
      </c>
      <c r="C712" s="14" t="s">
        <v>4251</v>
      </c>
      <c r="D712" s="15" t="s">
        <v>4252</v>
      </c>
      <c r="E712" s="16">
        <v>1069487471</v>
      </c>
      <c r="F712" s="16">
        <v>901931701</v>
      </c>
      <c r="G712" s="15" t="s">
        <v>4253</v>
      </c>
      <c r="H712" s="16">
        <v>30098256156</v>
      </c>
      <c r="I712" s="16">
        <v>9029476846</v>
      </c>
      <c r="J712" s="16" t="s">
        <v>157</v>
      </c>
      <c r="K712" s="12" t="s">
        <v>4254</v>
      </c>
      <c r="L712" s="13">
        <v>45819</v>
      </c>
      <c r="M712" s="15" t="s">
        <v>4255</v>
      </c>
      <c r="N712" s="15" t="s">
        <v>324</v>
      </c>
      <c r="O712" s="15" t="s">
        <v>161</v>
      </c>
      <c r="P712" s="17">
        <v>2024000020013</v>
      </c>
      <c r="Q712" s="17" t="s">
        <v>4256</v>
      </c>
      <c r="R712" s="17" t="s">
        <v>4257</v>
      </c>
      <c r="S712" s="13">
        <v>45757</v>
      </c>
      <c r="T712" s="13">
        <v>45758</v>
      </c>
      <c r="U712" s="18">
        <v>45758</v>
      </c>
      <c r="V712" s="19">
        <v>45831</v>
      </c>
      <c r="W712" s="15" t="s">
        <v>4258</v>
      </c>
      <c r="X712" s="15" t="s">
        <v>164</v>
      </c>
      <c r="Y712" s="15" t="s">
        <v>1517</v>
      </c>
      <c r="Z712" s="16">
        <v>1065649693</v>
      </c>
      <c r="AA712" s="16" t="s">
        <v>4259</v>
      </c>
      <c r="AB712" s="15" t="s">
        <v>408</v>
      </c>
      <c r="AC712" s="15" t="s">
        <v>167</v>
      </c>
      <c r="AD712" s="15" t="s">
        <v>4260</v>
      </c>
      <c r="AE712" s="16">
        <v>3606030920</v>
      </c>
      <c r="AF712" s="16" t="s">
        <v>4261</v>
      </c>
      <c r="AG712" s="16">
        <f>(H712+AE712)</f>
        <v>33704287076</v>
      </c>
      <c r="AH712" s="16" t="s">
        <v>4262</v>
      </c>
      <c r="AI712" s="18">
        <v>45918</v>
      </c>
      <c r="AJ712" s="18" t="s">
        <v>168</v>
      </c>
      <c r="AK712" s="18" t="s">
        <v>947</v>
      </c>
      <c r="AL712" s="18"/>
      <c r="AM712" s="1" t="s">
        <v>4263</v>
      </c>
      <c r="AN712" s="15" t="s">
        <v>69</v>
      </c>
    </row>
    <row r="713" spans="1:40" ht="45.6" x14ac:dyDescent="0.3">
      <c r="A713" s="63" t="s">
        <v>4264</v>
      </c>
      <c r="B713" s="13">
        <v>45755</v>
      </c>
      <c r="C713" s="14" t="s">
        <v>4265</v>
      </c>
      <c r="D713" s="15" t="s">
        <v>4266</v>
      </c>
      <c r="E713" s="16">
        <v>79571941</v>
      </c>
      <c r="F713" s="16">
        <v>899999230</v>
      </c>
      <c r="G713" s="15" t="s">
        <v>4267</v>
      </c>
      <c r="H713" s="16">
        <v>6216503808</v>
      </c>
      <c r="I713" s="16">
        <v>1864951142</v>
      </c>
      <c r="J713" s="16" t="s">
        <v>157</v>
      </c>
      <c r="K713" s="12" t="s">
        <v>4254</v>
      </c>
      <c r="L713" s="13">
        <v>45699</v>
      </c>
      <c r="M713" s="15" t="s">
        <v>4255</v>
      </c>
      <c r="N713" s="15" t="s">
        <v>324</v>
      </c>
      <c r="O713" s="15" t="s">
        <v>161</v>
      </c>
      <c r="P713" s="17">
        <v>2024000020013</v>
      </c>
      <c r="Q713" s="17" t="s">
        <v>4256</v>
      </c>
      <c r="R713" s="17" t="s">
        <v>4268</v>
      </c>
      <c r="S713" s="13">
        <v>45757</v>
      </c>
      <c r="T713" s="13">
        <v>45757</v>
      </c>
      <c r="U713" s="13">
        <v>45757</v>
      </c>
      <c r="V713" s="19">
        <v>45946</v>
      </c>
      <c r="W713" s="19" t="s">
        <v>4269</v>
      </c>
      <c r="X713" s="15" t="s">
        <v>164</v>
      </c>
      <c r="Y713" s="15" t="s">
        <v>1517</v>
      </c>
      <c r="Z713" s="16">
        <v>1065649693</v>
      </c>
      <c r="AA713" s="16" t="s">
        <v>4270</v>
      </c>
      <c r="AB713" s="15" t="s">
        <v>52</v>
      </c>
      <c r="AC713" s="15" t="s">
        <v>4160</v>
      </c>
      <c r="AD713" s="15" t="s">
        <v>4271</v>
      </c>
      <c r="AE713" s="16">
        <v>961783024</v>
      </c>
      <c r="AF713" s="16" t="s">
        <v>4272</v>
      </c>
      <c r="AG713" s="16">
        <f>(H713+AE713)</f>
        <v>7178286832</v>
      </c>
      <c r="AH713" s="16" t="s">
        <v>4272</v>
      </c>
      <c r="AI713" s="18">
        <v>45976</v>
      </c>
      <c r="AJ713" s="18" t="s">
        <v>168</v>
      </c>
      <c r="AK713" s="18"/>
      <c r="AL713" s="18"/>
      <c r="AM713" s="1" t="s">
        <v>4273</v>
      </c>
      <c r="AN713" s="15" t="s">
        <v>69</v>
      </c>
    </row>
    <row r="714" spans="1:40" ht="68.400000000000006" x14ac:dyDescent="0.3">
      <c r="A714" s="63" t="s">
        <v>4274</v>
      </c>
      <c r="B714" s="13">
        <v>45748</v>
      </c>
      <c r="C714" s="14" t="s">
        <v>4275</v>
      </c>
      <c r="D714" s="15" t="s">
        <v>4276</v>
      </c>
      <c r="E714" s="16">
        <v>1065900180</v>
      </c>
      <c r="F714" s="16">
        <v>901932032</v>
      </c>
      <c r="G714" s="15" t="s">
        <v>4277</v>
      </c>
      <c r="H714" s="16">
        <v>28573496042</v>
      </c>
      <c r="I714" s="16">
        <v>85672048812</v>
      </c>
      <c r="J714" s="16" t="s">
        <v>157</v>
      </c>
      <c r="K714" s="12" t="s">
        <v>4254</v>
      </c>
      <c r="L714" s="13">
        <v>45819</v>
      </c>
      <c r="M714" s="15" t="s">
        <v>4255</v>
      </c>
      <c r="N714" s="15" t="s">
        <v>324</v>
      </c>
      <c r="O714" s="15" t="s">
        <v>161</v>
      </c>
      <c r="P714" s="17">
        <v>2024000020013</v>
      </c>
      <c r="Q714" s="17" t="s">
        <v>4256</v>
      </c>
      <c r="R714" s="17" t="s">
        <v>4278</v>
      </c>
      <c r="S714" s="13">
        <v>45757</v>
      </c>
      <c r="T714" s="13">
        <v>45758</v>
      </c>
      <c r="U714" s="18">
        <v>45758</v>
      </c>
      <c r="V714" s="19">
        <v>45831</v>
      </c>
      <c r="W714" s="15" t="s">
        <v>4258</v>
      </c>
      <c r="X714" s="15" t="s">
        <v>164</v>
      </c>
      <c r="Y714" s="15" t="s">
        <v>1517</v>
      </c>
      <c r="Z714" s="16">
        <v>1065649693</v>
      </c>
      <c r="AA714" s="16" t="s">
        <v>4259</v>
      </c>
      <c r="AB714" s="15" t="s">
        <v>408</v>
      </c>
      <c r="AC714" s="15" t="s">
        <v>167</v>
      </c>
      <c r="AD714" s="15" t="s">
        <v>4279</v>
      </c>
      <c r="AE714" s="16">
        <v>3435017456</v>
      </c>
      <c r="AF714" s="16" t="s">
        <v>4261</v>
      </c>
      <c r="AG714" s="16">
        <f>(H714+AE714)</f>
        <v>32008513498</v>
      </c>
      <c r="AH714" s="16" t="s">
        <v>4262</v>
      </c>
      <c r="AI714" s="18">
        <v>45917</v>
      </c>
      <c r="AJ714" s="18" t="s">
        <v>168</v>
      </c>
      <c r="AK714" s="18"/>
      <c r="AL714" s="18"/>
      <c r="AM714" s="1" t="s">
        <v>4263</v>
      </c>
      <c r="AN714" s="15" t="s">
        <v>69</v>
      </c>
    </row>
    <row r="715" spans="1:40" ht="45.6" x14ac:dyDescent="0.3">
      <c r="A715" s="63" t="s">
        <v>4280</v>
      </c>
      <c r="B715" s="13">
        <v>45770</v>
      </c>
      <c r="C715" s="14" t="s">
        <v>4281</v>
      </c>
      <c r="D715" s="15" t="s">
        <v>42</v>
      </c>
      <c r="E715" s="16">
        <v>1081813745</v>
      </c>
      <c r="F715" s="16">
        <v>1081813745</v>
      </c>
      <c r="G715" s="15" t="s">
        <v>4282</v>
      </c>
      <c r="H715" s="16">
        <v>7600000</v>
      </c>
      <c r="I715" s="16">
        <v>0</v>
      </c>
      <c r="J715" s="16">
        <v>3800000</v>
      </c>
      <c r="K715" s="12" t="s">
        <v>2172</v>
      </c>
      <c r="L715" s="13">
        <v>45705</v>
      </c>
      <c r="M715" s="15" t="s">
        <v>2173</v>
      </c>
      <c r="N715" s="15" t="s">
        <v>160</v>
      </c>
      <c r="O715" s="15" t="s">
        <v>47</v>
      </c>
      <c r="P715" s="17" t="s">
        <v>42</v>
      </c>
      <c r="Q715" s="17" t="s">
        <v>42</v>
      </c>
      <c r="R715" s="17">
        <v>2036</v>
      </c>
      <c r="S715" s="13">
        <v>45770</v>
      </c>
      <c r="T715" s="15" t="s">
        <v>42</v>
      </c>
      <c r="U715" s="13">
        <v>45770</v>
      </c>
      <c r="V715" s="19">
        <v>45831</v>
      </c>
      <c r="W715" s="15" t="s">
        <v>48</v>
      </c>
      <c r="X715" s="15" t="s">
        <v>176</v>
      </c>
      <c r="Y715" s="15" t="s">
        <v>177</v>
      </c>
      <c r="Z715" s="16">
        <v>57462166</v>
      </c>
      <c r="AA715" s="16" t="s">
        <v>4283</v>
      </c>
      <c r="AB715" s="15" t="s">
        <v>52</v>
      </c>
      <c r="AC715" s="15" t="s">
        <v>53</v>
      </c>
      <c r="AD715" s="15"/>
      <c r="AE715" s="16"/>
      <c r="AF715" s="16"/>
      <c r="AG715" s="16"/>
      <c r="AH715" s="16"/>
      <c r="AI715" s="18">
        <v>45831</v>
      </c>
      <c r="AJ715" s="18" t="s">
        <v>54</v>
      </c>
      <c r="AK715" s="18"/>
      <c r="AL715" s="18"/>
      <c r="AM715" s="1" t="s">
        <v>4284</v>
      </c>
      <c r="AN715" s="15" t="s">
        <v>434</v>
      </c>
    </row>
    <row r="716" spans="1:40" ht="91.2" x14ac:dyDescent="0.3">
      <c r="A716" s="63" t="s">
        <v>4285</v>
      </c>
      <c r="B716" s="13">
        <v>45769</v>
      </c>
      <c r="C716" s="14" t="s">
        <v>4286</v>
      </c>
      <c r="D716" s="15" t="s">
        <v>42</v>
      </c>
      <c r="E716" s="16">
        <v>1079939847</v>
      </c>
      <c r="F716" s="16">
        <v>1079939847</v>
      </c>
      <c r="G716" s="15" t="s">
        <v>4287</v>
      </c>
      <c r="H716" s="16">
        <v>7600000</v>
      </c>
      <c r="I716" s="16">
        <v>0</v>
      </c>
      <c r="J716" s="16">
        <v>3800000</v>
      </c>
      <c r="K716" s="12" t="s">
        <v>1805</v>
      </c>
      <c r="L716" s="13">
        <v>45699</v>
      </c>
      <c r="M716" s="15" t="s">
        <v>1806</v>
      </c>
      <c r="N716" s="15" t="s">
        <v>1807</v>
      </c>
      <c r="O716" s="15" t="s">
        <v>161</v>
      </c>
      <c r="P716" s="17">
        <v>202500000012173</v>
      </c>
      <c r="Q716" s="17" t="s">
        <v>1808</v>
      </c>
      <c r="R716" s="17">
        <v>1989</v>
      </c>
      <c r="S716" s="13">
        <v>45769</v>
      </c>
      <c r="T716" s="15" t="s">
        <v>42</v>
      </c>
      <c r="U716" s="13">
        <v>45769</v>
      </c>
      <c r="V716" s="19">
        <v>45830</v>
      </c>
      <c r="W716" s="15" t="s">
        <v>48</v>
      </c>
      <c r="X716" s="15" t="s">
        <v>176</v>
      </c>
      <c r="Y716" s="15" t="s">
        <v>177</v>
      </c>
      <c r="Z716" s="16">
        <v>57462166</v>
      </c>
      <c r="AA716" s="16" t="s">
        <v>4288</v>
      </c>
      <c r="AB716" s="15" t="s">
        <v>52</v>
      </c>
      <c r="AC716" s="15" t="s">
        <v>53</v>
      </c>
      <c r="AD716" s="15" t="s">
        <v>4289</v>
      </c>
      <c r="AE716" s="16"/>
      <c r="AF716" s="16"/>
      <c r="AG716" s="16"/>
      <c r="AH716" s="16"/>
      <c r="AI716" s="18">
        <v>45813</v>
      </c>
      <c r="AJ716" s="18" t="s">
        <v>76</v>
      </c>
      <c r="AK716" s="15" t="s">
        <v>4289</v>
      </c>
      <c r="AL716" s="18"/>
      <c r="AM716" s="1" t="s">
        <v>4290</v>
      </c>
      <c r="AN716" s="15" t="s">
        <v>434</v>
      </c>
    </row>
    <row r="717" spans="1:40" ht="34.200000000000003" x14ac:dyDescent="0.3">
      <c r="A717" s="63" t="s">
        <v>4291</v>
      </c>
      <c r="B717" s="13">
        <v>45749</v>
      </c>
      <c r="C717" s="14" t="s">
        <v>4292</v>
      </c>
      <c r="D717" s="15" t="s">
        <v>42</v>
      </c>
      <c r="E717" s="16">
        <v>1083571502</v>
      </c>
      <c r="F717" s="16">
        <v>1083571502</v>
      </c>
      <c r="G717" s="15" t="s">
        <v>4293</v>
      </c>
      <c r="H717" s="16">
        <v>9000000</v>
      </c>
      <c r="I717" s="16">
        <v>0</v>
      </c>
      <c r="J717" s="16">
        <v>4500000</v>
      </c>
      <c r="K717" s="12" t="s">
        <v>4294</v>
      </c>
      <c r="L717" s="13">
        <v>45733</v>
      </c>
      <c r="M717" s="15" t="s">
        <v>3339</v>
      </c>
      <c r="N717" s="15" t="s">
        <v>46</v>
      </c>
      <c r="O717" s="15" t="s">
        <v>47</v>
      </c>
      <c r="P717" s="17" t="s">
        <v>42</v>
      </c>
      <c r="Q717" s="17" t="s">
        <v>42</v>
      </c>
      <c r="R717" s="17">
        <v>1734</v>
      </c>
      <c r="S717" s="13">
        <v>45749</v>
      </c>
      <c r="T717" s="15" t="s">
        <v>42</v>
      </c>
      <c r="U717" s="13">
        <v>45749</v>
      </c>
      <c r="V717" s="19">
        <v>45810</v>
      </c>
      <c r="W717" s="15" t="s">
        <v>48</v>
      </c>
      <c r="X717" s="15" t="s">
        <v>294</v>
      </c>
      <c r="Y717" s="15" t="s">
        <v>295</v>
      </c>
      <c r="Z717" s="16">
        <v>1082934734</v>
      </c>
      <c r="AA717" s="16" t="s">
        <v>4295</v>
      </c>
      <c r="AB717" s="15" t="s">
        <v>52</v>
      </c>
      <c r="AC717" s="15" t="s">
        <v>53</v>
      </c>
      <c r="AD717" s="15"/>
      <c r="AE717" s="16"/>
      <c r="AF717" s="16"/>
      <c r="AG717" s="16"/>
      <c r="AH717" s="16"/>
      <c r="AI717" s="18">
        <v>45810</v>
      </c>
      <c r="AJ717" s="18" t="s">
        <v>54</v>
      </c>
      <c r="AK717" s="18"/>
      <c r="AL717" s="18"/>
      <c r="AM717" s="1" t="s">
        <v>4296</v>
      </c>
      <c r="AN717" s="15" t="s">
        <v>56</v>
      </c>
    </row>
    <row r="718" spans="1:40" ht="22.8" x14ac:dyDescent="0.3">
      <c r="A718" s="63" t="s">
        <v>4297</v>
      </c>
      <c r="B718" s="13">
        <v>45749</v>
      </c>
      <c r="C718" s="14" t="s">
        <v>4298</v>
      </c>
      <c r="D718" s="15" t="s">
        <v>42</v>
      </c>
      <c r="E718" s="16">
        <v>57462275</v>
      </c>
      <c r="F718" s="16">
        <v>57462275</v>
      </c>
      <c r="G718" s="15" t="s">
        <v>4299</v>
      </c>
      <c r="H718" s="16">
        <v>9000000</v>
      </c>
      <c r="I718" s="16">
        <v>0</v>
      </c>
      <c r="J718" s="16">
        <v>4500000</v>
      </c>
      <c r="K718" s="12" t="s">
        <v>4300</v>
      </c>
      <c r="L718" s="13">
        <v>45722</v>
      </c>
      <c r="M718" s="15" t="s">
        <v>692</v>
      </c>
      <c r="N718" s="15" t="s">
        <v>46</v>
      </c>
      <c r="O718" s="15" t="s">
        <v>47</v>
      </c>
      <c r="P718" s="17" t="s">
        <v>42</v>
      </c>
      <c r="Q718" s="17" t="s">
        <v>42</v>
      </c>
      <c r="R718" s="17">
        <v>1746</v>
      </c>
      <c r="S718" s="13">
        <v>45749</v>
      </c>
      <c r="T718" s="15" t="s">
        <v>42</v>
      </c>
      <c r="U718" s="18">
        <v>45749</v>
      </c>
      <c r="V718" s="19">
        <v>45810</v>
      </c>
      <c r="W718" s="15" t="s">
        <v>48</v>
      </c>
      <c r="X718" s="15" t="s">
        <v>1754</v>
      </c>
      <c r="Y718" s="15" t="s">
        <v>93</v>
      </c>
      <c r="Z718" s="16">
        <v>36727183</v>
      </c>
      <c r="AA718" s="16" t="s">
        <v>4301</v>
      </c>
      <c r="AB718" s="15" t="s">
        <v>52</v>
      </c>
      <c r="AC718" s="15" t="s">
        <v>53</v>
      </c>
      <c r="AD718" s="15"/>
      <c r="AE718" s="16"/>
      <c r="AF718" s="16"/>
      <c r="AG718" s="16"/>
      <c r="AH718" s="16"/>
      <c r="AI718" s="18">
        <v>45813</v>
      </c>
      <c r="AJ718" s="18" t="s">
        <v>54</v>
      </c>
      <c r="AK718" s="18"/>
      <c r="AL718" s="18"/>
      <c r="AM718" s="1" t="s">
        <v>4302</v>
      </c>
      <c r="AN718" s="15" t="s">
        <v>56</v>
      </c>
    </row>
    <row r="719" spans="1:40" ht="22.8" x14ac:dyDescent="0.3">
      <c r="A719" s="63" t="s">
        <v>4303</v>
      </c>
      <c r="B719" s="13">
        <v>45749</v>
      </c>
      <c r="C719" s="14" t="s">
        <v>4304</v>
      </c>
      <c r="D719" s="15" t="s">
        <v>42</v>
      </c>
      <c r="E719" s="16">
        <v>1083029677</v>
      </c>
      <c r="F719" s="16">
        <v>1083029677</v>
      </c>
      <c r="G719" s="15" t="s">
        <v>4305</v>
      </c>
      <c r="H719" s="16">
        <v>7200000</v>
      </c>
      <c r="I719" s="16">
        <v>0</v>
      </c>
      <c r="J719" s="16">
        <v>3600000</v>
      </c>
      <c r="K719" s="12" t="s">
        <v>4306</v>
      </c>
      <c r="L719" s="13">
        <v>45722</v>
      </c>
      <c r="M719" s="15" t="s">
        <v>692</v>
      </c>
      <c r="N719" s="15" t="s">
        <v>46</v>
      </c>
      <c r="O719" s="15" t="s">
        <v>47</v>
      </c>
      <c r="P719" s="17" t="s">
        <v>42</v>
      </c>
      <c r="Q719" s="17" t="s">
        <v>42</v>
      </c>
      <c r="R719" s="17">
        <v>1735</v>
      </c>
      <c r="S719" s="13">
        <v>45749</v>
      </c>
      <c r="T719" s="15" t="s">
        <v>42</v>
      </c>
      <c r="U719" s="13">
        <v>45749</v>
      </c>
      <c r="V719" s="19">
        <v>45810</v>
      </c>
      <c r="W719" s="15" t="s">
        <v>48</v>
      </c>
      <c r="X719" s="15" t="s">
        <v>1754</v>
      </c>
      <c r="Y719" s="15" t="s">
        <v>93</v>
      </c>
      <c r="Z719" s="16">
        <v>36727183</v>
      </c>
      <c r="AA719" s="16" t="s">
        <v>4307</v>
      </c>
      <c r="AB719" s="15" t="s">
        <v>52</v>
      </c>
      <c r="AC719" s="15" t="s">
        <v>86</v>
      </c>
      <c r="AD719" s="15"/>
      <c r="AE719" s="16"/>
      <c r="AF719" s="16"/>
      <c r="AG719" s="16"/>
      <c r="AH719" s="16"/>
      <c r="AI719" s="18">
        <v>45810</v>
      </c>
      <c r="AJ719" s="18" t="s">
        <v>54</v>
      </c>
      <c r="AK719" s="18" t="s">
        <v>4308</v>
      </c>
      <c r="AL719" s="18"/>
      <c r="AM719" s="1" t="s">
        <v>4309</v>
      </c>
      <c r="AN719" s="15" t="s">
        <v>56</v>
      </c>
    </row>
    <row r="720" spans="1:40" ht="45.6" x14ac:dyDescent="0.3">
      <c r="A720" s="63" t="s">
        <v>4310</v>
      </c>
      <c r="B720" s="13">
        <v>45749</v>
      </c>
      <c r="C720" s="14" t="s">
        <v>4311</v>
      </c>
      <c r="D720" s="15" t="s">
        <v>42</v>
      </c>
      <c r="E720" s="16">
        <v>1193527894</v>
      </c>
      <c r="F720" s="16">
        <v>1193527894</v>
      </c>
      <c r="G720" s="15" t="s">
        <v>4312</v>
      </c>
      <c r="H720" s="16">
        <v>18000000</v>
      </c>
      <c r="I720" s="16">
        <v>0</v>
      </c>
      <c r="J720" s="16">
        <v>4500000</v>
      </c>
      <c r="K720" s="12" t="s">
        <v>4313</v>
      </c>
      <c r="L720" s="13">
        <v>45743</v>
      </c>
      <c r="M720" s="15" t="s">
        <v>1946</v>
      </c>
      <c r="N720" s="15" t="s">
        <v>46</v>
      </c>
      <c r="O720" s="15" t="s">
        <v>161</v>
      </c>
      <c r="P720" s="17">
        <v>202500000016323</v>
      </c>
      <c r="Q720" s="17" t="s">
        <v>1947</v>
      </c>
      <c r="R720" s="17">
        <v>1706</v>
      </c>
      <c r="S720" s="13">
        <v>45749</v>
      </c>
      <c r="T720" s="15" t="s">
        <v>42</v>
      </c>
      <c r="U720" s="13">
        <v>45749</v>
      </c>
      <c r="V720" s="19">
        <v>45871</v>
      </c>
      <c r="W720" s="15" t="s">
        <v>326</v>
      </c>
      <c r="X720" s="15" t="s">
        <v>135</v>
      </c>
      <c r="Y720" s="15" t="s">
        <v>93</v>
      </c>
      <c r="Z720" s="16">
        <v>36727183</v>
      </c>
      <c r="AA720" s="16" t="s">
        <v>4314</v>
      </c>
      <c r="AB720" s="15" t="s">
        <v>52</v>
      </c>
      <c r="AC720" s="15" t="s">
        <v>53</v>
      </c>
      <c r="AD720" s="15" t="s">
        <v>4315</v>
      </c>
      <c r="AE720" s="16"/>
      <c r="AF720" s="16"/>
      <c r="AG720" s="16"/>
      <c r="AH720" s="16"/>
      <c r="AI720" s="18">
        <v>45807</v>
      </c>
      <c r="AJ720" s="18" t="s">
        <v>76</v>
      </c>
      <c r="AK720" s="15" t="s">
        <v>4315</v>
      </c>
      <c r="AL720" s="18"/>
      <c r="AM720" s="1" t="s">
        <v>4316</v>
      </c>
      <c r="AN720" s="15" t="s">
        <v>589</v>
      </c>
    </row>
    <row r="721" spans="1:40" ht="45.6" x14ac:dyDescent="0.3">
      <c r="A721" s="63" t="s">
        <v>4317</v>
      </c>
      <c r="B721" s="13">
        <v>45749</v>
      </c>
      <c r="C721" s="14" t="s">
        <v>181</v>
      </c>
      <c r="D721" s="15" t="s">
        <v>42</v>
      </c>
      <c r="E721" s="16">
        <v>26668358</v>
      </c>
      <c r="F721" s="16">
        <v>26668358</v>
      </c>
      <c r="G721" s="15" t="s">
        <v>4318</v>
      </c>
      <c r="H721" s="16">
        <v>10400000</v>
      </c>
      <c r="I721" s="16">
        <v>0</v>
      </c>
      <c r="J721" s="16">
        <v>2600000</v>
      </c>
      <c r="K721" s="12" t="s">
        <v>4319</v>
      </c>
      <c r="L721" s="13">
        <v>45743</v>
      </c>
      <c r="M721" s="15" t="s">
        <v>1946</v>
      </c>
      <c r="N721" s="15" t="s">
        <v>46</v>
      </c>
      <c r="O721" s="15" t="s">
        <v>161</v>
      </c>
      <c r="P721" s="17">
        <v>202500000016323</v>
      </c>
      <c r="Q721" s="17" t="s">
        <v>1947</v>
      </c>
      <c r="R721" s="17">
        <v>1708</v>
      </c>
      <c r="S721" s="13">
        <v>45749</v>
      </c>
      <c r="T721" s="15" t="s">
        <v>42</v>
      </c>
      <c r="U721" s="13">
        <v>45749</v>
      </c>
      <c r="V721" s="13">
        <v>45871</v>
      </c>
      <c r="W721" s="15" t="s">
        <v>326</v>
      </c>
      <c r="X721" s="15" t="s">
        <v>135</v>
      </c>
      <c r="Y721" s="15" t="s">
        <v>93</v>
      </c>
      <c r="Z721" s="16">
        <v>36727183</v>
      </c>
      <c r="AA721" s="16" t="s">
        <v>4320</v>
      </c>
      <c r="AB721" s="15" t="s">
        <v>52</v>
      </c>
      <c r="AC721" s="15" t="s">
        <v>86</v>
      </c>
      <c r="AD721" s="15" t="s">
        <v>4321</v>
      </c>
      <c r="AE721" s="16"/>
      <c r="AF721" s="16"/>
      <c r="AG721" s="16"/>
      <c r="AH721" s="16"/>
      <c r="AI721" s="18">
        <v>45871</v>
      </c>
      <c r="AJ721" s="18" t="s">
        <v>76</v>
      </c>
      <c r="AK721" s="15" t="s">
        <v>4321</v>
      </c>
      <c r="AL721" s="18"/>
      <c r="AM721" s="1" t="s">
        <v>4322</v>
      </c>
      <c r="AN721" s="15" t="s">
        <v>589</v>
      </c>
    </row>
    <row r="722" spans="1:40" ht="45.6" x14ac:dyDescent="0.3">
      <c r="A722" s="63" t="s">
        <v>4323</v>
      </c>
      <c r="B722" s="13">
        <v>45749</v>
      </c>
      <c r="C722" s="14" t="s">
        <v>4324</v>
      </c>
      <c r="D722" s="15" t="s">
        <v>42</v>
      </c>
      <c r="E722" s="16">
        <v>36696885</v>
      </c>
      <c r="F722" s="16">
        <v>36696885</v>
      </c>
      <c r="G722" s="15" t="s">
        <v>4312</v>
      </c>
      <c r="H722" s="16">
        <v>23400000</v>
      </c>
      <c r="I722" s="16">
        <v>0</v>
      </c>
      <c r="J722" s="16">
        <v>5850000</v>
      </c>
      <c r="K722" s="12" t="s">
        <v>4325</v>
      </c>
      <c r="L722" s="13">
        <v>45743</v>
      </c>
      <c r="M722" s="15" t="s">
        <v>1946</v>
      </c>
      <c r="N722" s="15" t="s">
        <v>46</v>
      </c>
      <c r="O722" s="15" t="s">
        <v>161</v>
      </c>
      <c r="P722" s="17">
        <v>202500000016323</v>
      </c>
      <c r="Q722" s="17" t="s">
        <v>1947</v>
      </c>
      <c r="R722" s="17">
        <v>1707</v>
      </c>
      <c r="S722" s="13">
        <v>45749</v>
      </c>
      <c r="T722" s="15" t="s">
        <v>42</v>
      </c>
      <c r="U722" s="13">
        <v>45749</v>
      </c>
      <c r="V722" s="13">
        <v>45871</v>
      </c>
      <c r="W722" s="15" t="s">
        <v>326</v>
      </c>
      <c r="X722" s="15" t="s">
        <v>135</v>
      </c>
      <c r="Y722" s="15" t="s">
        <v>93</v>
      </c>
      <c r="Z722" s="16">
        <v>36727183</v>
      </c>
      <c r="AA722" s="16" t="s">
        <v>4326</v>
      </c>
      <c r="AB722" s="15" t="s">
        <v>52</v>
      </c>
      <c r="AC722" s="15" t="s">
        <v>53</v>
      </c>
      <c r="AD722" s="15"/>
      <c r="AE722" s="16"/>
      <c r="AF722" s="16"/>
      <c r="AG722" s="16"/>
      <c r="AH722" s="16"/>
      <c r="AI722" s="18">
        <v>45873</v>
      </c>
      <c r="AJ722" s="18" t="s">
        <v>54</v>
      </c>
      <c r="AK722" s="18"/>
      <c r="AL722" s="18"/>
      <c r="AM722" s="1" t="s">
        <v>4327</v>
      </c>
      <c r="AN722" s="15" t="s">
        <v>589</v>
      </c>
    </row>
    <row r="723" spans="1:40" ht="34.200000000000003" x14ac:dyDescent="0.3">
      <c r="A723" s="63" t="s">
        <v>4328</v>
      </c>
      <c r="B723" s="13">
        <v>45751</v>
      </c>
      <c r="C723" s="14" t="s">
        <v>4329</v>
      </c>
      <c r="D723" s="15" t="s">
        <v>42</v>
      </c>
      <c r="E723" s="16">
        <v>1030544945</v>
      </c>
      <c r="F723" s="16">
        <v>1030544945</v>
      </c>
      <c r="G723" s="15" t="s">
        <v>4330</v>
      </c>
      <c r="H723" s="16">
        <v>14000000</v>
      </c>
      <c r="I723" s="16">
        <v>0</v>
      </c>
      <c r="J723" s="16">
        <v>7000000</v>
      </c>
      <c r="K723" s="12" t="s">
        <v>4331</v>
      </c>
      <c r="L723" s="13">
        <v>45733</v>
      </c>
      <c r="M723" s="15" t="s">
        <v>584</v>
      </c>
      <c r="N723" s="15" t="s">
        <v>46</v>
      </c>
      <c r="O723" s="15" t="s">
        <v>47</v>
      </c>
      <c r="P723" s="17" t="s">
        <v>42</v>
      </c>
      <c r="Q723" s="17" t="s">
        <v>42</v>
      </c>
      <c r="R723" s="17">
        <v>1770</v>
      </c>
      <c r="S723" s="13">
        <v>45751</v>
      </c>
      <c r="T723" s="15" t="s">
        <v>42</v>
      </c>
      <c r="U723" s="13">
        <v>45751</v>
      </c>
      <c r="V723" s="19">
        <v>45812</v>
      </c>
      <c r="W723" s="15" t="s">
        <v>48</v>
      </c>
      <c r="X723" s="15" t="s">
        <v>685</v>
      </c>
      <c r="Y723" s="15" t="s">
        <v>225</v>
      </c>
      <c r="Z723" s="16">
        <v>85470323</v>
      </c>
      <c r="AA723" s="16" t="s">
        <v>4332</v>
      </c>
      <c r="AB723" s="15" t="s">
        <v>52</v>
      </c>
      <c r="AC723" s="15" t="s">
        <v>53</v>
      </c>
      <c r="AD723" s="15"/>
      <c r="AE723" s="16"/>
      <c r="AF723" s="16"/>
      <c r="AG723" s="16"/>
      <c r="AH723" s="16"/>
      <c r="AI723" s="18">
        <v>45812</v>
      </c>
      <c r="AJ723" s="18" t="s">
        <v>54</v>
      </c>
      <c r="AK723" s="18"/>
      <c r="AL723" s="18"/>
      <c r="AM723" s="1" t="s">
        <v>4333</v>
      </c>
      <c r="AN723" s="15" t="s">
        <v>56</v>
      </c>
    </row>
    <row r="724" spans="1:40" ht="45.6" x14ac:dyDescent="0.3">
      <c r="A724" s="63" t="s">
        <v>4334</v>
      </c>
      <c r="B724" s="13">
        <v>45749</v>
      </c>
      <c r="C724" s="14" t="s">
        <v>187</v>
      </c>
      <c r="D724" s="15" t="s">
        <v>42</v>
      </c>
      <c r="E724" s="16">
        <v>1083039125</v>
      </c>
      <c r="F724" s="16">
        <v>1083039125</v>
      </c>
      <c r="G724" s="15" t="s">
        <v>188</v>
      </c>
      <c r="H724" s="16">
        <v>13200000</v>
      </c>
      <c r="I724" s="16">
        <v>0</v>
      </c>
      <c r="J724" s="16">
        <v>3300000</v>
      </c>
      <c r="K724" s="12" t="s">
        <v>4335</v>
      </c>
      <c r="L724" s="13">
        <v>45743</v>
      </c>
      <c r="M724" s="15" t="s">
        <v>1946</v>
      </c>
      <c r="N724" s="15" t="s">
        <v>46</v>
      </c>
      <c r="O724" s="15" t="s">
        <v>161</v>
      </c>
      <c r="P724" s="17">
        <v>202500000016323</v>
      </c>
      <c r="Q724" s="17" t="s">
        <v>1947</v>
      </c>
      <c r="R724" s="17">
        <v>1736</v>
      </c>
      <c r="S724" s="13">
        <v>45749</v>
      </c>
      <c r="T724" s="15" t="s">
        <v>42</v>
      </c>
      <c r="U724" s="13">
        <v>45749</v>
      </c>
      <c r="V724" s="13">
        <v>45871</v>
      </c>
      <c r="W724" s="15" t="s">
        <v>326</v>
      </c>
      <c r="X724" s="15" t="s">
        <v>135</v>
      </c>
      <c r="Y724" s="15" t="s">
        <v>93</v>
      </c>
      <c r="Z724" s="16">
        <v>36727183</v>
      </c>
      <c r="AA724" s="16" t="s">
        <v>4336</v>
      </c>
      <c r="AB724" s="15" t="s">
        <v>52</v>
      </c>
      <c r="AC724" s="15" t="s">
        <v>53</v>
      </c>
      <c r="AD724" s="15" t="s">
        <v>4315</v>
      </c>
      <c r="AE724" s="16"/>
      <c r="AF724" s="16"/>
      <c r="AG724" s="16"/>
      <c r="AH724" s="16"/>
      <c r="AI724" s="18">
        <v>45807</v>
      </c>
      <c r="AJ724" s="18" t="s">
        <v>76</v>
      </c>
      <c r="AK724" s="15" t="s">
        <v>4315</v>
      </c>
      <c r="AL724" s="18"/>
      <c r="AM724" s="1" t="s">
        <v>4337</v>
      </c>
      <c r="AN724" s="15" t="s">
        <v>56</v>
      </c>
    </row>
    <row r="725" spans="1:40" ht="91.2" x14ac:dyDescent="0.3">
      <c r="A725" s="63" t="s">
        <v>4338</v>
      </c>
      <c r="B725" s="13">
        <v>45755</v>
      </c>
      <c r="C725" s="14" t="s">
        <v>4339</v>
      </c>
      <c r="D725" s="15" t="s">
        <v>42</v>
      </c>
      <c r="E725" s="16">
        <v>1082856991</v>
      </c>
      <c r="F725" s="16">
        <v>1082856991</v>
      </c>
      <c r="G725" s="15" t="s">
        <v>4340</v>
      </c>
      <c r="H725" s="16">
        <v>5200000</v>
      </c>
      <c r="I725" s="16">
        <v>0</v>
      </c>
      <c r="J725" s="16">
        <v>2600000</v>
      </c>
      <c r="K725" s="12" t="s">
        <v>1805</v>
      </c>
      <c r="L725" s="13">
        <v>45699</v>
      </c>
      <c r="M725" s="15" t="s">
        <v>1806</v>
      </c>
      <c r="N725" s="15" t="s">
        <v>1807</v>
      </c>
      <c r="O725" s="15" t="s">
        <v>161</v>
      </c>
      <c r="P725" s="17">
        <v>202500000012173</v>
      </c>
      <c r="Q725" s="17" t="s">
        <v>1808</v>
      </c>
      <c r="R725" s="17">
        <v>1836</v>
      </c>
      <c r="S725" s="13">
        <v>45756</v>
      </c>
      <c r="T725" s="15" t="s">
        <v>42</v>
      </c>
      <c r="U725" s="13">
        <v>45756</v>
      </c>
      <c r="V725" s="19">
        <v>45817</v>
      </c>
      <c r="W725" s="15" t="s">
        <v>48</v>
      </c>
      <c r="X725" s="15" t="s">
        <v>176</v>
      </c>
      <c r="Y725" s="15" t="s">
        <v>177</v>
      </c>
      <c r="Z725" s="16">
        <v>57462166</v>
      </c>
      <c r="AA725" s="16" t="s">
        <v>4341</v>
      </c>
      <c r="AB725" s="15" t="s">
        <v>52</v>
      </c>
      <c r="AC725" s="15" t="s">
        <v>86</v>
      </c>
      <c r="AD725" s="15"/>
      <c r="AE725" s="16"/>
      <c r="AF725" s="16"/>
      <c r="AG725" s="16"/>
      <c r="AH725" s="16"/>
      <c r="AI725" s="18">
        <v>45817</v>
      </c>
      <c r="AJ725" s="18" t="s">
        <v>54</v>
      </c>
      <c r="AK725" s="18"/>
      <c r="AL725" s="18"/>
      <c r="AM725" s="1" t="s">
        <v>4342</v>
      </c>
      <c r="AN725" s="15" t="s">
        <v>434</v>
      </c>
    </row>
    <row r="726" spans="1:40" ht="34.200000000000003" x14ac:dyDescent="0.3">
      <c r="A726" s="63" t="s">
        <v>4343</v>
      </c>
      <c r="B726" s="13">
        <v>45755</v>
      </c>
      <c r="C726" s="14" t="s">
        <v>4344</v>
      </c>
      <c r="D726" s="15" t="s">
        <v>42</v>
      </c>
      <c r="E726" s="16">
        <v>12625213</v>
      </c>
      <c r="F726" s="16">
        <v>12625213</v>
      </c>
      <c r="G726" s="15" t="s">
        <v>253</v>
      </c>
      <c r="H726" s="16">
        <v>7600000</v>
      </c>
      <c r="I726" s="16">
        <v>0</v>
      </c>
      <c r="J726" s="16">
        <v>3800000</v>
      </c>
      <c r="K726" s="12" t="s">
        <v>2172</v>
      </c>
      <c r="L726" s="13">
        <v>45705</v>
      </c>
      <c r="M726" s="15" t="s">
        <v>2173</v>
      </c>
      <c r="N726" s="15" t="s">
        <v>160</v>
      </c>
      <c r="O726" s="15" t="s">
        <v>47</v>
      </c>
      <c r="P726" s="17" t="s">
        <v>42</v>
      </c>
      <c r="Q726" s="17" t="s">
        <v>42</v>
      </c>
      <c r="R726" s="17">
        <v>1819</v>
      </c>
      <c r="S726" s="13">
        <v>45755</v>
      </c>
      <c r="T726" s="15" t="s">
        <v>42</v>
      </c>
      <c r="U726" s="18">
        <v>45755</v>
      </c>
      <c r="V726" s="19">
        <v>45816</v>
      </c>
      <c r="W726" s="15" t="s">
        <v>48</v>
      </c>
      <c r="X726" s="15" t="s">
        <v>176</v>
      </c>
      <c r="Y726" s="15" t="s">
        <v>177</v>
      </c>
      <c r="Z726" s="16">
        <v>57462166</v>
      </c>
      <c r="AA726" s="16" t="s">
        <v>4345</v>
      </c>
      <c r="AB726" s="15" t="s">
        <v>52</v>
      </c>
      <c r="AC726" s="15" t="s">
        <v>53</v>
      </c>
      <c r="AD726" s="15"/>
      <c r="AE726" s="16"/>
      <c r="AF726" s="16"/>
      <c r="AG726" s="16"/>
      <c r="AH726" s="16"/>
      <c r="AI726" s="18">
        <v>45816</v>
      </c>
      <c r="AJ726" s="18" t="s">
        <v>54</v>
      </c>
      <c r="AK726" s="18"/>
      <c r="AL726" s="18"/>
      <c r="AM726" s="1" t="s">
        <v>4346</v>
      </c>
      <c r="AN726" s="15" t="s">
        <v>434</v>
      </c>
    </row>
    <row r="727" spans="1:40" ht="22.8" x14ac:dyDescent="0.3">
      <c r="A727" s="63" t="s">
        <v>4347</v>
      </c>
      <c r="B727" s="13">
        <v>45749</v>
      </c>
      <c r="C727" s="14" t="s">
        <v>4348</v>
      </c>
      <c r="D727" s="15" t="s">
        <v>42</v>
      </c>
      <c r="E727" s="16">
        <v>4981305</v>
      </c>
      <c r="F727" s="16">
        <v>4981305</v>
      </c>
      <c r="G727" s="15" t="s">
        <v>4349</v>
      </c>
      <c r="H727" s="16">
        <v>9000000</v>
      </c>
      <c r="I727" s="16">
        <v>0</v>
      </c>
      <c r="J727" s="16">
        <v>4500000</v>
      </c>
      <c r="K727" s="12" t="s">
        <v>2172</v>
      </c>
      <c r="L727" s="13">
        <v>45705</v>
      </c>
      <c r="M727" s="15" t="s">
        <v>2173</v>
      </c>
      <c r="N727" s="15" t="s">
        <v>160</v>
      </c>
      <c r="O727" s="15" t="s">
        <v>47</v>
      </c>
      <c r="P727" s="17" t="s">
        <v>42</v>
      </c>
      <c r="Q727" s="17" t="s">
        <v>42</v>
      </c>
      <c r="R727" s="17">
        <v>1756</v>
      </c>
      <c r="S727" s="13">
        <v>45750</v>
      </c>
      <c r="T727" s="15" t="s">
        <v>42</v>
      </c>
      <c r="U727" s="18">
        <v>45750</v>
      </c>
      <c r="V727" s="19">
        <v>45811</v>
      </c>
      <c r="W727" s="15" t="s">
        <v>48</v>
      </c>
      <c r="X727" s="15" t="s">
        <v>176</v>
      </c>
      <c r="Y727" s="15" t="s">
        <v>177</v>
      </c>
      <c r="Z727" s="16">
        <v>57462166</v>
      </c>
      <c r="AA727" s="16" t="s">
        <v>4350</v>
      </c>
      <c r="AB727" s="15" t="s">
        <v>52</v>
      </c>
      <c r="AC727" s="15" t="s">
        <v>53</v>
      </c>
      <c r="AD727" s="15"/>
      <c r="AE727" s="16"/>
      <c r="AF727" s="16"/>
      <c r="AG727" s="16"/>
      <c r="AH727" s="16"/>
      <c r="AI727" s="18">
        <v>45780</v>
      </c>
      <c r="AJ727" s="18" t="s">
        <v>54</v>
      </c>
      <c r="AK727" s="18"/>
      <c r="AL727" s="18"/>
      <c r="AM727" s="1" t="s">
        <v>4351</v>
      </c>
      <c r="AN727" s="15" t="s">
        <v>434</v>
      </c>
    </row>
    <row r="728" spans="1:40" ht="68.400000000000006" x14ac:dyDescent="0.3">
      <c r="A728" s="63" t="s">
        <v>4352</v>
      </c>
      <c r="B728" s="13">
        <v>45750</v>
      </c>
      <c r="C728" s="14" t="s">
        <v>566</v>
      </c>
      <c r="D728" s="15" t="s">
        <v>42</v>
      </c>
      <c r="E728" s="16">
        <v>1083017188</v>
      </c>
      <c r="F728" s="16">
        <v>1083017188</v>
      </c>
      <c r="G728" s="15" t="s">
        <v>567</v>
      </c>
      <c r="H728" s="16">
        <v>18400000</v>
      </c>
      <c r="I728" s="16">
        <v>0</v>
      </c>
      <c r="J728" s="16">
        <v>4600000</v>
      </c>
      <c r="K728" s="12" t="s">
        <v>842</v>
      </c>
      <c r="L728" s="13">
        <v>45681</v>
      </c>
      <c r="M728" s="15" t="s">
        <v>4353</v>
      </c>
      <c r="N728" s="15" t="s">
        <v>46</v>
      </c>
      <c r="O728" s="15" t="s">
        <v>47</v>
      </c>
      <c r="P728" s="17" t="s">
        <v>42</v>
      </c>
      <c r="Q728" s="17" t="s">
        <v>42</v>
      </c>
      <c r="R728" s="17">
        <v>1757</v>
      </c>
      <c r="S728" s="13">
        <v>45750</v>
      </c>
      <c r="T728" s="15" t="s">
        <v>42</v>
      </c>
      <c r="U728" s="18">
        <v>45750</v>
      </c>
      <c r="V728" s="19">
        <v>45872</v>
      </c>
      <c r="W728" s="15" t="s">
        <v>326</v>
      </c>
      <c r="X728" s="15" t="s">
        <v>176</v>
      </c>
      <c r="Y728" s="15" t="s">
        <v>177</v>
      </c>
      <c r="Z728" s="16">
        <v>57462166</v>
      </c>
      <c r="AA728" s="16" t="s">
        <v>4354</v>
      </c>
      <c r="AB728" s="15" t="s">
        <v>52</v>
      </c>
      <c r="AC728" s="15" t="s">
        <v>53</v>
      </c>
      <c r="AD728" s="15" t="s">
        <v>4355</v>
      </c>
      <c r="AE728" s="16"/>
      <c r="AF728" s="16"/>
      <c r="AG728" s="16"/>
      <c r="AH728" s="16"/>
      <c r="AI728" s="18">
        <v>45813</v>
      </c>
      <c r="AJ728" s="18" t="s">
        <v>76</v>
      </c>
      <c r="AK728" s="15" t="s">
        <v>4355</v>
      </c>
      <c r="AL728" s="18"/>
      <c r="AM728" s="1" t="s">
        <v>4356</v>
      </c>
      <c r="AN728" s="15" t="s">
        <v>434</v>
      </c>
    </row>
    <row r="729" spans="1:40" ht="68.400000000000006" x14ac:dyDescent="0.3">
      <c r="A729" s="63" t="s">
        <v>4357</v>
      </c>
      <c r="B729" s="13">
        <v>45750</v>
      </c>
      <c r="C729" s="14" t="s">
        <v>4358</v>
      </c>
      <c r="D729" s="15" t="s">
        <v>42</v>
      </c>
      <c r="E729" s="16">
        <v>36665458</v>
      </c>
      <c r="F729" s="16">
        <v>36665458</v>
      </c>
      <c r="G729" s="15" t="s">
        <v>678</v>
      </c>
      <c r="H729" s="16">
        <v>9200000</v>
      </c>
      <c r="I729" s="16">
        <v>0</v>
      </c>
      <c r="J729" s="16">
        <v>4600000</v>
      </c>
      <c r="K729" s="12" t="s">
        <v>2172</v>
      </c>
      <c r="L729" s="13">
        <v>45705</v>
      </c>
      <c r="M729" s="15" t="s">
        <v>2173</v>
      </c>
      <c r="N729" s="15" t="s">
        <v>160</v>
      </c>
      <c r="O729" s="15" t="s">
        <v>47</v>
      </c>
      <c r="P729" s="17" t="s">
        <v>42</v>
      </c>
      <c r="Q729" s="17" t="s">
        <v>42</v>
      </c>
      <c r="R729" s="17">
        <v>1781</v>
      </c>
      <c r="S729" s="13">
        <v>45754</v>
      </c>
      <c r="T729" s="15" t="s">
        <v>42</v>
      </c>
      <c r="U729" s="13">
        <v>45754</v>
      </c>
      <c r="V729" s="13">
        <v>45815</v>
      </c>
      <c r="W729" s="15" t="s">
        <v>48</v>
      </c>
      <c r="X729" s="15" t="s">
        <v>176</v>
      </c>
      <c r="Y729" s="15" t="s">
        <v>177</v>
      </c>
      <c r="Z729" s="16">
        <v>57462166</v>
      </c>
      <c r="AA729" s="16" t="s">
        <v>4359</v>
      </c>
      <c r="AB729" s="15" t="s">
        <v>52</v>
      </c>
      <c r="AC729" s="15" t="s">
        <v>53</v>
      </c>
      <c r="AD729" s="15"/>
      <c r="AE729" s="16"/>
      <c r="AF729" s="16"/>
      <c r="AG729" s="16"/>
      <c r="AH729" s="16"/>
      <c r="AI729" s="18">
        <v>45815</v>
      </c>
      <c r="AJ729" s="18" t="s">
        <v>54</v>
      </c>
      <c r="AK729" s="18"/>
      <c r="AL729" s="18"/>
      <c r="AM729" s="1" t="s">
        <v>4360</v>
      </c>
      <c r="AN729" s="15" t="s">
        <v>434</v>
      </c>
    </row>
    <row r="730" spans="1:40" ht="79.8" x14ac:dyDescent="0.3">
      <c r="A730" s="63" t="s">
        <v>4361</v>
      </c>
      <c r="B730" s="13">
        <v>45750</v>
      </c>
      <c r="C730" s="14" t="s">
        <v>4362</v>
      </c>
      <c r="D730" s="15" t="s">
        <v>42</v>
      </c>
      <c r="E730" s="16">
        <v>1004349412</v>
      </c>
      <c r="F730" s="16">
        <v>1004349412</v>
      </c>
      <c r="G730" s="15" t="s">
        <v>4363</v>
      </c>
      <c r="H730" s="16">
        <v>5200000</v>
      </c>
      <c r="I730" s="16">
        <v>0</v>
      </c>
      <c r="J730" s="16">
        <v>2600000</v>
      </c>
      <c r="K730" s="12" t="s">
        <v>2172</v>
      </c>
      <c r="L730" s="13">
        <v>45705</v>
      </c>
      <c r="M730" s="15" t="s">
        <v>2173</v>
      </c>
      <c r="N730" s="15" t="s">
        <v>160</v>
      </c>
      <c r="O730" s="15" t="s">
        <v>47</v>
      </c>
      <c r="P730" s="17" t="s">
        <v>42</v>
      </c>
      <c r="Q730" s="17" t="s">
        <v>42</v>
      </c>
      <c r="R730" s="17">
        <v>1773</v>
      </c>
      <c r="S730" s="13">
        <v>45754</v>
      </c>
      <c r="T730" s="15" t="s">
        <v>42</v>
      </c>
      <c r="U730" s="13">
        <v>45754</v>
      </c>
      <c r="V730" s="19">
        <v>45815</v>
      </c>
      <c r="W730" s="15" t="s">
        <v>48</v>
      </c>
      <c r="X730" s="15" t="s">
        <v>176</v>
      </c>
      <c r="Y730" s="15" t="s">
        <v>177</v>
      </c>
      <c r="Z730" s="16">
        <v>57462166</v>
      </c>
      <c r="AA730" s="16" t="s">
        <v>4364</v>
      </c>
      <c r="AB730" s="15" t="s">
        <v>52</v>
      </c>
      <c r="AC730" s="15" t="s">
        <v>53</v>
      </c>
      <c r="AD730" s="15"/>
      <c r="AE730" s="16"/>
      <c r="AF730" s="16"/>
      <c r="AG730" s="16"/>
      <c r="AH730" s="16"/>
      <c r="AI730" s="18">
        <v>45815</v>
      </c>
      <c r="AJ730" s="18" t="s">
        <v>54</v>
      </c>
      <c r="AK730" s="18"/>
      <c r="AL730" s="18"/>
      <c r="AM730" s="1" t="s">
        <v>4365</v>
      </c>
      <c r="AN730" s="15" t="s">
        <v>434</v>
      </c>
    </row>
    <row r="731" spans="1:40" ht="34.200000000000003" x14ac:dyDescent="0.3">
      <c r="A731" s="63" t="s">
        <v>4366</v>
      </c>
      <c r="B731" s="13">
        <v>45755</v>
      </c>
      <c r="C731" s="14" t="s">
        <v>4367</v>
      </c>
      <c r="D731" s="15" t="s">
        <v>42</v>
      </c>
      <c r="E731" s="16">
        <v>1082885843</v>
      </c>
      <c r="F731" s="16">
        <v>1082885843</v>
      </c>
      <c r="G731" s="15" t="s">
        <v>336</v>
      </c>
      <c r="H731" s="16">
        <v>6600000</v>
      </c>
      <c r="I731" s="16">
        <v>0</v>
      </c>
      <c r="J731" s="16">
        <v>3300000</v>
      </c>
      <c r="K731" s="12" t="s">
        <v>2172</v>
      </c>
      <c r="L731" s="13">
        <v>45705</v>
      </c>
      <c r="M731" s="15" t="s">
        <v>2173</v>
      </c>
      <c r="N731" s="15" t="s">
        <v>160</v>
      </c>
      <c r="O731" s="15" t="s">
        <v>47</v>
      </c>
      <c r="P731" s="17" t="s">
        <v>42</v>
      </c>
      <c r="Q731" s="17" t="s">
        <v>42</v>
      </c>
      <c r="R731" s="17">
        <v>1821</v>
      </c>
      <c r="S731" s="13">
        <v>45755</v>
      </c>
      <c r="T731" s="15" t="s">
        <v>42</v>
      </c>
      <c r="U731" s="13">
        <v>45755</v>
      </c>
      <c r="V731" s="19">
        <v>45816</v>
      </c>
      <c r="W731" s="15" t="s">
        <v>48</v>
      </c>
      <c r="X731" s="15" t="s">
        <v>176</v>
      </c>
      <c r="Y731" s="15" t="s">
        <v>177</v>
      </c>
      <c r="Z731" s="16">
        <v>57462166</v>
      </c>
      <c r="AA731" s="16" t="s">
        <v>4368</v>
      </c>
      <c r="AB731" s="15" t="s">
        <v>52</v>
      </c>
      <c r="AC731" s="15" t="s">
        <v>86</v>
      </c>
      <c r="AD731" s="15"/>
      <c r="AE731" s="16"/>
      <c r="AF731" s="16"/>
      <c r="AG731" s="16"/>
      <c r="AH731" s="16"/>
      <c r="AI731" s="18">
        <v>45816</v>
      </c>
      <c r="AJ731" s="18" t="s">
        <v>54</v>
      </c>
      <c r="AK731" s="18"/>
      <c r="AL731" s="18"/>
      <c r="AM731" s="1" t="s">
        <v>4369</v>
      </c>
      <c r="AN731" s="15" t="s">
        <v>434</v>
      </c>
    </row>
    <row r="732" spans="1:40" ht="79.8" x14ac:dyDescent="0.3">
      <c r="A732" s="63" t="s">
        <v>4370</v>
      </c>
      <c r="B732" s="13">
        <v>45750</v>
      </c>
      <c r="C732" s="14" t="s">
        <v>4371</v>
      </c>
      <c r="D732" s="15" t="s">
        <v>42</v>
      </c>
      <c r="E732" s="16">
        <v>12542346</v>
      </c>
      <c r="F732" s="16">
        <v>12542346</v>
      </c>
      <c r="G732" s="15" t="s">
        <v>4209</v>
      </c>
      <c r="H732" s="16">
        <v>9200000</v>
      </c>
      <c r="I732" s="16">
        <v>0</v>
      </c>
      <c r="J732" s="16">
        <v>4600000</v>
      </c>
      <c r="K732" s="12" t="s">
        <v>1805</v>
      </c>
      <c r="L732" s="13">
        <v>45699</v>
      </c>
      <c r="M732" s="15" t="s">
        <v>1806</v>
      </c>
      <c r="N732" s="15" t="s">
        <v>1807</v>
      </c>
      <c r="O732" s="15" t="s">
        <v>161</v>
      </c>
      <c r="P732" s="17">
        <v>202500000012173</v>
      </c>
      <c r="Q732" s="17" t="s">
        <v>1808</v>
      </c>
      <c r="R732" s="17">
        <v>1783</v>
      </c>
      <c r="S732" s="13">
        <v>45754</v>
      </c>
      <c r="T732" s="15" t="s">
        <v>42</v>
      </c>
      <c r="U732" s="13">
        <v>45754</v>
      </c>
      <c r="V732" s="19">
        <v>45815</v>
      </c>
      <c r="W732" s="15" t="s">
        <v>48</v>
      </c>
      <c r="X732" s="15" t="s">
        <v>176</v>
      </c>
      <c r="Y732" s="15" t="s">
        <v>177</v>
      </c>
      <c r="Z732" s="16">
        <v>57462166</v>
      </c>
      <c r="AA732" s="16" t="s">
        <v>4372</v>
      </c>
      <c r="AB732" s="15" t="s">
        <v>52</v>
      </c>
      <c r="AC732" s="15" t="s">
        <v>53</v>
      </c>
      <c r="AD732" s="15"/>
      <c r="AE732" s="16"/>
      <c r="AF732" s="16"/>
      <c r="AG732" s="16"/>
      <c r="AH732" s="16"/>
      <c r="AI732" s="18">
        <v>45815</v>
      </c>
      <c r="AJ732" s="18" t="s">
        <v>54</v>
      </c>
      <c r="AK732" s="18"/>
      <c r="AL732" s="18"/>
      <c r="AM732" s="1" t="s">
        <v>4373</v>
      </c>
      <c r="AN732" s="15" t="s">
        <v>1989</v>
      </c>
    </row>
    <row r="733" spans="1:40" ht="79.8" x14ac:dyDescent="0.3">
      <c r="A733" s="63" t="s">
        <v>4374</v>
      </c>
      <c r="B733" s="13">
        <v>45750</v>
      </c>
      <c r="C733" s="14" t="s">
        <v>4375</v>
      </c>
      <c r="D733" s="15" t="s">
        <v>42</v>
      </c>
      <c r="E733" s="16">
        <v>1082964020</v>
      </c>
      <c r="F733" s="16">
        <v>1082964020</v>
      </c>
      <c r="G733" s="15" t="s">
        <v>172</v>
      </c>
      <c r="H733" s="16">
        <v>18000000</v>
      </c>
      <c r="I733" s="16">
        <v>0</v>
      </c>
      <c r="J733" s="16">
        <v>4500000</v>
      </c>
      <c r="K733" s="12" t="s">
        <v>1805</v>
      </c>
      <c r="L733" s="13">
        <v>45699</v>
      </c>
      <c r="M733" s="15" t="s">
        <v>1806</v>
      </c>
      <c r="N733" s="15" t="s">
        <v>1807</v>
      </c>
      <c r="O733" s="15" t="s">
        <v>161</v>
      </c>
      <c r="P733" s="17">
        <v>202500000012173</v>
      </c>
      <c r="Q733" s="17" t="s">
        <v>1808</v>
      </c>
      <c r="R733" s="17">
        <v>1777</v>
      </c>
      <c r="S733" s="13">
        <v>45754</v>
      </c>
      <c r="T733" s="15" t="s">
        <v>42</v>
      </c>
      <c r="U733" s="13">
        <v>45754</v>
      </c>
      <c r="V733" s="19">
        <v>45815</v>
      </c>
      <c r="W733" s="15" t="s">
        <v>48</v>
      </c>
      <c r="X733" s="15" t="s">
        <v>176</v>
      </c>
      <c r="Y733" s="15" t="s">
        <v>177</v>
      </c>
      <c r="Z733" s="16">
        <v>57462166</v>
      </c>
      <c r="AA733" s="16" t="s">
        <v>4376</v>
      </c>
      <c r="AB733" s="15" t="s">
        <v>52</v>
      </c>
      <c r="AC733" s="15" t="s">
        <v>53</v>
      </c>
      <c r="AD733" s="15" t="s">
        <v>4377</v>
      </c>
      <c r="AE733" s="16"/>
      <c r="AF733" s="16"/>
      <c r="AG733" s="16"/>
      <c r="AH733" s="16"/>
      <c r="AI733" s="18">
        <v>45839</v>
      </c>
      <c r="AJ733" s="18" t="s">
        <v>76</v>
      </c>
      <c r="AK733" s="15" t="s">
        <v>4377</v>
      </c>
      <c r="AL733" s="18"/>
      <c r="AM733" s="1" t="s">
        <v>4378</v>
      </c>
      <c r="AN733" s="15" t="s">
        <v>434</v>
      </c>
    </row>
    <row r="734" spans="1:40" ht="45.6" x14ac:dyDescent="0.3">
      <c r="A734" s="63" t="s">
        <v>4379</v>
      </c>
      <c r="B734" s="13">
        <v>45749</v>
      </c>
      <c r="C734" s="14" t="s">
        <v>139</v>
      </c>
      <c r="D734" s="15" t="s">
        <v>42</v>
      </c>
      <c r="E734" s="16">
        <v>1004357131</v>
      </c>
      <c r="F734" s="16">
        <v>1004357131</v>
      </c>
      <c r="G734" s="15" t="s">
        <v>4380</v>
      </c>
      <c r="H734" s="16">
        <v>10400000</v>
      </c>
      <c r="I734" s="16">
        <v>0</v>
      </c>
      <c r="J734" s="16">
        <v>2600000</v>
      </c>
      <c r="K734" s="12" t="s">
        <v>4381</v>
      </c>
      <c r="L734" s="13">
        <v>45743</v>
      </c>
      <c r="M734" s="15" t="s">
        <v>1946</v>
      </c>
      <c r="N734" s="15" t="s">
        <v>46</v>
      </c>
      <c r="O734" s="15" t="s">
        <v>161</v>
      </c>
      <c r="P734" s="17">
        <v>202500000016323</v>
      </c>
      <c r="Q734" s="17" t="s">
        <v>1947</v>
      </c>
      <c r="R734" s="17">
        <v>1703</v>
      </c>
      <c r="S734" s="13">
        <v>45749</v>
      </c>
      <c r="T734" s="15" t="s">
        <v>42</v>
      </c>
      <c r="U734" s="13">
        <v>45749</v>
      </c>
      <c r="V734" s="19">
        <v>45871</v>
      </c>
      <c r="W734" s="15" t="s">
        <v>326</v>
      </c>
      <c r="X734" s="15" t="s">
        <v>135</v>
      </c>
      <c r="Y734" s="15" t="s">
        <v>93</v>
      </c>
      <c r="Z734" s="16">
        <v>36727183</v>
      </c>
      <c r="AA734" s="16" t="s">
        <v>4382</v>
      </c>
      <c r="AB734" s="15" t="s">
        <v>52</v>
      </c>
      <c r="AC734" s="15" t="s">
        <v>86</v>
      </c>
      <c r="AD734" s="15" t="s">
        <v>4383</v>
      </c>
      <c r="AE734" s="16"/>
      <c r="AF734" s="16"/>
      <c r="AG734" s="16"/>
      <c r="AH734" s="16"/>
      <c r="AI734" s="18">
        <v>45817</v>
      </c>
      <c r="AJ734" s="18" t="s">
        <v>76</v>
      </c>
      <c r="AK734" s="15" t="s">
        <v>4383</v>
      </c>
      <c r="AL734" s="18"/>
      <c r="AM734" s="1" t="s">
        <v>4384</v>
      </c>
      <c r="AN734" s="15" t="s">
        <v>589</v>
      </c>
    </row>
    <row r="735" spans="1:40" ht="34.200000000000003" x14ac:dyDescent="0.3">
      <c r="A735" s="63" t="s">
        <v>4385</v>
      </c>
      <c r="B735" s="13">
        <v>45749</v>
      </c>
      <c r="C735" s="14" t="s">
        <v>4386</v>
      </c>
      <c r="D735" s="15" t="s">
        <v>42</v>
      </c>
      <c r="E735" s="16">
        <v>1140830832</v>
      </c>
      <c r="F735" s="16">
        <v>1140830832</v>
      </c>
      <c r="G735" s="15" t="s">
        <v>4387</v>
      </c>
      <c r="H735" s="16">
        <v>10000000</v>
      </c>
      <c r="I735" s="16">
        <v>0</v>
      </c>
      <c r="J735" s="16">
        <v>5000000</v>
      </c>
      <c r="K735" s="12" t="s">
        <v>4388</v>
      </c>
      <c r="L735" s="13">
        <v>45742</v>
      </c>
      <c r="M735" s="15" t="s">
        <v>692</v>
      </c>
      <c r="N735" s="15" t="s">
        <v>46</v>
      </c>
      <c r="O735" s="15" t="s">
        <v>47</v>
      </c>
      <c r="P735" s="17" t="s">
        <v>42</v>
      </c>
      <c r="Q735" s="17" t="s">
        <v>42</v>
      </c>
      <c r="R735" s="17">
        <v>1729</v>
      </c>
      <c r="S735" s="13">
        <v>45749</v>
      </c>
      <c r="T735" s="15" t="s">
        <v>42</v>
      </c>
      <c r="U735" s="13">
        <v>45749</v>
      </c>
      <c r="V735" s="19">
        <v>45810</v>
      </c>
      <c r="W735" s="15" t="s">
        <v>48</v>
      </c>
      <c r="X735" s="15" t="s">
        <v>1485</v>
      </c>
      <c r="Y735" s="15" t="s">
        <v>1486</v>
      </c>
      <c r="Z735" s="16">
        <v>72348558</v>
      </c>
      <c r="AA735" s="16" t="s">
        <v>4389</v>
      </c>
      <c r="AB735" s="15" t="s">
        <v>52</v>
      </c>
      <c r="AC735" s="15" t="s">
        <v>53</v>
      </c>
      <c r="AD735" s="15"/>
      <c r="AE735" s="16"/>
      <c r="AF735" s="16"/>
      <c r="AG735" s="16"/>
      <c r="AH735" s="16"/>
      <c r="AI735" s="18">
        <v>45810</v>
      </c>
      <c r="AJ735" s="18" t="s">
        <v>54</v>
      </c>
      <c r="AK735" s="18"/>
      <c r="AL735" s="18"/>
      <c r="AM735" s="1" t="s">
        <v>4390</v>
      </c>
      <c r="AN735" s="15" t="s">
        <v>589</v>
      </c>
    </row>
    <row r="736" spans="1:40" ht="45.6" x14ac:dyDescent="0.3">
      <c r="A736" s="63" t="s">
        <v>4391</v>
      </c>
      <c r="B736" s="13">
        <v>45749</v>
      </c>
      <c r="C736" s="14" t="s">
        <v>4392</v>
      </c>
      <c r="D736" s="15" t="s">
        <v>42</v>
      </c>
      <c r="E736" s="30">
        <v>85457825</v>
      </c>
      <c r="F736" s="16">
        <v>85457825</v>
      </c>
      <c r="G736" s="15" t="s">
        <v>4393</v>
      </c>
      <c r="H736" s="16">
        <v>19200000</v>
      </c>
      <c r="I736" s="16">
        <v>0</v>
      </c>
      <c r="J736" s="16">
        <v>4800000</v>
      </c>
      <c r="K736" s="12" t="s">
        <v>4394</v>
      </c>
      <c r="L736" s="13">
        <v>45715</v>
      </c>
      <c r="M736" s="15" t="s">
        <v>1946</v>
      </c>
      <c r="N736" s="15" t="s">
        <v>46</v>
      </c>
      <c r="O736" s="15" t="s">
        <v>161</v>
      </c>
      <c r="P736" s="17">
        <v>202500000016323</v>
      </c>
      <c r="Q736" s="17" t="s">
        <v>1947</v>
      </c>
      <c r="R736" s="17">
        <v>1731</v>
      </c>
      <c r="S736" s="13">
        <v>45749</v>
      </c>
      <c r="T736" s="15" t="s">
        <v>42</v>
      </c>
      <c r="U736" s="13">
        <v>45749</v>
      </c>
      <c r="V736" s="19">
        <v>45871</v>
      </c>
      <c r="W736" s="15" t="s">
        <v>326</v>
      </c>
      <c r="X736" s="15" t="s">
        <v>135</v>
      </c>
      <c r="Y736" s="15" t="s">
        <v>93</v>
      </c>
      <c r="Z736" s="16">
        <v>36727183</v>
      </c>
      <c r="AA736" s="16" t="s">
        <v>4395</v>
      </c>
      <c r="AB736" s="15" t="s">
        <v>52</v>
      </c>
      <c r="AC736" s="15" t="s">
        <v>53</v>
      </c>
      <c r="AD736" s="15" t="s">
        <v>4396</v>
      </c>
      <c r="AE736" s="16"/>
      <c r="AF736" s="16"/>
      <c r="AG736" s="16"/>
      <c r="AH736" s="16"/>
      <c r="AI736" s="18">
        <v>45807</v>
      </c>
      <c r="AJ736" s="18" t="s">
        <v>76</v>
      </c>
      <c r="AK736" s="15" t="s">
        <v>4396</v>
      </c>
      <c r="AL736" s="18"/>
      <c r="AM736" s="1" t="s">
        <v>4397</v>
      </c>
      <c r="AN736" s="15" t="s">
        <v>56</v>
      </c>
    </row>
    <row r="737" spans="1:40" ht="68.400000000000006" x14ac:dyDescent="0.3">
      <c r="A737" s="63" t="s">
        <v>4398</v>
      </c>
      <c r="B737" s="13">
        <v>45755</v>
      </c>
      <c r="C737" s="14" t="s">
        <v>4399</v>
      </c>
      <c r="D737" s="15" t="s">
        <v>4400</v>
      </c>
      <c r="E737" s="16">
        <v>1082966422</v>
      </c>
      <c r="F737" s="16">
        <v>819002025</v>
      </c>
      <c r="G737" s="15" t="s">
        <v>4401</v>
      </c>
      <c r="H737" s="16">
        <v>1517400000</v>
      </c>
      <c r="I737" s="16">
        <v>606960000</v>
      </c>
      <c r="J737" s="16" t="s">
        <v>157</v>
      </c>
      <c r="K737" s="12" t="s">
        <v>4402</v>
      </c>
      <c r="L737" s="13">
        <v>45733</v>
      </c>
      <c r="M737" s="15" t="s">
        <v>4156</v>
      </c>
      <c r="N737" s="15" t="s">
        <v>1807</v>
      </c>
      <c r="O737" s="15" t="s">
        <v>161</v>
      </c>
      <c r="P737" s="17">
        <v>202500000012173</v>
      </c>
      <c r="Q737" s="17" t="s">
        <v>1808</v>
      </c>
      <c r="R737" s="17" t="s">
        <v>4403</v>
      </c>
      <c r="S737" s="13">
        <v>45755</v>
      </c>
      <c r="T737" s="13">
        <v>45758</v>
      </c>
      <c r="U737" s="13">
        <v>45758</v>
      </c>
      <c r="V737" s="19">
        <v>46022</v>
      </c>
      <c r="W737" s="15" t="s">
        <v>4404</v>
      </c>
      <c r="X737" s="15" t="s">
        <v>176</v>
      </c>
      <c r="Y737" s="15" t="s">
        <v>177</v>
      </c>
      <c r="Z737" s="16">
        <v>57462166</v>
      </c>
      <c r="AA737" s="16" t="s">
        <v>4405</v>
      </c>
      <c r="AB737" s="15" t="s">
        <v>52</v>
      </c>
      <c r="AC737" s="15" t="s">
        <v>4160</v>
      </c>
      <c r="AD737" s="15" t="s">
        <v>4406</v>
      </c>
      <c r="AE737" s="16">
        <v>1113793</v>
      </c>
      <c r="AF737" s="16"/>
      <c r="AG737" s="16">
        <f>(H737+AE737)</f>
        <v>1518513793</v>
      </c>
      <c r="AH737" s="16"/>
      <c r="AI737" s="18">
        <v>46022</v>
      </c>
      <c r="AJ737" s="18" t="s">
        <v>168</v>
      </c>
      <c r="AK737" s="18"/>
      <c r="AL737" s="18"/>
      <c r="AM737" s="1" t="s">
        <v>4407</v>
      </c>
      <c r="AN737" s="15" t="s">
        <v>1909</v>
      </c>
    </row>
    <row r="738" spans="1:40" ht="57" x14ac:dyDescent="0.3">
      <c r="A738" s="63" t="s">
        <v>4408</v>
      </c>
      <c r="B738" s="13">
        <v>45755</v>
      </c>
      <c r="C738" s="14" t="s">
        <v>4409</v>
      </c>
      <c r="D738" s="15" t="s">
        <v>42</v>
      </c>
      <c r="E738" s="16">
        <v>7144252</v>
      </c>
      <c r="F738" s="16">
        <v>7144252</v>
      </c>
      <c r="G738" s="15" t="s">
        <v>4410</v>
      </c>
      <c r="H738" s="16">
        <v>11700000</v>
      </c>
      <c r="I738" s="16">
        <v>0</v>
      </c>
      <c r="J738" s="16">
        <v>5850000</v>
      </c>
      <c r="K738" s="12" t="s">
        <v>1805</v>
      </c>
      <c r="L738" s="13">
        <v>45699</v>
      </c>
      <c r="M738" s="15" t="s">
        <v>1806</v>
      </c>
      <c r="N738" s="15" t="s">
        <v>1807</v>
      </c>
      <c r="O738" s="15" t="s">
        <v>161</v>
      </c>
      <c r="P738" s="17">
        <v>202500000012173</v>
      </c>
      <c r="Q738" s="17" t="s">
        <v>1808</v>
      </c>
      <c r="R738" s="17">
        <v>1824</v>
      </c>
      <c r="S738" s="13">
        <v>45755</v>
      </c>
      <c r="T738" s="15" t="s">
        <v>42</v>
      </c>
      <c r="U738" s="13">
        <v>45755</v>
      </c>
      <c r="V738" s="19">
        <v>45816</v>
      </c>
      <c r="W738" s="15" t="s">
        <v>48</v>
      </c>
      <c r="X738" s="15" t="s">
        <v>176</v>
      </c>
      <c r="Y738" s="15" t="s">
        <v>177</v>
      </c>
      <c r="Z738" s="16">
        <v>57462166</v>
      </c>
      <c r="AA738" s="16" t="s">
        <v>4411</v>
      </c>
      <c r="AB738" s="15" t="s">
        <v>52</v>
      </c>
      <c r="AC738" s="15" t="s">
        <v>53</v>
      </c>
      <c r="AD738" s="15"/>
      <c r="AE738" s="16"/>
      <c r="AF738" s="16"/>
      <c r="AG738" s="16"/>
      <c r="AH738" s="16"/>
      <c r="AI738" s="18">
        <v>45816</v>
      </c>
      <c r="AJ738" s="18" t="s">
        <v>54</v>
      </c>
      <c r="AK738" s="18"/>
      <c r="AL738" s="18"/>
      <c r="AM738" s="1" t="s">
        <v>4412</v>
      </c>
      <c r="AN738" s="15" t="s">
        <v>434</v>
      </c>
    </row>
    <row r="739" spans="1:40" ht="68.400000000000006" x14ac:dyDescent="0.3">
      <c r="A739" s="63" t="s">
        <v>4413</v>
      </c>
      <c r="B739" s="13">
        <v>45755</v>
      </c>
      <c r="C739" s="14" t="s">
        <v>4414</v>
      </c>
      <c r="D739" s="15" t="s">
        <v>42</v>
      </c>
      <c r="E739" s="16">
        <v>1094264675</v>
      </c>
      <c r="F739" s="16">
        <v>1094264675</v>
      </c>
      <c r="G739" s="15" t="s">
        <v>4415</v>
      </c>
      <c r="H739" s="16">
        <v>10400000</v>
      </c>
      <c r="I739" s="16">
        <v>0</v>
      </c>
      <c r="J739" s="16">
        <v>5200000</v>
      </c>
      <c r="K739" s="12" t="s">
        <v>2172</v>
      </c>
      <c r="L739" s="13">
        <v>45705</v>
      </c>
      <c r="M739" s="15" t="s">
        <v>2173</v>
      </c>
      <c r="N739" s="15" t="s">
        <v>160</v>
      </c>
      <c r="O739" s="15" t="s">
        <v>47</v>
      </c>
      <c r="P739" s="17" t="s">
        <v>42</v>
      </c>
      <c r="Q739" s="17" t="s">
        <v>42</v>
      </c>
      <c r="R739" s="17">
        <v>1840</v>
      </c>
      <c r="S739" s="13">
        <v>45756</v>
      </c>
      <c r="T739" s="15" t="s">
        <v>42</v>
      </c>
      <c r="U739" s="18">
        <v>45756</v>
      </c>
      <c r="V739" s="19">
        <v>45817</v>
      </c>
      <c r="W739" s="15" t="s">
        <v>48</v>
      </c>
      <c r="X739" s="15" t="s">
        <v>176</v>
      </c>
      <c r="Y739" s="15" t="s">
        <v>177</v>
      </c>
      <c r="Z739" s="16">
        <v>57462166</v>
      </c>
      <c r="AA739" s="16" t="s">
        <v>4416</v>
      </c>
      <c r="AB739" s="15" t="s">
        <v>52</v>
      </c>
      <c r="AC739" s="15" t="s">
        <v>53</v>
      </c>
      <c r="AD739" s="15"/>
      <c r="AE739" s="16"/>
      <c r="AF739" s="16"/>
      <c r="AG739" s="16"/>
      <c r="AH739" s="16"/>
      <c r="AI739" s="18">
        <v>45817</v>
      </c>
      <c r="AJ739" s="18" t="s">
        <v>54</v>
      </c>
      <c r="AK739" s="18"/>
      <c r="AL739" s="18"/>
      <c r="AM739" s="1" t="s">
        <v>4417</v>
      </c>
      <c r="AN739" s="15" t="s">
        <v>434</v>
      </c>
    </row>
    <row r="740" spans="1:40" ht="91.2" x14ac:dyDescent="0.3">
      <c r="A740" s="63" t="s">
        <v>4418</v>
      </c>
      <c r="B740" s="13">
        <v>45755</v>
      </c>
      <c r="C740" s="14" t="s">
        <v>4419</v>
      </c>
      <c r="D740" s="15" t="s">
        <v>42</v>
      </c>
      <c r="E740" s="16">
        <v>33311718</v>
      </c>
      <c r="F740" s="16">
        <v>33311718</v>
      </c>
      <c r="G740" s="15" t="s">
        <v>4420</v>
      </c>
      <c r="H740" s="16">
        <v>9000000</v>
      </c>
      <c r="I740" s="16">
        <v>0</v>
      </c>
      <c r="J740" s="16">
        <v>4500000</v>
      </c>
      <c r="K740" s="12" t="s">
        <v>1805</v>
      </c>
      <c r="L740" s="13">
        <v>45699</v>
      </c>
      <c r="M740" s="15" t="s">
        <v>1806</v>
      </c>
      <c r="N740" s="15" t="s">
        <v>1807</v>
      </c>
      <c r="O740" s="15" t="s">
        <v>161</v>
      </c>
      <c r="P740" s="17">
        <v>202500000012173</v>
      </c>
      <c r="Q740" s="17" t="s">
        <v>1808</v>
      </c>
      <c r="R740" s="17">
        <v>1861</v>
      </c>
      <c r="S740" s="13">
        <v>45757</v>
      </c>
      <c r="T740" s="15" t="s">
        <v>42</v>
      </c>
      <c r="U740" s="13">
        <v>45757</v>
      </c>
      <c r="V740" s="19">
        <v>45818</v>
      </c>
      <c r="W740" s="15" t="s">
        <v>48</v>
      </c>
      <c r="X740" s="15" t="s">
        <v>176</v>
      </c>
      <c r="Y740" s="15" t="s">
        <v>177</v>
      </c>
      <c r="Z740" s="16">
        <v>57462166</v>
      </c>
      <c r="AA740" s="16" t="s">
        <v>4421</v>
      </c>
      <c r="AB740" s="15" t="s">
        <v>52</v>
      </c>
      <c r="AC740" s="15" t="s">
        <v>53</v>
      </c>
      <c r="AD740" s="15"/>
      <c r="AE740" s="16"/>
      <c r="AF740" s="16"/>
      <c r="AG740" s="16"/>
      <c r="AH740" s="16"/>
      <c r="AI740" s="18">
        <v>45818</v>
      </c>
      <c r="AJ740" s="18" t="s">
        <v>54</v>
      </c>
      <c r="AK740" s="18"/>
      <c r="AL740" s="18"/>
      <c r="AM740" s="1" t="s">
        <v>4422</v>
      </c>
      <c r="AN740" s="15" t="s">
        <v>434</v>
      </c>
    </row>
    <row r="741" spans="1:40" ht="102.6" x14ac:dyDescent="0.3">
      <c r="A741" s="63" t="s">
        <v>4423</v>
      </c>
      <c r="B741" s="13">
        <v>45755</v>
      </c>
      <c r="C741" s="14" t="s">
        <v>4424</v>
      </c>
      <c r="D741" s="15" t="s">
        <v>42</v>
      </c>
      <c r="E741" s="16">
        <v>1083557490</v>
      </c>
      <c r="F741" s="16">
        <v>1083557490</v>
      </c>
      <c r="G741" s="15" t="s">
        <v>4425</v>
      </c>
      <c r="H741" s="16">
        <v>5200000</v>
      </c>
      <c r="I741" s="16">
        <v>0</v>
      </c>
      <c r="J741" s="16">
        <v>2600000</v>
      </c>
      <c r="K741" s="12" t="s">
        <v>1805</v>
      </c>
      <c r="L741" s="13">
        <v>45699</v>
      </c>
      <c r="M741" s="15" t="s">
        <v>1806</v>
      </c>
      <c r="N741" s="15" t="s">
        <v>1807</v>
      </c>
      <c r="O741" s="15" t="s">
        <v>161</v>
      </c>
      <c r="P741" s="17">
        <v>202500000012173</v>
      </c>
      <c r="Q741" s="17" t="s">
        <v>1808</v>
      </c>
      <c r="R741" s="17">
        <v>1841</v>
      </c>
      <c r="S741" s="13">
        <v>45756</v>
      </c>
      <c r="T741" s="15" t="s">
        <v>42</v>
      </c>
      <c r="U741" s="13">
        <v>45756</v>
      </c>
      <c r="V741" s="19">
        <v>45817</v>
      </c>
      <c r="W741" s="15" t="s">
        <v>48</v>
      </c>
      <c r="X741" s="15" t="s">
        <v>176</v>
      </c>
      <c r="Y741" s="15" t="s">
        <v>177</v>
      </c>
      <c r="Z741" s="16">
        <v>57462166</v>
      </c>
      <c r="AA741" s="16" t="s">
        <v>4426</v>
      </c>
      <c r="AB741" s="15" t="s">
        <v>52</v>
      </c>
      <c r="AC741" s="15" t="s">
        <v>53</v>
      </c>
      <c r="AD741" s="15"/>
      <c r="AE741" s="16"/>
      <c r="AF741" s="16"/>
      <c r="AG741" s="16"/>
      <c r="AH741" s="16"/>
      <c r="AI741" s="18">
        <v>45817</v>
      </c>
      <c r="AJ741" s="18" t="s">
        <v>54</v>
      </c>
      <c r="AK741" s="18"/>
      <c r="AL741" s="18"/>
      <c r="AM741" s="1" t="s">
        <v>4427</v>
      </c>
      <c r="AN741" s="15" t="s">
        <v>434</v>
      </c>
    </row>
    <row r="742" spans="1:40" ht="45.6" x14ac:dyDescent="0.3">
      <c r="A742" s="63" t="s">
        <v>4428</v>
      </c>
      <c r="B742" s="13">
        <v>45755</v>
      </c>
      <c r="C742" s="14" t="s">
        <v>4429</v>
      </c>
      <c r="D742" s="15" t="s">
        <v>42</v>
      </c>
      <c r="E742" s="16">
        <v>1004354575</v>
      </c>
      <c r="F742" s="16">
        <v>1004354575</v>
      </c>
      <c r="G742" s="15" t="s">
        <v>4430</v>
      </c>
      <c r="H742" s="16">
        <v>6600000</v>
      </c>
      <c r="I742" s="16">
        <v>0</v>
      </c>
      <c r="J742" s="16">
        <v>3300000</v>
      </c>
      <c r="K742" s="12" t="s">
        <v>4431</v>
      </c>
      <c r="L742" s="13">
        <v>45714</v>
      </c>
      <c r="M742" s="14" t="s">
        <v>100</v>
      </c>
      <c r="N742" s="15" t="s">
        <v>46</v>
      </c>
      <c r="O742" s="15" t="s">
        <v>47</v>
      </c>
      <c r="P742" s="17" t="s">
        <v>42</v>
      </c>
      <c r="Q742" s="17" t="s">
        <v>42</v>
      </c>
      <c r="R742" s="17">
        <v>1818</v>
      </c>
      <c r="S742" s="13">
        <v>45755</v>
      </c>
      <c r="T742" s="15" t="s">
        <v>42</v>
      </c>
      <c r="U742" s="18">
        <v>45755</v>
      </c>
      <c r="V742" s="19">
        <v>45816</v>
      </c>
      <c r="W742" s="15" t="s">
        <v>48</v>
      </c>
      <c r="X742" s="15" t="s">
        <v>101</v>
      </c>
      <c r="Y742" s="15" t="s">
        <v>102</v>
      </c>
      <c r="Z742" s="16">
        <v>1081925066</v>
      </c>
      <c r="AA742" s="16" t="s">
        <v>4432</v>
      </c>
      <c r="AB742" s="15" t="s">
        <v>52</v>
      </c>
      <c r="AC742" s="15" t="s">
        <v>86</v>
      </c>
      <c r="AD742" s="15"/>
      <c r="AE742" s="16"/>
      <c r="AF742" s="16"/>
      <c r="AG742" s="16"/>
      <c r="AH742" s="16"/>
      <c r="AI742" s="18">
        <v>45816</v>
      </c>
      <c r="AJ742" s="18" t="s">
        <v>54</v>
      </c>
      <c r="AK742" s="18" t="s">
        <v>920</v>
      </c>
      <c r="AL742" s="18"/>
      <c r="AM742" s="1" t="s">
        <v>4433</v>
      </c>
      <c r="AN742" s="15" t="s">
        <v>589</v>
      </c>
    </row>
    <row r="743" spans="1:40" ht="45.6" x14ac:dyDescent="0.3">
      <c r="A743" s="63" t="s">
        <v>4434</v>
      </c>
      <c r="B743" s="13">
        <v>45755</v>
      </c>
      <c r="C743" s="14" t="s">
        <v>4435</v>
      </c>
      <c r="D743" s="15" t="s">
        <v>42</v>
      </c>
      <c r="E743" s="16">
        <v>85471218</v>
      </c>
      <c r="F743" s="16">
        <v>85471218</v>
      </c>
      <c r="G743" s="15" t="s">
        <v>4436</v>
      </c>
      <c r="H743" s="16">
        <v>6600000</v>
      </c>
      <c r="I743" s="16">
        <v>0</v>
      </c>
      <c r="J743" s="16">
        <v>3300000</v>
      </c>
      <c r="K743" s="12" t="s">
        <v>4437</v>
      </c>
      <c r="L743" s="13">
        <v>45714</v>
      </c>
      <c r="M743" s="14" t="s">
        <v>100</v>
      </c>
      <c r="N743" s="15" t="s">
        <v>46</v>
      </c>
      <c r="O743" s="15" t="s">
        <v>47</v>
      </c>
      <c r="P743" s="17" t="s">
        <v>42</v>
      </c>
      <c r="Q743" s="17" t="s">
        <v>42</v>
      </c>
      <c r="R743" s="17">
        <v>1788</v>
      </c>
      <c r="S743" s="13">
        <v>45755</v>
      </c>
      <c r="T743" s="15" t="s">
        <v>42</v>
      </c>
      <c r="U743" s="18">
        <v>45755</v>
      </c>
      <c r="V743" s="19">
        <v>45816</v>
      </c>
      <c r="W743" s="15" t="s">
        <v>48</v>
      </c>
      <c r="X743" s="15" t="s">
        <v>101</v>
      </c>
      <c r="Y743" s="15" t="s">
        <v>102</v>
      </c>
      <c r="Z743" s="16">
        <v>1081925066</v>
      </c>
      <c r="AA743" s="16" t="s">
        <v>4438</v>
      </c>
      <c r="AB743" s="15" t="s">
        <v>52</v>
      </c>
      <c r="AC743" s="15" t="s">
        <v>86</v>
      </c>
      <c r="AD743" s="15"/>
      <c r="AE743" s="16"/>
      <c r="AF743" s="16"/>
      <c r="AG743" s="16"/>
      <c r="AH743" s="16"/>
      <c r="AI743" s="18">
        <v>45816</v>
      </c>
      <c r="AJ743" s="18" t="s">
        <v>54</v>
      </c>
      <c r="AK743" s="18" t="s">
        <v>920</v>
      </c>
      <c r="AL743" s="18"/>
      <c r="AM743" s="1" t="s">
        <v>4439</v>
      </c>
      <c r="AN743" s="15" t="s">
        <v>589</v>
      </c>
    </row>
    <row r="744" spans="1:40" ht="45.6" x14ac:dyDescent="0.3">
      <c r="A744" s="63" t="s">
        <v>4440</v>
      </c>
      <c r="B744" s="13">
        <v>45755</v>
      </c>
      <c r="C744" s="14" t="s">
        <v>4441</v>
      </c>
      <c r="D744" s="15" t="s">
        <v>42</v>
      </c>
      <c r="E744" s="16">
        <v>85458406</v>
      </c>
      <c r="F744" s="16">
        <v>85458406</v>
      </c>
      <c r="G744" s="15" t="s">
        <v>2056</v>
      </c>
      <c r="H744" s="16">
        <v>10400000</v>
      </c>
      <c r="I744" s="16">
        <v>0</v>
      </c>
      <c r="J744" s="16">
        <v>5200000</v>
      </c>
      <c r="K744" s="12" t="s">
        <v>4442</v>
      </c>
      <c r="L744" s="13">
        <v>45712</v>
      </c>
      <c r="M744" s="15" t="s">
        <v>1946</v>
      </c>
      <c r="N744" s="15" t="s">
        <v>46</v>
      </c>
      <c r="O744" s="15" t="s">
        <v>161</v>
      </c>
      <c r="P744" s="17">
        <v>202500000016323</v>
      </c>
      <c r="Q744" s="17" t="s">
        <v>1947</v>
      </c>
      <c r="R744" s="17">
        <v>1790</v>
      </c>
      <c r="S744" s="13">
        <v>45755</v>
      </c>
      <c r="T744" s="15" t="s">
        <v>42</v>
      </c>
      <c r="U744" s="18">
        <v>45755</v>
      </c>
      <c r="V744" s="19">
        <v>45816</v>
      </c>
      <c r="W744" s="15" t="s">
        <v>48</v>
      </c>
      <c r="X744" s="15" t="s">
        <v>92</v>
      </c>
      <c r="Y744" s="15" t="s">
        <v>93</v>
      </c>
      <c r="Z744" s="16">
        <v>36727183</v>
      </c>
      <c r="AA744" s="16" t="s">
        <v>4443</v>
      </c>
      <c r="AB744" s="15" t="s">
        <v>52</v>
      </c>
      <c r="AC744" s="15" t="s">
        <v>53</v>
      </c>
      <c r="AD744" s="15"/>
      <c r="AE744" s="16"/>
      <c r="AF744" s="16"/>
      <c r="AG744" s="16"/>
      <c r="AH744" s="16"/>
      <c r="AI744" s="18">
        <v>45816</v>
      </c>
      <c r="AJ744" s="18" t="s">
        <v>54</v>
      </c>
      <c r="AK744" s="18"/>
      <c r="AL744" s="18"/>
      <c r="AM744" s="1" t="s">
        <v>4444</v>
      </c>
      <c r="AN744" s="15" t="s">
        <v>56</v>
      </c>
    </row>
    <row r="745" spans="1:40" ht="34.200000000000003" x14ac:dyDescent="0.3">
      <c r="A745" s="63" t="s">
        <v>4445</v>
      </c>
      <c r="B745" s="13">
        <v>45755</v>
      </c>
      <c r="C745" s="14" t="s">
        <v>4446</v>
      </c>
      <c r="D745" s="15" t="s">
        <v>42</v>
      </c>
      <c r="E745" s="16">
        <v>1020771480</v>
      </c>
      <c r="F745" s="16">
        <v>1020771480</v>
      </c>
      <c r="G745" s="36" t="s">
        <v>2657</v>
      </c>
      <c r="H745" s="16">
        <v>11600000</v>
      </c>
      <c r="I745" s="16">
        <v>0</v>
      </c>
      <c r="J745" s="16">
        <v>5800000</v>
      </c>
      <c r="K745" s="12" t="s">
        <v>4447</v>
      </c>
      <c r="L745" s="13">
        <v>45741</v>
      </c>
      <c r="M745" s="15" t="s">
        <v>904</v>
      </c>
      <c r="N745" s="15" t="s">
        <v>46</v>
      </c>
      <c r="O745" s="15" t="s">
        <v>47</v>
      </c>
      <c r="P745" s="17" t="s">
        <v>42</v>
      </c>
      <c r="Q745" s="17" t="s">
        <v>42</v>
      </c>
      <c r="R745" s="17">
        <v>1792</v>
      </c>
      <c r="S745" s="13">
        <v>45755</v>
      </c>
      <c r="T745" s="15" t="s">
        <v>42</v>
      </c>
      <c r="U745" s="18">
        <v>45755</v>
      </c>
      <c r="V745" s="19">
        <v>45816</v>
      </c>
      <c r="W745" s="15" t="s">
        <v>48</v>
      </c>
      <c r="X745" s="15" t="s">
        <v>905</v>
      </c>
      <c r="Y745" s="15" t="s">
        <v>906</v>
      </c>
      <c r="Z745" s="16">
        <v>84453194</v>
      </c>
      <c r="AA745" s="16" t="s">
        <v>4448</v>
      </c>
      <c r="AB745" s="15" t="s">
        <v>52</v>
      </c>
      <c r="AC745" s="15" t="s">
        <v>53</v>
      </c>
      <c r="AD745" s="15"/>
      <c r="AE745" s="16"/>
      <c r="AF745" s="16"/>
      <c r="AG745" s="16"/>
      <c r="AH745" s="16"/>
      <c r="AI745" s="18">
        <v>45816</v>
      </c>
      <c r="AJ745" s="18" t="s">
        <v>54</v>
      </c>
      <c r="AK745" s="18"/>
      <c r="AL745" s="18"/>
      <c r="AM745" s="1" t="s">
        <v>4449</v>
      </c>
      <c r="AN745" s="15" t="s">
        <v>56</v>
      </c>
    </row>
    <row r="746" spans="1:40" ht="34.200000000000003" x14ac:dyDescent="0.3">
      <c r="A746" s="63" t="s">
        <v>4450</v>
      </c>
      <c r="B746" s="13">
        <v>45755</v>
      </c>
      <c r="C746" s="14" t="s">
        <v>4451</v>
      </c>
      <c r="D746" s="15" t="s">
        <v>42</v>
      </c>
      <c r="E746" s="16">
        <v>57440916</v>
      </c>
      <c r="F746" s="16">
        <v>57440916</v>
      </c>
      <c r="G746" s="15" t="s">
        <v>4452</v>
      </c>
      <c r="H746" s="16">
        <v>11700000</v>
      </c>
      <c r="I746" s="16">
        <v>0</v>
      </c>
      <c r="J746" s="16">
        <v>5850000</v>
      </c>
      <c r="K746" s="12" t="s">
        <v>4453</v>
      </c>
      <c r="L746" s="13">
        <v>45743</v>
      </c>
      <c r="M746" s="15" t="s">
        <v>133</v>
      </c>
      <c r="N746" s="15" t="s">
        <v>46</v>
      </c>
      <c r="O746" s="15" t="s">
        <v>47</v>
      </c>
      <c r="P746" s="17" t="s">
        <v>42</v>
      </c>
      <c r="Q746" s="25" t="s">
        <v>42</v>
      </c>
      <c r="R746" s="17">
        <v>1794</v>
      </c>
      <c r="S746" s="13">
        <v>45755</v>
      </c>
      <c r="T746" s="15" t="s">
        <v>42</v>
      </c>
      <c r="U746" s="18">
        <v>45755</v>
      </c>
      <c r="V746" s="19">
        <v>45816</v>
      </c>
      <c r="W746" s="15" t="s">
        <v>48</v>
      </c>
      <c r="X746" s="14" t="s">
        <v>456</v>
      </c>
      <c r="Y746" s="14" t="s">
        <v>457</v>
      </c>
      <c r="Z746" s="16">
        <v>1082966718</v>
      </c>
      <c r="AA746" s="16" t="s">
        <v>4454</v>
      </c>
      <c r="AB746" s="15" t="s">
        <v>52</v>
      </c>
      <c r="AC746" s="15" t="s">
        <v>53</v>
      </c>
      <c r="AD746" s="15"/>
      <c r="AE746" s="16"/>
      <c r="AF746" s="16"/>
      <c r="AG746" s="16"/>
      <c r="AH746" s="16"/>
      <c r="AI746" s="18">
        <v>45816</v>
      </c>
      <c r="AJ746" s="18" t="s">
        <v>54</v>
      </c>
      <c r="AK746" s="18"/>
      <c r="AL746" s="18"/>
      <c r="AM746" s="1" t="s">
        <v>4455</v>
      </c>
      <c r="AN746" s="15" t="s">
        <v>56</v>
      </c>
    </row>
    <row r="747" spans="1:40" ht="34.200000000000003" x14ac:dyDescent="0.3">
      <c r="A747" s="63" t="s">
        <v>4456</v>
      </c>
      <c r="B747" s="13">
        <v>45755</v>
      </c>
      <c r="C747" s="14" t="s">
        <v>4457</v>
      </c>
      <c r="D747" s="15" t="s">
        <v>4458</v>
      </c>
      <c r="E747" s="16">
        <v>9310679</v>
      </c>
      <c r="F747" s="16">
        <v>900122353</v>
      </c>
      <c r="G747" s="15" t="s">
        <v>4459</v>
      </c>
      <c r="H747" s="16">
        <v>7141452</v>
      </c>
      <c r="I747" s="16">
        <v>0</v>
      </c>
      <c r="J747" s="16" t="s">
        <v>157</v>
      </c>
      <c r="K747" s="12" t="s">
        <v>4460</v>
      </c>
      <c r="L747" s="13" t="s">
        <v>4461</v>
      </c>
      <c r="M747" s="15" t="s">
        <v>4462</v>
      </c>
      <c r="N747" s="15" t="s">
        <v>46</v>
      </c>
      <c r="O747" s="15" t="s">
        <v>47</v>
      </c>
      <c r="P747" s="17" t="s">
        <v>42</v>
      </c>
      <c r="Q747" s="17" t="s">
        <v>42</v>
      </c>
      <c r="R747" s="17" t="s">
        <v>4463</v>
      </c>
      <c r="S747" s="13">
        <v>45772</v>
      </c>
      <c r="T747" s="13">
        <v>45799</v>
      </c>
      <c r="U747" s="13">
        <v>45799</v>
      </c>
      <c r="V747" s="19">
        <v>45830</v>
      </c>
      <c r="W747" s="15" t="s">
        <v>192</v>
      </c>
      <c r="X747" s="15" t="s">
        <v>101</v>
      </c>
      <c r="Y747" s="15" t="s">
        <v>102</v>
      </c>
      <c r="Z747" s="16">
        <v>1081925066</v>
      </c>
      <c r="AA747" s="16" t="s">
        <v>4464</v>
      </c>
      <c r="AB747" s="15" t="s">
        <v>3530</v>
      </c>
      <c r="AC747" s="15" t="s">
        <v>167</v>
      </c>
      <c r="AD747" s="15"/>
      <c r="AE747" s="16"/>
      <c r="AF747" s="16"/>
      <c r="AG747" s="16"/>
      <c r="AH747" s="16"/>
      <c r="AI747" s="19">
        <v>45830</v>
      </c>
      <c r="AJ747" s="18" t="s">
        <v>54</v>
      </c>
      <c r="AK747" s="18"/>
      <c r="AL747" s="18"/>
      <c r="AM747" s="1" t="s">
        <v>4465</v>
      </c>
      <c r="AN747" s="15" t="s">
        <v>288</v>
      </c>
    </row>
    <row r="748" spans="1:40" ht="91.2" x14ac:dyDescent="0.3">
      <c r="A748" s="63" t="s">
        <v>4466</v>
      </c>
      <c r="B748" s="13">
        <v>45758</v>
      </c>
      <c r="C748" s="14" t="s">
        <v>4467</v>
      </c>
      <c r="D748" s="15" t="s">
        <v>42</v>
      </c>
      <c r="E748" s="16">
        <v>1081803888</v>
      </c>
      <c r="F748" s="16">
        <v>1081803888</v>
      </c>
      <c r="G748" s="15" t="s">
        <v>4468</v>
      </c>
      <c r="H748" s="16">
        <v>9200000</v>
      </c>
      <c r="I748" s="16">
        <v>0</v>
      </c>
      <c r="J748" s="16">
        <v>4600000</v>
      </c>
      <c r="K748" s="12" t="s">
        <v>1805</v>
      </c>
      <c r="L748" s="13">
        <v>45699</v>
      </c>
      <c r="M748" s="15" t="s">
        <v>1806</v>
      </c>
      <c r="N748" s="15" t="s">
        <v>1807</v>
      </c>
      <c r="O748" s="15" t="s">
        <v>161</v>
      </c>
      <c r="P748" s="17">
        <v>202500000012173</v>
      </c>
      <c r="Q748" s="17" t="s">
        <v>1808</v>
      </c>
      <c r="R748" s="17">
        <v>1866</v>
      </c>
      <c r="S748" s="13">
        <v>45758</v>
      </c>
      <c r="T748" s="15" t="s">
        <v>42</v>
      </c>
      <c r="U748" s="18">
        <v>45758</v>
      </c>
      <c r="V748" s="19">
        <v>45819</v>
      </c>
      <c r="W748" s="15" t="s">
        <v>48</v>
      </c>
      <c r="X748" s="15" t="s">
        <v>176</v>
      </c>
      <c r="Y748" s="15" t="s">
        <v>177</v>
      </c>
      <c r="Z748" s="16">
        <v>5462166</v>
      </c>
      <c r="AA748" s="16" t="s">
        <v>4469</v>
      </c>
      <c r="AB748" s="15" t="s">
        <v>52</v>
      </c>
      <c r="AC748" s="15" t="s">
        <v>53</v>
      </c>
      <c r="AD748" s="15"/>
      <c r="AE748" s="16"/>
      <c r="AF748" s="16"/>
      <c r="AG748" s="16"/>
      <c r="AH748" s="16"/>
      <c r="AI748" s="18">
        <v>45819</v>
      </c>
      <c r="AJ748" s="18" t="s">
        <v>54</v>
      </c>
      <c r="AK748" s="18"/>
      <c r="AL748" s="18"/>
      <c r="AM748" s="1" t="s">
        <v>4470</v>
      </c>
      <c r="AN748" s="15" t="s">
        <v>434</v>
      </c>
    </row>
    <row r="749" spans="1:40" ht="34.200000000000003" x14ac:dyDescent="0.3">
      <c r="A749" s="63" t="s">
        <v>4471</v>
      </c>
      <c r="B749" s="13">
        <v>45779</v>
      </c>
      <c r="C749" s="14" t="s">
        <v>4472</v>
      </c>
      <c r="D749" s="15" t="s">
        <v>42</v>
      </c>
      <c r="E749" s="16">
        <v>1082247617</v>
      </c>
      <c r="F749" s="16">
        <v>1082247617</v>
      </c>
      <c r="G749" s="15" t="s">
        <v>4473</v>
      </c>
      <c r="H749" s="16">
        <v>8400000</v>
      </c>
      <c r="I749" s="16">
        <v>0</v>
      </c>
      <c r="J749" s="16">
        <v>4200000</v>
      </c>
      <c r="K749" s="12" t="s">
        <v>2172</v>
      </c>
      <c r="L749" s="13">
        <v>45705</v>
      </c>
      <c r="M749" s="15" t="s">
        <v>2173</v>
      </c>
      <c r="N749" s="15" t="s">
        <v>160</v>
      </c>
      <c r="O749" s="15" t="s">
        <v>47</v>
      </c>
      <c r="P749" s="17" t="s">
        <v>42</v>
      </c>
      <c r="Q749" s="17" t="s">
        <v>42</v>
      </c>
      <c r="R749" s="17">
        <v>2511</v>
      </c>
      <c r="S749" s="13">
        <v>45783</v>
      </c>
      <c r="T749" s="15" t="s">
        <v>42</v>
      </c>
      <c r="U749" s="18">
        <v>45783</v>
      </c>
      <c r="V749" s="19">
        <v>45844</v>
      </c>
      <c r="W749" s="15" t="s">
        <v>48</v>
      </c>
      <c r="X749" s="15" t="s">
        <v>176</v>
      </c>
      <c r="Y749" s="15" t="s">
        <v>177</v>
      </c>
      <c r="Z749" s="16">
        <v>5462166</v>
      </c>
      <c r="AA749" s="16" t="s">
        <v>4474</v>
      </c>
      <c r="AB749" s="15" t="s">
        <v>52</v>
      </c>
      <c r="AC749" s="15" t="s">
        <v>86</v>
      </c>
      <c r="AD749" s="15"/>
      <c r="AE749" s="16"/>
      <c r="AF749" s="16"/>
      <c r="AG749" s="16"/>
      <c r="AH749" s="16"/>
      <c r="AI749" s="18">
        <v>45844</v>
      </c>
      <c r="AJ749" s="18" t="s">
        <v>54</v>
      </c>
      <c r="AK749" s="18"/>
      <c r="AL749" s="18"/>
      <c r="AM749" s="1" t="s">
        <v>4475</v>
      </c>
      <c r="AN749" s="15" t="s">
        <v>434</v>
      </c>
    </row>
    <row r="750" spans="1:40" ht="45.6" x14ac:dyDescent="0.3">
      <c r="A750" s="63" t="s">
        <v>4476</v>
      </c>
      <c r="B750" s="13">
        <v>45755</v>
      </c>
      <c r="C750" s="14" t="s">
        <v>4477</v>
      </c>
      <c r="D750" s="15" t="s">
        <v>42</v>
      </c>
      <c r="E750" s="16">
        <v>1083014997</v>
      </c>
      <c r="F750" s="16">
        <v>1083014997</v>
      </c>
      <c r="G750" s="15" t="s">
        <v>4478</v>
      </c>
      <c r="H750" s="16">
        <v>19200000</v>
      </c>
      <c r="I750" s="16">
        <v>0</v>
      </c>
      <c r="J750" s="16">
        <v>4800000</v>
      </c>
      <c r="K750" s="12" t="s">
        <v>4479</v>
      </c>
      <c r="L750" s="13">
        <v>45744</v>
      </c>
      <c r="M750" s="15" t="s">
        <v>1946</v>
      </c>
      <c r="N750" s="15" t="s">
        <v>46</v>
      </c>
      <c r="O750" s="15" t="s">
        <v>161</v>
      </c>
      <c r="P750" s="17">
        <v>202500000016323</v>
      </c>
      <c r="Q750" s="17" t="s">
        <v>1947</v>
      </c>
      <c r="R750" s="17">
        <v>1791</v>
      </c>
      <c r="S750" s="13">
        <v>45755</v>
      </c>
      <c r="T750" s="15" t="s">
        <v>42</v>
      </c>
      <c r="U750" s="18">
        <v>45755</v>
      </c>
      <c r="V750" s="19">
        <v>45877</v>
      </c>
      <c r="W750" s="15" t="s">
        <v>326</v>
      </c>
      <c r="X750" s="15" t="s">
        <v>92</v>
      </c>
      <c r="Y750" s="15" t="s">
        <v>93</v>
      </c>
      <c r="Z750" s="16">
        <v>36727183</v>
      </c>
      <c r="AA750" s="16" t="s">
        <v>4480</v>
      </c>
      <c r="AB750" s="15" t="s">
        <v>52</v>
      </c>
      <c r="AC750" s="15" t="s">
        <v>53</v>
      </c>
      <c r="AD750" s="15" t="s">
        <v>4481</v>
      </c>
      <c r="AE750" s="16"/>
      <c r="AF750" s="16"/>
      <c r="AG750" s="16"/>
      <c r="AH750" s="16"/>
      <c r="AI750" s="18">
        <v>45807</v>
      </c>
      <c r="AJ750" s="18" t="s">
        <v>76</v>
      </c>
      <c r="AK750" s="15" t="s">
        <v>4481</v>
      </c>
      <c r="AL750" s="18"/>
      <c r="AM750" s="1" t="s">
        <v>4482</v>
      </c>
      <c r="AN750" s="15" t="s">
        <v>56</v>
      </c>
    </row>
    <row r="751" spans="1:40" ht="45.6" x14ac:dyDescent="0.3">
      <c r="A751" s="63" t="s">
        <v>4483</v>
      </c>
      <c r="B751" s="13">
        <v>45755</v>
      </c>
      <c r="C751" s="14" t="s">
        <v>79</v>
      </c>
      <c r="D751" s="15" t="s">
        <v>42</v>
      </c>
      <c r="E751" s="16">
        <v>1082941997</v>
      </c>
      <c r="F751" s="16">
        <v>1082941997</v>
      </c>
      <c r="G751" s="15" t="s">
        <v>4484</v>
      </c>
      <c r="H751" s="16">
        <v>19200000</v>
      </c>
      <c r="I751" s="16">
        <v>0</v>
      </c>
      <c r="J751" s="16">
        <v>4800000</v>
      </c>
      <c r="K751" s="12" t="s">
        <v>4485</v>
      </c>
      <c r="L751" s="13">
        <v>45744</v>
      </c>
      <c r="M751" s="15" t="s">
        <v>1946</v>
      </c>
      <c r="N751" s="15" t="s">
        <v>46</v>
      </c>
      <c r="O751" s="15" t="s">
        <v>161</v>
      </c>
      <c r="P751" s="17">
        <v>202500000016323</v>
      </c>
      <c r="Q751" s="17" t="s">
        <v>1947</v>
      </c>
      <c r="R751" s="17">
        <v>1789</v>
      </c>
      <c r="S751" s="13">
        <v>45755</v>
      </c>
      <c r="T751" s="15" t="s">
        <v>42</v>
      </c>
      <c r="U751" s="18">
        <v>45755</v>
      </c>
      <c r="V751" s="19">
        <v>45816</v>
      </c>
      <c r="W751" s="15" t="s">
        <v>326</v>
      </c>
      <c r="X751" s="15" t="s">
        <v>92</v>
      </c>
      <c r="Y751" s="15" t="s">
        <v>93</v>
      </c>
      <c r="Z751" s="16">
        <v>36727183</v>
      </c>
      <c r="AA751" s="16" t="s">
        <v>4486</v>
      </c>
      <c r="AB751" s="15" t="s">
        <v>52</v>
      </c>
      <c r="AC751" s="15" t="s">
        <v>86</v>
      </c>
      <c r="AD751" s="15" t="s">
        <v>4481</v>
      </c>
      <c r="AE751" s="16"/>
      <c r="AF751" s="16"/>
      <c r="AG751" s="16"/>
      <c r="AH751" s="16"/>
      <c r="AI751" s="18">
        <v>45807</v>
      </c>
      <c r="AJ751" s="18" t="s">
        <v>76</v>
      </c>
      <c r="AK751" s="15" t="s">
        <v>4481</v>
      </c>
      <c r="AL751" s="18"/>
      <c r="AM751" s="1" t="s">
        <v>4487</v>
      </c>
      <c r="AN751" s="15" t="s">
        <v>56</v>
      </c>
    </row>
    <row r="752" spans="1:40" ht="22.8" x14ac:dyDescent="0.3">
      <c r="A752" s="63" t="s">
        <v>4488</v>
      </c>
      <c r="B752" s="13">
        <v>45758</v>
      </c>
      <c r="C752" s="14" t="s">
        <v>4489</v>
      </c>
      <c r="D752" s="15" t="s">
        <v>42</v>
      </c>
      <c r="E752" s="16">
        <v>53130884</v>
      </c>
      <c r="F752" s="16">
        <v>53130884</v>
      </c>
      <c r="G752" s="15" t="s">
        <v>4490</v>
      </c>
      <c r="H752" s="16">
        <v>13000000</v>
      </c>
      <c r="I752" s="16">
        <v>0</v>
      </c>
      <c r="J752" s="16">
        <v>6500000</v>
      </c>
      <c r="K752" s="12" t="s">
        <v>4491</v>
      </c>
      <c r="L752" s="13">
        <v>45733</v>
      </c>
      <c r="M752" s="15" t="s">
        <v>584</v>
      </c>
      <c r="N752" s="15" t="s">
        <v>46</v>
      </c>
      <c r="O752" s="15" t="s">
        <v>47</v>
      </c>
      <c r="P752" s="17" t="s">
        <v>42</v>
      </c>
      <c r="Q752" s="17" t="s">
        <v>42</v>
      </c>
      <c r="R752" s="17">
        <v>1926</v>
      </c>
      <c r="S752" s="13">
        <v>45761</v>
      </c>
      <c r="T752" s="15" t="s">
        <v>42</v>
      </c>
      <c r="U752" s="18">
        <v>45761</v>
      </c>
      <c r="V752" s="19">
        <v>45822</v>
      </c>
      <c r="W752" s="15" t="s">
        <v>48</v>
      </c>
      <c r="X752" s="15" t="s">
        <v>685</v>
      </c>
      <c r="Y752" s="15" t="s">
        <v>225</v>
      </c>
      <c r="Z752" s="16">
        <v>85470323</v>
      </c>
      <c r="AA752" s="16" t="s">
        <v>4492</v>
      </c>
      <c r="AB752" s="15" t="s">
        <v>52</v>
      </c>
      <c r="AC752" s="15" t="s">
        <v>53</v>
      </c>
      <c r="AD752" s="15"/>
      <c r="AE752" s="16"/>
      <c r="AF752" s="16"/>
      <c r="AG752" s="16"/>
      <c r="AH752" s="16"/>
      <c r="AI752" s="18">
        <v>45822</v>
      </c>
      <c r="AJ752" s="18" t="s">
        <v>54</v>
      </c>
      <c r="AK752" s="18"/>
      <c r="AL752" s="18"/>
      <c r="AM752" s="1" t="s">
        <v>4493</v>
      </c>
      <c r="AN752" s="15" t="s">
        <v>56</v>
      </c>
    </row>
    <row r="753" spans="1:40" ht="34.200000000000003" x14ac:dyDescent="0.3">
      <c r="A753" s="63" t="s">
        <v>4494</v>
      </c>
      <c r="B753" s="13">
        <v>45755</v>
      </c>
      <c r="C753" s="21" t="s">
        <v>4495</v>
      </c>
      <c r="D753" s="15" t="s">
        <v>42</v>
      </c>
      <c r="E753" s="16">
        <v>1082843661</v>
      </c>
      <c r="F753" s="16">
        <v>1082843661</v>
      </c>
      <c r="G753" s="15" t="s">
        <v>4496</v>
      </c>
      <c r="H753" s="16">
        <v>6200000</v>
      </c>
      <c r="I753" s="16">
        <v>0</v>
      </c>
      <c r="J753" s="16">
        <v>3100000</v>
      </c>
      <c r="K753" s="12" t="s">
        <v>4497</v>
      </c>
      <c r="L753" s="13">
        <v>45714</v>
      </c>
      <c r="M753" s="15" t="s">
        <v>692</v>
      </c>
      <c r="N753" s="15" t="s">
        <v>46</v>
      </c>
      <c r="O753" s="15" t="s">
        <v>47</v>
      </c>
      <c r="P753" s="17" t="s">
        <v>42</v>
      </c>
      <c r="Q753" s="17" t="s">
        <v>42</v>
      </c>
      <c r="R753" s="17">
        <v>1796</v>
      </c>
      <c r="S753" s="13">
        <v>45755</v>
      </c>
      <c r="T753" s="15" t="s">
        <v>42</v>
      </c>
      <c r="U753" s="18">
        <v>45755</v>
      </c>
      <c r="V753" s="19">
        <v>45816</v>
      </c>
      <c r="W753" s="15" t="s">
        <v>48</v>
      </c>
      <c r="X753" s="15" t="s">
        <v>2225</v>
      </c>
      <c r="Y753" s="14" t="s">
        <v>2226</v>
      </c>
      <c r="Z753" s="16">
        <v>1065983976</v>
      </c>
      <c r="AA753" s="16" t="s">
        <v>4498</v>
      </c>
      <c r="AB753" s="15" t="s">
        <v>52</v>
      </c>
      <c r="AC753" s="15" t="s">
        <v>86</v>
      </c>
      <c r="AD753" s="15"/>
      <c r="AE753" s="16"/>
      <c r="AF753" s="16"/>
      <c r="AG753" s="16"/>
      <c r="AH753" s="16"/>
      <c r="AI753" s="18">
        <v>45755</v>
      </c>
      <c r="AJ753" s="18" t="s">
        <v>54</v>
      </c>
      <c r="AK753" s="18"/>
      <c r="AL753" s="18"/>
      <c r="AM753" s="1" t="s">
        <v>4499</v>
      </c>
      <c r="AN753" s="15" t="s">
        <v>1909</v>
      </c>
    </row>
    <row r="754" spans="1:40" ht="34.200000000000003" x14ac:dyDescent="0.3">
      <c r="A754" s="63" t="s">
        <v>4500</v>
      </c>
      <c r="B754" s="13">
        <v>45762</v>
      </c>
      <c r="C754" s="14" t="s">
        <v>4501</v>
      </c>
      <c r="D754" s="15" t="s">
        <v>42</v>
      </c>
      <c r="E754" s="16">
        <v>1082885708</v>
      </c>
      <c r="F754" s="16">
        <v>1082885708</v>
      </c>
      <c r="G754" s="15" t="s">
        <v>4502</v>
      </c>
      <c r="H754" s="16">
        <v>9000000</v>
      </c>
      <c r="I754" s="16">
        <v>0</v>
      </c>
      <c r="J754" s="16">
        <v>4500000</v>
      </c>
      <c r="K754" s="12" t="s">
        <v>4503</v>
      </c>
      <c r="L754" s="13">
        <v>45728</v>
      </c>
      <c r="M754" s="15" t="s">
        <v>692</v>
      </c>
      <c r="N754" s="15" t="s">
        <v>46</v>
      </c>
      <c r="O754" s="15" t="s">
        <v>161</v>
      </c>
      <c r="P754" s="17">
        <v>202500000016819</v>
      </c>
      <c r="Q754" s="17" t="s">
        <v>4504</v>
      </c>
      <c r="R754" s="17">
        <v>1952</v>
      </c>
      <c r="S754" s="13">
        <v>45762</v>
      </c>
      <c r="T754" s="15" t="s">
        <v>42</v>
      </c>
      <c r="U754" s="18">
        <v>45762</v>
      </c>
      <c r="V754" s="19">
        <v>45823</v>
      </c>
      <c r="W754" s="15" t="s">
        <v>48</v>
      </c>
      <c r="X754" s="15" t="s">
        <v>2225</v>
      </c>
      <c r="Y754" s="14" t="s">
        <v>2226</v>
      </c>
      <c r="Z754" s="16">
        <v>1065983976</v>
      </c>
      <c r="AA754" s="16" t="s">
        <v>4505</v>
      </c>
      <c r="AB754" s="15" t="s">
        <v>52</v>
      </c>
      <c r="AC754" s="15" t="s">
        <v>53</v>
      </c>
      <c r="AD754" s="15"/>
      <c r="AE754" s="16"/>
      <c r="AF754" s="16"/>
      <c r="AG754" s="16"/>
      <c r="AH754" s="16"/>
      <c r="AI754" s="18">
        <v>45823</v>
      </c>
      <c r="AJ754" s="18" t="s">
        <v>54</v>
      </c>
      <c r="AK754" s="18"/>
      <c r="AL754" s="18"/>
      <c r="AM754" s="1" t="s">
        <v>4506</v>
      </c>
      <c r="AN754" s="15" t="s">
        <v>1909</v>
      </c>
    </row>
    <row r="755" spans="1:40" ht="22.8" x14ac:dyDescent="0.3">
      <c r="A755" s="63" t="s">
        <v>4507</v>
      </c>
      <c r="B755" s="13">
        <v>45758</v>
      </c>
      <c r="C755" s="14" t="s">
        <v>4508</v>
      </c>
      <c r="D755" s="15" t="s">
        <v>42</v>
      </c>
      <c r="E755" s="16">
        <v>57434583</v>
      </c>
      <c r="F755" s="16">
        <v>57434583</v>
      </c>
      <c r="G755" s="15" t="s">
        <v>4509</v>
      </c>
      <c r="H755" s="16">
        <v>7600000</v>
      </c>
      <c r="I755" s="16">
        <v>0</v>
      </c>
      <c r="J755" s="16">
        <v>3800000</v>
      </c>
      <c r="K755" s="12" t="s">
        <v>4503</v>
      </c>
      <c r="L755" s="13">
        <v>45728</v>
      </c>
      <c r="M755" s="15" t="s">
        <v>692</v>
      </c>
      <c r="N755" s="15" t="s">
        <v>46</v>
      </c>
      <c r="O755" s="15" t="s">
        <v>161</v>
      </c>
      <c r="P755" s="17">
        <v>202500000016819</v>
      </c>
      <c r="Q755" s="17" t="s">
        <v>4504</v>
      </c>
      <c r="R755" s="17">
        <v>1933</v>
      </c>
      <c r="S755" s="13">
        <v>45761</v>
      </c>
      <c r="T755" s="15" t="s">
        <v>42</v>
      </c>
      <c r="U755" s="18">
        <v>45761</v>
      </c>
      <c r="V755" s="19">
        <v>45822</v>
      </c>
      <c r="W755" s="15" t="s">
        <v>48</v>
      </c>
      <c r="X755" s="15" t="s">
        <v>2225</v>
      </c>
      <c r="Y755" s="14" t="s">
        <v>2226</v>
      </c>
      <c r="Z755" s="16">
        <v>1065983976</v>
      </c>
      <c r="AA755" s="16" t="s">
        <v>4510</v>
      </c>
      <c r="AB755" s="15" t="s">
        <v>52</v>
      </c>
      <c r="AC755" s="15" t="s">
        <v>86</v>
      </c>
      <c r="AD755" s="15"/>
      <c r="AE755" s="16"/>
      <c r="AF755" s="16"/>
      <c r="AG755" s="16"/>
      <c r="AH755" s="16"/>
      <c r="AI755" s="18">
        <v>45822</v>
      </c>
      <c r="AJ755" s="18" t="s">
        <v>54</v>
      </c>
      <c r="AK755" s="18"/>
      <c r="AL755" s="18"/>
      <c r="AM755" s="1" t="s">
        <v>4511</v>
      </c>
      <c r="AN755" s="15" t="s">
        <v>1909</v>
      </c>
    </row>
    <row r="756" spans="1:40" ht="45.6" x14ac:dyDescent="0.3">
      <c r="A756" s="63" t="s">
        <v>4512</v>
      </c>
      <c r="B756" s="13">
        <v>45755</v>
      </c>
      <c r="C756" s="14" t="s">
        <v>4513</v>
      </c>
      <c r="D756" s="15" t="s">
        <v>42</v>
      </c>
      <c r="E756" s="16">
        <v>85125917</v>
      </c>
      <c r="F756" s="16">
        <v>85125917</v>
      </c>
      <c r="G756" s="15" t="s">
        <v>4514</v>
      </c>
      <c r="H756" s="16">
        <v>23400000</v>
      </c>
      <c r="I756" s="16">
        <v>0</v>
      </c>
      <c r="J756" s="16">
        <v>5850000</v>
      </c>
      <c r="K756" s="12" t="s">
        <v>4515</v>
      </c>
      <c r="L756" s="13">
        <v>45744</v>
      </c>
      <c r="M756" s="15" t="s">
        <v>1946</v>
      </c>
      <c r="N756" s="15" t="s">
        <v>46</v>
      </c>
      <c r="O756" s="15" t="s">
        <v>161</v>
      </c>
      <c r="P756" s="17">
        <v>202500000016323</v>
      </c>
      <c r="Q756" s="17" t="s">
        <v>1947</v>
      </c>
      <c r="R756" s="17">
        <v>1784</v>
      </c>
      <c r="S756" s="13">
        <v>45755</v>
      </c>
      <c r="T756" s="15" t="s">
        <v>42</v>
      </c>
      <c r="U756" s="13">
        <v>45755</v>
      </c>
      <c r="V756" s="19">
        <v>45877</v>
      </c>
      <c r="W756" s="15" t="s">
        <v>326</v>
      </c>
      <c r="X756" s="15" t="s">
        <v>92</v>
      </c>
      <c r="Y756" s="15" t="s">
        <v>93</v>
      </c>
      <c r="Z756" s="16">
        <v>36727183</v>
      </c>
      <c r="AA756" s="16" t="s">
        <v>4516</v>
      </c>
      <c r="AB756" s="15" t="s">
        <v>52</v>
      </c>
      <c r="AC756" s="15" t="s">
        <v>53</v>
      </c>
      <c r="AD756" s="15" t="s">
        <v>4517</v>
      </c>
      <c r="AE756" s="16"/>
      <c r="AF756" s="16"/>
      <c r="AG756" s="16"/>
      <c r="AH756" s="16"/>
      <c r="AI756" s="18">
        <v>45807</v>
      </c>
      <c r="AJ756" s="18" t="s">
        <v>76</v>
      </c>
      <c r="AK756" s="15" t="s">
        <v>4517</v>
      </c>
      <c r="AL756" s="18"/>
      <c r="AM756" s="1" t="s">
        <v>4518</v>
      </c>
      <c r="AN756" s="15" t="s">
        <v>589</v>
      </c>
    </row>
    <row r="757" spans="1:40" ht="45.6" x14ac:dyDescent="0.3">
      <c r="A757" s="63" t="s">
        <v>4519</v>
      </c>
      <c r="B757" s="13">
        <v>45755</v>
      </c>
      <c r="C757" s="14" t="s">
        <v>4520</v>
      </c>
      <c r="D757" s="15" t="s">
        <v>42</v>
      </c>
      <c r="E757" s="16">
        <v>1082981635</v>
      </c>
      <c r="F757" s="16">
        <v>1082981635</v>
      </c>
      <c r="G757" s="15" t="s">
        <v>4521</v>
      </c>
      <c r="H757" s="16">
        <v>22600000</v>
      </c>
      <c r="I757" s="16">
        <v>0</v>
      </c>
      <c r="J757" s="16">
        <v>5650000</v>
      </c>
      <c r="K757" s="12" t="s">
        <v>4522</v>
      </c>
      <c r="L757" s="13">
        <v>45744</v>
      </c>
      <c r="M757" s="15" t="s">
        <v>1946</v>
      </c>
      <c r="N757" s="15" t="s">
        <v>46</v>
      </c>
      <c r="O757" s="15" t="s">
        <v>161</v>
      </c>
      <c r="P757" s="17">
        <v>202500000016323</v>
      </c>
      <c r="Q757" s="17" t="s">
        <v>1947</v>
      </c>
      <c r="R757" s="17">
        <v>1785</v>
      </c>
      <c r="S757" s="13">
        <v>45755</v>
      </c>
      <c r="T757" s="15" t="s">
        <v>42</v>
      </c>
      <c r="U757" s="13">
        <v>45755</v>
      </c>
      <c r="V757" s="19">
        <v>45877</v>
      </c>
      <c r="W757" s="15" t="s">
        <v>326</v>
      </c>
      <c r="X757" s="15" t="s">
        <v>92</v>
      </c>
      <c r="Y757" s="15" t="s">
        <v>93</v>
      </c>
      <c r="Z757" s="16">
        <v>36727183</v>
      </c>
      <c r="AA757" s="16" t="s">
        <v>4523</v>
      </c>
      <c r="AB757" s="15" t="s">
        <v>52</v>
      </c>
      <c r="AC757" s="15" t="s">
        <v>53</v>
      </c>
      <c r="AD757" s="15" t="s">
        <v>4517</v>
      </c>
      <c r="AE757" s="16"/>
      <c r="AF757" s="16"/>
      <c r="AG757" s="16"/>
      <c r="AH757" s="16"/>
      <c r="AI757" s="18">
        <v>45807</v>
      </c>
      <c r="AJ757" s="18" t="s">
        <v>76</v>
      </c>
      <c r="AK757" s="15" t="s">
        <v>4517</v>
      </c>
      <c r="AL757" s="18"/>
      <c r="AM757" s="1" t="s">
        <v>4524</v>
      </c>
      <c r="AN757" s="15" t="s">
        <v>589</v>
      </c>
    </row>
    <row r="758" spans="1:40" ht="34.200000000000003" x14ac:dyDescent="0.3">
      <c r="A758" s="63" t="s">
        <v>4525</v>
      </c>
      <c r="B758" s="13">
        <v>45755</v>
      </c>
      <c r="C758" s="14" t="s">
        <v>4526</v>
      </c>
      <c r="D758" s="15" t="s">
        <v>42</v>
      </c>
      <c r="E758" s="16">
        <v>12639031</v>
      </c>
      <c r="F758" s="16">
        <v>12639031</v>
      </c>
      <c r="G758" s="15" t="s">
        <v>4527</v>
      </c>
      <c r="H758" s="16">
        <v>6000000</v>
      </c>
      <c r="I758" s="16">
        <v>0</v>
      </c>
      <c r="J758" s="16">
        <v>3000000</v>
      </c>
      <c r="K758" s="12" t="s">
        <v>4528</v>
      </c>
      <c r="L758" s="13">
        <v>45706</v>
      </c>
      <c r="M758" s="15" t="s">
        <v>692</v>
      </c>
      <c r="N758" s="15" t="s">
        <v>46</v>
      </c>
      <c r="O758" s="15" t="s">
        <v>161</v>
      </c>
      <c r="P758" s="17">
        <v>2024002470007</v>
      </c>
      <c r="Q758" s="17" t="s">
        <v>1041</v>
      </c>
      <c r="R758" s="17">
        <v>1814</v>
      </c>
      <c r="S758" s="13">
        <v>45755</v>
      </c>
      <c r="T758" s="15" t="s">
        <v>42</v>
      </c>
      <c r="U758" s="13">
        <v>45755</v>
      </c>
      <c r="V758" s="19">
        <v>45816</v>
      </c>
      <c r="W758" s="15" t="s">
        <v>48</v>
      </c>
      <c r="X758" s="15" t="s">
        <v>236</v>
      </c>
      <c r="Y758" s="15" t="s">
        <v>237</v>
      </c>
      <c r="Z758" s="16">
        <v>80218680</v>
      </c>
      <c r="AA758" s="16" t="s">
        <v>4529</v>
      </c>
      <c r="AB758" s="15" t="s">
        <v>52</v>
      </c>
      <c r="AC758" s="15" t="s">
        <v>86</v>
      </c>
      <c r="AD758" s="15"/>
      <c r="AE758" s="16"/>
      <c r="AF758" s="16"/>
      <c r="AG758" s="16"/>
      <c r="AH758" s="16"/>
      <c r="AI758" s="18">
        <v>45816</v>
      </c>
      <c r="AJ758" s="18" t="s">
        <v>54</v>
      </c>
      <c r="AK758" s="18"/>
      <c r="AL758" s="18"/>
      <c r="AM758" s="1" t="s">
        <v>4530</v>
      </c>
      <c r="AN758" s="15" t="s">
        <v>589</v>
      </c>
    </row>
    <row r="759" spans="1:40" ht="91.2" x14ac:dyDescent="0.3">
      <c r="A759" s="63" t="s">
        <v>4531</v>
      </c>
      <c r="B759" s="13">
        <v>45770</v>
      </c>
      <c r="C759" s="14" t="s">
        <v>4532</v>
      </c>
      <c r="D759" s="15" t="s">
        <v>42</v>
      </c>
      <c r="E759" s="16">
        <v>1082840982</v>
      </c>
      <c r="F759" s="16">
        <v>1082840982</v>
      </c>
      <c r="G759" s="15" t="s">
        <v>4533</v>
      </c>
      <c r="H759" s="16">
        <v>10400000</v>
      </c>
      <c r="I759" s="16">
        <v>0</v>
      </c>
      <c r="J759" s="16">
        <v>5200000</v>
      </c>
      <c r="K759" s="12" t="s">
        <v>1805</v>
      </c>
      <c r="L759" s="13">
        <v>45699</v>
      </c>
      <c r="M759" s="15" t="s">
        <v>1806</v>
      </c>
      <c r="N759" s="15" t="s">
        <v>1807</v>
      </c>
      <c r="O759" s="15" t="s">
        <v>161</v>
      </c>
      <c r="P759" s="17">
        <v>202500000012173</v>
      </c>
      <c r="Q759" s="17" t="s">
        <v>1808</v>
      </c>
      <c r="R759" s="17">
        <v>2013</v>
      </c>
      <c r="S759" s="13">
        <v>45770</v>
      </c>
      <c r="T759" s="15" t="s">
        <v>42</v>
      </c>
      <c r="U759" s="18">
        <v>45770</v>
      </c>
      <c r="V759" s="19">
        <v>45831</v>
      </c>
      <c r="W759" s="15" t="s">
        <v>48</v>
      </c>
      <c r="X759" s="15" t="s">
        <v>176</v>
      </c>
      <c r="Y759" s="15" t="s">
        <v>177</v>
      </c>
      <c r="Z759" s="16">
        <v>5462166</v>
      </c>
      <c r="AA759" s="16" t="s">
        <v>4534</v>
      </c>
      <c r="AB759" s="15" t="s">
        <v>52</v>
      </c>
      <c r="AC759" s="15" t="s">
        <v>53</v>
      </c>
      <c r="AD759" s="15"/>
      <c r="AE759" s="16"/>
      <c r="AF759" s="16"/>
      <c r="AG759" s="16"/>
      <c r="AH759" s="16"/>
      <c r="AI759" s="18">
        <v>45770</v>
      </c>
      <c r="AJ759" s="18" t="s">
        <v>54</v>
      </c>
      <c r="AK759" s="18"/>
      <c r="AL759" s="18"/>
      <c r="AM759" s="1" t="s">
        <v>4535</v>
      </c>
      <c r="AN759" s="15" t="s">
        <v>434</v>
      </c>
    </row>
    <row r="760" spans="1:40" ht="79.8" x14ac:dyDescent="0.3">
      <c r="A760" s="63" t="s">
        <v>4536</v>
      </c>
      <c r="B760" s="13">
        <v>45755</v>
      </c>
      <c r="C760" s="14" t="s">
        <v>4537</v>
      </c>
      <c r="D760" s="15" t="s">
        <v>42</v>
      </c>
      <c r="E760" s="16">
        <v>1143250927</v>
      </c>
      <c r="F760" s="16">
        <v>1143250927</v>
      </c>
      <c r="G760" s="15" t="s">
        <v>4538</v>
      </c>
      <c r="H760" s="16">
        <v>9000000</v>
      </c>
      <c r="I760" s="16">
        <v>0</v>
      </c>
      <c r="J760" s="16">
        <v>4500000</v>
      </c>
      <c r="K760" s="12" t="s">
        <v>2172</v>
      </c>
      <c r="L760" s="13">
        <v>45705</v>
      </c>
      <c r="M760" s="15" t="s">
        <v>2173</v>
      </c>
      <c r="N760" s="15" t="s">
        <v>160</v>
      </c>
      <c r="O760" s="15" t="s">
        <v>47</v>
      </c>
      <c r="P760" s="17" t="s">
        <v>42</v>
      </c>
      <c r="Q760" s="17" t="s">
        <v>42</v>
      </c>
      <c r="R760" s="17">
        <v>1839</v>
      </c>
      <c r="S760" s="13">
        <v>45756</v>
      </c>
      <c r="T760" s="15" t="s">
        <v>42</v>
      </c>
      <c r="U760" s="18">
        <v>45756</v>
      </c>
      <c r="V760" s="19">
        <v>45878</v>
      </c>
      <c r="W760" s="15" t="s">
        <v>48</v>
      </c>
      <c r="X760" s="15" t="s">
        <v>176</v>
      </c>
      <c r="Y760" s="15" t="s">
        <v>177</v>
      </c>
      <c r="Z760" s="16">
        <v>57462166</v>
      </c>
      <c r="AA760" s="16" t="s">
        <v>4534</v>
      </c>
      <c r="AB760" s="15" t="s">
        <v>52</v>
      </c>
      <c r="AC760" s="15" t="s">
        <v>53</v>
      </c>
      <c r="AD760" s="15"/>
      <c r="AE760" s="16"/>
      <c r="AF760" s="16"/>
      <c r="AG760" s="16"/>
      <c r="AH760" s="16"/>
      <c r="AI760" s="18">
        <v>45817</v>
      </c>
      <c r="AJ760" s="18" t="s">
        <v>54</v>
      </c>
      <c r="AK760" s="18"/>
      <c r="AL760" s="18"/>
      <c r="AM760" s="1" t="s">
        <v>4539</v>
      </c>
      <c r="AN760" s="15" t="s">
        <v>434</v>
      </c>
    </row>
    <row r="761" spans="1:40" ht="45.6" x14ac:dyDescent="0.3">
      <c r="A761" s="63" t="s">
        <v>4540</v>
      </c>
      <c r="B761" s="13">
        <v>45755</v>
      </c>
      <c r="C761" s="14" t="s">
        <v>4541</v>
      </c>
      <c r="D761" s="15" t="s">
        <v>42</v>
      </c>
      <c r="E761" s="16">
        <v>1082876336</v>
      </c>
      <c r="F761" s="16">
        <v>1082876336</v>
      </c>
      <c r="G761" s="15" t="s">
        <v>2707</v>
      </c>
      <c r="H761" s="16">
        <v>6000000</v>
      </c>
      <c r="I761" s="16">
        <v>0</v>
      </c>
      <c r="J761" s="16">
        <v>3000000</v>
      </c>
      <c r="K761" s="12" t="s">
        <v>2172</v>
      </c>
      <c r="L761" s="13">
        <v>45705</v>
      </c>
      <c r="M761" s="15" t="s">
        <v>2173</v>
      </c>
      <c r="N761" s="15" t="s">
        <v>160</v>
      </c>
      <c r="O761" s="15" t="s">
        <v>47</v>
      </c>
      <c r="P761" s="17" t="s">
        <v>42</v>
      </c>
      <c r="Q761" s="17" t="s">
        <v>42</v>
      </c>
      <c r="R761" s="17">
        <v>1842</v>
      </c>
      <c r="S761" s="13">
        <v>45756</v>
      </c>
      <c r="T761" s="15" t="s">
        <v>42</v>
      </c>
      <c r="U761" s="18">
        <v>45756</v>
      </c>
      <c r="V761" s="19">
        <v>45878</v>
      </c>
      <c r="W761" s="15" t="s">
        <v>48</v>
      </c>
      <c r="X761" s="15" t="s">
        <v>176</v>
      </c>
      <c r="Y761" s="15" t="s">
        <v>177</v>
      </c>
      <c r="Z761" s="16">
        <v>57462166</v>
      </c>
      <c r="AA761" s="16" t="s">
        <v>4542</v>
      </c>
      <c r="AB761" s="15" t="s">
        <v>52</v>
      </c>
      <c r="AC761" s="15" t="s">
        <v>53</v>
      </c>
      <c r="AD761" s="15"/>
      <c r="AE761" s="16"/>
      <c r="AF761" s="16"/>
      <c r="AG761" s="16"/>
      <c r="AH761" s="16"/>
      <c r="AI761" s="18">
        <v>45817</v>
      </c>
      <c r="AJ761" s="18" t="s">
        <v>54</v>
      </c>
      <c r="AK761" s="18"/>
      <c r="AL761" s="18"/>
      <c r="AM761" s="1" t="s">
        <v>4543</v>
      </c>
      <c r="AN761" s="15" t="s">
        <v>434</v>
      </c>
    </row>
    <row r="762" spans="1:40" ht="45.6" x14ac:dyDescent="0.3">
      <c r="A762" s="63" t="s">
        <v>4544</v>
      </c>
      <c r="B762" s="13">
        <v>45755</v>
      </c>
      <c r="C762" s="14" t="s">
        <v>4545</v>
      </c>
      <c r="D762" s="15" t="s">
        <v>42</v>
      </c>
      <c r="E762" s="16">
        <v>85150985</v>
      </c>
      <c r="F762" s="16">
        <v>85150985</v>
      </c>
      <c r="G762" s="15" t="s">
        <v>4546</v>
      </c>
      <c r="H762" s="16">
        <v>23400000</v>
      </c>
      <c r="I762" s="16">
        <v>0</v>
      </c>
      <c r="J762" s="16">
        <v>5850000</v>
      </c>
      <c r="K762" s="12" t="s">
        <v>4547</v>
      </c>
      <c r="L762" s="13">
        <v>45744</v>
      </c>
      <c r="M762" s="15" t="s">
        <v>1946</v>
      </c>
      <c r="N762" s="15" t="s">
        <v>46</v>
      </c>
      <c r="O762" s="15" t="s">
        <v>161</v>
      </c>
      <c r="P762" s="17">
        <v>202500000016323</v>
      </c>
      <c r="Q762" s="17" t="s">
        <v>1947</v>
      </c>
      <c r="R762" s="17">
        <v>1793</v>
      </c>
      <c r="S762" s="13">
        <v>45755</v>
      </c>
      <c r="T762" s="13" t="s">
        <v>42</v>
      </c>
      <c r="U762" s="13">
        <v>45755</v>
      </c>
      <c r="V762" s="13">
        <v>45877</v>
      </c>
      <c r="W762" s="18" t="s">
        <v>326</v>
      </c>
      <c r="X762" s="15" t="s">
        <v>92</v>
      </c>
      <c r="Y762" s="15" t="s">
        <v>93</v>
      </c>
      <c r="Z762" s="16">
        <v>36727183</v>
      </c>
      <c r="AA762" s="16" t="s">
        <v>4548</v>
      </c>
      <c r="AB762" s="15" t="s">
        <v>52</v>
      </c>
      <c r="AC762" s="15" t="s">
        <v>53</v>
      </c>
      <c r="AD762" s="15" t="s">
        <v>249</v>
      </c>
      <c r="AE762" s="16"/>
      <c r="AF762" s="16"/>
      <c r="AG762" s="16"/>
      <c r="AH762" s="16"/>
      <c r="AI762" s="18">
        <v>45807</v>
      </c>
      <c r="AJ762" s="18" t="s">
        <v>76</v>
      </c>
      <c r="AK762" s="15" t="s">
        <v>249</v>
      </c>
      <c r="AL762" s="18"/>
      <c r="AM762" s="1" t="s">
        <v>4549</v>
      </c>
      <c r="AN762" s="15" t="s">
        <v>56</v>
      </c>
    </row>
    <row r="763" spans="1:40" ht="45.6" x14ac:dyDescent="0.3">
      <c r="A763" s="63" t="s">
        <v>4550</v>
      </c>
      <c r="B763" s="13">
        <v>45782</v>
      </c>
      <c r="C763" s="21" t="s">
        <v>4551</v>
      </c>
      <c r="D763" s="15" t="s">
        <v>42</v>
      </c>
      <c r="E763" s="16">
        <v>12564432</v>
      </c>
      <c r="F763" s="16">
        <v>12564432</v>
      </c>
      <c r="G763" s="15" t="s">
        <v>4552</v>
      </c>
      <c r="H763" s="16">
        <v>949866000</v>
      </c>
      <c r="I763" s="16">
        <v>189973200</v>
      </c>
      <c r="J763" s="16" t="s">
        <v>157</v>
      </c>
      <c r="K763" s="12" t="s">
        <v>4553</v>
      </c>
      <c r="L763" s="13">
        <v>45712</v>
      </c>
      <c r="M763" s="15" t="s">
        <v>1946</v>
      </c>
      <c r="N763" s="15" t="s">
        <v>46</v>
      </c>
      <c r="O763" s="15" t="s">
        <v>161</v>
      </c>
      <c r="P763" s="17">
        <v>202500000016323</v>
      </c>
      <c r="Q763" s="17" t="s">
        <v>1947</v>
      </c>
      <c r="R763" s="17">
        <v>2499</v>
      </c>
      <c r="S763" s="13">
        <v>45783</v>
      </c>
      <c r="T763" s="18">
        <v>45785</v>
      </c>
      <c r="U763" s="18">
        <v>45785</v>
      </c>
      <c r="V763" s="19">
        <v>45938</v>
      </c>
      <c r="W763" s="15" t="s">
        <v>353</v>
      </c>
      <c r="X763" s="15" t="s">
        <v>92</v>
      </c>
      <c r="Y763" s="15" t="s">
        <v>93</v>
      </c>
      <c r="Z763" s="16">
        <v>36727183</v>
      </c>
      <c r="AA763" s="16" t="s">
        <v>4554</v>
      </c>
      <c r="AB763" s="15" t="s">
        <v>52</v>
      </c>
      <c r="AC763" s="15" t="s">
        <v>53</v>
      </c>
      <c r="AD763" s="15"/>
      <c r="AE763" s="16"/>
      <c r="AF763" s="16"/>
      <c r="AG763" s="16"/>
      <c r="AH763" s="16"/>
      <c r="AI763" s="18">
        <v>45938</v>
      </c>
      <c r="AJ763" s="18" t="s">
        <v>168</v>
      </c>
      <c r="AK763" s="18"/>
      <c r="AL763" s="18"/>
      <c r="AM763" s="1" t="s">
        <v>4555</v>
      </c>
      <c r="AN763" s="15" t="s">
        <v>128</v>
      </c>
    </row>
    <row r="764" spans="1:40" ht="57" x14ac:dyDescent="0.3">
      <c r="A764" s="63" t="s">
        <v>4556</v>
      </c>
      <c r="B764" s="13">
        <v>45757</v>
      </c>
      <c r="C764" s="14" t="s">
        <v>4557</v>
      </c>
      <c r="D764" s="15" t="s">
        <v>4558</v>
      </c>
      <c r="E764" s="16">
        <v>57297399</v>
      </c>
      <c r="F764" s="16">
        <v>900195318</v>
      </c>
      <c r="G764" s="15" t="s">
        <v>4559</v>
      </c>
      <c r="H764" s="16">
        <v>24499998</v>
      </c>
      <c r="I764" s="16">
        <v>0</v>
      </c>
      <c r="J764" s="16" t="s">
        <v>157</v>
      </c>
      <c r="K764" s="12" t="s">
        <v>4560</v>
      </c>
      <c r="L764" s="13">
        <v>45699</v>
      </c>
      <c r="M764" s="15" t="s">
        <v>4561</v>
      </c>
      <c r="N764" s="15" t="s">
        <v>1807</v>
      </c>
      <c r="O764" s="15" t="s">
        <v>161</v>
      </c>
      <c r="P764" s="17">
        <v>202500000012173</v>
      </c>
      <c r="Q764" s="17" t="s">
        <v>1808</v>
      </c>
      <c r="R764" s="17">
        <v>1859</v>
      </c>
      <c r="S764" s="13">
        <v>45758</v>
      </c>
      <c r="T764" s="13">
        <v>45785</v>
      </c>
      <c r="U764" s="13">
        <v>45785</v>
      </c>
      <c r="V764" s="19">
        <v>46022</v>
      </c>
      <c r="W764" s="15" t="s">
        <v>4562</v>
      </c>
      <c r="X764" s="15" t="s">
        <v>101</v>
      </c>
      <c r="Y764" s="15" t="s">
        <v>177</v>
      </c>
      <c r="Z764" s="16">
        <v>57462166</v>
      </c>
      <c r="AA764" s="16" t="s">
        <v>4563</v>
      </c>
      <c r="AB764" s="15" t="s">
        <v>3530</v>
      </c>
      <c r="AC764" s="15" t="s">
        <v>167</v>
      </c>
      <c r="AD764" s="15"/>
      <c r="AE764" s="16"/>
      <c r="AF764" s="16"/>
      <c r="AG764" s="16"/>
      <c r="AH764" s="16"/>
      <c r="AI764" s="18">
        <v>46022</v>
      </c>
      <c r="AJ764" s="18" t="s">
        <v>168</v>
      </c>
      <c r="AK764" s="18"/>
      <c r="AL764" s="18"/>
      <c r="AM764" s="1" t="s">
        <v>4564</v>
      </c>
      <c r="AN764" s="15" t="s">
        <v>128</v>
      </c>
    </row>
    <row r="765" spans="1:40" ht="45.6" x14ac:dyDescent="0.3">
      <c r="A765" s="63" t="s">
        <v>4565</v>
      </c>
      <c r="B765" s="13">
        <v>45757</v>
      </c>
      <c r="C765" s="14" t="s">
        <v>4566</v>
      </c>
      <c r="D765" s="15" t="s">
        <v>42</v>
      </c>
      <c r="E765" s="16">
        <v>1082884149</v>
      </c>
      <c r="F765" s="16">
        <v>1082884149</v>
      </c>
      <c r="G765" s="15" t="s">
        <v>4567</v>
      </c>
      <c r="H765" s="16">
        <v>28000000</v>
      </c>
      <c r="I765" s="16">
        <v>0</v>
      </c>
      <c r="J765" s="16">
        <v>7000000</v>
      </c>
      <c r="K765" s="12" t="s">
        <v>4568</v>
      </c>
      <c r="L765" s="13" t="s">
        <v>4569</v>
      </c>
      <c r="M765" s="15" t="s">
        <v>3351</v>
      </c>
      <c r="N765" s="15" t="s">
        <v>324</v>
      </c>
      <c r="O765" s="15" t="s">
        <v>161</v>
      </c>
      <c r="P765" s="17">
        <v>2021002470060</v>
      </c>
      <c r="Q765" s="17" t="s">
        <v>3352</v>
      </c>
      <c r="R765" s="17" t="s">
        <v>4570</v>
      </c>
      <c r="S765" s="13">
        <v>45758</v>
      </c>
      <c r="T765" s="15" t="s">
        <v>42</v>
      </c>
      <c r="U765" s="18">
        <v>45758</v>
      </c>
      <c r="V765" s="19">
        <v>45880</v>
      </c>
      <c r="W765" s="15" t="s">
        <v>326</v>
      </c>
      <c r="X765" s="15" t="s">
        <v>236</v>
      </c>
      <c r="Y765" s="15" t="s">
        <v>237</v>
      </c>
      <c r="Z765" s="16">
        <v>80218680</v>
      </c>
      <c r="AA765" s="16" t="s">
        <v>4571</v>
      </c>
      <c r="AB765" s="15" t="s">
        <v>52</v>
      </c>
      <c r="AC765" s="15" t="s">
        <v>53</v>
      </c>
      <c r="AD765" s="15"/>
      <c r="AE765" s="16"/>
      <c r="AF765" s="16"/>
      <c r="AG765" s="16"/>
      <c r="AH765" s="16"/>
      <c r="AI765" s="18">
        <v>45880</v>
      </c>
      <c r="AJ765" s="18" t="s">
        <v>54</v>
      </c>
      <c r="AK765" s="18"/>
      <c r="AL765" s="18"/>
      <c r="AM765" s="1" t="s">
        <v>4572</v>
      </c>
      <c r="AN765" s="15" t="s">
        <v>56</v>
      </c>
    </row>
    <row r="766" spans="1:40" ht="79.8" x14ac:dyDescent="0.3">
      <c r="A766" s="63" t="s">
        <v>4573</v>
      </c>
      <c r="B766" s="13">
        <v>45757</v>
      </c>
      <c r="C766" s="14" t="s">
        <v>4574</v>
      </c>
      <c r="D766" s="15" t="s">
        <v>4575</v>
      </c>
      <c r="E766" s="16">
        <v>84078644</v>
      </c>
      <c r="F766" s="16">
        <v>819003539</v>
      </c>
      <c r="G766" s="15" t="s">
        <v>4576</v>
      </c>
      <c r="H766" s="16">
        <v>1620000000</v>
      </c>
      <c r="I766" s="16">
        <v>648000000</v>
      </c>
      <c r="J766" s="16" t="s">
        <v>157</v>
      </c>
      <c r="K766" s="12" t="s">
        <v>4577</v>
      </c>
      <c r="L766" s="13">
        <v>45733</v>
      </c>
      <c r="M766" s="15" t="s">
        <v>4156</v>
      </c>
      <c r="N766" s="15" t="s">
        <v>1807</v>
      </c>
      <c r="O766" s="15" t="s">
        <v>161</v>
      </c>
      <c r="P766" s="17">
        <v>202500000012173</v>
      </c>
      <c r="Q766" s="17" t="s">
        <v>1808</v>
      </c>
      <c r="R766" s="17">
        <v>1860</v>
      </c>
      <c r="S766" s="13">
        <v>45757</v>
      </c>
      <c r="T766" s="13">
        <v>45761</v>
      </c>
      <c r="U766" s="13">
        <v>45761</v>
      </c>
      <c r="V766" s="19">
        <v>46022</v>
      </c>
      <c r="W766" s="15" t="s">
        <v>4578</v>
      </c>
      <c r="X766" s="15" t="s">
        <v>176</v>
      </c>
      <c r="Y766" s="15" t="s">
        <v>177</v>
      </c>
      <c r="Z766" s="16">
        <v>57462166</v>
      </c>
      <c r="AA766" s="16" t="s">
        <v>4579</v>
      </c>
      <c r="AB766" s="15" t="s">
        <v>52</v>
      </c>
      <c r="AC766" s="15" t="s">
        <v>4160</v>
      </c>
      <c r="AD766" s="15" t="s">
        <v>4580</v>
      </c>
      <c r="AE766" s="16">
        <v>15480000</v>
      </c>
      <c r="AF766" s="16"/>
      <c r="AG766" s="16">
        <f>(H766+AE766)</f>
        <v>1635480000</v>
      </c>
      <c r="AH766" s="16"/>
      <c r="AI766" s="18">
        <v>46022</v>
      </c>
      <c r="AJ766" s="18" t="s">
        <v>168</v>
      </c>
      <c r="AK766" s="18"/>
      <c r="AL766" s="18"/>
      <c r="AM766" s="1" t="s">
        <v>4581</v>
      </c>
      <c r="AN766" s="15" t="s">
        <v>241</v>
      </c>
    </row>
    <row r="767" spans="1:40" ht="68.400000000000006" x14ac:dyDescent="0.3">
      <c r="A767" s="63" t="s">
        <v>4582</v>
      </c>
      <c r="B767" s="13">
        <v>45758</v>
      </c>
      <c r="C767" s="14" t="s">
        <v>4583</v>
      </c>
      <c r="D767" s="15" t="s">
        <v>42</v>
      </c>
      <c r="E767" s="16">
        <v>1004371675</v>
      </c>
      <c r="F767" s="16">
        <v>1004371675</v>
      </c>
      <c r="G767" s="15" t="s">
        <v>4584</v>
      </c>
      <c r="H767" s="16">
        <v>8400000</v>
      </c>
      <c r="I767" s="16">
        <v>0</v>
      </c>
      <c r="J767" s="16">
        <v>4200000</v>
      </c>
      <c r="K767" s="12" t="s">
        <v>1805</v>
      </c>
      <c r="L767" s="13">
        <v>45699</v>
      </c>
      <c r="M767" s="15" t="s">
        <v>1806</v>
      </c>
      <c r="N767" s="15" t="s">
        <v>1807</v>
      </c>
      <c r="O767" s="15" t="s">
        <v>161</v>
      </c>
      <c r="P767" s="17">
        <v>202500000012173</v>
      </c>
      <c r="Q767" s="17" t="s">
        <v>1808</v>
      </c>
      <c r="R767" s="17">
        <v>1865</v>
      </c>
      <c r="S767" s="13">
        <v>45758</v>
      </c>
      <c r="T767" s="15" t="s">
        <v>42</v>
      </c>
      <c r="U767" s="18">
        <v>45758</v>
      </c>
      <c r="V767" s="19">
        <v>45819</v>
      </c>
      <c r="W767" s="15" t="s">
        <v>48</v>
      </c>
      <c r="X767" s="15" t="s">
        <v>176</v>
      </c>
      <c r="Y767" s="15" t="s">
        <v>177</v>
      </c>
      <c r="Z767" s="16">
        <v>57462166</v>
      </c>
      <c r="AA767" s="16" t="s">
        <v>4585</v>
      </c>
      <c r="AB767" s="15" t="s">
        <v>52</v>
      </c>
      <c r="AC767" s="15" t="s">
        <v>53</v>
      </c>
      <c r="AD767" s="15"/>
      <c r="AE767" s="16"/>
      <c r="AF767" s="16"/>
      <c r="AG767" s="16"/>
      <c r="AH767" s="16"/>
      <c r="AI767" s="18">
        <v>45819</v>
      </c>
      <c r="AJ767" s="18" t="s">
        <v>54</v>
      </c>
      <c r="AK767" s="18"/>
      <c r="AL767" s="18"/>
      <c r="AM767" s="1" t="s">
        <v>4586</v>
      </c>
      <c r="AN767" s="15" t="s">
        <v>434</v>
      </c>
    </row>
    <row r="768" spans="1:40" ht="45.6" x14ac:dyDescent="0.3">
      <c r="A768" s="63" t="s">
        <v>4587</v>
      </c>
      <c r="B768" s="13">
        <v>45757</v>
      </c>
      <c r="C768" s="14" t="s">
        <v>4588</v>
      </c>
      <c r="D768" s="15" t="s">
        <v>42</v>
      </c>
      <c r="E768" s="16">
        <v>1082986723</v>
      </c>
      <c r="F768" s="16">
        <v>1082986723</v>
      </c>
      <c r="G768" s="15" t="s">
        <v>4589</v>
      </c>
      <c r="H768" s="16">
        <v>20800000</v>
      </c>
      <c r="I768" s="16">
        <v>0</v>
      </c>
      <c r="J768" s="16">
        <v>5200000</v>
      </c>
      <c r="K768" s="12" t="s">
        <v>4590</v>
      </c>
      <c r="L768" s="13">
        <v>45750</v>
      </c>
      <c r="M768" s="15" t="s">
        <v>1946</v>
      </c>
      <c r="N768" s="15" t="s">
        <v>46</v>
      </c>
      <c r="O768" s="15" t="s">
        <v>161</v>
      </c>
      <c r="P768" s="17">
        <v>202500000016323</v>
      </c>
      <c r="Q768" s="17" t="s">
        <v>1947</v>
      </c>
      <c r="R768" s="17">
        <v>1862</v>
      </c>
      <c r="S768" s="13">
        <v>45757</v>
      </c>
      <c r="T768" s="15" t="s">
        <v>42</v>
      </c>
      <c r="U768" s="13">
        <v>45757</v>
      </c>
      <c r="V768" s="19">
        <v>45879</v>
      </c>
      <c r="W768" s="18" t="s">
        <v>326</v>
      </c>
      <c r="X768" s="15" t="s">
        <v>92</v>
      </c>
      <c r="Y768" s="15" t="s">
        <v>93</v>
      </c>
      <c r="Z768" s="16">
        <v>36727183</v>
      </c>
      <c r="AA768" s="16" t="s">
        <v>4591</v>
      </c>
      <c r="AB768" s="15" t="s">
        <v>52</v>
      </c>
      <c r="AC768" s="15" t="s">
        <v>53</v>
      </c>
      <c r="AD768" s="15" t="s">
        <v>4592</v>
      </c>
      <c r="AE768" s="16"/>
      <c r="AF768" s="16"/>
      <c r="AG768" s="16"/>
      <c r="AH768" s="16"/>
      <c r="AI768" s="18">
        <v>45807</v>
      </c>
      <c r="AJ768" s="18" t="s">
        <v>76</v>
      </c>
      <c r="AK768" s="15" t="s">
        <v>4592</v>
      </c>
      <c r="AL768" s="18"/>
      <c r="AM768" s="1" t="s">
        <v>4593</v>
      </c>
      <c r="AN768" s="15" t="s">
        <v>56</v>
      </c>
    </row>
    <row r="769" spans="1:40" ht="34.200000000000003" x14ac:dyDescent="0.3">
      <c r="A769" s="63" t="s">
        <v>4594</v>
      </c>
      <c r="B769" s="13">
        <v>45758</v>
      </c>
      <c r="C769" s="14" t="s">
        <v>4595</v>
      </c>
      <c r="D769" s="15" t="s">
        <v>42</v>
      </c>
      <c r="E769" s="16">
        <v>1004369896</v>
      </c>
      <c r="F769" s="16">
        <v>1004369896</v>
      </c>
      <c r="G769" s="15" t="s">
        <v>980</v>
      </c>
      <c r="H769" s="16">
        <v>6000000</v>
      </c>
      <c r="I769" s="16">
        <v>0</v>
      </c>
      <c r="J769" s="16">
        <v>3000000</v>
      </c>
      <c r="K769" s="12" t="s">
        <v>4596</v>
      </c>
      <c r="L769" s="13">
        <v>45754</v>
      </c>
      <c r="M769" s="14" t="s">
        <v>100</v>
      </c>
      <c r="N769" s="15" t="s">
        <v>46</v>
      </c>
      <c r="O769" s="15" t="s">
        <v>47</v>
      </c>
      <c r="P769" s="17" t="s">
        <v>42</v>
      </c>
      <c r="Q769" s="17" t="s">
        <v>42</v>
      </c>
      <c r="R769" s="17">
        <v>1928</v>
      </c>
      <c r="S769" s="13">
        <v>45761</v>
      </c>
      <c r="T769" s="15" t="s">
        <v>42</v>
      </c>
      <c r="U769" s="13">
        <v>45761</v>
      </c>
      <c r="V769" s="19">
        <v>45822</v>
      </c>
      <c r="W769" s="15" t="s">
        <v>48</v>
      </c>
      <c r="X769" s="15" t="s">
        <v>101</v>
      </c>
      <c r="Y769" s="15" t="s">
        <v>102</v>
      </c>
      <c r="Z769" s="16">
        <v>1081925066</v>
      </c>
      <c r="AA769" s="16" t="s">
        <v>4597</v>
      </c>
      <c r="AB769" s="15" t="s">
        <v>52</v>
      </c>
      <c r="AC769" s="15" t="s">
        <v>86</v>
      </c>
      <c r="AD769" s="15"/>
      <c r="AE769" s="16"/>
      <c r="AF769" s="16"/>
      <c r="AG769" s="16"/>
      <c r="AH769" s="16"/>
      <c r="AI769" s="18">
        <v>45761</v>
      </c>
      <c r="AJ769" s="18" t="s">
        <v>54</v>
      </c>
      <c r="AK769" s="18"/>
      <c r="AL769" s="18"/>
      <c r="AM769" s="1" t="s">
        <v>4598</v>
      </c>
      <c r="AN769" s="15" t="s">
        <v>1909</v>
      </c>
    </row>
    <row r="770" spans="1:40" ht="91.2" x14ac:dyDescent="0.3">
      <c r="A770" s="63" t="s">
        <v>4599</v>
      </c>
      <c r="B770" s="13">
        <v>45768</v>
      </c>
      <c r="C770" s="14" t="s">
        <v>4600</v>
      </c>
      <c r="D770" s="15" t="s">
        <v>42</v>
      </c>
      <c r="E770" s="16">
        <v>57299774</v>
      </c>
      <c r="F770" s="16">
        <v>57299774</v>
      </c>
      <c r="G770" s="15" t="s">
        <v>4601</v>
      </c>
      <c r="H770" s="16">
        <v>11700000</v>
      </c>
      <c r="I770" s="16">
        <v>0</v>
      </c>
      <c r="J770" s="16">
        <v>5850000</v>
      </c>
      <c r="K770" s="12" t="s">
        <v>2172</v>
      </c>
      <c r="L770" s="13">
        <v>45705</v>
      </c>
      <c r="M770" s="15" t="s">
        <v>2173</v>
      </c>
      <c r="N770" s="15" t="s">
        <v>160</v>
      </c>
      <c r="O770" s="15" t="s">
        <v>47</v>
      </c>
      <c r="P770" s="17" t="s">
        <v>42</v>
      </c>
      <c r="Q770" s="17" t="s">
        <v>42</v>
      </c>
      <c r="R770" s="17">
        <v>1985</v>
      </c>
      <c r="S770" s="13">
        <v>45768</v>
      </c>
      <c r="T770" s="15" t="s">
        <v>42</v>
      </c>
      <c r="U770" s="13">
        <v>45768</v>
      </c>
      <c r="V770" s="19">
        <v>45829</v>
      </c>
      <c r="W770" s="15" t="s">
        <v>48</v>
      </c>
      <c r="X770" s="15" t="s">
        <v>176</v>
      </c>
      <c r="Y770" s="15" t="s">
        <v>177</v>
      </c>
      <c r="Z770" s="16">
        <v>57462166</v>
      </c>
      <c r="AA770" s="16" t="s">
        <v>4602</v>
      </c>
      <c r="AB770" s="15" t="s">
        <v>52</v>
      </c>
      <c r="AC770" s="15" t="s">
        <v>53</v>
      </c>
      <c r="AD770" s="15"/>
      <c r="AE770" s="16"/>
      <c r="AF770" s="16"/>
      <c r="AG770" s="16"/>
      <c r="AH770" s="16"/>
      <c r="AI770" s="18">
        <v>45829</v>
      </c>
      <c r="AJ770" s="18" t="s">
        <v>54</v>
      </c>
      <c r="AK770" s="18"/>
      <c r="AL770" s="18"/>
      <c r="AM770" s="1" t="s">
        <v>4603</v>
      </c>
      <c r="AN770" s="15" t="s">
        <v>434</v>
      </c>
    </row>
    <row r="771" spans="1:40" ht="34.200000000000003" x14ac:dyDescent="0.3">
      <c r="A771" s="63" t="s">
        <v>4604</v>
      </c>
      <c r="B771" s="13">
        <v>45761</v>
      </c>
      <c r="C771" s="14" t="s">
        <v>4605</v>
      </c>
      <c r="D771" s="15" t="s">
        <v>4606</v>
      </c>
      <c r="E771" s="30">
        <v>22580681</v>
      </c>
      <c r="F771" s="16">
        <v>900330248</v>
      </c>
      <c r="G771" s="15" t="s">
        <v>4607</v>
      </c>
      <c r="H771" s="16">
        <v>1740806980</v>
      </c>
      <c r="I771" s="16">
        <v>0</v>
      </c>
      <c r="J771" s="16" t="s">
        <v>157</v>
      </c>
      <c r="K771" s="12" t="s">
        <v>4608</v>
      </c>
      <c r="L771" s="13">
        <v>45701</v>
      </c>
      <c r="M771" s="15" t="s">
        <v>4609</v>
      </c>
      <c r="N771" s="15" t="s">
        <v>46</v>
      </c>
      <c r="O771" s="15" t="s">
        <v>47</v>
      </c>
      <c r="P771" s="17" t="s">
        <v>42</v>
      </c>
      <c r="Q771" s="17" t="s">
        <v>42</v>
      </c>
      <c r="R771" s="17">
        <v>1992</v>
      </c>
      <c r="S771" s="13">
        <v>45769</v>
      </c>
      <c r="T771" s="13">
        <v>45762</v>
      </c>
      <c r="U771" s="13">
        <v>45762</v>
      </c>
      <c r="V771" s="19">
        <v>46022</v>
      </c>
      <c r="W771" s="15" t="s">
        <v>4610</v>
      </c>
      <c r="X771" s="15" t="s">
        <v>101</v>
      </c>
      <c r="Y771" s="15" t="s">
        <v>102</v>
      </c>
      <c r="Z771" s="16">
        <v>1081922066</v>
      </c>
      <c r="AA771" s="16" t="s">
        <v>4611</v>
      </c>
      <c r="AB771" s="15" t="s">
        <v>408</v>
      </c>
      <c r="AC771" s="15" t="s">
        <v>167</v>
      </c>
      <c r="AD771" s="15"/>
      <c r="AE771" s="16"/>
      <c r="AF771" s="16"/>
      <c r="AG771" s="16"/>
      <c r="AH771" s="16"/>
      <c r="AI771" s="18">
        <v>46022</v>
      </c>
      <c r="AJ771" s="18" t="s">
        <v>168</v>
      </c>
      <c r="AK771" s="18" t="s">
        <v>4612</v>
      </c>
      <c r="AL771" s="18"/>
      <c r="AM771" s="1" t="s">
        <v>4613</v>
      </c>
      <c r="AN771" s="15" t="s">
        <v>626</v>
      </c>
    </row>
    <row r="772" spans="1:40" ht="91.2" x14ac:dyDescent="0.3">
      <c r="A772" s="63" t="s">
        <v>4614</v>
      </c>
      <c r="B772" s="13">
        <v>45779</v>
      </c>
      <c r="C772" s="14" t="s">
        <v>4615</v>
      </c>
      <c r="D772" s="15" t="s">
        <v>42</v>
      </c>
      <c r="E772" s="16">
        <v>12626270</v>
      </c>
      <c r="F772" s="16">
        <v>12626270</v>
      </c>
      <c r="G772" s="15" t="s">
        <v>4616</v>
      </c>
      <c r="H772" s="16">
        <v>6000000</v>
      </c>
      <c r="I772" s="16">
        <v>0</v>
      </c>
      <c r="J772" s="16">
        <v>3000000</v>
      </c>
      <c r="K772" s="12" t="s">
        <v>1805</v>
      </c>
      <c r="L772" s="13">
        <v>45699</v>
      </c>
      <c r="M772" s="15" t="s">
        <v>1806</v>
      </c>
      <c r="N772" s="15" t="s">
        <v>1807</v>
      </c>
      <c r="O772" s="15" t="s">
        <v>161</v>
      </c>
      <c r="P772" s="17">
        <v>202500000012173</v>
      </c>
      <c r="Q772" s="17" t="s">
        <v>1808</v>
      </c>
      <c r="R772" s="17">
        <v>2564</v>
      </c>
      <c r="S772" s="13">
        <v>45785</v>
      </c>
      <c r="T772" s="15" t="s">
        <v>42</v>
      </c>
      <c r="U772" s="18">
        <v>45785</v>
      </c>
      <c r="V772" s="19">
        <v>45846</v>
      </c>
      <c r="W772" s="15" t="s">
        <v>48</v>
      </c>
      <c r="X772" s="15" t="s">
        <v>176</v>
      </c>
      <c r="Y772" s="15" t="s">
        <v>177</v>
      </c>
      <c r="Z772" s="16">
        <v>57462166</v>
      </c>
      <c r="AA772" s="16" t="s">
        <v>4617</v>
      </c>
      <c r="AB772" s="15" t="s">
        <v>52</v>
      </c>
      <c r="AC772" s="15" t="s">
        <v>86</v>
      </c>
      <c r="AD772" s="15"/>
      <c r="AE772" s="16"/>
      <c r="AF772" s="16"/>
      <c r="AG772" s="16"/>
      <c r="AH772" s="16"/>
      <c r="AI772" s="18">
        <v>45846</v>
      </c>
      <c r="AJ772" s="18" t="s">
        <v>54</v>
      </c>
      <c r="AK772" s="18"/>
      <c r="AL772" s="18"/>
      <c r="AM772" s="1" t="s">
        <v>4618</v>
      </c>
      <c r="AN772" s="15" t="s">
        <v>340</v>
      </c>
    </row>
    <row r="773" spans="1:40" ht="34.200000000000003" x14ac:dyDescent="0.3">
      <c r="A773" s="63" t="s">
        <v>4619</v>
      </c>
      <c r="B773" s="13">
        <v>45758</v>
      </c>
      <c r="C773" s="14" t="s">
        <v>4620</v>
      </c>
      <c r="D773" s="15" t="s">
        <v>42</v>
      </c>
      <c r="E773" s="16">
        <v>1045717863</v>
      </c>
      <c r="F773" s="16">
        <v>1045717863</v>
      </c>
      <c r="G773" s="15" t="s">
        <v>1528</v>
      </c>
      <c r="H773" s="16">
        <v>6000000</v>
      </c>
      <c r="I773" s="16">
        <v>0</v>
      </c>
      <c r="J773" s="16">
        <v>3000000</v>
      </c>
      <c r="K773" s="12" t="s">
        <v>4621</v>
      </c>
      <c r="L773" s="13">
        <v>45728</v>
      </c>
      <c r="M773" s="14" t="s">
        <v>100</v>
      </c>
      <c r="N773" s="15" t="s">
        <v>46</v>
      </c>
      <c r="O773" s="15" t="s">
        <v>47</v>
      </c>
      <c r="P773" s="17" t="s">
        <v>42</v>
      </c>
      <c r="Q773" s="17" t="s">
        <v>42</v>
      </c>
      <c r="R773" s="17">
        <v>1934</v>
      </c>
      <c r="S773" s="13">
        <v>45761</v>
      </c>
      <c r="T773" s="15" t="s">
        <v>42</v>
      </c>
      <c r="U773" s="13">
        <v>45761</v>
      </c>
      <c r="V773" s="19">
        <v>45822</v>
      </c>
      <c r="W773" s="15" t="s">
        <v>48</v>
      </c>
      <c r="X773" s="15" t="s">
        <v>101</v>
      </c>
      <c r="Y773" s="15" t="s">
        <v>102</v>
      </c>
      <c r="Z773" s="16">
        <v>1081925066</v>
      </c>
      <c r="AA773" s="16" t="s">
        <v>4622</v>
      </c>
      <c r="AB773" s="15" t="s">
        <v>52</v>
      </c>
      <c r="AC773" s="15" t="s">
        <v>86</v>
      </c>
      <c r="AD773" s="15"/>
      <c r="AE773" s="16"/>
      <c r="AF773" s="16"/>
      <c r="AG773" s="16"/>
      <c r="AH773" s="16"/>
      <c r="AI773" s="18">
        <v>45822</v>
      </c>
      <c r="AJ773" s="18" t="s">
        <v>54</v>
      </c>
      <c r="AK773" s="18"/>
      <c r="AL773" s="18"/>
      <c r="AM773" s="1" t="s">
        <v>4623</v>
      </c>
      <c r="AN773" s="15" t="s">
        <v>1909</v>
      </c>
    </row>
    <row r="774" spans="1:40" ht="45.6" x14ac:dyDescent="0.3">
      <c r="A774" s="63" t="s">
        <v>4624</v>
      </c>
      <c r="B774" s="13">
        <v>45758</v>
      </c>
      <c r="C774" s="14" t="s">
        <v>4625</v>
      </c>
      <c r="D774" s="15" t="s">
        <v>42</v>
      </c>
      <c r="E774" s="16">
        <v>1082895038</v>
      </c>
      <c r="F774" s="16">
        <v>1082895038</v>
      </c>
      <c r="G774" s="15" t="s">
        <v>719</v>
      </c>
      <c r="H774" s="16">
        <v>23400000</v>
      </c>
      <c r="I774" s="16">
        <v>0</v>
      </c>
      <c r="J774" s="16">
        <v>5850000</v>
      </c>
      <c r="K774" s="12" t="s">
        <v>4626</v>
      </c>
      <c r="L774" s="13">
        <v>45755</v>
      </c>
      <c r="M774" s="15" t="s">
        <v>543</v>
      </c>
      <c r="N774" s="15" t="s">
        <v>46</v>
      </c>
      <c r="O774" s="15" t="s">
        <v>47</v>
      </c>
      <c r="P774" s="17" t="s">
        <v>42</v>
      </c>
      <c r="Q774" s="17" t="s">
        <v>42</v>
      </c>
      <c r="R774" s="17">
        <v>1925</v>
      </c>
      <c r="S774" s="13">
        <v>45761</v>
      </c>
      <c r="T774" s="15" t="s">
        <v>42</v>
      </c>
      <c r="U774" s="13">
        <v>45761</v>
      </c>
      <c r="V774" s="19">
        <v>45883</v>
      </c>
      <c r="W774" s="15" t="s">
        <v>326</v>
      </c>
      <c r="X774" s="15" t="s">
        <v>101</v>
      </c>
      <c r="Y774" s="15" t="s">
        <v>102</v>
      </c>
      <c r="Z774" s="16">
        <v>1081925066</v>
      </c>
      <c r="AA774" s="16" t="s">
        <v>4627</v>
      </c>
      <c r="AB774" s="15" t="s">
        <v>52</v>
      </c>
      <c r="AC774" s="15" t="s">
        <v>53</v>
      </c>
      <c r="AD774" s="15" t="s">
        <v>4517</v>
      </c>
      <c r="AE774" s="16"/>
      <c r="AF774" s="16"/>
      <c r="AG774" s="16"/>
      <c r="AH774" s="16"/>
      <c r="AI774" s="18">
        <v>45807</v>
      </c>
      <c r="AJ774" s="18" t="s">
        <v>76</v>
      </c>
      <c r="AK774" s="15" t="s">
        <v>4517</v>
      </c>
      <c r="AL774" s="18"/>
      <c r="AM774" s="1" t="s">
        <v>4628</v>
      </c>
      <c r="AN774" s="15" t="s">
        <v>56</v>
      </c>
    </row>
    <row r="775" spans="1:40" ht="57" x14ac:dyDescent="0.3">
      <c r="A775" s="63" t="s">
        <v>4629</v>
      </c>
      <c r="B775" s="13">
        <v>45758</v>
      </c>
      <c r="C775" s="14" t="s">
        <v>4630</v>
      </c>
      <c r="D775" s="15" t="s">
        <v>4631</v>
      </c>
      <c r="E775" s="16">
        <v>19691435</v>
      </c>
      <c r="F775" s="16">
        <v>901936019</v>
      </c>
      <c r="G775" s="15" t="s">
        <v>4632</v>
      </c>
      <c r="H775" s="16">
        <v>44855783740</v>
      </c>
      <c r="I775" s="16">
        <v>0</v>
      </c>
      <c r="J775" s="16" t="s">
        <v>157</v>
      </c>
      <c r="K775" s="12" t="s">
        <v>4633</v>
      </c>
      <c r="L775" s="13">
        <v>45688</v>
      </c>
      <c r="M775" s="15" t="s">
        <v>4634</v>
      </c>
      <c r="N775" s="15" t="s">
        <v>942</v>
      </c>
      <c r="O775" s="15" t="s">
        <v>161</v>
      </c>
      <c r="P775" s="17" t="s">
        <v>4635</v>
      </c>
      <c r="Q775" s="17" t="s">
        <v>4636</v>
      </c>
      <c r="R775" s="17" t="s">
        <v>4637</v>
      </c>
      <c r="S775" s="13">
        <v>45798</v>
      </c>
      <c r="T775" s="13">
        <v>45793</v>
      </c>
      <c r="U775" s="13">
        <v>45798</v>
      </c>
      <c r="V775" s="19">
        <v>46224</v>
      </c>
      <c r="W775" s="15" t="s">
        <v>1784</v>
      </c>
      <c r="X775" s="15" t="s">
        <v>327</v>
      </c>
      <c r="Y775" s="15" t="s">
        <v>328</v>
      </c>
      <c r="Z775" s="16">
        <v>7629011</v>
      </c>
      <c r="AA775" s="16" t="s">
        <v>4638</v>
      </c>
      <c r="AB775" s="15" t="s">
        <v>408</v>
      </c>
      <c r="AC775" s="15" t="s">
        <v>409</v>
      </c>
      <c r="AD775" s="15" t="s">
        <v>4639</v>
      </c>
      <c r="AE775" s="16"/>
      <c r="AF775" s="16"/>
      <c r="AG775" s="16"/>
      <c r="AH775" s="16"/>
      <c r="AI775" s="18">
        <v>46224</v>
      </c>
      <c r="AJ775" s="18"/>
      <c r="AK775" s="18"/>
      <c r="AL775" s="18"/>
      <c r="AM775" s="1" t="s">
        <v>4640</v>
      </c>
      <c r="AN775" s="15" t="s">
        <v>241</v>
      </c>
    </row>
    <row r="776" spans="1:40" ht="34.200000000000003" x14ac:dyDescent="0.3">
      <c r="A776" s="63" t="s">
        <v>4641</v>
      </c>
      <c r="B776" s="13">
        <v>45776</v>
      </c>
      <c r="C776" s="14" t="s">
        <v>4642</v>
      </c>
      <c r="D776" s="15" t="s">
        <v>4643</v>
      </c>
      <c r="E776" s="16">
        <v>73580810</v>
      </c>
      <c r="F776" s="16">
        <v>73580810</v>
      </c>
      <c r="G776" s="15" t="s">
        <v>4473</v>
      </c>
      <c r="H776" s="16">
        <v>22355904739</v>
      </c>
      <c r="I776" s="16">
        <v>0</v>
      </c>
      <c r="J776" s="16" t="s">
        <v>157</v>
      </c>
      <c r="K776" s="12" t="s">
        <v>1733</v>
      </c>
      <c r="L776" s="13">
        <v>45688</v>
      </c>
      <c r="M776" s="15" t="s">
        <v>4644</v>
      </c>
      <c r="N776" s="15" t="s">
        <v>942</v>
      </c>
      <c r="O776" s="15" t="s">
        <v>161</v>
      </c>
      <c r="P776" s="17">
        <v>2024002470057</v>
      </c>
      <c r="Q776" s="17" t="s">
        <v>1735</v>
      </c>
      <c r="R776" s="17">
        <v>2399</v>
      </c>
      <c r="S776" s="13">
        <v>45780</v>
      </c>
      <c r="T776" s="13">
        <v>45793</v>
      </c>
      <c r="U776" s="13">
        <v>45793</v>
      </c>
      <c r="V776" s="19">
        <v>45916</v>
      </c>
      <c r="W776" s="15" t="s">
        <v>326</v>
      </c>
      <c r="X776" s="15" t="s">
        <v>327</v>
      </c>
      <c r="Y776" s="15" t="s">
        <v>328</v>
      </c>
      <c r="Z776" s="16">
        <v>7629011</v>
      </c>
      <c r="AA776" s="16" t="s">
        <v>4645</v>
      </c>
      <c r="AB776" s="15" t="s">
        <v>408</v>
      </c>
      <c r="AC776" s="15" t="s">
        <v>409</v>
      </c>
      <c r="AD776" s="15" t="s">
        <v>4646</v>
      </c>
      <c r="AE776" s="16"/>
      <c r="AF776" s="16"/>
      <c r="AG776" s="16"/>
      <c r="AH776" s="16"/>
      <c r="AI776" s="19">
        <v>45916</v>
      </c>
      <c r="AJ776" s="18" t="s">
        <v>168</v>
      </c>
      <c r="AK776" s="18" t="s">
        <v>947</v>
      </c>
      <c r="AL776" s="18"/>
      <c r="AM776" s="1" t="s">
        <v>4647</v>
      </c>
      <c r="AN776" s="15" t="s">
        <v>241</v>
      </c>
    </row>
    <row r="777" spans="1:40" ht="79.8" x14ac:dyDescent="0.3">
      <c r="A777" s="63" t="s">
        <v>4648</v>
      </c>
      <c r="B777" s="13">
        <v>45776</v>
      </c>
      <c r="C777" s="14" t="s">
        <v>4649</v>
      </c>
      <c r="D777" s="15" t="s">
        <v>42</v>
      </c>
      <c r="E777" s="16">
        <v>57434518</v>
      </c>
      <c r="F777" s="16">
        <v>57434518</v>
      </c>
      <c r="G777" s="15" t="s">
        <v>4650</v>
      </c>
      <c r="H777" s="16">
        <v>9200000</v>
      </c>
      <c r="I777" s="16">
        <v>0</v>
      </c>
      <c r="J777" s="16">
        <v>4600000</v>
      </c>
      <c r="K777" s="12" t="s">
        <v>1805</v>
      </c>
      <c r="L777" s="13">
        <v>45699</v>
      </c>
      <c r="M777" s="15" t="s">
        <v>1806</v>
      </c>
      <c r="N777" s="15" t="s">
        <v>1807</v>
      </c>
      <c r="O777" s="15" t="s">
        <v>161</v>
      </c>
      <c r="P777" s="17">
        <v>202500000012173</v>
      </c>
      <c r="Q777" s="17" t="s">
        <v>1808</v>
      </c>
      <c r="R777" s="17">
        <v>2497</v>
      </c>
      <c r="S777" s="13">
        <v>45783</v>
      </c>
      <c r="T777" s="15" t="s">
        <v>42</v>
      </c>
      <c r="U777" s="18">
        <v>45783</v>
      </c>
      <c r="V777" s="19">
        <v>45844</v>
      </c>
      <c r="W777" s="15" t="s">
        <v>48</v>
      </c>
      <c r="X777" s="15" t="s">
        <v>176</v>
      </c>
      <c r="Y777" s="15" t="s">
        <v>177</v>
      </c>
      <c r="Z777" s="16">
        <v>57462166</v>
      </c>
      <c r="AA777" s="16" t="s">
        <v>4651</v>
      </c>
      <c r="AB777" s="15" t="s">
        <v>52</v>
      </c>
      <c r="AC777" s="15" t="s">
        <v>53</v>
      </c>
      <c r="AD777" s="15"/>
      <c r="AE777" s="16"/>
      <c r="AF777" s="16"/>
      <c r="AG777" s="16"/>
      <c r="AH777" s="16"/>
      <c r="AI777" s="18">
        <v>45844</v>
      </c>
      <c r="AJ777" s="18" t="s">
        <v>54</v>
      </c>
      <c r="AK777" s="18"/>
      <c r="AL777" s="18"/>
      <c r="AM777" s="1" t="s">
        <v>4652</v>
      </c>
      <c r="AN777" s="15" t="s">
        <v>434</v>
      </c>
    </row>
    <row r="778" spans="1:40" ht="79.8" x14ac:dyDescent="0.3">
      <c r="A778" s="63" t="s">
        <v>4653</v>
      </c>
      <c r="B778" s="13">
        <v>45779</v>
      </c>
      <c r="C778" s="14" t="s">
        <v>4654</v>
      </c>
      <c r="D778" s="15" t="s">
        <v>42</v>
      </c>
      <c r="E778" s="16">
        <v>36547869</v>
      </c>
      <c r="F778" s="16">
        <v>36547869</v>
      </c>
      <c r="G778" s="15" t="s">
        <v>4655</v>
      </c>
      <c r="H778" s="16">
        <v>11700000</v>
      </c>
      <c r="I778" s="16">
        <v>0</v>
      </c>
      <c r="J778" s="16">
        <v>5850000</v>
      </c>
      <c r="K778" s="12" t="s">
        <v>4656</v>
      </c>
      <c r="L778" s="13">
        <v>45755</v>
      </c>
      <c r="M778" s="15" t="s">
        <v>4657</v>
      </c>
      <c r="N778" s="15" t="s">
        <v>160</v>
      </c>
      <c r="O778" s="15" t="s">
        <v>47</v>
      </c>
      <c r="P778" s="17" t="s">
        <v>42</v>
      </c>
      <c r="Q778" s="17" t="s">
        <v>42</v>
      </c>
      <c r="R778" s="17">
        <v>2498</v>
      </c>
      <c r="S778" s="13">
        <v>45783</v>
      </c>
      <c r="T778" s="15" t="s">
        <v>42</v>
      </c>
      <c r="U778" s="18">
        <v>45783</v>
      </c>
      <c r="V778" s="19">
        <v>45844</v>
      </c>
      <c r="W778" s="15" t="s">
        <v>48</v>
      </c>
      <c r="X778" s="15" t="s">
        <v>176</v>
      </c>
      <c r="Y778" s="15" t="s">
        <v>177</v>
      </c>
      <c r="Z778" s="16">
        <v>57462166</v>
      </c>
      <c r="AA778" s="16" t="s">
        <v>4658</v>
      </c>
      <c r="AB778" s="15" t="s">
        <v>52</v>
      </c>
      <c r="AC778" s="15" t="s">
        <v>53</v>
      </c>
      <c r="AD778" s="15"/>
      <c r="AE778" s="16"/>
      <c r="AF778" s="16"/>
      <c r="AG778" s="16"/>
      <c r="AH778" s="16"/>
      <c r="AI778" s="18">
        <v>45844</v>
      </c>
      <c r="AJ778" s="18" t="s">
        <v>54</v>
      </c>
      <c r="AK778" s="18"/>
      <c r="AL778" s="18"/>
      <c r="AM778" s="1" t="s">
        <v>4659</v>
      </c>
      <c r="AN778" s="15" t="s">
        <v>434</v>
      </c>
    </row>
    <row r="779" spans="1:40" ht="34.200000000000003" x14ac:dyDescent="0.3">
      <c r="A779" s="63" t="s">
        <v>4660</v>
      </c>
      <c r="B779" s="13">
        <v>45763</v>
      </c>
      <c r="C779" s="14" t="s">
        <v>4661</v>
      </c>
      <c r="D779" s="15" t="s">
        <v>42</v>
      </c>
      <c r="E779" s="16">
        <v>12556274</v>
      </c>
      <c r="F779" s="16">
        <v>12556274</v>
      </c>
      <c r="G779" s="15" t="s">
        <v>3303</v>
      </c>
      <c r="H779" s="16">
        <v>6100000</v>
      </c>
      <c r="I779" s="16">
        <v>0</v>
      </c>
      <c r="J779" s="16">
        <v>3050000</v>
      </c>
      <c r="K779" s="12" t="s">
        <v>4662</v>
      </c>
      <c r="L779" s="13">
        <v>45754</v>
      </c>
      <c r="M779" s="15" t="s">
        <v>3339</v>
      </c>
      <c r="N779" s="15" t="s">
        <v>46</v>
      </c>
      <c r="O779" s="15" t="s">
        <v>161</v>
      </c>
      <c r="P779" s="17">
        <v>202500000013672</v>
      </c>
      <c r="Q779" s="17" t="s">
        <v>3305</v>
      </c>
      <c r="R779" s="17">
        <v>1982</v>
      </c>
      <c r="S779" s="13">
        <v>45763</v>
      </c>
      <c r="T779" s="15" t="s">
        <v>42</v>
      </c>
      <c r="U779" s="13">
        <v>45763</v>
      </c>
      <c r="V779" s="19">
        <v>45824</v>
      </c>
      <c r="W779" s="15" t="s">
        <v>48</v>
      </c>
      <c r="X779" s="15" t="s">
        <v>294</v>
      </c>
      <c r="Y779" s="15" t="s">
        <v>295</v>
      </c>
      <c r="Z779" s="16">
        <v>1082934734</v>
      </c>
      <c r="AA779" s="16" t="s">
        <v>4663</v>
      </c>
      <c r="AB779" s="15" t="s">
        <v>52</v>
      </c>
      <c r="AC779" s="15" t="s">
        <v>86</v>
      </c>
      <c r="AD779" s="15"/>
      <c r="AE779" s="16"/>
      <c r="AF779" s="16"/>
      <c r="AG779" s="16"/>
      <c r="AH779" s="16"/>
      <c r="AI779" s="18">
        <v>45824</v>
      </c>
      <c r="AJ779" s="18" t="s">
        <v>54</v>
      </c>
      <c r="AK779" s="18"/>
      <c r="AL779" s="18"/>
      <c r="AM779" s="1" t="s">
        <v>4664</v>
      </c>
      <c r="AN779" s="15" t="s">
        <v>56</v>
      </c>
    </row>
    <row r="780" spans="1:40" ht="34.200000000000003" x14ac:dyDescent="0.3">
      <c r="A780" s="63" t="s">
        <v>4665</v>
      </c>
      <c r="B780" s="13">
        <v>45761</v>
      </c>
      <c r="C780" s="14" t="s">
        <v>4666</v>
      </c>
      <c r="D780" s="15" t="s">
        <v>42</v>
      </c>
      <c r="E780" s="16">
        <v>7619694</v>
      </c>
      <c r="F780" s="16">
        <v>7619694</v>
      </c>
      <c r="G780" s="15" t="s">
        <v>4667</v>
      </c>
      <c r="H780" s="16">
        <v>9000000</v>
      </c>
      <c r="I780" s="16">
        <v>0</v>
      </c>
      <c r="J780" s="16">
        <v>4500000</v>
      </c>
      <c r="K780" s="12" t="s">
        <v>4668</v>
      </c>
      <c r="L780" s="13">
        <v>45754</v>
      </c>
      <c r="M780" s="15" t="s">
        <v>692</v>
      </c>
      <c r="N780" s="15" t="s">
        <v>46</v>
      </c>
      <c r="O780" s="15" t="s">
        <v>47</v>
      </c>
      <c r="P780" s="17" t="s">
        <v>42</v>
      </c>
      <c r="Q780" s="17" t="s">
        <v>42</v>
      </c>
      <c r="R780" s="17">
        <v>1949</v>
      </c>
      <c r="S780" s="13">
        <v>45761</v>
      </c>
      <c r="T780" s="15" t="s">
        <v>42</v>
      </c>
      <c r="U780" s="18">
        <v>45761</v>
      </c>
      <c r="V780" s="19">
        <v>45822</v>
      </c>
      <c r="W780" s="15" t="s">
        <v>48</v>
      </c>
      <c r="X780" s="15" t="s">
        <v>236</v>
      </c>
      <c r="Y780" s="15" t="s">
        <v>237</v>
      </c>
      <c r="Z780" s="16">
        <v>80218680</v>
      </c>
      <c r="AA780" s="16" t="s">
        <v>4669</v>
      </c>
      <c r="AB780" s="15" t="s">
        <v>52</v>
      </c>
      <c r="AC780" s="15" t="s">
        <v>53</v>
      </c>
      <c r="AD780" s="15"/>
      <c r="AE780" s="16"/>
      <c r="AF780" s="16"/>
      <c r="AG780" s="16"/>
      <c r="AH780" s="16"/>
      <c r="AI780" s="18">
        <v>45822</v>
      </c>
      <c r="AJ780" s="18" t="s">
        <v>54</v>
      </c>
      <c r="AK780" s="18"/>
      <c r="AL780" s="18"/>
      <c r="AM780" s="1" t="s">
        <v>4670</v>
      </c>
      <c r="AN780" s="15" t="s">
        <v>56</v>
      </c>
    </row>
    <row r="781" spans="1:40" ht="34.200000000000003" x14ac:dyDescent="0.3">
      <c r="A781" s="63" t="s">
        <v>4671</v>
      </c>
      <c r="B781" s="13">
        <v>45762</v>
      </c>
      <c r="C781" s="14" t="s">
        <v>4672</v>
      </c>
      <c r="D781" s="15" t="s">
        <v>42</v>
      </c>
      <c r="E781" s="16">
        <v>1065564694</v>
      </c>
      <c r="F781" s="16">
        <v>1065564694</v>
      </c>
      <c r="G781" s="15" t="s">
        <v>3303</v>
      </c>
      <c r="H781" s="16">
        <v>6100000</v>
      </c>
      <c r="I781" s="16">
        <v>0</v>
      </c>
      <c r="J781" s="16">
        <v>3050000</v>
      </c>
      <c r="K781" s="12" t="s">
        <v>4673</v>
      </c>
      <c r="L781" s="13">
        <v>45754</v>
      </c>
      <c r="M781" s="15" t="s">
        <v>3339</v>
      </c>
      <c r="N781" s="15" t="s">
        <v>46</v>
      </c>
      <c r="O781" s="15" t="s">
        <v>161</v>
      </c>
      <c r="P781" s="17">
        <v>202500000013672</v>
      </c>
      <c r="Q781" s="17" t="s">
        <v>3305</v>
      </c>
      <c r="R781" s="17">
        <v>1954</v>
      </c>
      <c r="S781" s="13">
        <v>45762</v>
      </c>
      <c r="T781" s="15" t="s">
        <v>42</v>
      </c>
      <c r="U781" s="13">
        <v>45762</v>
      </c>
      <c r="V781" s="19">
        <v>45823</v>
      </c>
      <c r="W781" s="15" t="s">
        <v>48</v>
      </c>
      <c r="X781" s="15" t="s">
        <v>294</v>
      </c>
      <c r="Y781" s="15" t="s">
        <v>295</v>
      </c>
      <c r="Z781" s="16">
        <v>1082934734</v>
      </c>
      <c r="AA781" s="16" t="s">
        <v>4674</v>
      </c>
      <c r="AB781" s="15" t="s">
        <v>52</v>
      </c>
      <c r="AC781" s="15" t="s">
        <v>86</v>
      </c>
      <c r="AD781" s="15"/>
      <c r="AE781" s="16"/>
      <c r="AF781" s="16"/>
      <c r="AG781" s="16"/>
      <c r="AH781" s="16"/>
      <c r="AI781" s="18">
        <v>45823</v>
      </c>
      <c r="AJ781" s="18" t="s">
        <v>54</v>
      </c>
      <c r="AK781" s="18"/>
      <c r="AL781" s="18"/>
      <c r="AM781" s="1" t="s">
        <v>4675</v>
      </c>
      <c r="AN781" s="15" t="s">
        <v>1909</v>
      </c>
    </row>
    <row r="782" spans="1:40" ht="34.200000000000003" x14ac:dyDescent="0.3">
      <c r="A782" s="63" t="s">
        <v>4676</v>
      </c>
      <c r="B782" s="13">
        <v>45763</v>
      </c>
      <c r="C782" s="14" t="s">
        <v>4677</v>
      </c>
      <c r="D782" s="15" t="s">
        <v>42</v>
      </c>
      <c r="E782" s="16">
        <v>1082002148</v>
      </c>
      <c r="F782" s="16">
        <v>1082002148</v>
      </c>
      <c r="G782" s="15" t="s">
        <v>3303</v>
      </c>
      <c r="H782" s="16">
        <v>6100000</v>
      </c>
      <c r="I782" s="16">
        <v>0</v>
      </c>
      <c r="J782" s="16">
        <v>3050000</v>
      </c>
      <c r="K782" s="12" t="s">
        <v>4678</v>
      </c>
      <c r="L782" s="13">
        <v>45754</v>
      </c>
      <c r="M782" s="15" t="s">
        <v>3339</v>
      </c>
      <c r="N782" s="15" t="s">
        <v>46</v>
      </c>
      <c r="O782" s="15" t="s">
        <v>161</v>
      </c>
      <c r="P782" s="17">
        <v>202500000013672</v>
      </c>
      <c r="Q782" s="17" t="s">
        <v>3305</v>
      </c>
      <c r="R782" s="17">
        <v>1981</v>
      </c>
      <c r="S782" s="13">
        <v>45763</v>
      </c>
      <c r="T782" s="15" t="s">
        <v>42</v>
      </c>
      <c r="U782" s="13">
        <v>45763</v>
      </c>
      <c r="V782" s="18">
        <v>45763</v>
      </c>
      <c r="W782" s="15" t="s">
        <v>48</v>
      </c>
      <c r="X782" s="15" t="s">
        <v>294</v>
      </c>
      <c r="Y782" s="15" t="s">
        <v>295</v>
      </c>
      <c r="Z782" s="16">
        <v>1082934734</v>
      </c>
      <c r="AA782" s="16" t="s">
        <v>4679</v>
      </c>
      <c r="AB782" s="15" t="s">
        <v>52</v>
      </c>
      <c r="AC782" s="15" t="s">
        <v>86</v>
      </c>
      <c r="AD782" s="15"/>
      <c r="AE782" s="16"/>
      <c r="AF782" s="16"/>
      <c r="AG782" s="16"/>
      <c r="AH782" s="16"/>
      <c r="AI782" s="18">
        <v>45824</v>
      </c>
      <c r="AJ782" s="18" t="s">
        <v>54</v>
      </c>
      <c r="AK782" s="18"/>
      <c r="AL782" s="18"/>
      <c r="AM782" s="1" t="s">
        <v>4680</v>
      </c>
      <c r="AN782" s="15" t="s">
        <v>56</v>
      </c>
    </row>
    <row r="783" spans="1:40" ht="45.6" x14ac:dyDescent="0.3">
      <c r="A783" s="63" t="s">
        <v>4681</v>
      </c>
      <c r="B783" s="13">
        <v>45768</v>
      </c>
      <c r="C783" s="14" t="s">
        <v>4682</v>
      </c>
      <c r="D783" s="15" t="s">
        <v>42</v>
      </c>
      <c r="E783" s="16">
        <v>85459210</v>
      </c>
      <c r="F783" s="16">
        <v>85459210</v>
      </c>
      <c r="G783" s="15" t="s">
        <v>4683</v>
      </c>
      <c r="H783" s="16">
        <v>11700000</v>
      </c>
      <c r="I783" s="16">
        <v>0</v>
      </c>
      <c r="J783" s="16">
        <v>5850000</v>
      </c>
      <c r="K783" s="12" t="s">
        <v>4684</v>
      </c>
      <c r="L783" s="13">
        <v>45755</v>
      </c>
      <c r="M783" s="14" t="s">
        <v>100</v>
      </c>
      <c r="N783" s="15" t="s">
        <v>46</v>
      </c>
      <c r="O783" s="15" t="s">
        <v>47</v>
      </c>
      <c r="P783" s="17" t="s">
        <v>42</v>
      </c>
      <c r="Q783" s="17" t="s">
        <v>42</v>
      </c>
      <c r="R783" s="17">
        <v>1984</v>
      </c>
      <c r="S783" s="13">
        <v>45768</v>
      </c>
      <c r="T783" s="15" t="s">
        <v>42</v>
      </c>
      <c r="U783" s="13">
        <v>45768</v>
      </c>
      <c r="V783" s="19">
        <v>45829</v>
      </c>
      <c r="W783" s="15" t="s">
        <v>48</v>
      </c>
      <c r="X783" s="15" t="s">
        <v>101</v>
      </c>
      <c r="Y783" s="15" t="s">
        <v>102</v>
      </c>
      <c r="Z783" s="16">
        <v>1081925066</v>
      </c>
      <c r="AA783" s="16" t="s">
        <v>4685</v>
      </c>
      <c r="AB783" s="15" t="s">
        <v>52</v>
      </c>
      <c r="AC783" s="15" t="s">
        <v>53</v>
      </c>
      <c r="AD783" s="15"/>
      <c r="AE783" s="16"/>
      <c r="AF783" s="16"/>
      <c r="AG783" s="16"/>
      <c r="AH783" s="16"/>
      <c r="AI783" s="18">
        <v>45829</v>
      </c>
      <c r="AJ783" s="18" t="s">
        <v>54</v>
      </c>
      <c r="AK783" s="18"/>
      <c r="AL783" s="18"/>
      <c r="AM783" s="1" t="s">
        <v>4686</v>
      </c>
      <c r="AN783" s="15" t="s">
        <v>589</v>
      </c>
    </row>
    <row r="784" spans="1:40" ht="45.6" x14ac:dyDescent="0.3">
      <c r="A784" s="63" t="s">
        <v>4687</v>
      </c>
      <c r="B784" s="13">
        <v>45761</v>
      </c>
      <c r="C784" s="14" t="s">
        <v>4688</v>
      </c>
      <c r="D784" s="15" t="s">
        <v>42</v>
      </c>
      <c r="E784" s="16">
        <v>1082886100</v>
      </c>
      <c r="F784" s="16">
        <v>1082886100</v>
      </c>
      <c r="G784" s="15" t="s">
        <v>2062</v>
      </c>
      <c r="H784" s="16">
        <v>9000000</v>
      </c>
      <c r="I784" s="16">
        <v>0</v>
      </c>
      <c r="J784" s="16">
        <v>4500000</v>
      </c>
      <c r="K784" s="12" t="s">
        <v>4689</v>
      </c>
      <c r="L784" s="13">
        <v>45705</v>
      </c>
      <c r="M784" s="15" t="s">
        <v>1946</v>
      </c>
      <c r="N784" s="15" t="s">
        <v>46</v>
      </c>
      <c r="O784" s="15" t="s">
        <v>161</v>
      </c>
      <c r="P784" s="17">
        <v>202500000016323</v>
      </c>
      <c r="Q784" s="17" t="s">
        <v>1947</v>
      </c>
      <c r="R784" s="17">
        <v>1944</v>
      </c>
      <c r="S784" s="13">
        <v>45761</v>
      </c>
      <c r="T784" s="15" t="s">
        <v>42</v>
      </c>
      <c r="U784" s="18">
        <v>45761</v>
      </c>
      <c r="V784" s="19">
        <v>45822</v>
      </c>
      <c r="W784" s="15" t="s">
        <v>48</v>
      </c>
      <c r="X784" s="15" t="s">
        <v>92</v>
      </c>
      <c r="Y784" s="15" t="s">
        <v>93</v>
      </c>
      <c r="Z784" s="16">
        <v>36727183</v>
      </c>
      <c r="AA784" s="16" t="s">
        <v>4690</v>
      </c>
      <c r="AB784" s="15" t="s">
        <v>52</v>
      </c>
      <c r="AC784" s="15" t="s">
        <v>53</v>
      </c>
      <c r="AD784" s="15"/>
      <c r="AE784" s="16"/>
      <c r="AF784" s="16"/>
      <c r="AG784" s="16"/>
      <c r="AH784" s="16"/>
      <c r="AI784" s="18">
        <v>45822</v>
      </c>
      <c r="AJ784" s="18" t="s">
        <v>54</v>
      </c>
      <c r="AK784" s="18"/>
      <c r="AL784" s="18"/>
      <c r="AM784" s="1" t="s">
        <v>4691</v>
      </c>
      <c r="AN784" s="15" t="s">
        <v>56</v>
      </c>
    </row>
    <row r="785" spans="1:40" ht="57" x14ac:dyDescent="0.3">
      <c r="A785" s="63" t="s">
        <v>4692</v>
      </c>
      <c r="B785" s="13">
        <v>45769</v>
      </c>
      <c r="C785" s="14" t="s">
        <v>4693</v>
      </c>
      <c r="D785" s="15" t="s">
        <v>42</v>
      </c>
      <c r="E785" s="16">
        <v>1007692286</v>
      </c>
      <c r="F785" s="16">
        <v>1007692286</v>
      </c>
      <c r="G785" s="15" t="s">
        <v>4694</v>
      </c>
      <c r="H785" s="16">
        <v>9000000</v>
      </c>
      <c r="I785" s="16">
        <v>0</v>
      </c>
      <c r="J785" s="16">
        <v>4500000</v>
      </c>
      <c r="K785" s="12" t="s">
        <v>4695</v>
      </c>
      <c r="L785" s="13">
        <v>45754</v>
      </c>
      <c r="M785" s="15" t="s">
        <v>1604</v>
      </c>
      <c r="N785" s="15" t="s">
        <v>46</v>
      </c>
      <c r="O785" s="15" t="s">
        <v>161</v>
      </c>
      <c r="P785" s="17">
        <v>202500000008998</v>
      </c>
      <c r="Q785" s="17" t="s">
        <v>1605</v>
      </c>
      <c r="R785" s="17">
        <v>1991</v>
      </c>
      <c r="S785" s="13">
        <v>45769</v>
      </c>
      <c r="T785" s="15" t="s">
        <v>42</v>
      </c>
      <c r="U785" s="13">
        <v>45769</v>
      </c>
      <c r="V785" s="19">
        <v>45830</v>
      </c>
      <c r="W785" s="15" t="s">
        <v>48</v>
      </c>
      <c r="X785" s="15" t="s">
        <v>1485</v>
      </c>
      <c r="Y785" s="15" t="s">
        <v>1486</v>
      </c>
      <c r="Z785" s="16">
        <v>72348558</v>
      </c>
      <c r="AA785" s="16" t="s">
        <v>4696</v>
      </c>
      <c r="AB785" s="15" t="s">
        <v>52</v>
      </c>
      <c r="AC785" s="15" t="s">
        <v>53</v>
      </c>
      <c r="AD785" s="15"/>
      <c r="AE785" s="16"/>
      <c r="AF785" s="16"/>
      <c r="AG785" s="16"/>
      <c r="AH785" s="16"/>
      <c r="AI785" s="18">
        <v>45830</v>
      </c>
      <c r="AJ785" s="18" t="s">
        <v>54</v>
      </c>
      <c r="AK785" s="18"/>
      <c r="AL785" s="18"/>
      <c r="AM785" s="1" t="s">
        <v>4697</v>
      </c>
      <c r="AN785" s="15" t="s">
        <v>56</v>
      </c>
    </row>
    <row r="786" spans="1:40" ht="34.200000000000003" x14ac:dyDescent="0.3">
      <c r="A786" s="63" t="s">
        <v>4698</v>
      </c>
      <c r="B786" s="13">
        <v>45762</v>
      </c>
      <c r="C786" s="14" t="s">
        <v>4699</v>
      </c>
      <c r="D786" s="15" t="s">
        <v>42</v>
      </c>
      <c r="E786" s="16">
        <v>36557224</v>
      </c>
      <c r="F786" s="16">
        <v>36557224</v>
      </c>
      <c r="G786" s="15" t="s">
        <v>454</v>
      </c>
      <c r="H786" s="16">
        <v>5850000</v>
      </c>
      <c r="I786" s="16">
        <v>0</v>
      </c>
      <c r="J786" s="16">
        <v>5850000</v>
      </c>
      <c r="K786" s="12" t="s">
        <v>4700</v>
      </c>
      <c r="L786" s="13">
        <v>45757</v>
      </c>
      <c r="M786" s="15" t="s">
        <v>133</v>
      </c>
      <c r="N786" s="15" t="s">
        <v>46</v>
      </c>
      <c r="O786" s="15" t="s">
        <v>47</v>
      </c>
      <c r="P786" s="17" t="s">
        <v>42</v>
      </c>
      <c r="Q786" s="25" t="s">
        <v>42</v>
      </c>
      <c r="R786" s="17">
        <v>1955</v>
      </c>
      <c r="S786" s="13">
        <v>45762</v>
      </c>
      <c r="T786" s="15" t="s">
        <v>42</v>
      </c>
      <c r="U786" s="18">
        <v>45762</v>
      </c>
      <c r="V786" s="19">
        <v>45792</v>
      </c>
      <c r="W786" s="15" t="s">
        <v>192</v>
      </c>
      <c r="X786" s="14" t="s">
        <v>456</v>
      </c>
      <c r="Y786" s="14" t="s">
        <v>457</v>
      </c>
      <c r="Z786" s="16">
        <v>1082966718</v>
      </c>
      <c r="AA786" s="16" t="s">
        <v>4701</v>
      </c>
      <c r="AB786" s="15" t="s">
        <v>52</v>
      </c>
      <c r="AC786" s="15" t="s">
        <v>53</v>
      </c>
      <c r="AD786" s="15"/>
      <c r="AE786" s="16"/>
      <c r="AF786" s="16"/>
      <c r="AG786" s="16"/>
      <c r="AH786" s="16"/>
      <c r="AI786" s="18">
        <v>45792</v>
      </c>
      <c r="AJ786" s="18" t="s">
        <v>54</v>
      </c>
      <c r="AK786" s="18"/>
      <c r="AL786" s="18"/>
      <c r="AM786" s="1" t="s">
        <v>4702</v>
      </c>
      <c r="AN786" s="15" t="s">
        <v>56</v>
      </c>
    </row>
    <row r="787" spans="1:40" ht="45.6" x14ac:dyDescent="0.3">
      <c r="A787" s="63" t="s">
        <v>4703</v>
      </c>
      <c r="B787" s="13">
        <v>45762</v>
      </c>
      <c r="C787" s="14" t="s">
        <v>4704</v>
      </c>
      <c r="D787" s="15" t="s">
        <v>42</v>
      </c>
      <c r="E787" s="16">
        <v>1129568711</v>
      </c>
      <c r="F787" s="16">
        <v>1129568711</v>
      </c>
      <c r="G787" s="15" t="s">
        <v>4705</v>
      </c>
      <c r="H787" s="16">
        <v>23400000</v>
      </c>
      <c r="I787" s="16">
        <v>0</v>
      </c>
      <c r="J787" s="16">
        <v>5850000</v>
      </c>
      <c r="K787" s="12" t="s">
        <v>4706</v>
      </c>
      <c r="L787" s="13">
        <v>45755</v>
      </c>
      <c r="M787" s="14" t="s">
        <v>45</v>
      </c>
      <c r="N787" s="14" t="s">
        <v>46</v>
      </c>
      <c r="O787" s="15" t="s">
        <v>47</v>
      </c>
      <c r="P787" s="17" t="s">
        <v>42</v>
      </c>
      <c r="Q787" s="17" t="s">
        <v>42</v>
      </c>
      <c r="R787" s="17">
        <v>1951</v>
      </c>
      <c r="S787" s="13">
        <v>45762</v>
      </c>
      <c r="T787" s="15" t="s">
        <v>42</v>
      </c>
      <c r="U787" s="13">
        <v>45762</v>
      </c>
      <c r="V787" s="19">
        <v>45884</v>
      </c>
      <c r="W787" s="15" t="s">
        <v>326</v>
      </c>
      <c r="X787" s="15" t="s">
        <v>83</v>
      </c>
      <c r="Y787" s="15" t="s">
        <v>84</v>
      </c>
      <c r="Z787" s="16">
        <v>1082974553</v>
      </c>
      <c r="AA787" s="16" t="s">
        <v>4707</v>
      </c>
      <c r="AB787" s="15" t="s">
        <v>52</v>
      </c>
      <c r="AC787" s="15" t="s">
        <v>53</v>
      </c>
      <c r="AD787" s="15" t="s">
        <v>4708</v>
      </c>
      <c r="AE787" s="16"/>
      <c r="AF787" s="16"/>
      <c r="AG787" s="16"/>
      <c r="AH787" s="16"/>
      <c r="AI787" s="18">
        <v>45807</v>
      </c>
      <c r="AJ787" s="18" t="s">
        <v>76</v>
      </c>
      <c r="AK787" s="15" t="s">
        <v>4708</v>
      </c>
      <c r="AL787" s="18"/>
      <c r="AM787" s="1" t="s">
        <v>4709</v>
      </c>
      <c r="AN787" s="15" t="s">
        <v>56</v>
      </c>
    </row>
    <row r="788" spans="1:40" ht="34.200000000000003" x14ac:dyDescent="0.3">
      <c r="A788" s="63" t="s">
        <v>4710</v>
      </c>
      <c r="B788" s="13">
        <v>45761</v>
      </c>
      <c r="C788" s="14" t="s">
        <v>453</v>
      </c>
      <c r="D788" s="15" t="s">
        <v>42</v>
      </c>
      <c r="E788" s="16">
        <v>1091676648</v>
      </c>
      <c r="F788" s="16">
        <v>1091676648</v>
      </c>
      <c r="G788" s="15" t="s">
        <v>454</v>
      </c>
      <c r="H788" s="16">
        <v>6000000</v>
      </c>
      <c r="I788" s="16">
        <v>0</v>
      </c>
      <c r="J788" s="20">
        <v>6000000</v>
      </c>
      <c r="K788" s="12" t="s">
        <v>4711</v>
      </c>
      <c r="L788" s="13">
        <v>45757</v>
      </c>
      <c r="M788" s="15" t="s">
        <v>133</v>
      </c>
      <c r="N788" s="15" t="s">
        <v>46</v>
      </c>
      <c r="O788" s="14" t="s">
        <v>47</v>
      </c>
      <c r="P788" s="25" t="s">
        <v>42</v>
      </c>
      <c r="Q788" s="25" t="s">
        <v>42</v>
      </c>
      <c r="R788" s="17">
        <v>1947</v>
      </c>
      <c r="S788" s="13">
        <v>45761</v>
      </c>
      <c r="T788" s="14" t="s">
        <v>42</v>
      </c>
      <c r="U788" s="18">
        <v>45761</v>
      </c>
      <c r="V788" s="19">
        <v>45791</v>
      </c>
      <c r="W788" s="15" t="s">
        <v>192</v>
      </c>
      <c r="X788" s="14" t="s">
        <v>456</v>
      </c>
      <c r="Y788" s="14" t="s">
        <v>457</v>
      </c>
      <c r="Z788" s="16">
        <v>1082966718</v>
      </c>
      <c r="AA788" s="16" t="s">
        <v>4712</v>
      </c>
      <c r="AB788" s="14" t="s">
        <v>52</v>
      </c>
      <c r="AC788" s="15" t="s">
        <v>53</v>
      </c>
      <c r="AD788" s="15"/>
      <c r="AE788" s="16"/>
      <c r="AF788" s="16"/>
      <c r="AG788" s="16"/>
      <c r="AH788" s="16"/>
      <c r="AI788" s="18">
        <v>45791</v>
      </c>
      <c r="AJ788" s="18" t="s">
        <v>54</v>
      </c>
      <c r="AK788" s="18"/>
      <c r="AL788" s="18"/>
      <c r="AM788" s="1" t="s">
        <v>4713</v>
      </c>
      <c r="AN788" s="15" t="s">
        <v>589</v>
      </c>
    </row>
    <row r="789" spans="1:40" ht="34.200000000000003" x14ac:dyDescent="0.3">
      <c r="A789" s="63" t="s">
        <v>4714</v>
      </c>
      <c r="B789" s="13">
        <v>45761</v>
      </c>
      <c r="C789" s="14" t="s">
        <v>534</v>
      </c>
      <c r="D789" s="15" t="s">
        <v>42</v>
      </c>
      <c r="E789" s="16">
        <v>1061796295</v>
      </c>
      <c r="F789" s="16">
        <v>1061796295</v>
      </c>
      <c r="G789" s="15" t="s">
        <v>541</v>
      </c>
      <c r="H789" s="16">
        <v>4500000</v>
      </c>
      <c r="I789" s="16">
        <v>0</v>
      </c>
      <c r="J789" s="16">
        <v>4500000</v>
      </c>
      <c r="K789" s="12" t="s">
        <v>4715</v>
      </c>
      <c r="L789" s="13">
        <v>45757</v>
      </c>
      <c r="M789" s="15" t="s">
        <v>133</v>
      </c>
      <c r="N789" s="15" t="s">
        <v>46</v>
      </c>
      <c r="O789" s="15" t="s">
        <v>47</v>
      </c>
      <c r="P789" s="17" t="s">
        <v>42</v>
      </c>
      <c r="Q789" s="25" t="s">
        <v>42</v>
      </c>
      <c r="R789" s="17">
        <v>1946</v>
      </c>
      <c r="S789" s="13">
        <v>45761</v>
      </c>
      <c r="T789" s="15" t="s">
        <v>42</v>
      </c>
      <c r="U789" s="13">
        <v>45761</v>
      </c>
      <c r="V789" s="19">
        <v>45791</v>
      </c>
      <c r="W789" s="15" t="s">
        <v>192</v>
      </c>
      <c r="X789" s="14" t="s">
        <v>456</v>
      </c>
      <c r="Y789" s="14" t="s">
        <v>457</v>
      </c>
      <c r="Z789" s="16">
        <v>1082966718</v>
      </c>
      <c r="AA789" s="16" t="s">
        <v>4716</v>
      </c>
      <c r="AB789" s="15" t="s">
        <v>52</v>
      </c>
      <c r="AC789" s="15" t="s">
        <v>53</v>
      </c>
      <c r="AD789" s="15"/>
      <c r="AE789" s="16"/>
      <c r="AF789" s="16"/>
      <c r="AG789" s="16"/>
      <c r="AH789" s="16"/>
      <c r="AI789" s="18">
        <v>45791</v>
      </c>
      <c r="AJ789" s="18" t="s">
        <v>54</v>
      </c>
      <c r="AK789" s="18"/>
      <c r="AL789" s="18"/>
      <c r="AM789" s="1" t="s">
        <v>4717</v>
      </c>
      <c r="AN789" s="15" t="s">
        <v>589</v>
      </c>
    </row>
    <row r="790" spans="1:40" ht="34.200000000000003" x14ac:dyDescent="0.3">
      <c r="A790" s="63" t="s">
        <v>4718</v>
      </c>
      <c r="B790" s="13">
        <v>45761</v>
      </c>
      <c r="C790" s="14" t="s">
        <v>4719</v>
      </c>
      <c r="D790" s="15" t="s">
        <v>42</v>
      </c>
      <c r="E790" s="16">
        <v>57444710</v>
      </c>
      <c r="F790" s="16">
        <v>57444710</v>
      </c>
      <c r="G790" s="15" t="s">
        <v>454</v>
      </c>
      <c r="H790" s="16">
        <v>5850000</v>
      </c>
      <c r="I790" s="16">
        <v>0</v>
      </c>
      <c r="J790" s="16">
        <v>5850000</v>
      </c>
      <c r="K790" s="12" t="s">
        <v>4720</v>
      </c>
      <c r="L790" s="13">
        <v>45757</v>
      </c>
      <c r="M790" s="15" t="s">
        <v>133</v>
      </c>
      <c r="N790" s="15" t="s">
        <v>46</v>
      </c>
      <c r="O790" s="15" t="s">
        <v>47</v>
      </c>
      <c r="P790" s="17" t="s">
        <v>42</v>
      </c>
      <c r="Q790" s="25" t="s">
        <v>42</v>
      </c>
      <c r="R790" s="17">
        <v>1948</v>
      </c>
      <c r="S790" s="13">
        <v>45761</v>
      </c>
      <c r="T790" s="15" t="s">
        <v>42</v>
      </c>
      <c r="U790" s="13">
        <v>45761</v>
      </c>
      <c r="V790" s="19">
        <v>45791</v>
      </c>
      <c r="W790" s="15" t="s">
        <v>192</v>
      </c>
      <c r="X790" s="14" t="s">
        <v>456</v>
      </c>
      <c r="Y790" s="14" t="s">
        <v>457</v>
      </c>
      <c r="Z790" s="16">
        <v>1082966718</v>
      </c>
      <c r="AA790" s="16" t="s">
        <v>4721</v>
      </c>
      <c r="AB790" s="15" t="s">
        <v>52</v>
      </c>
      <c r="AC790" s="15" t="s">
        <v>53</v>
      </c>
      <c r="AD790" s="15"/>
      <c r="AE790" s="16"/>
      <c r="AF790" s="16"/>
      <c r="AG790" s="16"/>
      <c r="AH790" s="16"/>
      <c r="AI790" s="18">
        <v>45791</v>
      </c>
      <c r="AJ790" s="18" t="s">
        <v>54</v>
      </c>
      <c r="AK790" s="18"/>
      <c r="AL790" s="18"/>
      <c r="AM790" s="1" t="s">
        <v>4722</v>
      </c>
      <c r="AN790" s="15" t="s">
        <v>589</v>
      </c>
    </row>
    <row r="791" spans="1:40" ht="34.200000000000003" x14ac:dyDescent="0.3">
      <c r="A791" s="63" t="s">
        <v>4723</v>
      </c>
      <c r="B791" s="13">
        <v>45761</v>
      </c>
      <c r="C791" s="14" t="s">
        <v>4724</v>
      </c>
      <c r="D791" s="15" t="s">
        <v>42</v>
      </c>
      <c r="E791" s="16">
        <v>1082867799</v>
      </c>
      <c r="F791" s="16">
        <v>1082867799</v>
      </c>
      <c r="G791" s="15" t="s">
        <v>454</v>
      </c>
      <c r="H791" s="16">
        <v>5850000</v>
      </c>
      <c r="I791" s="16">
        <v>0</v>
      </c>
      <c r="J791" s="16">
        <v>5850000</v>
      </c>
      <c r="K791" s="12" t="s">
        <v>4725</v>
      </c>
      <c r="L791" s="13">
        <v>45757</v>
      </c>
      <c r="M791" s="15" t="s">
        <v>133</v>
      </c>
      <c r="N791" s="15" t="s">
        <v>46</v>
      </c>
      <c r="O791" s="15" t="s">
        <v>47</v>
      </c>
      <c r="P791" s="17" t="s">
        <v>42</v>
      </c>
      <c r="Q791" s="25" t="s">
        <v>42</v>
      </c>
      <c r="R791" s="17">
        <v>1927</v>
      </c>
      <c r="S791" s="13">
        <v>45761</v>
      </c>
      <c r="T791" s="15" t="s">
        <v>42</v>
      </c>
      <c r="U791" s="18">
        <v>45761</v>
      </c>
      <c r="V791" s="19">
        <v>45791</v>
      </c>
      <c r="W791" s="15" t="s">
        <v>192</v>
      </c>
      <c r="X791" s="14" t="s">
        <v>456</v>
      </c>
      <c r="Y791" s="14" t="s">
        <v>457</v>
      </c>
      <c r="Z791" s="16">
        <v>1082966718</v>
      </c>
      <c r="AA791" s="16" t="s">
        <v>4726</v>
      </c>
      <c r="AB791" s="15" t="s">
        <v>52</v>
      </c>
      <c r="AC791" s="15" t="s">
        <v>53</v>
      </c>
      <c r="AD791" s="15"/>
      <c r="AE791" s="16"/>
      <c r="AF791" s="16"/>
      <c r="AG791" s="16"/>
      <c r="AH791" s="16"/>
      <c r="AI791" s="18">
        <v>45791</v>
      </c>
      <c r="AJ791" s="18" t="s">
        <v>54</v>
      </c>
      <c r="AK791" s="18"/>
      <c r="AL791" s="18"/>
      <c r="AM791" s="1" t="s">
        <v>4727</v>
      </c>
      <c r="AN791" s="15" t="s">
        <v>1909</v>
      </c>
    </row>
    <row r="792" spans="1:40" ht="34.200000000000003" x14ac:dyDescent="0.3">
      <c r="A792" s="63" t="s">
        <v>4728</v>
      </c>
      <c r="B792" s="13">
        <v>45762</v>
      </c>
      <c r="C792" s="14" t="s">
        <v>4729</v>
      </c>
      <c r="D792" s="15" t="s">
        <v>42</v>
      </c>
      <c r="E792" s="16">
        <v>1082866120</v>
      </c>
      <c r="F792" s="16">
        <v>1082866120</v>
      </c>
      <c r="G792" s="15" t="s">
        <v>4730</v>
      </c>
      <c r="H792" s="16">
        <v>23400000</v>
      </c>
      <c r="I792" s="16">
        <v>0</v>
      </c>
      <c r="J792" s="16">
        <v>5850000</v>
      </c>
      <c r="K792" s="12" t="s">
        <v>4731</v>
      </c>
      <c r="L792" s="13">
        <v>45754</v>
      </c>
      <c r="M792" s="15" t="s">
        <v>45</v>
      </c>
      <c r="N792" s="15" t="s">
        <v>46</v>
      </c>
      <c r="O792" s="15" t="s">
        <v>47</v>
      </c>
      <c r="P792" s="17" t="s">
        <v>42</v>
      </c>
      <c r="Q792" s="17" t="s">
        <v>42</v>
      </c>
      <c r="R792" s="17">
        <v>1953</v>
      </c>
      <c r="S792" s="13">
        <v>45762</v>
      </c>
      <c r="T792" s="15" t="s">
        <v>42</v>
      </c>
      <c r="U792" s="18">
        <v>45762</v>
      </c>
      <c r="V792" s="19">
        <v>45884</v>
      </c>
      <c r="W792" s="15" t="s">
        <v>326</v>
      </c>
      <c r="X792" s="15" t="s">
        <v>2043</v>
      </c>
      <c r="Y792" s="15" t="s">
        <v>2044</v>
      </c>
      <c r="Z792" s="16">
        <v>26670950</v>
      </c>
      <c r="AA792" s="16" t="s">
        <v>4732</v>
      </c>
      <c r="AB792" s="15" t="s">
        <v>52</v>
      </c>
      <c r="AC792" s="15" t="s">
        <v>53</v>
      </c>
      <c r="AD792" s="15" t="s">
        <v>4733</v>
      </c>
      <c r="AE792" s="16"/>
      <c r="AF792" s="16"/>
      <c r="AG792" s="16"/>
      <c r="AH792" s="16"/>
      <c r="AI792" s="18">
        <v>45832</v>
      </c>
      <c r="AJ792" s="18" t="s">
        <v>76</v>
      </c>
      <c r="AK792" s="15" t="s">
        <v>4733</v>
      </c>
      <c r="AL792" s="18"/>
      <c r="AM792" s="1" t="s">
        <v>4734</v>
      </c>
      <c r="AN792" s="15" t="s">
        <v>1909</v>
      </c>
    </row>
    <row r="793" spans="1:40" ht="57" x14ac:dyDescent="0.3">
      <c r="A793" s="63" t="s">
        <v>4735</v>
      </c>
      <c r="B793" s="13">
        <v>45768</v>
      </c>
      <c r="C793" s="14" t="s">
        <v>4736</v>
      </c>
      <c r="D793" s="15" t="s">
        <v>42</v>
      </c>
      <c r="E793" s="16">
        <v>1082859065</v>
      </c>
      <c r="F793" s="16">
        <v>1082859065</v>
      </c>
      <c r="G793" s="15" t="s">
        <v>4737</v>
      </c>
      <c r="H793" s="16">
        <v>9000000</v>
      </c>
      <c r="I793" s="16">
        <v>0</v>
      </c>
      <c r="J793" s="16">
        <v>4500000</v>
      </c>
      <c r="K793" s="12" t="s">
        <v>1805</v>
      </c>
      <c r="L793" s="13">
        <v>45699</v>
      </c>
      <c r="M793" s="15" t="s">
        <v>1806</v>
      </c>
      <c r="N793" s="15" t="s">
        <v>1807</v>
      </c>
      <c r="O793" s="15" t="s">
        <v>161</v>
      </c>
      <c r="P793" s="17">
        <v>202500000012173</v>
      </c>
      <c r="Q793" s="17" t="s">
        <v>1808</v>
      </c>
      <c r="R793" s="17">
        <v>1988</v>
      </c>
      <c r="S793" s="13">
        <v>45769</v>
      </c>
      <c r="T793" s="15" t="s">
        <v>42</v>
      </c>
      <c r="U793" s="13">
        <v>45769</v>
      </c>
      <c r="V793" s="19">
        <v>45830</v>
      </c>
      <c r="W793" s="15" t="s">
        <v>48</v>
      </c>
      <c r="X793" s="15" t="s">
        <v>176</v>
      </c>
      <c r="Y793" s="15" t="s">
        <v>177</v>
      </c>
      <c r="Z793" s="16">
        <v>57462166</v>
      </c>
      <c r="AA793" s="16" t="s">
        <v>4738</v>
      </c>
      <c r="AB793" s="15" t="s">
        <v>52</v>
      </c>
      <c r="AC793" s="15" t="s">
        <v>53</v>
      </c>
      <c r="AD793" s="15"/>
      <c r="AE793" s="16"/>
      <c r="AF793" s="16"/>
      <c r="AG793" s="16"/>
      <c r="AH793" s="16"/>
      <c r="AI793" s="18">
        <v>45830</v>
      </c>
      <c r="AJ793" s="18" t="s">
        <v>54</v>
      </c>
      <c r="AK793" s="18"/>
      <c r="AL793" s="18"/>
      <c r="AM793" s="1" t="s">
        <v>4739</v>
      </c>
      <c r="AN793" s="15" t="s">
        <v>434</v>
      </c>
    </row>
    <row r="794" spans="1:40" ht="22.8" x14ac:dyDescent="0.3">
      <c r="A794" s="63" t="s">
        <v>4740</v>
      </c>
      <c r="B794" s="13">
        <v>45770</v>
      </c>
      <c r="C794" s="14" t="s">
        <v>4741</v>
      </c>
      <c r="D794" s="15" t="s">
        <v>42</v>
      </c>
      <c r="E794" s="16">
        <v>12618480</v>
      </c>
      <c r="F794" s="16">
        <v>12618480</v>
      </c>
      <c r="G794" s="15" t="s">
        <v>3927</v>
      </c>
      <c r="H794" s="16">
        <v>5200000</v>
      </c>
      <c r="I794" s="16">
        <v>0</v>
      </c>
      <c r="J794" s="16">
        <v>2600000</v>
      </c>
      <c r="K794" s="12" t="s">
        <v>4656</v>
      </c>
      <c r="L794" s="13">
        <v>45755</v>
      </c>
      <c r="M794" s="15" t="s">
        <v>4657</v>
      </c>
      <c r="N794" s="15" t="s">
        <v>160</v>
      </c>
      <c r="O794" s="15" t="s">
        <v>47</v>
      </c>
      <c r="P794" s="17" t="s">
        <v>42</v>
      </c>
      <c r="Q794" s="17" t="s">
        <v>42</v>
      </c>
      <c r="R794" s="17">
        <v>2015</v>
      </c>
      <c r="S794" s="13">
        <v>45770</v>
      </c>
      <c r="T794" s="15" t="s">
        <v>42</v>
      </c>
      <c r="U794" s="13">
        <v>45770</v>
      </c>
      <c r="V794" s="19">
        <v>45831</v>
      </c>
      <c r="W794" s="15" t="s">
        <v>48</v>
      </c>
      <c r="X794" s="15" t="s">
        <v>176</v>
      </c>
      <c r="Y794" s="15" t="s">
        <v>177</v>
      </c>
      <c r="Z794" s="16">
        <v>57462166</v>
      </c>
      <c r="AA794" s="16" t="s">
        <v>4742</v>
      </c>
      <c r="AB794" s="15" t="s">
        <v>52</v>
      </c>
      <c r="AC794" s="15" t="s">
        <v>86</v>
      </c>
      <c r="AD794" s="15"/>
      <c r="AE794" s="16"/>
      <c r="AF794" s="16"/>
      <c r="AG794" s="16"/>
      <c r="AH794" s="16"/>
      <c r="AI794" s="18">
        <v>45831</v>
      </c>
      <c r="AJ794" s="18" t="s">
        <v>54</v>
      </c>
      <c r="AK794" s="18"/>
      <c r="AL794" s="18"/>
      <c r="AM794" s="1" t="s">
        <v>4743</v>
      </c>
      <c r="AN794" s="15" t="s">
        <v>434</v>
      </c>
    </row>
    <row r="795" spans="1:40" ht="45.6" x14ac:dyDescent="0.3">
      <c r="A795" s="63" t="s">
        <v>4744</v>
      </c>
      <c r="B795" s="13">
        <v>45758</v>
      </c>
      <c r="C795" s="14" t="s">
        <v>4745</v>
      </c>
      <c r="D795" s="15" t="s">
        <v>42</v>
      </c>
      <c r="E795" s="16">
        <v>1065008936</v>
      </c>
      <c r="F795" s="16">
        <v>1065008936</v>
      </c>
      <c r="G795" s="15" t="s">
        <v>4746</v>
      </c>
      <c r="H795" s="16">
        <v>15200000</v>
      </c>
      <c r="I795" s="16">
        <v>0</v>
      </c>
      <c r="J795" s="16">
        <v>3800000</v>
      </c>
      <c r="K795" s="12" t="s">
        <v>4747</v>
      </c>
      <c r="L795" s="13">
        <v>45758</v>
      </c>
      <c r="M795" s="14" t="s">
        <v>45</v>
      </c>
      <c r="N795" s="15" t="s">
        <v>46</v>
      </c>
      <c r="O795" s="15" t="s">
        <v>47</v>
      </c>
      <c r="P795" s="17" t="s">
        <v>42</v>
      </c>
      <c r="Q795" s="17" t="s">
        <v>42</v>
      </c>
      <c r="R795" s="17">
        <v>1924</v>
      </c>
      <c r="S795" s="13">
        <v>45761</v>
      </c>
      <c r="T795" s="15" t="s">
        <v>42</v>
      </c>
      <c r="U795" s="13">
        <v>45761</v>
      </c>
      <c r="V795" s="19">
        <v>45883</v>
      </c>
      <c r="W795" s="15" t="s">
        <v>326</v>
      </c>
      <c r="X795" s="15" t="s">
        <v>49</v>
      </c>
      <c r="Y795" s="15" t="s">
        <v>50</v>
      </c>
      <c r="Z795" s="16">
        <v>57462212</v>
      </c>
      <c r="AA795" s="16" t="s">
        <v>4748</v>
      </c>
      <c r="AB795" s="15" t="s">
        <v>52</v>
      </c>
      <c r="AC795" s="15" t="s">
        <v>53</v>
      </c>
      <c r="AD795" s="15" t="s">
        <v>75</v>
      </c>
      <c r="AE795" s="16"/>
      <c r="AF795" s="16"/>
      <c r="AG795" s="16"/>
      <c r="AH795" s="16"/>
      <c r="AI795" s="18">
        <v>45880</v>
      </c>
      <c r="AJ795" s="18" t="s">
        <v>76</v>
      </c>
      <c r="AK795" s="15" t="s">
        <v>75</v>
      </c>
      <c r="AL795" s="18"/>
      <c r="AM795" s="1" t="s">
        <v>4749</v>
      </c>
      <c r="AN795" s="15" t="s">
        <v>589</v>
      </c>
    </row>
    <row r="796" spans="1:40" ht="45.6" x14ac:dyDescent="0.3">
      <c r="A796" s="63" t="s">
        <v>4750</v>
      </c>
      <c r="B796" s="13">
        <v>45758</v>
      </c>
      <c r="C796" s="14" t="s">
        <v>4751</v>
      </c>
      <c r="D796" s="15" t="s">
        <v>42</v>
      </c>
      <c r="E796" s="16">
        <v>85474787</v>
      </c>
      <c r="F796" s="16">
        <v>85474787</v>
      </c>
      <c r="G796" s="15" t="s">
        <v>493</v>
      </c>
      <c r="H796" s="16">
        <v>22400000</v>
      </c>
      <c r="I796" s="16">
        <v>0</v>
      </c>
      <c r="J796" s="16">
        <v>5600000</v>
      </c>
      <c r="K796" s="12" t="s">
        <v>4752</v>
      </c>
      <c r="L796" s="13">
        <v>45758</v>
      </c>
      <c r="M796" s="14" t="s">
        <v>45</v>
      </c>
      <c r="N796" s="15" t="s">
        <v>46</v>
      </c>
      <c r="O796" s="15" t="s">
        <v>47</v>
      </c>
      <c r="P796" s="17" t="s">
        <v>42</v>
      </c>
      <c r="Q796" s="17" t="s">
        <v>42</v>
      </c>
      <c r="R796" s="17">
        <v>1931</v>
      </c>
      <c r="S796" s="13">
        <v>45761</v>
      </c>
      <c r="T796" s="15" t="s">
        <v>42</v>
      </c>
      <c r="U796" s="13">
        <v>45761</v>
      </c>
      <c r="V796" s="19">
        <v>45883</v>
      </c>
      <c r="W796" s="15" t="s">
        <v>326</v>
      </c>
      <c r="X796" s="15" t="s">
        <v>49</v>
      </c>
      <c r="Y796" s="15" t="s">
        <v>50</v>
      </c>
      <c r="Z796" s="16">
        <v>57462212</v>
      </c>
      <c r="AA796" s="16" t="s">
        <v>4753</v>
      </c>
      <c r="AB796" s="15" t="s">
        <v>52</v>
      </c>
      <c r="AC796" s="15" t="s">
        <v>53</v>
      </c>
      <c r="AD796" s="15" t="s">
        <v>4754</v>
      </c>
      <c r="AE796" s="16">
        <v>11200000</v>
      </c>
      <c r="AF796" s="16" t="s">
        <v>48</v>
      </c>
      <c r="AG796" s="16">
        <f>(H796+AE796)</f>
        <v>33600000</v>
      </c>
      <c r="AH796" s="16" t="s">
        <v>73</v>
      </c>
      <c r="AI796" s="18">
        <v>45944</v>
      </c>
      <c r="AJ796" s="18" t="s">
        <v>168</v>
      </c>
      <c r="AK796" s="18"/>
      <c r="AL796" s="18"/>
      <c r="AM796" s="1" t="s">
        <v>4755</v>
      </c>
      <c r="AN796" s="15" t="s">
        <v>288</v>
      </c>
    </row>
    <row r="797" spans="1:40" ht="45.6" x14ac:dyDescent="0.3">
      <c r="A797" s="63" t="s">
        <v>4756</v>
      </c>
      <c r="B797" s="13">
        <v>45758</v>
      </c>
      <c r="C797" s="14" t="s">
        <v>559</v>
      </c>
      <c r="D797" s="15" t="s">
        <v>42</v>
      </c>
      <c r="E797" s="16">
        <v>1083030065</v>
      </c>
      <c r="F797" s="16">
        <v>1083030065</v>
      </c>
      <c r="G797" s="15" t="s">
        <v>59</v>
      </c>
      <c r="H797" s="16">
        <v>20800000</v>
      </c>
      <c r="I797" s="16">
        <v>0</v>
      </c>
      <c r="J797" s="16">
        <v>5200000</v>
      </c>
      <c r="K797" s="12" t="s">
        <v>4757</v>
      </c>
      <c r="L797" s="13">
        <v>45758</v>
      </c>
      <c r="M797" s="14" t="s">
        <v>45</v>
      </c>
      <c r="N797" s="15" t="s">
        <v>46</v>
      </c>
      <c r="O797" s="15" t="s">
        <v>47</v>
      </c>
      <c r="P797" s="17" t="s">
        <v>42</v>
      </c>
      <c r="Q797" s="17" t="s">
        <v>42</v>
      </c>
      <c r="R797" s="17">
        <v>1930</v>
      </c>
      <c r="S797" s="13">
        <v>45761</v>
      </c>
      <c r="T797" s="15" t="s">
        <v>42</v>
      </c>
      <c r="U797" s="13">
        <v>45761</v>
      </c>
      <c r="V797" s="19">
        <v>45883</v>
      </c>
      <c r="W797" s="15" t="s">
        <v>326</v>
      </c>
      <c r="X797" s="15" t="s">
        <v>49</v>
      </c>
      <c r="Y797" s="15" t="s">
        <v>50</v>
      </c>
      <c r="Z797" s="16">
        <v>57462212</v>
      </c>
      <c r="AA797" s="16" t="s">
        <v>4758</v>
      </c>
      <c r="AB797" s="15" t="s">
        <v>52</v>
      </c>
      <c r="AC797" s="15" t="s">
        <v>53</v>
      </c>
      <c r="AD797" s="15" t="s">
        <v>4759</v>
      </c>
      <c r="AE797" s="16">
        <v>10400000</v>
      </c>
      <c r="AF797" s="16" t="s">
        <v>48</v>
      </c>
      <c r="AG797" s="16">
        <f>(H797+AE797)</f>
        <v>31200000</v>
      </c>
      <c r="AH797" s="16" t="s">
        <v>73</v>
      </c>
      <c r="AI797" s="18">
        <v>45944</v>
      </c>
      <c r="AJ797" s="18" t="s">
        <v>168</v>
      </c>
      <c r="AK797" s="18"/>
      <c r="AL797" s="18"/>
      <c r="AM797" s="1" t="s">
        <v>4760</v>
      </c>
      <c r="AN797" s="15" t="s">
        <v>626</v>
      </c>
    </row>
    <row r="798" spans="1:40" ht="79.8" x14ac:dyDescent="0.3">
      <c r="A798" s="63" t="s">
        <v>4761</v>
      </c>
      <c r="B798" s="13">
        <v>45769</v>
      </c>
      <c r="C798" s="14" t="s">
        <v>4762</v>
      </c>
      <c r="D798" s="15" t="s">
        <v>42</v>
      </c>
      <c r="E798" s="16">
        <v>1082955062</v>
      </c>
      <c r="F798" s="16">
        <v>1082955062</v>
      </c>
      <c r="G798" s="15" t="s">
        <v>4763</v>
      </c>
      <c r="H798" s="16">
        <v>20000000</v>
      </c>
      <c r="I798" s="16">
        <v>0</v>
      </c>
      <c r="J798" s="16">
        <v>5000000</v>
      </c>
      <c r="K798" s="12" t="s">
        <v>4656</v>
      </c>
      <c r="L798" s="13">
        <v>45755</v>
      </c>
      <c r="M798" s="15" t="s">
        <v>4657</v>
      </c>
      <c r="N798" s="15" t="s">
        <v>160</v>
      </c>
      <c r="O798" s="15" t="s">
        <v>47</v>
      </c>
      <c r="P798" s="17" t="s">
        <v>42</v>
      </c>
      <c r="Q798" s="17" t="s">
        <v>42</v>
      </c>
      <c r="R798" s="17">
        <v>2012</v>
      </c>
      <c r="S798" s="13">
        <v>45769</v>
      </c>
      <c r="T798" s="15" t="s">
        <v>42</v>
      </c>
      <c r="U798" s="18">
        <v>45769</v>
      </c>
      <c r="V798" s="19">
        <v>45891</v>
      </c>
      <c r="W798" s="15" t="s">
        <v>326</v>
      </c>
      <c r="X798" s="15" t="s">
        <v>176</v>
      </c>
      <c r="Y798" s="15" t="s">
        <v>177</v>
      </c>
      <c r="Z798" s="16">
        <v>57462166</v>
      </c>
      <c r="AA798" s="16" t="s">
        <v>4764</v>
      </c>
      <c r="AB798" s="15" t="s">
        <v>52</v>
      </c>
      <c r="AC798" s="15" t="s">
        <v>53</v>
      </c>
      <c r="AD798" s="15" t="s">
        <v>3961</v>
      </c>
      <c r="AE798" s="16"/>
      <c r="AF798" s="16"/>
      <c r="AG798" s="16"/>
      <c r="AH798" s="16"/>
      <c r="AI798" s="18">
        <v>45811</v>
      </c>
      <c r="AJ798" s="18" t="s">
        <v>76</v>
      </c>
      <c r="AK798" s="15" t="s">
        <v>3961</v>
      </c>
      <c r="AL798" s="18"/>
      <c r="AM798" s="1" t="s">
        <v>4765</v>
      </c>
      <c r="AN798" s="15" t="s">
        <v>434</v>
      </c>
    </row>
    <row r="799" spans="1:40" ht="45.6" x14ac:dyDescent="0.3">
      <c r="A799" s="63" t="s">
        <v>4766</v>
      </c>
      <c r="B799" s="13">
        <v>45761</v>
      </c>
      <c r="C799" s="14" t="s">
        <v>201</v>
      </c>
      <c r="D799" s="15" t="s">
        <v>42</v>
      </c>
      <c r="E799" s="16">
        <v>1083036665</v>
      </c>
      <c r="F799" s="16">
        <v>1083036665</v>
      </c>
      <c r="G799" s="15" t="s">
        <v>4767</v>
      </c>
      <c r="H799" s="16">
        <v>18000000</v>
      </c>
      <c r="I799" s="16">
        <v>0</v>
      </c>
      <c r="J799" s="16">
        <v>4500000</v>
      </c>
      <c r="K799" s="12" t="s">
        <v>4768</v>
      </c>
      <c r="L799" s="13">
        <v>45744</v>
      </c>
      <c r="M799" s="15" t="s">
        <v>1946</v>
      </c>
      <c r="N799" s="15" t="s">
        <v>46</v>
      </c>
      <c r="O799" s="15" t="s">
        <v>161</v>
      </c>
      <c r="P799" s="17">
        <v>202500000016323</v>
      </c>
      <c r="Q799" s="17" t="s">
        <v>1947</v>
      </c>
      <c r="R799" s="17">
        <v>1945</v>
      </c>
      <c r="S799" s="13">
        <v>45761</v>
      </c>
      <c r="T799" s="15" t="s">
        <v>42</v>
      </c>
      <c r="U799" s="18">
        <v>45761</v>
      </c>
      <c r="V799" s="19">
        <v>45883</v>
      </c>
      <c r="W799" s="15" t="s">
        <v>326</v>
      </c>
      <c r="X799" s="15" t="s">
        <v>92</v>
      </c>
      <c r="Y799" s="15" t="s">
        <v>93</v>
      </c>
      <c r="Z799" s="16">
        <v>36727183</v>
      </c>
      <c r="AA799" s="16" t="s">
        <v>4769</v>
      </c>
      <c r="AB799" s="15" t="s">
        <v>52</v>
      </c>
      <c r="AC799" s="15" t="s">
        <v>53</v>
      </c>
      <c r="AD799" s="15" t="s">
        <v>4517</v>
      </c>
      <c r="AE799" s="16"/>
      <c r="AF799" s="16"/>
      <c r="AG799" s="16"/>
      <c r="AH799" s="16"/>
      <c r="AI799" s="18">
        <v>45807</v>
      </c>
      <c r="AJ799" s="18" t="s">
        <v>76</v>
      </c>
      <c r="AK799" s="15" t="s">
        <v>4517</v>
      </c>
      <c r="AL799" s="18"/>
      <c r="AM799" s="1" t="s">
        <v>4770</v>
      </c>
      <c r="AN799" s="15" t="s">
        <v>589</v>
      </c>
    </row>
    <row r="800" spans="1:40" ht="34.200000000000003" x14ac:dyDescent="0.3">
      <c r="A800" s="63" t="s">
        <v>4771</v>
      </c>
      <c r="B800" s="13">
        <v>45769</v>
      </c>
      <c r="C800" s="14" t="s">
        <v>4772</v>
      </c>
      <c r="D800" s="15" t="s">
        <v>42</v>
      </c>
      <c r="E800" s="16">
        <v>50915248</v>
      </c>
      <c r="F800" s="16">
        <v>50915248</v>
      </c>
      <c r="G800" s="15" t="s">
        <v>4773</v>
      </c>
      <c r="H800" s="16">
        <v>9000000</v>
      </c>
      <c r="I800" s="16">
        <v>0</v>
      </c>
      <c r="J800" s="16">
        <v>4500000</v>
      </c>
      <c r="K800" s="12" t="s">
        <v>4774</v>
      </c>
      <c r="L800" s="13">
        <v>45714</v>
      </c>
      <c r="M800" s="15" t="s">
        <v>692</v>
      </c>
      <c r="N800" s="15" t="s">
        <v>46</v>
      </c>
      <c r="O800" s="15" t="s">
        <v>161</v>
      </c>
      <c r="P800" s="17">
        <v>2024002470007</v>
      </c>
      <c r="Q800" s="17" t="s">
        <v>1041</v>
      </c>
      <c r="R800" s="17">
        <v>1990</v>
      </c>
      <c r="S800" s="13">
        <v>45769</v>
      </c>
      <c r="T800" s="15" t="s">
        <v>42</v>
      </c>
      <c r="U800" s="18">
        <v>45769</v>
      </c>
      <c r="V800" s="19">
        <v>45830</v>
      </c>
      <c r="W800" s="15" t="s">
        <v>48</v>
      </c>
      <c r="X800" s="15" t="s">
        <v>236</v>
      </c>
      <c r="Y800" s="15" t="s">
        <v>237</v>
      </c>
      <c r="Z800" s="16">
        <v>80218680</v>
      </c>
      <c r="AA800" s="16" t="s">
        <v>4775</v>
      </c>
      <c r="AB800" s="15" t="s">
        <v>52</v>
      </c>
      <c r="AC800" s="15" t="s">
        <v>53</v>
      </c>
      <c r="AD800" s="15"/>
      <c r="AE800" s="16"/>
      <c r="AF800" s="16"/>
      <c r="AG800" s="16"/>
      <c r="AH800" s="16"/>
      <c r="AI800" s="18">
        <v>45830</v>
      </c>
      <c r="AJ800" s="18" t="s">
        <v>54</v>
      </c>
      <c r="AK800" s="18"/>
      <c r="AL800" s="18"/>
      <c r="AM800" s="1" t="s">
        <v>4776</v>
      </c>
      <c r="AN800" s="15" t="s">
        <v>589</v>
      </c>
    </row>
    <row r="801" spans="1:40" ht="57" x14ac:dyDescent="0.3">
      <c r="A801" s="63" t="s">
        <v>4777</v>
      </c>
      <c r="B801" s="13">
        <v>45763</v>
      </c>
      <c r="C801" s="14" t="s">
        <v>4778</v>
      </c>
      <c r="D801" s="15" t="s">
        <v>42</v>
      </c>
      <c r="E801" s="16">
        <v>72124177</v>
      </c>
      <c r="F801" s="16">
        <v>72124177</v>
      </c>
      <c r="G801" s="15" t="s">
        <v>4779</v>
      </c>
      <c r="H801" s="16">
        <v>9000000</v>
      </c>
      <c r="I801" s="16">
        <v>0</v>
      </c>
      <c r="J801" s="16">
        <v>4500000</v>
      </c>
      <c r="K801" s="12" t="s">
        <v>4780</v>
      </c>
      <c r="L801" s="13">
        <v>45754</v>
      </c>
      <c r="M801" s="15" t="s">
        <v>4781</v>
      </c>
      <c r="N801" s="15" t="s">
        <v>46</v>
      </c>
      <c r="O801" s="15" t="s">
        <v>161</v>
      </c>
      <c r="P801" s="17">
        <v>202500000014229</v>
      </c>
      <c r="Q801" s="17" t="s">
        <v>4782</v>
      </c>
      <c r="R801" s="17">
        <v>1983</v>
      </c>
      <c r="S801" s="13">
        <v>45763</v>
      </c>
      <c r="T801" s="15" t="s">
        <v>42</v>
      </c>
      <c r="U801" s="13">
        <v>45763</v>
      </c>
      <c r="V801" s="19">
        <v>45824</v>
      </c>
      <c r="W801" s="15" t="s">
        <v>48</v>
      </c>
      <c r="X801" s="15" t="s">
        <v>327</v>
      </c>
      <c r="Y801" s="15" t="s">
        <v>328</v>
      </c>
      <c r="Z801" s="16">
        <v>7629011</v>
      </c>
      <c r="AA801" s="16" t="s">
        <v>4783</v>
      </c>
      <c r="AB801" s="15" t="s">
        <v>52</v>
      </c>
      <c r="AC801" s="15" t="s">
        <v>53</v>
      </c>
      <c r="AD801" s="15"/>
      <c r="AE801" s="16"/>
      <c r="AF801" s="16"/>
      <c r="AG801" s="16"/>
      <c r="AH801" s="16"/>
      <c r="AI801" s="18">
        <v>45824</v>
      </c>
      <c r="AJ801" s="18" t="s">
        <v>54</v>
      </c>
      <c r="AK801" s="18"/>
      <c r="AL801" s="18"/>
      <c r="AM801" s="1" t="s">
        <v>4784</v>
      </c>
      <c r="AN801" s="15" t="s">
        <v>56</v>
      </c>
    </row>
    <row r="802" spans="1:40" ht="34.200000000000003" x14ac:dyDescent="0.3">
      <c r="A802" s="63" t="s">
        <v>4785</v>
      </c>
      <c r="B802" s="13">
        <v>45761</v>
      </c>
      <c r="C802" s="14" t="s">
        <v>591</v>
      </c>
      <c r="D802" s="15" t="s">
        <v>42</v>
      </c>
      <c r="E802" s="16">
        <v>1143125042</v>
      </c>
      <c r="F802" s="16">
        <v>1143125042</v>
      </c>
      <c r="G802" s="15" t="s">
        <v>592</v>
      </c>
      <c r="H802" s="16">
        <v>5200000</v>
      </c>
      <c r="I802" s="16">
        <v>0</v>
      </c>
      <c r="J802" s="16">
        <v>5200000</v>
      </c>
      <c r="K802" s="12" t="s">
        <v>4786</v>
      </c>
      <c r="L802" s="13">
        <v>45757</v>
      </c>
      <c r="M802" s="15" t="s">
        <v>133</v>
      </c>
      <c r="N802" s="15" t="s">
        <v>46</v>
      </c>
      <c r="O802" s="15" t="s">
        <v>47</v>
      </c>
      <c r="P802" s="17" t="s">
        <v>42</v>
      </c>
      <c r="Q802" s="25" t="s">
        <v>42</v>
      </c>
      <c r="R802" s="17">
        <v>1950</v>
      </c>
      <c r="S802" s="13">
        <v>45761</v>
      </c>
      <c r="T802" s="15" t="s">
        <v>42</v>
      </c>
      <c r="U802" s="13">
        <v>45761</v>
      </c>
      <c r="V802" s="19">
        <v>45791</v>
      </c>
      <c r="W802" s="15" t="s">
        <v>192</v>
      </c>
      <c r="X802" s="14" t="s">
        <v>456</v>
      </c>
      <c r="Y802" s="14" t="s">
        <v>457</v>
      </c>
      <c r="Z802" s="16">
        <v>1082966718</v>
      </c>
      <c r="AA802" s="16" t="s">
        <v>4787</v>
      </c>
      <c r="AB802" s="15" t="s">
        <v>52</v>
      </c>
      <c r="AC802" s="15" t="s">
        <v>53</v>
      </c>
      <c r="AD802" s="15"/>
      <c r="AE802" s="16"/>
      <c r="AF802" s="16"/>
      <c r="AG802" s="16"/>
      <c r="AH802" s="16"/>
      <c r="AI802" s="18">
        <v>45791</v>
      </c>
      <c r="AJ802" s="18" t="s">
        <v>54</v>
      </c>
      <c r="AK802" s="18"/>
      <c r="AL802" s="18"/>
      <c r="AM802" s="1" t="s">
        <v>4788</v>
      </c>
      <c r="AN802" s="15" t="s">
        <v>56</v>
      </c>
    </row>
    <row r="803" spans="1:40" ht="34.200000000000003" x14ac:dyDescent="0.3">
      <c r="A803" s="63" t="s">
        <v>4789</v>
      </c>
      <c r="B803" s="13">
        <v>45761</v>
      </c>
      <c r="C803" s="14" t="s">
        <v>4790</v>
      </c>
      <c r="D803" s="15" t="s">
        <v>42</v>
      </c>
      <c r="E803" s="16">
        <v>1083031906</v>
      </c>
      <c r="F803" s="16">
        <v>1083031906</v>
      </c>
      <c r="G803" s="15" t="s">
        <v>541</v>
      </c>
      <c r="H803" s="16">
        <v>4000000</v>
      </c>
      <c r="I803" s="16">
        <v>0</v>
      </c>
      <c r="J803" s="16">
        <v>4000000</v>
      </c>
      <c r="K803" s="12" t="s">
        <v>4791</v>
      </c>
      <c r="L803" s="13">
        <v>45757</v>
      </c>
      <c r="M803" s="15" t="s">
        <v>133</v>
      </c>
      <c r="N803" s="15" t="s">
        <v>46</v>
      </c>
      <c r="O803" s="15" t="s">
        <v>47</v>
      </c>
      <c r="P803" s="17" t="s">
        <v>42</v>
      </c>
      <c r="Q803" s="25" t="s">
        <v>42</v>
      </c>
      <c r="R803" s="17">
        <v>1932</v>
      </c>
      <c r="S803" s="13">
        <v>45761</v>
      </c>
      <c r="T803" s="15" t="s">
        <v>42</v>
      </c>
      <c r="U803" s="13">
        <v>45761</v>
      </c>
      <c r="V803" s="19">
        <v>45791</v>
      </c>
      <c r="W803" s="15" t="s">
        <v>192</v>
      </c>
      <c r="X803" s="14" t="s">
        <v>456</v>
      </c>
      <c r="Y803" s="14" t="s">
        <v>457</v>
      </c>
      <c r="Z803" s="16">
        <v>1082966718</v>
      </c>
      <c r="AA803" s="16" t="s">
        <v>4792</v>
      </c>
      <c r="AB803" s="15" t="s">
        <v>52</v>
      </c>
      <c r="AC803" s="15" t="s">
        <v>53</v>
      </c>
      <c r="AD803" s="15"/>
      <c r="AE803" s="16"/>
      <c r="AF803" s="16"/>
      <c r="AG803" s="16"/>
      <c r="AH803" s="16"/>
      <c r="AI803" s="18">
        <v>45791</v>
      </c>
      <c r="AJ803" s="18" t="s">
        <v>54</v>
      </c>
      <c r="AK803" s="18"/>
      <c r="AL803" s="18"/>
      <c r="AM803" s="1" t="s">
        <v>4793</v>
      </c>
      <c r="AN803" s="15" t="s">
        <v>1909</v>
      </c>
    </row>
    <row r="804" spans="1:40" ht="34.200000000000003" x14ac:dyDescent="0.3">
      <c r="A804" s="63" t="s">
        <v>4794</v>
      </c>
      <c r="B804" s="13">
        <v>45768</v>
      </c>
      <c r="C804" s="14" t="s">
        <v>4006</v>
      </c>
      <c r="D804" s="15" t="s">
        <v>42</v>
      </c>
      <c r="E804" s="16">
        <v>1148700572</v>
      </c>
      <c r="F804" s="16">
        <v>1148700572</v>
      </c>
      <c r="G804" s="15" t="s">
        <v>4795</v>
      </c>
      <c r="H804" s="16">
        <v>135000000</v>
      </c>
      <c r="I804" s="16">
        <v>0</v>
      </c>
      <c r="J804" s="16" t="s">
        <v>157</v>
      </c>
      <c r="K804" s="12" t="s">
        <v>4796</v>
      </c>
      <c r="L804" s="13">
        <v>45670</v>
      </c>
      <c r="M804" s="15" t="s">
        <v>4462</v>
      </c>
      <c r="N804" s="15" t="s">
        <v>46</v>
      </c>
      <c r="O804" s="15" t="s">
        <v>47</v>
      </c>
      <c r="P804" s="17" t="s">
        <v>42</v>
      </c>
      <c r="Q804" s="17" t="s">
        <v>42</v>
      </c>
      <c r="R804" s="17" t="s">
        <v>4797</v>
      </c>
      <c r="S804" s="13">
        <v>45769</v>
      </c>
      <c r="T804" s="13">
        <v>45770</v>
      </c>
      <c r="U804" s="13">
        <v>45770</v>
      </c>
      <c r="V804" s="19">
        <v>46022</v>
      </c>
      <c r="W804" s="15" t="s">
        <v>4227</v>
      </c>
      <c r="X804" s="15" t="s">
        <v>101</v>
      </c>
      <c r="Y804" s="15" t="s">
        <v>102</v>
      </c>
      <c r="Z804" s="16">
        <v>1081925066</v>
      </c>
      <c r="AA804" s="16" t="s">
        <v>4798</v>
      </c>
      <c r="AB804" s="15" t="s">
        <v>3530</v>
      </c>
      <c r="AC804" s="15" t="s">
        <v>167</v>
      </c>
      <c r="AD804" s="15" t="s">
        <v>4799</v>
      </c>
      <c r="AE804" s="16">
        <v>50000000</v>
      </c>
      <c r="AF804" s="16"/>
      <c r="AG804" s="16">
        <f>(H804+AE804)</f>
        <v>185000000</v>
      </c>
      <c r="AH804" s="16"/>
      <c r="AI804" s="18">
        <v>46022</v>
      </c>
      <c r="AJ804" s="18" t="s">
        <v>168</v>
      </c>
      <c r="AK804" s="18"/>
      <c r="AL804" s="18"/>
      <c r="AM804" s="1" t="s">
        <v>4800</v>
      </c>
      <c r="AN804" s="15" t="s">
        <v>626</v>
      </c>
    </row>
    <row r="805" spans="1:40" ht="79.8" x14ac:dyDescent="0.3">
      <c r="A805" s="63" t="s">
        <v>4801</v>
      </c>
      <c r="B805" s="13">
        <v>45777</v>
      </c>
      <c r="C805" s="14" t="s">
        <v>4802</v>
      </c>
      <c r="D805" s="15" t="s">
        <v>4803</v>
      </c>
      <c r="E805" s="16">
        <v>72006355</v>
      </c>
      <c r="F805" s="16">
        <v>802015768</v>
      </c>
      <c r="G805" s="15" t="s">
        <v>4804</v>
      </c>
      <c r="H805" s="16">
        <v>6022000000</v>
      </c>
      <c r="I805" s="16">
        <v>1806600000</v>
      </c>
      <c r="J805" s="16" t="s">
        <v>157</v>
      </c>
      <c r="K805" s="12" t="s">
        <v>4805</v>
      </c>
      <c r="L805" s="13" t="s">
        <v>4806</v>
      </c>
      <c r="M805" s="15" t="s">
        <v>4807</v>
      </c>
      <c r="N805" s="15" t="s">
        <v>1807</v>
      </c>
      <c r="O805" s="15" t="s">
        <v>161</v>
      </c>
      <c r="P805" s="17">
        <v>202500000012173</v>
      </c>
      <c r="Q805" s="17" t="s">
        <v>1808</v>
      </c>
      <c r="R805" s="17" t="s">
        <v>4808</v>
      </c>
      <c r="S805" s="13">
        <v>45777</v>
      </c>
      <c r="T805" s="13">
        <v>45779</v>
      </c>
      <c r="U805" s="13">
        <v>45779</v>
      </c>
      <c r="V805" s="19">
        <v>46022</v>
      </c>
      <c r="W805" s="15" t="s">
        <v>4809</v>
      </c>
      <c r="X805" s="15" t="s">
        <v>176</v>
      </c>
      <c r="Y805" s="15" t="s">
        <v>177</v>
      </c>
      <c r="Z805" s="16">
        <v>57462166</v>
      </c>
      <c r="AA805" s="16" t="s">
        <v>4810</v>
      </c>
      <c r="AB805" s="15" t="s">
        <v>52</v>
      </c>
      <c r="AC805" s="15" t="s">
        <v>167</v>
      </c>
      <c r="AD805" s="15" t="s">
        <v>4811</v>
      </c>
      <c r="AE805" s="16">
        <v>2063239653</v>
      </c>
      <c r="AF805" s="16"/>
      <c r="AG805" s="16">
        <f>(H805+AE805)</f>
        <v>8085239653</v>
      </c>
      <c r="AH805" s="16"/>
      <c r="AI805" s="18">
        <v>46022</v>
      </c>
      <c r="AJ805" s="18" t="s">
        <v>168</v>
      </c>
      <c r="AK805" s="18"/>
      <c r="AL805" s="18"/>
      <c r="AM805" s="1" t="s">
        <v>4812</v>
      </c>
      <c r="AN805" s="15" t="s">
        <v>241</v>
      </c>
    </row>
    <row r="806" spans="1:40" ht="79.8" x14ac:dyDescent="0.3">
      <c r="A806" s="63" t="s">
        <v>4813</v>
      </c>
      <c r="B806" s="13">
        <v>45777</v>
      </c>
      <c r="C806" s="14" t="s">
        <v>4814</v>
      </c>
      <c r="D806" s="15" t="s">
        <v>4153</v>
      </c>
      <c r="E806" s="16">
        <v>44191155</v>
      </c>
      <c r="F806" s="16">
        <v>819004318</v>
      </c>
      <c r="G806" s="15" t="s">
        <v>4815</v>
      </c>
      <c r="H806" s="16">
        <v>1057713340</v>
      </c>
      <c r="I806" s="16">
        <v>0</v>
      </c>
      <c r="J806" s="16">
        <v>1116480000</v>
      </c>
      <c r="K806" s="12" t="s">
        <v>4816</v>
      </c>
      <c r="L806" s="13">
        <v>45751</v>
      </c>
      <c r="M806" s="15" t="s">
        <v>4817</v>
      </c>
      <c r="N806" s="15" t="s">
        <v>1807</v>
      </c>
      <c r="O806" s="15" t="s">
        <v>161</v>
      </c>
      <c r="P806" s="17">
        <v>202500000019925</v>
      </c>
      <c r="Q806" s="17" t="s">
        <v>4818</v>
      </c>
      <c r="R806" s="17">
        <v>2412</v>
      </c>
      <c r="S806" s="13">
        <v>45780</v>
      </c>
      <c r="T806" s="13">
        <v>45817</v>
      </c>
      <c r="U806" s="13">
        <v>45817</v>
      </c>
      <c r="V806" s="19">
        <v>46022</v>
      </c>
      <c r="W806" s="15" t="s">
        <v>4819</v>
      </c>
      <c r="X806" s="15" t="s">
        <v>176</v>
      </c>
      <c r="Y806" s="15" t="s">
        <v>177</v>
      </c>
      <c r="Z806" s="16">
        <v>57462166</v>
      </c>
      <c r="AA806" s="16" t="s">
        <v>4820</v>
      </c>
      <c r="AB806" s="15" t="s">
        <v>52</v>
      </c>
      <c r="AC806" s="15" t="s">
        <v>4160</v>
      </c>
      <c r="AD806" s="15"/>
      <c r="AE806" s="16"/>
      <c r="AF806" s="16"/>
      <c r="AG806" s="16"/>
      <c r="AH806" s="16"/>
      <c r="AI806" s="18">
        <v>46022</v>
      </c>
      <c r="AJ806" s="18" t="s">
        <v>168</v>
      </c>
      <c r="AK806" s="18"/>
      <c r="AL806" s="18"/>
      <c r="AM806" s="1" t="s">
        <v>4821</v>
      </c>
      <c r="AN806" s="15" t="s">
        <v>1909</v>
      </c>
    </row>
    <row r="807" spans="1:40" ht="57" x14ac:dyDescent="0.3">
      <c r="A807" s="63" t="s">
        <v>4822</v>
      </c>
      <c r="B807" s="13">
        <v>45779</v>
      </c>
      <c r="C807" s="14" t="s">
        <v>488</v>
      </c>
      <c r="D807" s="15" t="s">
        <v>42</v>
      </c>
      <c r="E807" s="16">
        <v>36696285</v>
      </c>
      <c r="F807" s="16">
        <v>36696285</v>
      </c>
      <c r="G807" s="15" t="s">
        <v>4823</v>
      </c>
      <c r="H807" s="16">
        <v>12000000</v>
      </c>
      <c r="I807" s="16">
        <v>0</v>
      </c>
      <c r="J807" s="16">
        <v>3000000</v>
      </c>
      <c r="K807" s="12" t="s">
        <v>1805</v>
      </c>
      <c r="L807" s="13">
        <v>45699</v>
      </c>
      <c r="M807" s="15" t="s">
        <v>1806</v>
      </c>
      <c r="N807" s="15" t="s">
        <v>1807</v>
      </c>
      <c r="O807" s="15" t="s">
        <v>161</v>
      </c>
      <c r="P807" s="17">
        <v>202500000012173</v>
      </c>
      <c r="Q807" s="17" t="s">
        <v>1808</v>
      </c>
      <c r="R807" s="17">
        <v>2495</v>
      </c>
      <c r="S807" s="13">
        <v>45783</v>
      </c>
      <c r="T807" s="15" t="s">
        <v>42</v>
      </c>
      <c r="U807" s="13">
        <v>45783</v>
      </c>
      <c r="V807" s="19">
        <v>45906</v>
      </c>
      <c r="W807" s="15" t="s">
        <v>326</v>
      </c>
      <c r="X807" s="15" t="s">
        <v>176</v>
      </c>
      <c r="Y807" s="14" t="s">
        <v>177</v>
      </c>
      <c r="Z807" s="20">
        <v>57462166</v>
      </c>
      <c r="AA807" s="16" t="s">
        <v>4824</v>
      </c>
      <c r="AB807" s="15" t="s">
        <v>52</v>
      </c>
      <c r="AC807" s="15" t="s">
        <v>86</v>
      </c>
      <c r="AD807" s="15" t="s">
        <v>4825</v>
      </c>
      <c r="AE807" s="16">
        <v>3000000</v>
      </c>
      <c r="AF807" s="16" t="s">
        <v>192</v>
      </c>
      <c r="AG807" s="16">
        <f>(H807+AE807)</f>
        <v>15000000</v>
      </c>
      <c r="AH807" s="16" t="s">
        <v>353</v>
      </c>
      <c r="AI807" s="18">
        <v>45936</v>
      </c>
      <c r="AJ807" s="18" t="s">
        <v>168</v>
      </c>
      <c r="AK807" s="18"/>
      <c r="AL807" s="18"/>
      <c r="AM807" s="1" t="s">
        <v>4826</v>
      </c>
      <c r="AN807" s="15" t="s">
        <v>340</v>
      </c>
    </row>
    <row r="808" spans="1:40" ht="57" x14ac:dyDescent="0.3">
      <c r="A808" s="63" t="s">
        <v>4827</v>
      </c>
      <c r="B808" s="13">
        <v>45775</v>
      </c>
      <c r="C808" s="14" t="s">
        <v>4828</v>
      </c>
      <c r="D808" s="15" t="s">
        <v>42</v>
      </c>
      <c r="E808" s="16">
        <v>7140845</v>
      </c>
      <c r="F808" s="30">
        <v>7140845</v>
      </c>
      <c r="G808" s="15" t="s">
        <v>3713</v>
      </c>
      <c r="H808" s="16">
        <v>9000000</v>
      </c>
      <c r="I808" s="16">
        <v>0</v>
      </c>
      <c r="J808" s="16">
        <v>4500000</v>
      </c>
      <c r="K808" s="12" t="s">
        <v>4656</v>
      </c>
      <c r="L808" s="13">
        <v>45755</v>
      </c>
      <c r="M808" s="15" t="s">
        <v>4657</v>
      </c>
      <c r="N808" s="15" t="s">
        <v>160</v>
      </c>
      <c r="O808" s="15" t="s">
        <v>47</v>
      </c>
      <c r="P808" s="17" t="s">
        <v>42</v>
      </c>
      <c r="Q808" s="17" t="s">
        <v>42</v>
      </c>
      <c r="R808" s="17">
        <v>2308</v>
      </c>
      <c r="S808" s="13">
        <v>45775</v>
      </c>
      <c r="T808" s="15" t="s">
        <v>42</v>
      </c>
      <c r="U808" s="18">
        <v>45775</v>
      </c>
      <c r="V808" s="19">
        <v>45836</v>
      </c>
      <c r="W808" s="15" t="s">
        <v>48</v>
      </c>
      <c r="X808" s="15" t="s">
        <v>176</v>
      </c>
      <c r="Y808" s="15" t="s">
        <v>177</v>
      </c>
      <c r="Z808" s="16">
        <v>57462166</v>
      </c>
      <c r="AA808" s="16" t="s">
        <v>4829</v>
      </c>
      <c r="AB808" s="15" t="s">
        <v>52</v>
      </c>
      <c r="AC808" s="15" t="s">
        <v>53</v>
      </c>
      <c r="AD808" s="15" t="s">
        <v>4517</v>
      </c>
      <c r="AE808" s="16"/>
      <c r="AF808" s="16"/>
      <c r="AG808" s="16"/>
      <c r="AH808" s="16"/>
      <c r="AI808" s="18">
        <v>45807</v>
      </c>
      <c r="AJ808" s="18" t="s">
        <v>76</v>
      </c>
      <c r="AK808" s="15" t="s">
        <v>4517</v>
      </c>
      <c r="AL808" s="18"/>
      <c r="AM808" s="1" t="s">
        <v>4830</v>
      </c>
      <c r="AN808" s="15" t="s">
        <v>434</v>
      </c>
    </row>
    <row r="809" spans="1:40" ht="34.200000000000003" x14ac:dyDescent="0.3">
      <c r="A809" s="63" t="s">
        <v>4831</v>
      </c>
      <c r="B809" s="13">
        <v>45771</v>
      </c>
      <c r="C809" s="14" t="s">
        <v>4832</v>
      </c>
      <c r="D809" s="15" t="s">
        <v>4833</v>
      </c>
      <c r="E809" s="16">
        <v>39089653</v>
      </c>
      <c r="F809" s="16">
        <v>900583185</v>
      </c>
      <c r="G809" s="15" t="s">
        <v>4834</v>
      </c>
      <c r="H809" s="16">
        <v>505670040</v>
      </c>
      <c r="I809" s="16">
        <v>0</v>
      </c>
      <c r="J809" s="16" t="s">
        <v>157</v>
      </c>
      <c r="K809" s="12" t="s">
        <v>4835</v>
      </c>
      <c r="L809" s="13">
        <v>45749</v>
      </c>
      <c r="M809" s="15" t="s">
        <v>4836</v>
      </c>
      <c r="N809" s="15" t="s">
        <v>46</v>
      </c>
      <c r="O809" s="15" t="s">
        <v>161</v>
      </c>
      <c r="P809" s="17">
        <v>202500000013672</v>
      </c>
      <c r="Q809" s="17" t="s">
        <v>3305</v>
      </c>
      <c r="R809" s="17">
        <v>2143</v>
      </c>
      <c r="S809" s="13">
        <v>45771</v>
      </c>
      <c r="T809" s="13">
        <v>45772</v>
      </c>
      <c r="U809" s="13">
        <v>45772</v>
      </c>
      <c r="V809" s="19">
        <v>46022</v>
      </c>
      <c r="W809" s="15" t="s">
        <v>4837</v>
      </c>
      <c r="X809" s="15" t="s">
        <v>294</v>
      </c>
      <c r="Y809" s="15" t="s">
        <v>295</v>
      </c>
      <c r="Z809" s="16">
        <v>1082934734</v>
      </c>
      <c r="AA809" s="16" t="s">
        <v>4838</v>
      </c>
      <c r="AB809" s="15" t="s">
        <v>52</v>
      </c>
      <c r="AC809" s="15" t="s">
        <v>167</v>
      </c>
      <c r="AD809" s="15"/>
      <c r="AE809" s="16"/>
      <c r="AF809" s="16"/>
      <c r="AG809" s="16"/>
      <c r="AH809" s="16"/>
      <c r="AI809" s="18">
        <v>46022</v>
      </c>
      <c r="AJ809" s="18" t="s">
        <v>168</v>
      </c>
      <c r="AK809" s="18"/>
      <c r="AL809" s="18"/>
      <c r="AM809" s="1" t="s">
        <v>4839</v>
      </c>
      <c r="AN809" s="15" t="s">
        <v>128</v>
      </c>
    </row>
    <row r="810" spans="1:40" ht="79.8" x14ac:dyDescent="0.3">
      <c r="A810" s="63" t="s">
        <v>4840</v>
      </c>
      <c r="B810" s="13">
        <v>45772</v>
      </c>
      <c r="C810" s="14" t="s">
        <v>4841</v>
      </c>
      <c r="D810" s="15" t="s">
        <v>4842</v>
      </c>
      <c r="E810" s="16">
        <v>1082987778</v>
      </c>
      <c r="F810" s="16">
        <v>1082987778</v>
      </c>
      <c r="G810" s="15" t="s">
        <v>4843</v>
      </c>
      <c r="H810" s="16">
        <v>545363221</v>
      </c>
      <c r="I810" s="16">
        <v>0</v>
      </c>
      <c r="J810" s="16" t="s">
        <v>157</v>
      </c>
      <c r="K810" s="12" t="s">
        <v>4816</v>
      </c>
      <c r="L810" s="13">
        <v>45751</v>
      </c>
      <c r="M810" s="15" t="s">
        <v>4817</v>
      </c>
      <c r="N810" s="15" t="s">
        <v>1807</v>
      </c>
      <c r="O810" s="15" t="s">
        <v>161</v>
      </c>
      <c r="P810" s="17">
        <v>202500000019925</v>
      </c>
      <c r="Q810" s="17" t="s">
        <v>4818</v>
      </c>
      <c r="R810" s="17">
        <v>2214</v>
      </c>
      <c r="S810" s="13">
        <v>45772</v>
      </c>
      <c r="T810" s="13">
        <v>45813</v>
      </c>
      <c r="U810" s="13">
        <v>45813</v>
      </c>
      <c r="V810" s="19">
        <v>46022</v>
      </c>
      <c r="W810" s="15" t="s">
        <v>4844</v>
      </c>
      <c r="X810" s="15" t="s">
        <v>176</v>
      </c>
      <c r="Y810" s="15" t="s">
        <v>177</v>
      </c>
      <c r="Z810" s="16">
        <v>57462166</v>
      </c>
      <c r="AA810" s="16" t="s">
        <v>4845</v>
      </c>
      <c r="AB810" s="15" t="s">
        <v>52</v>
      </c>
      <c r="AC810" s="15" t="s">
        <v>4160</v>
      </c>
      <c r="AD810" s="15"/>
      <c r="AE810" s="16"/>
      <c r="AF810" s="16"/>
      <c r="AG810" s="16"/>
      <c r="AH810" s="16"/>
      <c r="AI810" s="18">
        <v>46022</v>
      </c>
      <c r="AJ810" s="18" t="s">
        <v>168</v>
      </c>
      <c r="AK810" s="18"/>
      <c r="AL810" s="18"/>
      <c r="AM810" s="1" t="s">
        <v>4846</v>
      </c>
      <c r="AN810" s="15" t="s">
        <v>1909</v>
      </c>
    </row>
    <row r="811" spans="1:40" ht="22.8" x14ac:dyDescent="0.3">
      <c r="A811" s="63" t="s">
        <v>4847</v>
      </c>
      <c r="B811" s="13">
        <v>45775</v>
      </c>
      <c r="C811" s="14" t="s">
        <v>4848</v>
      </c>
      <c r="D811" s="15" t="s">
        <v>4849</v>
      </c>
      <c r="E811" s="16">
        <v>13062539</v>
      </c>
      <c r="F811" s="16">
        <v>800249355</v>
      </c>
      <c r="G811" s="15" t="s">
        <v>4850</v>
      </c>
      <c r="H811" s="16">
        <v>10021207013</v>
      </c>
      <c r="I811" s="16">
        <v>0</v>
      </c>
      <c r="J811" s="16" t="s">
        <v>157</v>
      </c>
      <c r="K811" s="12" t="s">
        <v>42</v>
      </c>
      <c r="L811" s="12" t="s">
        <v>42</v>
      </c>
      <c r="M811" s="12" t="s">
        <v>42</v>
      </c>
      <c r="N811" s="12" t="s">
        <v>46</v>
      </c>
      <c r="O811" s="12" t="s">
        <v>42</v>
      </c>
      <c r="P811" s="17" t="s">
        <v>42</v>
      </c>
      <c r="Q811" s="12" t="s">
        <v>42</v>
      </c>
      <c r="R811" s="12" t="s">
        <v>42</v>
      </c>
      <c r="S811" s="12" t="s">
        <v>42</v>
      </c>
      <c r="T811" s="13">
        <v>45776</v>
      </c>
      <c r="U811" s="18">
        <v>45918</v>
      </c>
      <c r="V811" s="19">
        <v>47744</v>
      </c>
      <c r="W811" s="15" t="s">
        <v>4851</v>
      </c>
      <c r="X811" s="15" t="s">
        <v>92</v>
      </c>
      <c r="Y811" s="15" t="s">
        <v>93</v>
      </c>
      <c r="Z811" s="16">
        <v>36727183</v>
      </c>
      <c r="AA811" s="16" t="s">
        <v>4852</v>
      </c>
      <c r="AB811" s="15" t="s">
        <v>408</v>
      </c>
      <c r="AC811" s="15" t="s">
        <v>4853</v>
      </c>
      <c r="AD811" s="15"/>
      <c r="AE811" s="16"/>
      <c r="AF811" s="16"/>
      <c r="AG811" s="16"/>
      <c r="AH811" s="16"/>
      <c r="AI811" s="18">
        <v>47744</v>
      </c>
      <c r="AJ811" s="18" t="s">
        <v>168</v>
      </c>
      <c r="AK811" s="18"/>
      <c r="AL811" s="18"/>
      <c r="AM811" s="1" t="s">
        <v>4854</v>
      </c>
      <c r="AN811" s="15" t="s">
        <v>69</v>
      </c>
    </row>
    <row r="812" spans="1:40" ht="36.75" customHeight="1" x14ac:dyDescent="0.3">
      <c r="A812" s="63" t="s">
        <v>4855</v>
      </c>
      <c r="B812" s="13">
        <v>45771</v>
      </c>
      <c r="C812" s="14" t="s">
        <v>689</v>
      </c>
      <c r="D812" s="15" t="s">
        <v>42</v>
      </c>
      <c r="E812" s="16">
        <v>1065829498</v>
      </c>
      <c r="F812" s="16">
        <v>1065829498</v>
      </c>
      <c r="G812" s="15" t="s">
        <v>690</v>
      </c>
      <c r="H812" s="16">
        <v>18400000</v>
      </c>
      <c r="I812" s="16">
        <v>0</v>
      </c>
      <c r="J812" s="16">
        <v>4600000</v>
      </c>
      <c r="K812" s="12" t="s">
        <v>4856</v>
      </c>
      <c r="L812" s="13">
        <v>45757</v>
      </c>
      <c r="M812" s="15" t="s">
        <v>133</v>
      </c>
      <c r="N812" s="15" t="s">
        <v>46</v>
      </c>
      <c r="O812" s="15" t="s">
        <v>47</v>
      </c>
      <c r="P812" s="17" t="s">
        <v>42</v>
      </c>
      <c r="Q812" s="25" t="s">
        <v>42</v>
      </c>
      <c r="R812" s="17">
        <v>2142</v>
      </c>
      <c r="S812" s="13">
        <v>45771</v>
      </c>
      <c r="T812" s="15" t="s">
        <v>42</v>
      </c>
      <c r="U812" s="13">
        <v>45771</v>
      </c>
      <c r="V812" s="19">
        <v>45893</v>
      </c>
      <c r="W812" s="15" t="s">
        <v>326</v>
      </c>
      <c r="X812" s="15" t="s">
        <v>4857</v>
      </c>
      <c r="Y812" s="15" t="s">
        <v>379</v>
      </c>
      <c r="Z812" s="16">
        <v>1129512818</v>
      </c>
      <c r="AA812" s="16" t="s">
        <v>4858</v>
      </c>
      <c r="AB812" s="15" t="s">
        <v>52</v>
      </c>
      <c r="AC812" s="15" t="s">
        <v>53</v>
      </c>
      <c r="AD812" s="15" t="s">
        <v>4859</v>
      </c>
      <c r="AE812" s="16"/>
      <c r="AF812" s="16"/>
      <c r="AG812" s="16"/>
      <c r="AH812" s="16"/>
      <c r="AI812" s="18">
        <v>45798</v>
      </c>
      <c r="AJ812" s="18" t="s">
        <v>76</v>
      </c>
      <c r="AK812" s="15" t="s">
        <v>4859</v>
      </c>
      <c r="AL812" s="18"/>
      <c r="AM812" s="1" t="s">
        <v>4860</v>
      </c>
      <c r="AN812" s="15" t="s">
        <v>589</v>
      </c>
    </row>
    <row r="813" spans="1:40" ht="34.200000000000003" x14ac:dyDescent="0.3">
      <c r="A813" s="63" t="s">
        <v>4861</v>
      </c>
      <c r="B813" s="13">
        <v>45770</v>
      </c>
      <c r="C813" s="14" t="s">
        <v>614</v>
      </c>
      <c r="D813" s="15" t="s">
        <v>42</v>
      </c>
      <c r="E813" s="16">
        <v>1004354899</v>
      </c>
      <c r="F813" s="16">
        <v>1004354899</v>
      </c>
      <c r="G813" s="15" t="s">
        <v>615</v>
      </c>
      <c r="H813" s="16">
        <v>13200000</v>
      </c>
      <c r="I813" s="16">
        <v>0</v>
      </c>
      <c r="J813" s="16">
        <v>3300000</v>
      </c>
      <c r="K813" s="12" t="s">
        <v>4862</v>
      </c>
      <c r="L813" s="13">
        <v>45757</v>
      </c>
      <c r="M813" s="15" t="s">
        <v>133</v>
      </c>
      <c r="N813" s="15" t="s">
        <v>46</v>
      </c>
      <c r="O813" s="15" t="s">
        <v>47</v>
      </c>
      <c r="P813" s="17" t="s">
        <v>42</v>
      </c>
      <c r="Q813" s="25" t="s">
        <v>42</v>
      </c>
      <c r="R813" s="17">
        <v>2014</v>
      </c>
      <c r="S813" s="13">
        <v>45770</v>
      </c>
      <c r="T813" s="15" t="s">
        <v>42</v>
      </c>
      <c r="U813" s="13">
        <v>45770</v>
      </c>
      <c r="V813" s="19">
        <v>45892</v>
      </c>
      <c r="W813" s="15" t="s">
        <v>326</v>
      </c>
      <c r="X813" s="15" t="s">
        <v>4857</v>
      </c>
      <c r="Y813" s="15" t="s">
        <v>379</v>
      </c>
      <c r="Z813" s="16">
        <v>1129512818</v>
      </c>
      <c r="AA813" s="16" t="s">
        <v>4863</v>
      </c>
      <c r="AB813" s="15" t="s">
        <v>52</v>
      </c>
      <c r="AC813" s="15" t="s">
        <v>86</v>
      </c>
      <c r="AD813" s="15" t="s">
        <v>4859</v>
      </c>
      <c r="AE813" s="16"/>
      <c r="AF813" s="16"/>
      <c r="AG813" s="16"/>
      <c r="AH813" s="16"/>
      <c r="AI813" s="18">
        <v>45798</v>
      </c>
      <c r="AJ813" s="18" t="s">
        <v>76</v>
      </c>
      <c r="AK813" s="15" t="s">
        <v>4859</v>
      </c>
      <c r="AL813" s="18"/>
      <c r="AM813" s="1" t="s">
        <v>4864</v>
      </c>
      <c r="AN813" s="15" t="s">
        <v>589</v>
      </c>
    </row>
    <row r="814" spans="1:40" ht="34.200000000000003" x14ac:dyDescent="0.3">
      <c r="A814" s="63" t="s">
        <v>4865</v>
      </c>
      <c r="B814" s="13">
        <v>45772</v>
      </c>
      <c r="C814" s="14" t="s">
        <v>4866</v>
      </c>
      <c r="D814" s="15" t="s">
        <v>42</v>
      </c>
      <c r="E814" s="16">
        <v>1140879898</v>
      </c>
      <c r="F814" s="16">
        <v>1140879898</v>
      </c>
      <c r="G814" s="15" t="s">
        <v>592</v>
      </c>
      <c r="H814" s="16">
        <v>5200000</v>
      </c>
      <c r="I814" s="16">
        <v>0</v>
      </c>
      <c r="J814" s="16">
        <v>5200000</v>
      </c>
      <c r="K814" s="12" t="s">
        <v>4867</v>
      </c>
      <c r="L814" s="13">
        <v>45757</v>
      </c>
      <c r="M814" s="15" t="s">
        <v>133</v>
      </c>
      <c r="N814" s="15" t="s">
        <v>46</v>
      </c>
      <c r="O814" s="15" t="s">
        <v>47</v>
      </c>
      <c r="P814" s="17" t="s">
        <v>42</v>
      </c>
      <c r="Q814" s="25" t="s">
        <v>42</v>
      </c>
      <c r="R814" s="17">
        <v>2202</v>
      </c>
      <c r="S814" s="13">
        <v>45772</v>
      </c>
      <c r="T814" s="15" t="s">
        <v>42</v>
      </c>
      <c r="U814" s="18">
        <v>45772</v>
      </c>
      <c r="V814" s="19">
        <v>45802</v>
      </c>
      <c r="W814" s="15" t="s">
        <v>192</v>
      </c>
      <c r="X814" s="14" t="s">
        <v>456</v>
      </c>
      <c r="Y814" s="14" t="s">
        <v>457</v>
      </c>
      <c r="Z814" s="16">
        <v>1082966718</v>
      </c>
      <c r="AA814" s="16" t="s">
        <v>4868</v>
      </c>
      <c r="AB814" s="15" t="s">
        <v>52</v>
      </c>
      <c r="AC814" s="15" t="s">
        <v>53</v>
      </c>
      <c r="AD814" s="15"/>
      <c r="AE814" s="16"/>
      <c r="AF814" s="16"/>
      <c r="AG814" s="16"/>
      <c r="AH814" s="16"/>
      <c r="AI814" s="18">
        <v>45833</v>
      </c>
      <c r="AJ814" s="18" t="s">
        <v>54</v>
      </c>
      <c r="AK814" s="18"/>
      <c r="AL814" s="18"/>
      <c r="AM814" s="1" t="s">
        <v>4869</v>
      </c>
      <c r="AN814" s="15" t="s">
        <v>589</v>
      </c>
    </row>
    <row r="815" spans="1:40" ht="45.6" x14ac:dyDescent="0.3">
      <c r="A815" s="63" t="s">
        <v>4870</v>
      </c>
      <c r="B815" s="13">
        <v>45771</v>
      </c>
      <c r="C815" s="14" t="s">
        <v>4871</v>
      </c>
      <c r="D815" s="15" t="s">
        <v>42</v>
      </c>
      <c r="E815" s="16">
        <v>1082988087</v>
      </c>
      <c r="F815" s="30">
        <v>1082988087</v>
      </c>
      <c r="G815" s="15" t="s">
        <v>4872</v>
      </c>
      <c r="H815" s="16">
        <v>23400000</v>
      </c>
      <c r="I815" s="16">
        <v>0</v>
      </c>
      <c r="J815" s="16">
        <v>5850000</v>
      </c>
      <c r="K815" s="12" t="s">
        <v>4873</v>
      </c>
      <c r="L815" s="13">
        <v>45757</v>
      </c>
      <c r="M815" s="15" t="s">
        <v>133</v>
      </c>
      <c r="N815" s="15" t="s">
        <v>46</v>
      </c>
      <c r="O815" s="15" t="s">
        <v>47</v>
      </c>
      <c r="P815" s="17" t="s">
        <v>42</v>
      </c>
      <c r="Q815" s="25" t="s">
        <v>42</v>
      </c>
      <c r="R815" s="17">
        <v>2141</v>
      </c>
      <c r="S815" s="13">
        <v>45771</v>
      </c>
      <c r="T815" s="15" t="s">
        <v>42</v>
      </c>
      <c r="U815" s="13">
        <v>45771</v>
      </c>
      <c r="V815" s="19">
        <v>45893</v>
      </c>
      <c r="W815" s="15" t="s">
        <v>326</v>
      </c>
      <c r="X815" s="15" t="s">
        <v>464</v>
      </c>
      <c r="Y815" s="15" t="s">
        <v>379</v>
      </c>
      <c r="Z815" s="16">
        <v>1083557222</v>
      </c>
      <c r="AA815" s="16" t="s">
        <v>4874</v>
      </c>
      <c r="AB815" s="15" t="s">
        <v>52</v>
      </c>
      <c r="AC815" s="15" t="s">
        <v>53</v>
      </c>
      <c r="AD815" s="15" t="s">
        <v>4859</v>
      </c>
      <c r="AE815" s="16"/>
      <c r="AF815" s="16"/>
      <c r="AG815" s="16"/>
      <c r="AH815" s="16"/>
      <c r="AI815" s="18">
        <v>45798</v>
      </c>
      <c r="AJ815" s="18" t="s">
        <v>76</v>
      </c>
      <c r="AK815" s="15" t="s">
        <v>4859</v>
      </c>
      <c r="AL815" s="18"/>
      <c r="AM815" s="1" t="s">
        <v>4875</v>
      </c>
      <c r="AN815" s="15" t="s">
        <v>589</v>
      </c>
    </row>
    <row r="816" spans="1:40" ht="45.6" x14ac:dyDescent="0.3">
      <c r="A816" s="63" t="s">
        <v>4876</v>
      </c>
      <c r="B816" s="13">
        <v>45782</v>
      </c>
      <c r="C816" s="14" t="s">
        <v>4877</v>
      </c>
      <c r="D816" s="15" t="s">
        <v>42</v>
      </c>
      <c r="E816" s="16">
        <v>8349920</v>
      </c>
      <c r="F816" s="16">
        <v>8349920</v>
      </c>
      <c r="G816" s="15" t="s">
        <v>4878</v>
      </c>
      <c r="H816" s="16">
        <v>30000000</v>
      </c>
      <c r="I816" s="16">
        <v>0</v>
      </c>
      <c r="J816" s="16">
        <v>10000000</v>
      </c>
      <c r="K816" s="12" t="s">
        <v>2101</v>
      </c>
      <c r="L816" s="13">
        <v>45680</v>
      </c>
      <c r="M816" s="15" t="s">
        <v>3752</v>
      </c>
      <c r="N816" s="15" t="s">
        <v>942</v>
      </c>
      <c r="O816" s="15" t="s">
        <v>161</v>
      </c>
      <c r="P816" s="17">
        <v>2024002470054</v>
      </c>
      <c r="Q816" s="17" t="s">
        <v>2103</v>
      </c>
      <c r="R816" s="17">
        <v>2416</v>
      </c>
      <c r="S816" s="13">
        <v>45782</v>
      </c>
      <c r="T816" s="15" t="s">
        <v>42</v>
      </c>
      <c r="U816" s="18">
        <v>45782</v>
      </c>
      <c r="V816" s="19">
        <v>45874</v>
      </c>
      <c r="W816" s="15" t="s">
        <v>377</v>
      </c>
      <c r="X816" s="15" t="s">
        <v>327</v>
      </c>
      <c r="Y816" s="15" t="s">
        <v>328</v>
      </c>
      <c r="Z816" s="16">
        <v>7629011</v>
      </c>
      <c r="AA816" s="16" t="s">
        <v>4879</v>
      </c>
      <c r="AB816" s="15" t="s">
        <v>52</v>
      </c>
      <c r="AC816" s="15" t="s">
        <v>53</v>
      </c>
      <c r="AD816" s="15"/>
      <c r="AE816" s="16"/>
      <c r="AF816" s="16"/>
      <c r="AG816" s="16"/>
      <c r="AH816" s="16"/>
      <c r="AI816" s="18">
        <v>45874</v>
      </c>
      <c r="AJ816" s="18" t="s">
        <v>54</v>
      </c>
      <c r="AK816" s="18"/>
      <c r="AL816" s="18"/>
      <c r="AM816" s="1" t="s">
        <v>4880</v>
      </c>
      <c r="AN816" s="15" t="s">
        <v>56</v>
      </c>
    </row>
    <row r="817" spans="1:40" ht="34.200000000000003" x14ac:dyDescent="0.3">
      <c r="A817" s="63" t="s">
        <v>4881</v>
      </c>
      <c r="B817" s="13">
        <v>45771</v>
      </c>
      <c r="C817" s="14" t="s">
        <v>4882</v>
      </c>
      <c r="D817" s="15" t="s">
        <v>4883</v>
      </c>
      <c r="E817" s="16">
        <v>39089653</v>
      </c>
      <c r="F817" s="16">
        <v>900583185</v>
      </c>
      <c r="G817" s="15" t="s">
        <v>4884</v>
      </c>
      <c r="H817" s="16">
        <v>120000000</v>
      </c>
      <c r="I817" s="16">
        <v>0</v>
      </c>
      <c r="J817" s="16" t="s">
        <v>157</v>
      </c>
      <c r="K817" s="12" t="s">
        <v>4885</v>
      </c>
      <c r="L817" s="13">
        <v>45669</v>
      </c>
      <c r="M817" s="15" t="s">
        <v>4886</v>
      </c>
      <c r="N817" s="15" t="s">
        <v>46</v>
      </c>
      <c r="O817" s="15" t="s">
        <v>161</v>
      </c>
      <c r="P817" s="17">
        <v>2024002470091</v>
      </c>
      <c r="Q817" s="17" t="s">
        <v>4887</v>
      </c>
      <c r="R817" s="17">
        <v>2144</v>
      </c>
      <c r="S817" s="13">
        <v>45771</v>
      </c>
      <c r="T817" s="13">
        <v>45772</v>
      </c>
      <c r="U817" s="13">
        <v>45772</v>
      </c>
      <c r="V817" s="19">
        <v>46022</v>
      </c>
      <c r="W817" s="15" t="s">
        <v>4218</v>
      </c>
      <c r="X817" s="15" t="s">
        <v>1301</v>
      </c>
      <c r="Y817" s="15" t="s">
        <v>1302</v>
      </c>
      <c r="Z817" s="16">
        <v>1082930823</v>
      </c>
      <c r="AA817" s="16" t="s">
        <v>4888</v>
      </c>
      <c r="AB817" s="15" t="s">
        <v>3530</v>
      </c>
      <c r="AC817" s="15" t="s">
        <v>167</v>
      </c>
      <c r="AD817" s="15" t="s">
        <v>4889</v>
      </c>
      <c r="AE817" s="16">
        <v>60000000</v>
      </c>
      <c r="AF817" s="16"/>
      <c r="AG817" s="16">
        <f>(H817+AE817)</f>
        <v>180000000</v>
      </c>
      <c r="AH817" s="16"/>
      <c r="AI817" s="18">
        <v>46022</v>
      </c>
      <c r="AJ817" s="18" t="s">
        <v>168</v>
      </c>
      <c r="AK817" s="18"/>
      <c r="AL817" s="18"/>
      <c r="AM817" s="1" t="s">
        <v>4890</v>
      </c>
      <c r="AN817" s="15" t="s">
        <v>128</v>
      </c>
    </row>
    <row r="818" spans="1:40" ht="91.2" x14ac:dyDescent="0.3">
      <c r="A818" s="63" t="s">
        <v>4891</v>
      </c>
      <c r="B818" s="13">
        <v>45772</v>
      </c>
      <c r="C818" s="14" t="s">
        <v>4892</v>
      </c>
      <c r="D818" s="15" t="s">
        <v>42</v>
      </c>
      <c r="E818" s="16">
        <v>57450910</v>
      </c>
      <c r="F818" s="16">
        <v>57450910</v>
      </c>
      <c r="G818" s="15" t="s">
        <v>1067</v>
      </c>
      <c r="H818" s="16">
        <v>9200000</v>
      </c>
      <c r="I818" s="16">
        <v>0</v>
      </c>
      <c r="J818" s="16">
        <v>4600000</v>
      </c>
      <c r="K818" s="12" t="s">
        <v>1805</v>
      </c>
      <c r="L818" s="13">
        <v>45699</v>
      </c>
      <c r="M818" s="15" t="s">
        <v>1806</v>
      </c>
      <c r="N818" s="15" t="s">
        <v>1807</v>
      </c>
      <c r="O818" s="15" t="s">
        <v>161</v>
      </c>
      <c r="P818" s="17">
        <v>202500000012173</v>
      </c>
      <c r="Q818" s="17" t="s">
        <v>1808</v>
      </c>
      <c r="R818" s="17">
        <v>2210</v>
      </c>
      <c r="S818" s="13">
        <v>45772</v>
      </c>
      <c r="T818" s="15" t="s">
        <v>42</v>
      </c>
      <c r="U818" s="13">
        <v>45772</v>
      </c>
      <c r="V818" s="19">
        <v>45833</v>
      </c>
      <c r="W818" s="15" t="s">
        <v>48</v>
      </c>
      <c r="X818" s="15" t="s">
        <v>176</v>
      </c>
      <c r="Y818" s="15" t="s">
        <v>177</v>
      </c>
      <c r="Z818" s="16">
        <v>57462166</v>
      </c>
      <c r="AA818" s="16" t="s">
        <v>4893</v>
      </c>
      <c r="AB818" s="15" t="s">
        <v>52</v>
      </c>
      <c r="AC818" s="15" t="s">
        <v>53</v>
      </c>
      <c r="AD818" s="15"/>
      <c r="AE818" s="16"/>
      <c r="AF818" s="16"/>
      <c r="AG818" s="16"/>
      <c r="AH818" s="16"/>
      <c r="AI818" s="18">
        <v>45833</v>
      </c>
      <c r="AJ818" s="18" t="s">
        <v>54</v>
      </c>
      <c r="AK818" s="18"/>
      <c r="AL818" s="18"/>
      <c r="AM818" s="1" t="s">
        <v>4894</v>
      </c>
      <c r="AN818" s="15" t="s">
        <v>340</v>
      </c>
    </row>
    <row r="819" spans="1:40" ht="68.400000000000006" x14ac:dyDescent="0.3">
      <c r="A819" s="63" t="s">
        <v>4895</v>
      </c>
      <c r="B819" s="13">
        <v>45775</v>
      </c>
      <c r="C819" s="14" t="s">
        <v>347</v>
      </c>
      <c r="D819" s="15" t="s">
        <v>42</v>
      </c>
      <c r="E819" s="16">
        <v>1082866428</v>
      </c>
      <c r="F819" s="16">
        <v>1082866428</v>
      </c>
      <c r="G819" s="15" t="s">
        <v>196</v>
      </c>
      <c r="H819" s="16">
        <v>12000000</v>
      </c>
      <c r="I819" s="16">
        <v>0</v>
      </c>
      <c r="J819" s="16">
        <v>3000000</v>
      </c>
      <c r="K819" s="12" t="s">
        <v>2172</v>
      </c>
      <c r="L819" s="13">
        <v>45705</v>
      </c>
      <c r="M819" s="15" t="s">
        <v>2173</v>
      </c>
      <c r="N819" s="15" t="s">
        <v>160</v>
      </c>
      <c r="O819" s="15" t="s">
        <v>47</v>
      </c>
      <c r="P819" s="17" t="s">
        <v>42</v>
      </c>
      <c r="Q819" s="17" t="s">
        <v>42</v>
      </c>
      <c r="R819" s="17">
        <v>2307</v>
      </c>
      <c r="S819" s="13">
        <v>45775</v>
      </c>
      <c r="T819" s="15" t="s">
        <v>42</v>
      </c>
      <c r="U819" s="18">
        <v>45775</v>
      </c>
      <c r="V819" s="19">
        <v>45897</v>
      </c>
      <c r="W819" s="15" t="s">
        <v>326</v>
      </c>
      <c r="X819" s="15" t="s">
        <v>176</v>
      </c>
      <c r="Y819" s="15" t="s">
        <v>177</v>
      </c>
      <c r="Z819" s="16">
        <v>57462166</v>
      </c>
      <c r="AA819" s="16" t="s">
        <v>4896</v>
      </c>
      <c r="AB819" s="15" t="s">
        <v>52</v>
      </c>
      <c r="AC819" s="15" t="s">
        <v>86</v>
      </c>
      <c r="AD819" s="15" t="s">
        <v>4897</v>
      </c>
      <c r="AE819" s="16"/>
      <c r="AF819" s="16"/>
      <c r="AG819" s="16"/>
      <c r="AH819" s="16"/>
      <c r="AI819" s="18">
        <v>45821</v>
      </c>
      <c r="AJ819" s="18" t="s">
        <v>76</v>
      </c>
      <c r="AK819" s="15" t="s">
        <v>4897</v>
      </c>
      <c r="AL819" s="18"/>
      <c r="AM819" s="1" t="s">
        <v>4898</v>
      </c>
      <c r="AN819" s="15" t="s">
        <v>340</v>
      </c>
    </row>
    <row r="820" spans="1:40" ht="57" x14ac:dyDescent="0.3">
      <c r="A820" s="63" t="s">
        <v>4899</v>
      </c>
      <c r="B820" s="13">
        <v>45776</v>
      </c>
      <c r="C820" s="14" t="s">
        <v>4900</v>
      </c>
      <c r="D820" s="15" t="s">
        <v>42</v>
      </c>
      <c r="E820" s="16">
        <v>36724087</v>
      </c>
      <c r="F820" s="16">
        <v>36724087</v>
      </c>
      <c r="G820" s="15" t="s">
        <v>4901</v>
      </c>
      <c r="H820" s="16">
        <v>6000000</v>
      </c>
      <c r="I820" s="16">
        <v>0</v>
      </c>
      <c r="J820" s="16">
        <v>3000000</v>
      </c>
      <c r="K820" s="12" t="s">
        <v>1805</v>
      </c>
      <c r="L820" s="13">
        <v>45699</v>
      </c>
      <c r="M820" s="15" t="s">
        <v>1806</v>
      </c>
      <c r="N820" s="15" t="s">
        <v>1807</v>
      </c>
      <c r="O820" s="15" t="s">
        <v>161</v>
      </c>
      <c r="P820" s="17">
        <v>202500000012173</v>
      </c>
      <c r="Q820" s="17" t="s">
        <v>1808</v>
      </c>
      <c r="R820" s="17">
        <v>2316</v>
      </c>
      <c r="S820" s="13">
        <v>45776</v>
      </c>
      <c r="T820" s="15" t="s">
        <v>42</v>
      </c>
      <c r="U820" s="13">
        <v>45776</v>
      </c>
      <c r="V820" s="19">
        <v>45837</v>
      </c>
      <c r="W820" s="15" t="s">
        <v>48</v>
      </c>
      <c r="X820" s="15" t="s">
        <v>176</v>
      </c>
      <c r="Y820" s="15" t="s">
        <v>177</v>
      </c>
      <c r="Z820" s="16">
        <v>57462166</v>
      </c>
      <c r="AA820" s="16" t="s">
        <v>4902</v>
      </c>
      <c r="AB820" s="15" t="s">
        <v>52</v>
      </c>
      <c r="AC820" s="15" t="s">
        <v>53</v>
      </c>
      <c r="AD820" s="15"/>
      <c r="AE820" s="16"/>
      <c r="AF820" s="16"/>
      <c r="AG820" s="16"/>
      <c r="AH820" s="16"/>
      <c r="AI820" s="18">
        <v>45837</v>
      </c>
      <c r="AJ820" s="18" t="s">
        <v>54</v>
      </c>
      <c r="AK820" s="18"/>
      <c r="AL820" s="18"/>
      <c r="AM820" s="1" t="s">
        <v>4903</v>
      </c>
      <c r="AN820" s="15" t="s">
        <v>340</v>
      </c>
    </row>
    <row r="821" spans="1:40" ht="45.6" x14ac:dyDescent="0.3">
      <c r="A821" s="63" t="s">
        <v>4904</v>
      </c>
      <c r="B821" s="13">
        <v>45772</v>
      </c>
      <c r="C821" s="14" t="s">
        <v>4905</v>
      </c>
      <c r="D821" s="15" t="s">
        <v>42</v>
      </c>
      <c r="E821" s="16">
        <v>1082848124</v>
      </c>
      <c r="F821" s="16">
        <v>1082848124</v>
      </c>
      <c r="G821" s="15" t="s">
        <v>659</v>
      </c>
      <c r="H821" s="16">
        <v>20800000</v>
      </c>
      <c r="I821" s="16">
        <v>0</v>
      </c>
      <c r="J821" s="16">
        <v>5200000</v>
      </c>
      <c r="K821" s="12" t="s">
        <v>4656</v>
      </c>
      <c r="L821" s="13">
        <v>45755</v>
      </c>
      <c r="M821" s="15" t="s">
        <v>4657</v>
      </c>
      <c r="N821" s="15" t="s">
        <v>160</v>
      </c>
      <c r="O821" s="15" t="s">
        <v>47</v>
      </c>
      <c r="P821" s="17" t="s">
        <v>42</v>
      </c>
      <c r="Q821" s="17" t="s">
        <v>42</v>
      </c>
      <c r="R821" s="17">
        <v>2201</v>
      </c>
      <c r="S821" s="13">
        <v>45772</v>
      </c>
      <c r="T821" s="15" t="s">
        <v>42</v>
      </c>
      <c r="U821" s="13">
        <v>45772</v>
      </c>
      <c r="V821" s="19">
        <v>45894</v>
      </c>
      <c r="W821" s="15" t="s">
        <v>326</v>
      </c>
      <c r="X821" s="15" t="s">
        <v>176</v>
      </c>
      <c r="Y821" s="15" t="s">
        <v>177</v>
      </c>
      <c r="Z821" s="16">
        <v>57462166</v>
      </c>
      <c r="AA821" s="16" t="s">
        <v>4906</v>
      </c>
      <c r="AB821" s="15" t="s">
        <v>52</v>
      </c>
      <c r="AC821" s="15" t="s">
        <v>53</v>
      </c>
      <c r="AD821" s="15"/>
      <c r="AE821" s="16"/>
      <c r="AF821" s="16"/>
      <c r="AG821" s="16"/>
      <c r="AH821" s="16"/>
      <c r="AI821" s="18">
        <v>45894</v>
      </c>
      <c r="AJ821" s="18" t="s">
        <v>54</v>
      </c>
      <c r="AK821" s="18"/>
      <c r="AL821" s="18"/>
      <c r="AM821" s="1" t="s">
        <v>4907</v>
      </c>
      <c r="AN821" s="15" t="s">
        <v>340</v>
      </c>
    </row>
    <row r="822" spans="1:40" ht="57" x14ac:dyDescent="0.3">
      <c r="A822" s="63" t="s">
        <v>4908</v>
      </c>
      <c r="B822" s="13">
        <v>45772</v>
      </c>
      <c r="C822" s="14" t="s">
        <v>609</v>
      </c>
      <c r="D822" s="15" t="s">
        <v>42</v>
      </c>
      <c r="E822" s="16">
        <v>1082875521</v>
      </c>
      <c r="F822" s="16">
        <v>1082875521</v>
      </c>
      <c r="G822" s="15" t="s">
        <v>4909</v>
      </c>
      <c r="H822" s="16">
        <v>12200000</v>
      </c>
      <c r="I822" s="16">
        <v>0</v>
      </c>
      <c r="J822" s="16">
        <v>3050000</v>
      </c>
      <c r="K822" s="12" t="s">
        <v>4656</v>
      </c>
      <c r="L822" s="13">
        <v>45755</v>
      </c>
      <c r="M822" s="15" t="s">
        <v>4657</v>
      </c>
      <c r="N822" s="15" t="s">
        <v>160</v>
      </c>
      <c r="O822" s="15" t="s">
        <v>47</v>
      </c>
      <c r="P822" s="17" t="s">
        <v>42</v>
      </c>
      <c r="Q822" s="17" t="s">
        <v>42</v>
      </c>
      <c r="R822" s="17">
        <v>2200</v>
      </c>
      <c r="S822" s="13">
        <v>45772</v>
      </c>
      <c r="T822" s="15" t="s">
        <v>42</v>
      </c>
      <c r="U822" s="13">
        <v>45772</v>
      </c>
      <c r="V822" s="19">
        <v>45833</v>
      </c>
      <c r="W822" s="15" t="s">
        <v>48</v>
      </c>
      <c r="X822" s="15" t="s">
        <v>176</v>
      </c>
      <c r="Y822" s="15" t="s">
        <v>177</v>
      </c>
      <c r="Z822" s="16">
        <v>57462166</v>
      </c>
      <c r="AA822" s="16" t="s">
        <v>4910</v>
      </c>
      <c r="AB822" s="15" t="s">
        <v>52</v>
      </c>
      <c r="AC822" s="15" t="s">
        <v>86</v>
      </c>
      <c r="AD822" s="15" t="s">
        <v>4911</v>
      </c>
      <c r="AE822" s="16"/>
      <c r="AF822" s="16"/>
      <c r="AG822" s="16"/>
      <c r="AH822" s="16"/>
      <c r="AI822" s="18">
        <v>45812</v>
      </c>
      <c r="AJ822" s="18" t="s">
        <v>76</v>
      </c>
      <c r="AK822" s="15" t="s">
        <v>4911</v>
      </c>
      <c r="AL822" s="18"/>
      <c r="AM822" s="1" t="s">
        <v>4912</v>
      </c>
      <c r="AN822" s="15" t="s">
        <v>340</v>
      </c>
    </row>
    <row r="823" spans="1:40" ht="57" x14ac:dyDescent="0.3">
      <c r="A823" s="63" t="s">
        <v>4913</v>
      </c>
      <c r="B823" s="13">
        <v>45775</v>
      </c>
      <c r="C823" s="14" t="s">
        <v>4914</v>
      </c>
      <c r="D823" s="15" t="s">
        <v>42</v>
      </c>
      <c r="E823" s="16">
        <v>1082852985</v>
      </c>
      <c r="F823" s="16">
        <v>1082852985</v>
      </c>
      <c r="G823" s="15" t="s">
        <v>3219</v>
      </c>
      <c r="H823" s="16">
        <v>7600000</v>
      </c>
      <c r="I823" s="16">
        <v>0</v>
      </c>
      <c r="J823" s="16">
        <v>3800000</v>
      </c>
      <c r="K823" s="12" t="s">
        <v>1805</v>
      </c>
      <c r="L823" s="13">
        <v>45699</v>
      </c>
      <c r="M823" s="15" t="s">
        <v>1806</v>
      </c>
      <c r="N823" s="15" t="s">
        <v>1807</v>
      </c>
      <c r="O823" s="15" t="s">
        <v>161</v>
      </c>
      <c r="P823" s="17">
        <v>202500000012173</v>
      </c>
      <c r="Q823" s="17" t="s">
        <v>1808</v>
      </c>
      <c r="R823" s="17">
        <v>2303</v>
      </c>
      <c r="S823" s="13">
        <v>45775</v>
      </c>
      <c r="T823" s="15" t="s">
        <v>42</v>
      </c>
      <c r="U823" s="13">
        <v>45770</v>
      </c>
      <c r="V823" s="19">
        <v>45831</v>
      </c>
      <c r="W823" s="15" t="s">
        <v>48</v>
      </c>
      <c r="X823" s="15" t="s">
        <v>176</v>
      </c>
      <c r="Y823" s="15" t="s">
        <v>177</v>
      </c>
      <c r="Z823" s="16">
        <v>57462166</v>
      </c>
      <c r="AA823" s="16" t="s">
        <v>4915</v>
      </c>
      <c r="AB823" s="15" t="s">
        <v>52</v>
      </c>
      <c r="AC823" s="15" t="s">
        <v>53</v>
      </c>
      <c r="AD823" s="15"/>
      <c r="AE823" s="16"/>
      <c r="AF823" s="16"/>
      <c r="AG823" s="16"/>
      <c r="AH823" s="16"/>
      <c r="AI823" s="18">
        <v>45775</v>
      </c>
      <c r="AJ823" s="18" t="s">
        <v>54</v>
      </c>
      <c r="AK823" s="18"/>
      <c r="AL823" s="18"/>
      <c r="AM823" s="1" t="s">
        <v>4916</v>
      </c>
      <c r="AN823" s="15" t="s">
        <v>340</v>
      </c>
    </row>
    <row r="824" spans="1:40" ht="45.6" x14ac:dyDescent="0.3">
      <c r="A824" s="63" t="s">
        <v>4917</v>
      </c>
      <c r="B824" s="13">
        <v>45772</v>
      </c>
      <c r="C824" s="14" t="s">
        <v>4918</v>
      </c>
      <c r="D824" s="15" t="s">
        <v>42</v>
      </c>
      <c r="E824" s="16">
        <v>1083000442</v>
      </c>
      <c r="F824" s="16">
        <v>1083000442</v>
      </c>
      <c r="G824" s="15" t="s">
        <v>2652</v>
      </c>
      <c r="H824" s="16">
        <v>9000000</v>
      </c>
      <c r="I824" s="16">
        <v>0</v>
      </c>
      <c r="J824" s="16">
        <v>4500000</v>
      </c>
      <c r="K824" s="12" t="s">
        <v>1514</v>
      </c>
      <c r="L824" s="13">
        <v>45667</v>
      </c>
      <c r="M824" s="15" t="s">
        <v>1515</v>
      </c>
      <c r="N824" s="15" t="s">
        <v>160</v>
      </c>
      <c r="O824" s="15" t="s">
        <v>161</v>
      </c>
      <c r="P824" s="17">
        <v>2025000000001990</v>
      </c>
      <c r="Q824" s="17" t="s">
        <v>1516</v>
      </c>
      <c r="R824" s="17">
        <v>2211</v>
      </c>
      <c r="S824" s="13">
        <v>45772</v>
      </c>
      <c r="T824" s="15" t="s">
        <v>42</v>
      </c>
      <c r="U824" s="18">
        <v>45772</v>
      </c>
      <c r="V824" s="19">
        <v>45833</v>
      </c>
      <c r="W824" s="15" t="s">
        <v>48</v>
      </c>
      <c r="X824" s="15" t="s">
        <v>164</v>
      </c>
      <c r="Y824" s="15" t="s">
        <v>1517</v>
      </c>
      <c r="Z824" s="16">
        <v>1065649693</v>
      </c>
      <c r="AA824" s="16" t="s">
        <v>4919</v>
      </c>
      <c r="AB824" s="15" t="s">
        <v>52</v>
      </c>
      <c r="AC824" s="15" t="s">
        <v>53</v>
      </c>
      <c r="AD824" s="15"/>
      <c r="AE824" s="16"/>
      <c r="AF824" s="16"/>
      <c r="AG824" s="16"/>
      <c r="AH824" s="16"/>
      <c r="AI824" s="18">
        <v>45833</v>
      </c>
      <c r="AJ824" s="18" t="s">
        <v>54</v>
      </c>
      <c r="AK824" s="18"/>
      <c r="AL824" s="18"/>
      <c r="AM824" s="1" t="s">
        <v>4920</v>
      </c>
      <c r="AN824" s="15" t="s">
        <v>1909</v>
      </c>
    </row>
    <row r="825" spans="1:40" ht="34.200000000000003" x14ac:dyDescent="0.3">
      <c r="A825" s="63" t="s">
        <v>4921</v>
      </c>
      <c r="B825" s="13">
        <v>45772</v>
      </c>
      <c r="C825" s="14" t="s">
        <v>4922</v>
      </c>
      <c r="D825" s="15" t="s">
        <v>42</v>
      </c>
      <c r="E825" s="16">
        <v>1004346736</v>
      </c>
      <c r="F825" s="16">
        <v>1004346736</v>
      </c>
      <c r="G825" s="15" t="s">
        <v>4923</v>
      </c>
      <c r="H825" s="16">
        <v>6000000</v>
      </c>
      <c r="I825" s="16">
        <v>0</v>
      </c>
      <c r="J825" s="16">
        <v>3000000</v>
      </c>
      <c r="K825" s="12" t="s">
        <v>4503</v>
      </c>
      <c r="L825" s="13">
        <v>45728</v>
      </c>
      <c r="M825" s="15" t="s">
        <v>692</v>
      </c>
      <c r="N825" s="15" t="s">
        <v>46</v>
      </c>
      <c r="O825" s="15" t="s">
        <v>161</v>
      </c>
      <c r="P825" s="17">
        <v>202500000016819</v>
      </c>
      <c r="Q825" s="17" t="s">
        <v>4504</v>
      </c>
      <c r="R825" s="17">
        <v>2254</v>
      </c>
      <c r="S825" s="13">
        <v>45772</v>
      </c>
      <c r="T825" s="15" t="s">
        <v>42</v>
      </c>
      <c r="U825" s="18">
        <v>45772</v>
      </c>
      <c r="V825" s="19">
        <v>45833</v>
      </c>
      <c r="W825" s="15" t="s">
        <v>48</v>
      </c>
      <c r="X825" s="15" t="s">
        <v>2225</v>
      </c>
      <c r="Y825" s="14" t="s">
        <v>2226</v>
      </c>
      <c r="Z825" s="16">
        <v>1065983976</v>
      </c>
      <c r="AA825" s="16" t="s">
        <v>4924</v>
      </c>
      <c r="AB825" s="15" t="s">
        <v>52</v>
      </c>
      <c r="AC825" s="15" t="s">
        <v>86</v>
      </c>
      <c r="AD825" s="15"/>
      <c r="AE825" s="16"/>
      <c r="AF825" s="16"/>
      <c r="AG825" s="16"/>
      <c r="AH825" s="16"/>
      <c r="AI825" s="18">
        <v>45833</v>
      </c>
      <c r="AJ825" s="18" t="s">
        <v>54</v>
      </c>
      <c r="AK825" s="18"/>
      <c r="AL825" s="18"/>
      <c r="AM825" s="1" t="s">
        <v>4925</v>
      </c>
      <c r="AN825" s="15" t="s">
        <v>1909</v>
      </c>
    </row>
    <row r="826" spans="1:40" ht="103.5" customHeight="1" x14ac:dyDescent="0.3">
      <c r="A826" s="63" t="s">
        <v>4926</v>
      </c>
      <c r="B826" s="13">
        <v>45777</v>
      </c>
      <c r="C826" s="14" t="s">
        <v>4927</v>
      </c>
      <c r="D826" s="15" t="s">
        <v>4928</v>
      </c>
      <c r="E826" s="16">
        <v>1082965179</v>
      </c>
      <c r="F826" s="16">
        <v>819001345</v>
      </c>
      <c r="G826" s="15" t="s">
        <v>4929</v>
      </c>
      <c r="H826" s="16">
        <v>555563961</v>
      </c>
      <c r="I826" s="16">
        <v>0</v>
      </c>
      <c r="J826" s="16">
        <v>58642000</v>
      </c>
      <c r="K826" s="12" t="s">
        <v>4816</v>
      </c>
      <c r="L826" s="13">
        <v>45751</v>
      </c>
      <c r="M826" s="15" t="s">
        <v>4817</v>
      </c>
      <c r="N826" s="15" t="s">
        <v>1807</v>
      </c>
      <c r="O826" s="15" t="s">
        <v>161</v>
      </c>
      <c r="P826" s="17">
        <v>202500000019925</v>
      </c>
      <c r="Q826" s="17" t="s">
        <v>4818</v>
      </c>
      <c r="R826" s="17">
        <v>2738</v>
      </c>
      <c r="S826" s="13">
        <v>45797</v>
      </c>
      <c r="T826" s="13">
        <v>45861</v>
      </c>
      <c r="U826" s="13">
        <v>45861</v>
      </c>
      <c r="V826" s="13">
        <v>46022</v>
      </c>
      <c r="W826" s="13" t="s">
        <v>247</v>
      </c>
      <c r="X826" s="15" t="s">
        <v>176</v>
      </c>
      <c r="Y826" s="15" t="s">
        <v>177</v>
      </c>
      <c r="Z826" s="16">
        <v>57462166</v>
      </c>
      <c r="AA826" s="16" t="s">
        <v>4930</v>
      </c>
      <c r="AB826" s="15" t="s">
        <v>52</v>
      </c>
      <c r="AC826" s="15" t="s">
        <v>4160</v>
      </c>
      <c r="AD826" s="15"/>
      <c r="AE826" s="16"/>
      <c r="AF826" s="16"/>
      <c r="AG826" s="16"/>
      <c r="AH826" s="16"/>
      <c r="AI826" s="18">
        <v>46022</v>
      </c>
      <c r="AJ826" s="18" t="s">
        <v>168</v>
      </c>
      <c r="AK826" s="18"/>
      <c r="AL826" s="18"/>
      <c r="AM826" s="1" t="s">
        <v>4931</v>
      </c>
      <c r="AN826" s="15" t="s">
        <v>1909</v>
      </c>
    </row>
    <row r="827" spans="1:40" ht="34.200000000000003" x14ac:dyDescent="0.3">
      <c r="A827" s="63" t="s">
        <v>4932</v>
      </c>
      <c r="B827" s="13">
        <v>45831</v>
      </c>
      <c r="C827" s="14" t="s">
        <v>4933</v>
      </c>
      <c r="D827" s="15" t="s">
        <v>4934</v>
      </c>
      <c r="E827" s="16">
        <v>92529430</v>
      </c>
      <c r="F827" s="16">
        <v>901936969</v>
      </c>
      <c r="G827" s="15" t="s">
        <v>4935</v>
      </c>
      <c r="H827" s="16">
        <v>22581699999</v>
      </c>
      <c r="I827" s="16">
        <v>0</v>
      </c>
      <c r="J827" s="16" t="s">
        <v>157</v>
      </c>
      <c r="K827" s="12" t="s">
        <v>1733</v>
      </c>
      <c r="L827" s="13">
        <v>45688</v>
      </c>
      <c r="M827" s="15" t="s">
        <v>4644</v>
      </c>
      <c r="N827" s="15" t="s">
        <v>942</v>
      </c>
      <c r="O827" s="15" t="s">
        <v>161</v>
      </c>
      <c r="P827" s="17">
        <v>2024002470057</v>
      </c>
      <c r="Q827" s="17" t="s">
        <v>1735</v>
      </c>
      <c r="R827" s="17">
        <v>4863</v>
      </c>
      <c r="S827" s="13">
        <v>45869</v>
      </c>
      <c r="T827" s="13">
        <v>45832</v>
      </c>
      <c r="U827" s="13">
        <v>45869</v>
      </c>
      <c r="V827" s="19">
        <v>45991</v>
      </c>
      <c r="W827" s="15" t="s">
        <v>326</v>
      </c>
      <c r="X827" s="15" t="s">
        <v>327</v>
      </c>
      <c r="Y827" s="15" t="s">
        <v>328</v>
      </c>
      <c r="Z827" s="16">
        <v>7629011</v>
      </c>
      <c r="AA827" s="16" t="s">
        <v>4645</v>
      </c>
      <c r="AB827" s="15" t="s">
        <v>408</v>
      </c>
      <c r="AC827" s="15" t="s">
        <v>409</v>
      </c>
      <c r="AD827" s="15" t="s">
        <v>4936</v>
      </c>
      <c r="AE827" s="16"/>
      <c r="AF827" s="16"/>
      <c r="AG827" s="16"/>
      <c r="AH827" s="16"/>
      <c r="AI827" s="18">
        <v>45991</v>
      </c>
      <c r="AJ827" s="18" t="s">
        <v>168</v>
      </c>
      <c r="AK827" s="18" t="s">
        <v>4937</v>
      </c>
      <c r="AL827" s="18"/>
      <c r="AM827" s="1" t="s">
        <v>4938</v>
      </c>
      <c r="AN827" s="15" t="s">
        <v>241</v>
      </c>
    </row>
    <row r="828" spans="1:40" ht="34.200000000000003" x14ac:dyDescent="0.3">
      <c r="A828" s="63" t="s">
        <v>4939</v>
      </c>
      <c r="B828" s="13">
        <v>45776</v>
      </c>
      <c r="C828" s="14" t="s">
        <v>1408</v>
      </c>
      <c r="D828" s="15" t="s">
        <v>42</v>
      </c>
      <c r="E828" s="16">
        <v>1082976000</v>
      </c>
      <c r="F828" s="16">
        <v>1082976000</v>
      </c>
      <c r="G828" s="15" t="s">
        <v>2521</v>
      </c>
      <c r="H828" s="16">
        <v>20800000</v>
      </c>
      <c r="I828" s="16">
        <v>0</v>
      </c>
      <c r="J828" s="16">
        <v>5200000</v>
      </c>
      <c r="K828" s="12" t="s">
        <v>4656</v>
      </c>
      <c r="L828" s="13">
        <v>45755</v>
      </c>
      <c r="M828" s="15" t="s">
        <v>4657</v>
      </c>
      <c r="N828" s="15" t="s">
        <v>160</v>
      </c>
      <c r="O828" s="15" t="s">
        <v>47</v>
      </c>
      <c r="P828" s="17" t="s">
        <v>42</v>
      </c>
      <c r="Q828" s="17" t="s">
        <v>42</v>
      </c>
      <c r="R828" s="17">
        <v>2310</v>
      </c>
      <c r="S828" s="13">
        <v>45776</v>
      </c>
      <c r="T828" s="15" t="s">
        <v>42</v>
      </c>
      <c r="U828" s="18">
        <v>45776</v>
      </c>
      <c r="V828" s="19">
        <v>45898</v>
      </c>
      <c r="W828" s="15" t="s">
        <v>326</v>
      </c>
      <c r="X828" s="15" t="s">
        <v>176</v>
      </c>
      <c r="Y828" s="15" t="s">
        <v>177</v>
      </c>
      <c r="Z828" s="16">
        <v>57462212</v>
      </c>
      <c r="AA828" s="16" t="s">
        <v>4940</v>
      </c>
      <c r="AB828" s="15" t="s">
        <v>52</v>
      </c>
      <c r="AC828" s="15" t="s">
        <v>86</v>
      </c>
      <c r="AD828" s="15" t="s">
        <v>4941</v>
      </c>
      <c r="AE828" s="16"/>
      <c r="AF828" s="16"/>
      <c r="AG828" s="16"/>
      <c r="AH828" s="16"/>
      <c r="AI828" s="18">
        <v>45807</v>
      </c>
      <c r="AJ828" s="18" t="s">
        <v>76</v>
      </c>
      <c r="AK828" s="15" t="s">
        <v>4941</v>
      </c>
      <c r="AL828" s="18"/>
      <c r="AM828" s="1" t="s">
        <v>4942</v>
      </c>
      <c r="AN828" s="15" t="s">
        <v>340</v>
      </c>
    </row>
    <row r="829" spans="1:40" ht="34.200000000000003" x14ac:dyDescent="0.3">
      <c r="A829" s="63" t="s">
        <v>4943</v>
      </c>
      <c r="B829" s="13">
        <v>45776</v>
      </c>
      <c r="C829" s="14" t="s">
        <v>4944</v>
      </c>
      <c r="D829" s="15" t="s">
        <v>42</v>
      </c>
      <c r="E829" s="16">
        <v>4978355</v>
      </c>
      <c r="F829" s="16">
        <v>4978355</v>
      </c>
      <c r="G829" s="15" t="s">
        <v>4795</v>
      </c>
      <c r="H829" s="16">
        <v>12400000</v>
      </c>
      <c r="I829" s="16">
        <v>0</v>
      </c>
      <c r="J829" s="16">
        <v>6200000</v>
      </c>
      <c r="K829" s="12" t="s">
        <v>4656</v>
      </c>
      <c r="L829" s="13">
        <v>45755</v>
      </c>
      <c r="M829" s="15" t="s">
        <v>4657</v>
      </c>
      <c r="N829" s="15" t="s">
        <v>160</v>
      </c>
      <c r="O829" s="15" t="s">
        <v>47</v>
      </c>
      <c r="P829" s="17" t="s">
        <v>42</v>
      </c>
      <c r="Q829" s="17" t="s">
        <v>42</v>
      </c>
      <c r="R829" s="17">
        <v>2311</v>
      </c>
      <c r="S829" s="13">
        <v>45776</v>
      </c>
      <c r="T829" s="15" t="s">
        <v>42</v>
      </c>
      <c r="U829" s="18">
        <v>45776</v>
      </c>
      <c r="V829" s="19">
        <v>45834</v>
      </c>
      <c r="W829" s="15" t="s">
        <v>48</v>
      </c>
      <c r="X829" s="15" t="s">
        <v>176</v>
      </c>
      <c r="Y829" s="15" t="s">
        <v>177</v>
      </c>
      <c r="Z829" s="16">
        <v>57462212</v>
      </c>
      <c r="AA829" s="16" t="s">
        <v>4945</v>
      </c>
      <c r="AB829" s="15" t="s">
        <v>52</v>
      </c>
      <c r="AC829" s="15" t="s">
        <v>53</v>
      </c>
      <c r="AD829" s="15"/>
      <c r="AE829" s="16"/>
      <c r="AF829" s="16"/>
      <c r="AG829" s="16"/>
      <c r="AH829" s="16"/>
      <c r="AI829" s="18">
        <v>45837</v>
      </c>
      <c r="AJ829" s="18" t="s">
        <v>54</v>
      </c>
      <c r="AK829" s="18"/>
      <c r="AL829" s="18"/>
      <c r="AM829" s="1" t="s">
        <v>4946</v>
      </c>
      <c r="AN829" s="15" t="s">
        <v>340</v>
      </c>
    </row>
    <row r="830" spans="1:40" ht="57" x14ac:dyDescent="0.3">
      <c r="A830" s="63" t="s">
        <v>4947</v>
      </c>
      <c r="B830" s="13">
        <v>45775</v>
      </c>
      <c r="C830" s="14" t="s">
        <v>840</v>
      </c>
      <c r="D830" s="15" t="s">
        <v>42</v>
      </c>
      <c r="E830" s="16">
        <v>36666205</v>
      </c>
      <c r="F830" s="16">
        <v>36666205</v>
      </c>
      <c r="G830" s="15" t="s">
        <v>841</v>
      </c>
      <c r="H830" s="16">
        <v>12000000</v>
      </c>
      <c r="I830" s="16">
        <v>0</v>
      </c>
      <c r="J830" s="16">
        <v>3000000</v>
      </c>
      <c r="K830" s="12" t="s">
        <v>1805</v>
      </c>
      <c r="L830" s="13">
        <v>45699</v>
      </c>
      <c r="M830" s="15" t="s">
        <v>1806</v>
      </c>
      <c r="N830" s="15" t="s">
        <v>1807</v>
      </c>
      <c r="O830" s="15" t="s">
        <v>161</v>
      </c>
      <c r="P830" s="17">
        <v>202500000012173</v>
      </c>
      <c r="Q830" s="17" t="s">
        <v>1808</v>
      </c>
      <c r="R830" s="17">
        <v>2329</v>
      </c>
      <c r="S830" s="13">
        <v>45777</v>
      </c>
      <c r="T830" s="15" t="s">
        <v>42</v>
      </c>
      <c r="U830" s="13">
        <v>45777</v>
      </c>
      <c r="V830" s="19">
        <v>45899</v>
      </c>
      <c r="W830" s="15" t="s">
        <v>326</v>
      </c>
      <c r="X830" s="15" t="s">
        <v>176</v>
      </c>
      <c r="Y830" s="15" t="s">
        <v>177</v>
      </c>
      <c r="Z830" s="16">
        <v>57462166</v>
      </c>
      <c r="AA830" s="16" t="s">
        <v>4948</v>
      </c>
      <c r="AB830" s="15" t="s">
        <v>52</v>
      </c>
      <c r="AC830" s="15" t="s">
        <v>86</v>
      </c>
      <c r="AD830" s="15" t="s">
        <v>249</v>
      </c>
      <c r="AE830" s="16"/>
      <c r="AF830" s="16"/>
      <c r="AG830" s="16"/>
      <c r="AH830" s="16"/>
      <c r="AI830" s="18">
        <v>45807</v>
      </c>
      <c r="AJ830" s="18" t="s">
        <v>76</v>
      </c>
      <c r="AK830" s="15" t="s">
        <v>249</v>
      </c>
      <c r="AL830" s="18"/>
      <c r="AM830" s="1" t="s">
        <v>4949</v>
      </c>
      <c r="AN830" s="15" t="s">
        <v>340</v>
      </c>
    </row>
    <row r="831" spans="1:40" ht="34.200000000000003" x14ac:dyDescent="0.3">
      <c r="A831" s="63" t="s">
        <v>4950</v>
      </c>
      <c r="B831" s="13">
        <v>45775</v>
      </c>
      <c r="C831" s="14" t="s">
        <v>4951</v>
      </c>
      <c r="D831" s="15" t="s">
        <v>42</v>
      </c>
      <c r="E831" s="16">
        <v>1079938328</v>
      </c>
      <c r="F831" s="16">
        <v>1079938328</v>
      </c>
      <c r="G831" s="15" t="s">
        <v>253</v>
      </c>
      <c r="H831" s="16">
        <v>20800000</v>
      </c>
      <c r="I831" s="16">
        <v>0</v>
      </c>
      <c r="J831" s="16">
        <v>5200000</v>
      </c>
      <c r="K831" s="12" t="s">
        <v>4656</v>
      </c>
      <c r="L831" s="13">
        <v>45755</v>
      </c>
      <c r="M831" s="15" t="s">
        <v>4657</v>
      </c>
      <c r="N831" s="15" t="s">
        <v>160</v>
      </c>
      <c r="O831" s="15" t="s">
        <v>47</v>
      </c>
      <c r="P831" s="17" t="s">
        <v>42</v>
      </c>
      <c r="Q831" s="17" t="s">
        <v>42</v>
      </c>
      <c r="R831" s="17">
        <v>2306</v>
      </c>
      <c r="S831" s="13">
        <v>45775</v>
      </c>
      <c r="T831" s="15" t="s">
        <v>42</v>
      </c>
      <c r="U831" s="18">
        <v>45775</v>
      </c>
      <c r="V831" s="19">
        <v>45897</v>
      </c>
      <c r="W831" s="15" t="s">
        <v>326</v>
      </c>
      <c r="X831" s="15" t="s">
        <v>176</v>
      </c>
      <c r="Y831" s="15" t="s">
        <v>177</v>
      </c>
      <c r="Z831" s="16">
        <v>57462212</v>
      </c>
      <c r="AA831" s="16" t="s">
        <v>4952</v>
      </c>
      <c r="AB831" s="15" t="s">
        <v>52</v>
      </c>
      <c r="AC831" s="15" t="s">
        <v>53</v>
      </c>
      <c r="AD831" s="15" t="s">
        <v>113</v>
      </c>
      <c r="AE831" s="16"/>
      <c r="AF831" s="16"/>
      <c r="AG831" s="16"/>
      <c r="AH831" s="16"/>
      <c r="AI831" s="18">
        <v>45800</v>
      </c>
      <c r="AJ831" s="18" t="s">
        <v>76</v>
      </c>
      <c r="AK831" s="15" t="s">
        <v>113</v>
      </c>
      <c r="AL831" s="18"/>
      <c r="AM831" s="1" t="s">
        <v>4953</v>
      </c>
      <c r="AN831" s="15" t="s">
        <v>340</v>
      </c>
    </row>
    <row r="832" spans="1:40" ht="34.200000000000003" x14ac:dyDescent="0.3">
      <c r="A832" s="63" t="s">
        <v>4954</v>
      </c>
      <c r="B832" s="13">
        <v>45777</v>
      </c>
      <c r="C832" s="14" t="s">
        <v>4955</v>
      </c>
      <c r="D832" s="15" t="s">
        <v>42</v>
      </c>
      <c r="E832" s="16">
        <v>1082933337</v>
      </c>
      <c r="F832" s="16">
        <v>1082933337</v>
      </c>
      <c r="G832" s="15" t="s">
        <v>253</v>
      </c>
      <c r="H832" s="16">
        <v>9200000</v>
      </c>
      <c r="I832" s="16">
        <v>0</v>
      </c>
      <c r="J832" s="16">
        <v>4600000</v>
      </c>
      <c r="K832" s="12" t="s">
        <v>4656</v>
      </c>
      <c r="L832" s="13">
        <v>45755</v>
      </c>
      <c r="M832" s="15" t="s">
        <v>4657</v>
      </c>
      <c r="N832" s="15" t="s">
        <v>160</v>
      </c>
      <c r="O832" s="15" t="s">
        <v>47</v>
      </c>
      <c r="P832" s="17" t="s">
        <v>42</v>
      </c>
      <c r="Q832" s="17" t="s">
        <v>42</v>
      </c>
      <c r="R832" s="17">
        <v>2338</v>
      </c>
      <c r="S832" s="13">
        <v>45777</v>
      </c>
      <c r="T832" s="15" t="s">
        <v>42</v>
      </c>
      <c r="U832" s="18">
        <v>45777</v>
      </c>
      <c r="V832" s="19">
        <v>45838</v>
      </c>
      <c r="W832" s="15" t="s">
        <v>48</v>
      </c>
      <c r="X832" s="15" t="s">
        <v>176</v>
      </c>
      <c r="Y832" s="15" t="s">
        <v>177</v>
      </c>
      <c r="Z832" s="16">
        <v>57462212</v>
      </c>
      <c r="AA832" s="16" t="s">
        <v>4956</v>
      </c>
      <c r="AB832" s="15" t="s">
        <v>52</v>
      </c>
      <c r="AC832" s="15" t="s">
        <v>53</v>
      </c>
      <c r="AD832" s="15" t="s">
        <v>4957</v>
      </c>
      <c r="AE832" s="16"/>
      <c r="AF832" s="16"/>
      <c r="AG832" s="16"/>
      <c r="AH832" s="16"/>
      <c r="AI832" s="18">
        <v>45821</v>
      </c>
      <c r="AJ832" s="18" t="s">
        <v>76</v>
      </c>
      <c r="AK832" s="15" t="s">
        <v>4957</v>
      </c>
      <c r="AL832" s="18"/>
      <c r="AM832" s="1" t="s">
        <v>4958</v>
      </c>
      <c r="AN832" s="15" t="s">
        <v>340</v>
      </c>
    </row>
    <row r="833" spans="1:40" ht="34.200000000000003" x14ac:dyDescent="0.3">
      <c r="A833" s="63" t="s">
        <v>4959</v>
      </c>
      <c r="B833" s="13">
        <v>45775</v>
      </c>
      <c r="C833" s="14" t="s">
        <v>4960</v>
      </c>
      <c r="D833" s="15" t="s">
        <v>42</v>
      </c>
      <c r="E833" s="16">
        <v>36726001</v>
      </c>
      <c r="F833" s="16">
        <v>36726001</v>
      </c>
      <c r="G833" s="15" t="s">
        <v>821</v>
      </c>
      <c r="H833" s="16">
        <v>20800000</v>
      </c>
      <c r="I833" s="16">
        <v>0</v>
      </c>
      <c r="J833" s="16">
        <v>5200000</v>
      </c>
      <c r="K833" s="12" t="s">
        <v>4656</v>
      </c>
      <c r="L833" s="13">
        <v>45755</v>
      </c>
      <c r="M833" s="15" t="s">
        <v>4657</v>
      </c>
      <c r="N833" s="15" t="s">
        <v>160</v>
      </c>
      <c r="O833" s="15" t="s">
        <v>47</v>
      </c>
      <c r="P833" s="17" t="s">
        <v>42</v>
      </c>
      <c r="Q833" s="17" t="s">
        <v>42</v>
      </c>
      <c r="R833" s="17">
        <v>2304</v>
      </c>
      <c r="S833" s="13">
        <v>45775</v>
      </c>
      <c r="T833" s="15" t="s">
        <v>42</v>
      </c>
      <c r="U833" s="18">
        <v>45775</v>
      </c>
      <c r="V833" s="19">
        <v>45897</v>
      </c>
      <c r="W833" s="15" t="s">
        <v>326</v>
      </c>
      <c r="X833" s="15" t="s">
        <v>176</v>
      </c>
      <c r="Y833" s="15" t="s">
        <v>177</v>
      </c>
      <c r="Z833" s="16">
        <v>57462212</v>
      </c>
      <c r="AA833" s="16" t="s">
        <v>4961</v>
      </c>
      <c r="AB833" s="15" t="s">
        <v>52</v>
      </c>
      <c r="AC833" s="15" t="s">
        <v>53</v>
      </c>
      <c r="AD833" s="15" t="s">
        <v>4957</v>
      </c>
      <c r="AE833" s="16"/>
      <c r="AF833" s="16"/>
      <c r="AG833" s="16"/>
      <c r="AH833" s="16"/>
      <c r="AI833" s="18">
        <v>45821</v>
      </c>
      <c r="AJ833" s="18" t="s">
        <v>76</v>
      </c>
      <c r="AK833" s="15" t="s">
        <v>4957</v>
      </c>
      <c r="AL833" s="18"/>
      <c r="AM833" s="1" t="s">
        <v>4962</v>
      </c>
      <c r="AN833" s="15" t="s">
        <v>340</v>
      </c>
    </row>
    <row r="834" spans="1:40" ht="45.6" x14ac:dyDescent="0.3">
      <c r="A834" s="63" t="s">
        <v>4963</v>
      </c>
      <c r="B834" s="13">
        <v>45775</v>
      </c>
      <c r="C834" s="15" t="s">
        <v>4964</v>
      </c>
      <c r="D834" s="15" t="s">
        <v>42</v>
      </c>
      <c r="E834" s="16">
        <v>1083557222</v>
      </c>
      <c r="F834" s="16">
        <v>1083557222</v>
      </c>
      <c r="G834" s="15" t="s">
        <v>4965</v>
      </c>
      <c r="H834" s="16">
        <v>23400000</v>
      </c>
      <c r="I834" s="16">
        <v>0</v>
      </c>
      <c r="J834" s="16">
        <v>5850000</v>
      </c>
      <c r="K834" s="12" t="s">
        <v>4966</v>
      </c>
      <c r="L834" s="13">
        <v>45757</v>
      </c>
      <c r="M834" s="15" t="s">
        <v>133</v>
      </c>
      <c r="N834" s="15" t="s">
        <v>46</v>
      </c>
      <c r="O834" s="15" t="s">
        <v>47</v>
      </c>
      <c r="P834" s="17" t="s">
        <v>42</v>
      </c>
      <c r="Q834" s="25" t="s">
        <v>42</v>
      </c>
      <c r="R834" s="17">
        <v>2305</v>
      </c>
      <c r="S834" s="13">
        <v>45775</v>
      </c>
      <c r="T834" s="15" t="s">
        <v>42</v>
      </c>
      <c r="U834" s="18">
        <v>45775</v>
      </c>
      <c r="V834" s="19">
        <v>45897</v>
      </c>
      <c r="W834" s="15" t="s">
        <v>326</v>
      </c>
      <c r="X834" s="15" t="s">
        <v>464</v>
      </c>
      <c r="Y834" s="15" t="s">
        <v>379</v>
      </c>
      <c r="Z834" s="16">
        <v>1129512818</v>
      </c>
      <c r="AA834" s="16" t="s">
        <v>4967</v>
      </c>
      <c r="AB834" s="15" t="s">
        <v>52</v>
      </c>
      <c r="AC834" s="15" t="s">
        <v>53</v>
      </c>
      <c r="AD834" s="15" t="s">
        <v>4968</v>
      </c>
      <c r="AE834" s="16"/>
      <c r="AF834" s="16"/>
      <c r="AG834" s="16"/>
      <c r="AH834" s="16"/>
      <c r="AI834" s="18">
        <v>45798</v>
      </c>
      <c r="AJ834" s="18" t="s">
        <v>76</v>
      </c>
      <c r="AK834" s="15" t="s">
        <v>4968</v>
      </c>
      <c r="AL834" s="18"/>
      <c r="AM834" s="1" t="s">
        <v>4969</v>
      </c>
      <c r="AN834" s="15" t="s">
        <v>589</v>
      </c>
    </row>
    <row r="835" spans="1:40" ht="34.200000000000003" x14ac:dyDescent="0.3">
      <c r="A835" s="63" t="s">
        <v>4970</v>
      </c>
      <c r="B835" s="13">
        <v>45776</v>
      </c>
      <c r="C835" s="14" t="s">
        <v>4971</v>
      </c>
      <c r="D835" s="15" t="s">
        <v>42</v>
      </c>
      <c r="E835" s="16">
        <v>1004370569</v>
      </c>
      <c r="F835" s="16">
        <v>1004370569</v>
      </c>
      <c r="G835" s="15" t="s">
        <v>4972</v>
      </c>
      <c r="H835" s="16">
        <v>5200000</v>
      </c>
      <c r="I835" s="16">
        <v>0</v>
      </c>
      <c r="J835" s="16">
        <v>2600000</v>
      </c>
      <c r="K835" s="12" t="s">
        <v>4503</v>
      </c>
      <c r="L835" s="13">
        <v>45728</v>
      </c>
      <c r="M835" s="15" t="s">
        <v>692</v>
      </c>
      <c r="N835" s="15" t="s">
        <v>46</v>
      </c>
      <c r="O835" s="15" t="s">
        <v>161</v>
      </c>
      <c r="P835" s="17">
        <v>202500000016819</v>
      </c>
      <c r="Q835" s="17" t="s">
        <v>4504</v>
      </c>
      <c r="R835" s="17">
        <v>2320</v>
      </c>
      <c r="S835" s="13">
        <v>45776</v>
      </c>
      <c r="T835" s="15" t="s">
        <v>42</v>
      </c>
      <c r="U835" s="18">
        <v>45776</v>
      </c>
      <c r="V835" s="19">
        <v>45837</v>
      </c>
      <c r="W835" s="15" t="s">
        <v>48</v>
      </c>
      <c r="X835" s="15" t="s">
        <v>2225</v>
      </c>
      <c r="Y835" s="14" t="s">
        <v>2226</v>
      </c>
      <c r="Z835" s="16">
        <v>1065983976</v>
      </c>
      <c r="AA835" s="16" t="s">
        <v>4973</v>
      </c>
      <c r="AB835" s="15" t="s">
        <v>52</v>
      </c>
      <c r="AC835" s="15" t="s">
        <v>53</v>
      </c>
      <c r="AD835" s="15"/>
      <c r="AE835" s="16"/>
      <c r="AF835" s="16"/>
      <c r="AG835" s="16"/>
      <c r="AH835" s="16"/>
      <c r="AI835" s="18">
        <v>45776</v>
      </c>
      <c r="AJ835" s="18" t="s">
        <v>54</v>
      </c>
      <c r="AK835" s="18"/>
      <c r="AL835" s="18"/>
      <c r="AM835" s="1" t="s">
        <v>4974</v>
      </c>
      <c r="AN835" s="15" t="s">
        <v>589</v>
      </c>
    </row>
    <row r="836" spans="1:40" ht="34.200000000000003" x14ac:dyDescent="0.3">
      <c r="A836" s="63" t="s">
        <v>4975</v>
      </c>
      <c r="B836" s="13">
        <v>45777</v>
      </c>
      <c r="C836" s="14" t="s">
        <v>4976</v>
      </c>
      <c r="D836" s="15" t="s">
        <v>42</v>
      </c>
      <c r="E836" s="16">
        <v>1128107527</v>
      </c>
      <c r="F836" s="16">
        <v>1128107527</v>
      </c>
      <c r="G836" s="15" t="s">
        <v>4977</v>
      </c>
      <c r="H836" s="16">
        <v>7600000</v>
      </c>
      <c r="I836" s="16">
        <v>0</v>
      </c>
      <c r="J836" s="16">
        <v>3800000</v>
      </c>
      <c r="K836" s="12" t="s">
        <v>4978</v>
      </c>
      <c r="L836" s="13">
        <v>45743</v>
      </c>
      <c r="M836" s="15" t="s">
        <v>584</v>
      </c>
      <c r="N836" s="15" t="s">
        <v>46</v>
      </c>
      <c r="O836" s="15" t="s">
        <v>47</v>
      </c>
      <c r="P836" s="17" t="s">
        <v>42</v>
      </c>
      <c r="Q836" s="17" t="s">
        <v>42</v>
      </c>
      <c r="R836" s="17">
        <v>2331</v>
      </c>
      <c r="S836" s="13">
        <v>45777</v>
      </c>
      <c r="T836" s="15" t="s">
        <v>42</v>
      </c>
      <c r="U836" s="13">
        <v>45777</v>
      </c>
      <c r="V836" s="19">
        <v>45838</v>
      </c>
      <c r="W836" s="15" t="s">
        <v>48</v>
      </c>
      <c r="X836" s="15" t="s">
        <v>1301</v>
      </c>
      <c r="Y836" s="15" t="s">
        <v>1302</v>
      </c>
      <c r="Z836" s="16">
        <v>1082930823</v>
      </c>
      <c r="AA836" s="16" t="s">
        <v>4979</v>
      </c>
      <c r="AB836" s="15" t="s">
        <v>52</v>
      </c>
      <c r="AC836" s="15" t="s">
        <v>53</v>
      </c>
      <c r="AD836" s="15"/>
      <c r="AE836" s="16"/>
      <c r="AF836" s="16"/>
      <c r="AG836" s="16"/>
      <c r="AH836" s="16"/>
      <c r="AI836" s="18">
        <v>45838</v>
      </c>
      <c r="AJ836" s="18" t="s">
        <v>4980</v>
      </c>
      <c r="AK836" s="18" t="s">
        <v>920</v>
      </c>
      <c r="AL836" s="18"/>
      <c r="AM836" s="1" t="s">
        <v>4981</v>
      </c>
      <c r="AN836" s="15" t="s">
        <v>589</v>
      </c>
    </row>
    <row r="837" spans="1:40" ht="57" x14ac:dyDescent="0.3">
      <c r="A837" s="63" t="s">
        <v>4982</v>
      </c>
      <c r="B837" s="13">
        <v>45807</v>
      </c>
      <c r="C837" s="14" t="s">
        <v>4983</v>
      </c>
      <c r="D837" s="15" t="s">
        <v>4984</v>
      </c>
      <c r="E837" s="16">
        <v>52253988</v>
      </c>
      <c r="F837" s="16">
        <v>800005736</v>
      </c>
      <c r="G837" s="15" t="s">
        <v>4985</v>
      </c>
      <c r="H837" s="16">
        <v>45000000</v>
      </c>
      <c r="I837" s="16">
        <v>0</v>
      </c>
      <c r="J837" s="16" t="s">
        <v>157</v>
      </c>
      <c r="K837" s="12" t="s">
        <v>4560</v>
      </c>
      <c r="L837" s="13">
        <v>45699</v>
      </c>
      <c r="M837" s="15" t="s">
        <v>4986</v>
      </c>
      <c r="N837" s="15" t="s">
        <v>1807</v>
      </c>
      <c r="O837" s="15" t="s">
        <v>161</v>
      </c>
      <c r="P837" s="17">
        <v>202500000012173</v>
      </c>
      <c r="Q837" s="17" t="s">
        <v>1808</v>
      </c>
      <c r="R837" s="17">
        <v>3427</v>
      </c>
      <c r="S837" s="13">
        <v>45820</v>
      </c>
      <c r="T837" s="13">
        <v>45812</v>
      </c>
      <c r="U837" s="13">
        <v>45820</v>
      </c>
      <c r="V837" s="19">
        <v>46022</v>
      </c>
      <c r="W837" s="15" t="s">
        <v>4987</v>
      </c>
      <c r="X837" s="15" t="s">
        <v>176</v>
      </c>
      <c r="Y837" s="15" t="s">
        <v>177</v>
      </c>
      <c r="Z837" s="16">
        <v>57462166</v>
      </c>
      <c r="AA837" s="16" t="s">
        <v>4988</v>
      </c>
      <c r="AB837" s="15" t="s">
        <v>3530</v>
      </c>
      <c r="AC837" s="15" t="s">
        <v>167</v>
      </c>
      <c r="AD837" s="15"/>
      <c r="AE837" s="16"/>
      <c r="AF837" s="16"/>
      <c r="AG837" s="16"/>
      <c r="AH837" s="16"/>
      <c r="AI837" s="18">
        <v>46022</v>
      </c>
      <c r="AJ837" s="18" t="s">
        <v>168</v>
      </c>
      <c r="AK837" s="18"/>
      <c r="AL837" s="18"/>
      <c r="AM837" s="1" t="s">
        <v>4989</v>
      </c>
      <c r="AN837" s="15" t="s">
        <v>288</v>
      </c>
    </row>
    <row r="838" spans="1:40" ht="57" x14ac:dyDescent="0.3">
      <c r="A838" s="63" t="s">
        <v>4990</v>
      </c>
      <c r="B838" s="13">
        <v>45775</v>
      </c>
      <c r="C838" s="14" t="s">
        <v>4991</v>
      </c>
      <c r="D838" s="15" t="s">
        <v>42</v>
      </c>
      <c r="E838" s="16">
        <v>19192019</v>
      </c>
      <c r="F838" s="16">
        <v>19192019</v>
      </c>
      <c r="G838" s="15" t="s">
        <v>4992</v>
      </c>
      <c r="H838" s="16">
        <v>11700000</v>
      </c>
      <c r="I838" s="16">
        <v>0</v>
      </c>
      <c r="J838" s="16">
        <v>5850000</v>
      </c>
      <c r="K838" s="12" t="s">
        <v>1805</v>
      </c>
      <c r="L838" s="13">
        <v>45699</v>
      </c>
      <c r="M838" s="15" t="s">
        <v>1806</v>
      </c>
      <c r="N838" s="15" t="s">
        <v>1807</v>
      </c>
      <c r="O838" s="15" t="s">
        <v>161</v>
      </c>
      <c r="P838" s="17">
        <v>202500000012173</v>
      </c>
      <c r="Q838" s="17" t="s">
        <v>1808</v>
      </c>
      <c r="R838" s="17">
        <v>2312</v>
      </c>
      <c r="S838" s="13">
        <v>45776</v>
      </c>
      <c r="T838" s="15" t="s">
        <v>42</v>
      </c>
      <c r="U838" s="13">
        <v>45776</v>
      </c>
      <c r="V838" s="19">
        <v>45837</v>
      </c>
      <c r="W838" s="15" t="s">
        <v>48</v>
      </c>
      <c r="X838" s="15" t="s">
        <v>176</v>
      </c>
      <c r="Y838" s="15" t="s">
        <v>177</v>
      </c>
      <c r="Z838" s="16">
        <v>57462166</v>
      </c>
      <c r="AA838" s="16" t="s">
        <v>4993</v>
      </c>
      <c r="AB838" s="15" t="s">
        <v>52</v>
      </c>
      <c r="AC838" s="15" t="s">
        <v>53</v>
      </c>
      <c r="AD838" s="15"/>
      <c r="AE838" s="16"/>
      <c r="AF838" s="16"/>
      <c r="AG838" s="16"/>
      <c r="AH838" s="16"/>
      <c r="AI838" s="18">
        <v>45837</v>
      </c>
      <c r="AJ838" s="18" t="s">
        <v>54</v>
      </c>
      <c r="AK838" s="18"/>
      <c r="AL838" s="18"/>
      <c r="AM838" s="1" t="s">
        <v>4994</v>
      </c>
      <c r="AN838" s="15" t="s">
        <v>434</v>
      </c>
    </row>
    <row r="839" spans="1:40" ht="57" x14ac:dyDescent="0.3">
      <c r="A839" s="63" t="s">
        <v>4995</v>
      </c>
      <c r="B839" s="13">
        <v>45776</v>
      </c>
      <c r="C839" s="14" t="s">
        <v>1201</v>
      </c>
      <c r="D839" s="15" t="s">
        <v>42</v>
      </c>
      <c r="E839" s="16">
        <v>1081834155</v>
      </c>
      <c r="F839" s="16">
        <v>1081834155</v>
      </c>
      <c r="G839" s="15" t="s">
        <v>4996</v>
      </c>
      <c r="H839" s="16">
        <v>20800000</v>
      </c>
      <c r="I839" s="16">
        <v>0</v>
      </c>
      <c r="J839" s="16">
        <v>5200000</v>
      </c>
      <c r="K839" s="12" t="s">
        <v>1805</v>
      </c>
      <c r="L839" s="13">
        <v>45699</v>
      </c>
      <c r="M839" s="15" t="s">
        <v>1806</v>
      </c>
      <c r="N839" s="15" t="s">
        <v>1807</v>
      </c>
      <c r="O839" s="15" t="s">
        <v>161</v>
      </c>
      <c r="P839" s="17">
        <v>202500000012173</v>
      </c>
      <c r="Q839" s="17" t="s">
        <v>1808</v>
      </c>
      <c r="R839" s="17">
        <v>2337</v>
      </c>
      <c r="S839" s="13">
        <v>45777</v>
      </c>
      <c r="T839" s="15" t="s">
        <v>42</v>
      </c>
      <c r="U839" s="13">
        <v>45777</v>
      </c>
      <c r="V839" s="19">
        <v>45899</v>
      </c>
      <c r="W839" s="15" t="s">
        <v>326</v>
      </c>
      <c r="X839" s="15" t="s">
        <v>176</v>
      </c>
      <c r="Y839" s="15" t="s">
        <v>177</v>
      </c>
      <c r="Z839" s="16">
        <v>57462166</v>
      </c>
      <c r="AA839" s="16" t="s">
        <v>4997</v>
      </c>
      <c r="AB839" s="15" t="s">
        <v>52</v>
      </c>
      <c r="AC839" s="15" t="s">
        <v>53</v>
      </c>
      <c r="AD839" s="15" t="s">
        <v>4517</v>
      </c>
      <c r="AE839" s="16"/>
      <c r="AF839" s="16"/>
      <c r="AG839" s="16"/>
      <c r="AH839" s="16"/>
      <c r="AI839" s="18">
        <v>45807</v>
      </c>
      <c r="AJ839" s="18" t="s">
        <v>76</v>
      </c>
      <c r="AK839" s="15" t="s">
        <v>4517</v>
      </c>
      <c r="AL839" s="18"/>
      <c r="AM839" s="1" t="s">
        <v>4998</v>
      </c>
      <c r="AN839" s="15" t="s">
        <v>434</v>
      </c>
    </row>
    <row r="840" spans="1:40" ht="57" x14ac:dyDescent="0.3">
      <c r="A840" s="63" t="s">
        <v>4999</v>
      </c>
      <c r="B840" s="13">
        <v>45776</v>
      </c>
      <c r="C840" s="14" t="s">
        <v>5000</v>
      </c>
      <c r="D840" s="15" t="s">
        <v>42</v>
      </c>
      <c r="E840" s="16">
        <v>1083018434</v>
      </c>
      <c r="F840" s="16">
        <v>1083018434</v>
      </c>
      <c r="G840" s="15" t="s">
        <v>5001</v>
      </c>
      <c r="H840" s="16">
        <v>9000000</v>
      </c>
      <c r="I840" s="16">
        <v>0</v>
      </c>
      <c r="J840" s="16">
        <v>4500000</v>
      </c>
      <c r="K840" s="12" t="s">
        <v>1805</v>
      </c>
      <c r="L840" s="13">
        <v>45699</v>
      </c>
      <c r="M840" s="15" t="s">
        <v>1806</v>
      </c>
      <c r="N840" s="15" t="s">
        <v>1807</v>
      </c>
      <c r="O840" s="15" t="s">
        <v>161</v>
      </c>
      <c r="P840" s="17">
        <v>202500000012173</v>
      </c>
      <c r="Q840" s="17" t="s">
        <v>1808</v>
      </c>
      <c r="R840" s="17">
        <v>2313</v>
      </c>
      <c r="S840" s="13">
        <v>45776</v>
      </c>
      <c r="T840" s="15" t="s">
        <v>42</v>
      </c>
      <c r="U840" s="13">
        <v>45776</v>
      </c>
      <c r="V840" s="19">
        <v>45834</v>
      </c>
      <c r="W840" s="15" t="s">
        <v>48</v>
      </c>
      <c r="X840" s="15" t="s">
        <v>176</v>
      </c>
      <c r="Y840" s="15" t="s">
        <v>177</v>
      </c>
      <c r="Z840" s="16">
        <v>57462166</v>
      </c>
      <c r="AA840" s="16" t="s">
        <v>5002</v>
      </c>
      <c r="AB840" s="15" t="s">
        <v>52</v>
      </c>
      <c r="AC840" s="15" t="s">
        <v>53</v>
      </c>
      <c r="AD840" s="15" t="s">
        <v>5003</v>
      </c>
      <c r="AE840" s="16"/>
      <c r="AF840" s="16"/>
      <c r="AG840" s="16"/>
      <c r="AH840" s="16"/>
      <c r="AI840" s="18">
        <v>45814</v>
      </c>
      <c r="AJ840" s="18" t="s">
        <v>76</v>
      </c>
      <c r="AK840" s="15" t="s">
        <v>5004</v>
      </c>
      <c r="AL840" s="18"/>
      <c r="AM840" s="1" t="s">
        <v>5005</v>
      </c>
      <c r="AN840" s="15" t="s">
        <v>434</v>
      </c>
    </row>
    <row r="841" spans="1:40" ht="22.8" x14ac:dyDescent="0.3">
      <c r="A841" s="63" t="s">
        <v>5006</v>
      </c>
      <c r="B841" s="13">
        <v>45777</v>
      </c>
      <c r="C841" s="14" t="s">
        <v>965</v>
      </c>
      <c r="D841" s="15" t="s">
        <v>42</v>
      </c>
      <c r="E841" s="16">
        <v>1082856313</v>
      </c>
      <c r="F841" s="16">
        <v>1082856313</v>
      </c>
      <c r="G841" s="15" t="s">
        <v>966</v>
      </c>
      <c r="H841" s="16">
        <v>11200000</v>
      </c>
      <c r="I841" s="16">
        <v>0</v>
      </c>
      <c r="J841" s="16">
        <v>2800000</v>
      </c>
      <c r="K841" s="12" t="s">
        <v>4656</v>
      </c>
      <c r="L841" s="13">
        <v>45755</v>
      </c>
      <c r="M841" s="15" t="s">
        <v>4657</v>
      </c>
      <c r="N841" s="15" t="s">
        <v>160</v>
      </c>
      <c r="O841" s="15" t="s">
        <v>47</v>
      </c>
      <c r="P841" s="17" t="s">
        <v>42</v>
      </c>
      <c r="Q841" s="17" t="s">
        <v>42</v>
      </c>
      <c r="R841" s="17">
        <v>2336</v>
      </c>
      <c r="S841" s="13">
        <v>45777</v>
      </c>
      <c r="T841" s="15" t="s">
        <v>42</v>
      </c>
      <c r="U841" s="13">
        <v>45777</v>
      </c>
      <c r="V841" s="19">
        <v>45899</v>
      </c>
      <c r="W841" s="15" t="s">
        <v>326</v>
      </c>
      <c r="X841" s="15" t="s">
        <v>176</v>
      </c>
      <c r="Y841" s="15" t="s">
        <v>177</v>
      </c>
      <c r="Z841" s="16">
        <v>57462166</v>
      </c>
      <c r="AA841" s="16" t="s">
        <v>5007</v>
      </c>
      <c r="AB841" s="15" t="s">
        <v>52</v>
      </c>
      <c r="AC841" s="15" t="s">
        <v>86</v>
      </c>
      <c r="AD841" s="15" t="s">
        <v>5008</v>
      </c>
      <c r="AE841" s="16"/>
      <c r="AF841" s="16"/>
      <c r="AG841" s="16"/>
      <c r="AH841" s="16"/>
      <c r="AI841" s="18">
        <v>45819</v>
      </c>
      <c r="AJ841" s="18" t="s">
        <v>76</v>
      </c>
      <c r="AK841" s="15" t="s">
        <v>5008</v>
      </c>
      <c r="AL841" s="18"/>
      <c r="AM841" s="1" t="s">
        <v>5009</v>
      </c>
      <c r="AN841" s="15" t="s">
        <v>434</v>
      </c>
    </row>
    <row r="842" spans="1:40" ht="102.6" x14ac:dyDescent="0.3">
      <c r="A842" s="63" t="s">
        <v>5010</v>
      </c>
      <c r="B842" s="13">
        <v>45777</v>
      </c>
      <c r="C842" s="14" t="s">
        <v>1139</v>
      </c>
      <c r="D842" s="15" t="s">
        <v>42</v>
      </c>
      <c r="E842" s="16">
        <v>1083010783</v>
      </c>
      <c r="F842" s="16">
        <v>1083010783</v>
      </c>
      <c r="G842" s="15" t="s">
        <v>5011</v>
      </c>
      <c r="H842" s="16">
        <v>18400000</v>
      </c>
      <c r="I842" s="16">
        <v>0</v>
      </c>
      <c r="J842" s="16">
        <v>4600000</v>
      </c>
      <c r="K842" s="12" t="s">
        <v>1805</v>
      </c>
      <c r="L842" s="13">
        <v>45699</v>
      </c>
      <c r="M842" s="15" t="s">
        <v>1806</v>
      </c>
      <c r="N842" s="15" t="s">
        <v>1807</v>
      </c>
      <c r="O842" s="15" t="s">
        <v>161</v>
      </c>
      <c r="P842" s="17">
        <v>202500000012173</v>
      </c>
      <c r="Q842" s="17" t="s">
        <v>1808</v>
      </c>
      <c r="R842" s="17">
        <v>2339</v>
      </c>
      <c r="S842" s="13">
        <v>45777</v>
      </c>
      <c r="T842" s="15" t="s">
        <v>42</v>
      </c>
      <c r="U842" s="13">
        <v>45777</v>
      </c>
      <c r="V842" s="19">
        <v>45899</v>
      </c>
      <c r="W842" s="15" t="s">
        <v>326</v>
      </c>
      <c r="X842" s="15" t="s">
        <v>176</v>
      </c>
      <c r="Y842" s="15" t="s">
        <v>177</v>
      </c>
      <c r="Z842" s="16">
        <v>57462166</v>
      </c>
      <c r="AA842" s="16" t="s">
        <v>5012</v>
      </c>
      <c r="AB842" s="15" t="s">
        <v>52</v>
      </c>
      <c r="AC842" s="15" t="s">
        <v>53</v>
      </c>
      <c r="AD842" s="15" t="s">
        <v>5013</v>
      </c>
      <c r="AE842" s="16"/>
      <c r="AF842" s="16"/>
      <c r="AG842" s="16"/>
      <c r="AH842" s="16"/>
      <c r="AI842" s="18">
        <v>45811</v>
      </c>
      <c r="AJ842" s="18" t="s">
        <v>76</v>
      </c>
      <c r="AK842" s="15" t="s">
        <v>5014</v>
      </c>
      <c r="AL842" s="18"/>
      <c r="AM842" s="1" t="s">
        <v>5015</v>
      </c>
      <c r="AN842" s="15" t="s">
        <v>340</v>
      </c>
    </row>
    <row r="843" spans="1:40" ht="34.200000000000003" x14ac:dyDescent="0.3">
      <c r="A843" s="63" t="s">
        <v>5016</v>
      </c>
      <c r="B843" s="13">
        <v>45776</v>
      </c>
      <c r="C843" s="14" t="s">
        <v>5017</v>
      </c>
      <c r="D843" s="15" t="s">
        <v>42</v>
      </c>
      <c r="E843" s="16">
        <v>1081759754</v>
      </c>
      <c r="F843" s="16">
        <v>1081759754</v>
      </c>
      <c r="G843" s="15" t="s">
        <v>253</v>
      </c>
      <c r="H843" s="16">
        <v>18400000</v>
      </c>
      <c r="I843" s="16">
        <v>0</v>
      </c>
      <c r="J843" s="16">
        <v>4600000</v>
      </c>
      <c r="K843" s="12" t="s">
        <v>4656</v>
      </c>
      <c r="L843" s="13">
        <v>45755</v>
      </c>
      <c r="M843" s="15" t="s">
        <v>4657</v>
      </c>
      <c r="N843" s="15" t="s">
        <v>160</v>
      </c>
      <c r="O843" s="15" t="s">
        <v>47</v>
      </c>
      <c r="P843" s="17" t="s">
        <v>42</v>
      </c>
      <c r="Q843" s="17" t="s">
        <v>42</v>
      </c>
      <c r="R843" s="17">
        <v>2319</v>
      </c>
      <c r="S843" s="13">
        <v>45776</v>
      </c>
      <c r="T843" s="15" t="s">
        <v>42</v>
      </c>
      <c r="U843" s="18">
        <v>45776</v>
      </c>
      <c r="V843" s="19">
        <v>45898</v>
      </c>
      <c r="W843" s="15" t="s">
        <v>326</v>
      </c>
      <c r="X843" s="15" t="s">
        <v>176</v>
      </c>
      <c r="Y843" s="15" t="s">
        <v>177</v>
      </c>
      <c r="Z843" s="16">
        <v>57462166</v>
      </c>
      <c r="AA843" s="16" t="s">
        <v>5018</v>
      </c>
      <c r="AB843" s="15" t="s">
        <v>52</v>
      </c>
      <c r="AC843" s="15" t="s">
        <v>53</v>
      </c>
      <c r="AD843" s="15" t="s">
        <v>5019</v>
      </c>
      <c r="AE843" s="16"/>
      <c r="AF843" s="16"/>
      <c r="AG843" s="16"/>
      <c r="AH843" s="16"/>
      <c r="AI843" s="18">
        <v>45821</v>
      </c>
      <c r="AJ843" s="18" t="s">
        <v>76</v>
      </c>
      <c r="AK843" s="15" t="s">
        <v>5019</v>
      </c>
      <c r="AL843" s="18"/>
      <c r="AM843" s="1" t="s">
        <v>5020</v>
      </c>
      <c r="AN843" s="15" t="s">
        <v>434</v>
      </c>
    </row>
    <row r="844" spans="1:40" ht="57" x14ac:dyDescent="0.3">
      <c r="A844" s="63" t="s">
        <v>5021</v>
      </c>
      <c r="B844" s="13">
        <v>45777</v>
      </c>
      <c r="C844" s="14" t="s">
        <v>956</v>
      </c>
      <c r="D844" s="15" t="s">
        <v>42</v>
      </c>
      <c r="E844" s="16">
        <v>1083014349</v>
      </c>
      <c r="F844" s="16">
        <v>1083014349</v>
      </c>
      <c r="G844" s="15" t="s">
        <v>957</v>
      </c>
      <c r="H844" s="16">
        <v>20800000</v>
      </c>
      <c r="I844" s="16">
        <v>0</v>
      </c>
      <c r="J844" s="16">
        <v>5200000</v>
      </c>
      <c r="K844" s="12" t="s">
        <v>4656</v>
      </c>
      <c r="L844" s="13">
        <v>45755</v>
      </c>
      <c r="M844" s="15" t="s">
        <v>4657</v>
      </c>
      <c r="N844" s="15" t="s">
        <v>160</v>
      </c>
      <c r="O844" s="15" t="s">
        <v>47</v>
      </c>
      <c r="P844" s="17" t="s">
        <v>42</v>
      </c>
      <c r="Q844" s="17" t="s">
        <v>42</v>
      </c>
      <c r="R844" s="17">
        <v>2332</v>
      </c>
      <c r="S844" s="13">
        <v>45777</v>
      </c>
      <c r="T844" s="15" t="s">
        <v>42</v>
      </c>
      <c r="U844" s="18">
        <v>45777</v>
      </c>
      <c r="V844" s="19">
        <v>45899</v>
      </c>
      <c r="W844" s="15" t="s">
        <v>326</v>
      </c>
      <c r="X844" s="15" t="s">
        <v>176</v>
      </c>
      <c r="Y844" s="15" t="s">
        <v>177</v>
      </c>
      <c r="Z844" s="16">
        <v>57462166</v>
      </c>
      <c r="AA844" s="16" t="s">
        <v>5022</v>
      </c>
      <c r="AB844" s="15" t="s">
        <v>52</v>
      </c>
      <c r="AC844" s="15" t="s">
        <v>53</v>
      </c>
      <c r="AD844" s="15" t="s">
        <v>5023</v>
      </c>
      <c r="AE844" s="16"/>
      <c r="AF844" s="16"/>
      <c r="AG844" s="16"/>
      <c r="AH844" s="16"/>
      <c r="AI844" s="18">
        <v>45824</v>
      </c>
      <c r="AJ844" s="18" t="s">
        <v>76</v>
      </c>
      <c r="AK844" s="15" t="s">
        <v>5023</v>
      </c>
      <c r="AL844" s="18"/>
      <c r="AM844" s="1" t="s">
        <v>5024</v>
      </c>
      <c r="AN844" s="15" t="s">
        <v>340</v>
      </c>
    </row>
    <row r="845" spans="1:40" ht="34.200000000000003" x14ac:dyDescent="0.3">
      <c r="A845" s="63" t="s">
        <v>5025</v>
      </c>
      <c r="B845" s="13">
        <v>45777</v>
      </c>
      <c r="C845" s="14" t="s">
        <v>1081</v>
      </c>
      <c r="D845" s="15" t="s">
        <v>42</v>
      </c>
      <c r="E845" s="16">
        <v>1082929340</v>
      </c>
      <c r="F845" s="16">
        <v>1082929340</v>
      </c>
      <c r="G845" s="15" t="s">
        <v>1082</v>
      </c>
      <c r="H845" s="16">
        <v>13200000</v>
      </c>
      <c r="I845" s="16">
        <v>0</v>
      </c>
      <c r="J845" s="16">
        <v>3300000</v>
      </c>
      <c r="K845" s="12" t="s">
        <v>4656</v>
      </c>
      <c r="L845" s="13">
        <v>45755</v>
      </c>
      <c r="M845" s="15" t="s">
        <v>4657</v>
      </c>
      <c r="N845" s="15" t="s">
        <v>160</v>
      </c>
      <c r="O845" s="15" t="s">
        <v>47</v>
      </c>
      <c r="P845" s="17" t="s">
        <v>42</v>
      </c>
      <c r="Q845" s="17" t="s">
        <v>42</v>
      </c>
      <c r="R845" s="17">
        <v>2327</v>
      </c>
      <c r="S845" s="13">
        <v>45777</v>
      </c>
      <c r="T845" s="15" t="s">
        <v>42</v>
      </c>
      <c r="U845" s="18">
        <v>45777</v>
      </c>
      <c r="V845" s="19">
        <v>45899</v>
      </c>
      <c r="W845" s="15" t="s">
        <v>326</v>
      </c>
      <c r="X845" s="15" t="s">
        <v>176</v>
      </c>
      <c r="Y845" s="15" t="s">
        <v>177</v>
      </c>
      <c r="Z845" s="16">
        <v>57462166</v>
      </c>
      <c r="AA845" s="16" t="s">
        <v>5026</v>
      </c>
      <c r="AB845" s="15" t="s">
        <v>52</v>
      </c>
      <c r="AC845" s="15" t="s">
        <v>86</v>
      </c>
      <c r="AD845" s="15" t="s">
        <v>4517</v>
      </c>
      <c r="AE845" s="16"/>
      <c r="AF845" s="16"/>
      <c r="AG845" s="16"/>
      <c r="AH845" s="16"/>
      <c r="AI845" s="18">
        <v>45807</v>
      </c>
      <c r="AJ845" s="18" t="s">
        <v>76</v>
      </c>
      <c r="AK845" s="15" t="s">
        <v>4517</v>
      </c>
      <c r="AL845" s="18"/>
      <c r="AM845" s="1" t="s">
        <v>5027</v>
      </c>
      <c r="AN845" s="15" t="s">
        <v>340</v>
      </c>
    </row>
    <row r="846" spans="1:40" ht="102.6" x14ac:dyDescent="0.3">
      <c r="A846" s="63" t="s">
        <v>5028</v>
      </c>
      <c r="B846" s="13">
        <v>45776</v>
      </c>
      <c r="C846" s="14" t="s">
        <v>5029</v>
      </c>
      <c r="D846" s="15" t="s">
        <v>42</v>
      </c>
      <c r="E846" s="16">
        <v>57443787</v>
      </c>
      <c r="F846" s="16">
        <v>57443787</v>
      </c>
      <c r="G846" s="15" t="s">
        <v>5030</v>
      </c>
      <c r="H846" s="16">
        <v>23400000</v>
      </c>
      <c r="I846" s="16">
        <v>0</v>
      </c>
      <c r="J846" s="16">
        <v>5850000</v>
      </c>
      <c r="K846" s="12" t="s">
        <v>1805</v>
      </c>
      <c r="L846" s="13">
        <v>45699</v>
      </c>
      <c r="M846" s="15" t="s">
        <v>1806</v>
      </c>
      <c r="N846" s="15" t="s">
        <v>1807</v>
      </c>
      <c r="O846" s="15" t="s">
        <v>161</v>
      </c>
      <c r="P846" s="17">
        <v>202500000012173</v>
      </c>
      <c r="Q846" s="17" t="s">
        <v>1808</v>
      </c>
      <c r="R846" s="17">
        <v>2318</v>
      </c>
      <c r="S846" s="13">
        <v>45776</v>
      </c>
      <c r="T846" s="15" t="s">
        <v>42</v>
      </c>
      <c r="U846" s="13">
        <v>45776</v>
      </c>
      <c r="V846" s="19">
        <v>45898</v>
      </c>
      <c r="W846" s="15" t="s">
        <v>326</v>
      </c>
      <c r="X846" s="15" t="s">
        <v>176</v>
      </c>
      <c r="Y846" s="15" t="s">
        <v>177</v>
      </c>
      <c r="Z846" s="16">
        <v>57462166</v>
      </c>
      <c r="AA846" s="16" t="s">
        <v>5031</v>
      </c>
      <c r="AB846" s="15" t="s">
        <v>52</v>
      </c>
      <c r="AC846" s="15" t="s">
        <v>53</v>
      </c>
      <c r="AD846" s="15"/>
      <c r="AE846" s="16"/>
      <c r="AF846" s="16"/>
      <c r="AG846" s="16"/>
      <c r="AH846" s="16"/>
      <c r="AI846" s="18">
        <v>45898</v>
      </c>
      <c r="AJ846" s="18" t="s">
        <v>54</v>
      </c>
      <c r="AK846" s="18"/>
      <c r="AL846" s="18"/>
      <c r="AM846" s="1" t="s">
        <v>5032</v>
      </c>
      <c r="AN846" s="15" t="s">
        <v>340</v>
      </c>
    </row>
    <row r="847" spans="1:40" ht="68.400000000000006" x14ac:dyDescent="0.3">
      <c r="A847" s="63" t="s">
        <v>5033</v>
      </c>
      <c r="B847" s="13">
        <v>45776</v>
      </c>
      <c r="C847" s="14" t="s">
        <v>5034</v>
      </c>
      <c r="D847" s="15" t="s">
        <v>42</v>
      </c>
      <c r="E847" s="16">
        <v>36563227</v>
      </c>
      <c r="F847" s="16">
        <v>36563227</v>
      </c>
      <c r="G847" s="15" t="s">
        <v>678</v>
      </c>
      <c r="H847" s="16">
        <v>23400000</v>
      </c>
      <c r="I847" s="16">
        <v>0</v>
      </c>
      <c r="J847" s="16">
        <v>5850000</v>
      </c>
      <c r="K847" s="12" t="s">
        <v>4656</v>
      </c>
      <c r="L847" s="13">
        <v>45755</v>
      </c>
      <c r="M847" s="15" t="s">
        <v>4657</v>
      </c>
      <c r="N847" s="15" t="s">
        <v>160</v>
      </c>
      <c r="O847" s="15" t="s">
        <v>47</v>
      </c>
      <c r="P847" s="17" t="s">
        <v>42</v>
      </c>
      <c r="Q847" s="17" t="s">
        <v>42</v>
      </c>
      <c r="R847" s="17">
        <v>2314</v>
      </c>
      <c r="S847" s="13">
        <v>45776</v>
      </c>
      <c r="T847" s="15" t="s">
        <v>42</v>
      </c>
      <c r="U847" s="18">
        <v>45776</v>
      </c>
      <c r="V847" s="19">
        <v>45898</v>
      </c>
      <c r="W847" s="15" t="s">
        <v>326</v>
      </c>
      <c r="X847" s="15" t="s">
        <v>176</v>
      </c>
      <c r="Y847" s="15" t="s">
        <v>177</v>
      </c>
      <c r="Z847" s="16">
        <v>57462166</v>
      </c>
      <c r="AA847" s="16" t="s">
        <v>5035</v>
      </c>
      <c r="AB847" s="15" t="s">
        <v>52</v>
      </c>
      <c r="AC847" s="15" t="s">
        <v>53</v>
      </c>
      <c r="AD847" s="15" t="s">
        <v>4517</v>
      </c>
      <c r="AE847" s="16"/>
      <c r="AF847" s="16"/>
      <c r="AG847" s="16"/>
      <c r="AH847" s="16"/>
      <c r="AI847" s="18">
        <v>45807</v>
      </c>
      <c r="AJ847" s="18" t="s">
        <v>76</v>
      </c>
      <c r="AK847" s="15" t="s">
        <v>4517</v>
      </c>
      <c r="AL847" s="18"/>
      <c r="AM847" s="1" t="s">
        <v>5036</v>
      </c>
      <c r="AN847" s="15" t="s">
        <v>434</v>
      </c>
    </row>
    <row r="848" spans="1:40" ht="34.200000000000003" x14ac:dyDescent="0.3">
      <c r="A848" s="63" t="s">
        <v>5037</v>
      </c>
      <c r="B848" s="13">
        <v>45776</v>
      </c>
      <c r="C848" s="14" t="s">
        <v>1130</v>
      </c>
      <c r="D848" s="15" t="s">
        <v>42</v>
      </c>
      <c r="E848" s="16">
        <v>1083043340</v>
      </c>
      <c r="F848" s="16">
        <v>1083043340</v>
      </c>
      <c r="G848" s="15" t="s">
        <v>5038</v>
      </c>
      <c r="H848" s="16">
        <v>15200000</v>
      </c>
      <c r="I848" s="16">
        <v>0</v>
      </c>
      <c r="J848" s="16">
        <v>3800000</v>
      </c>
      <c r="K848" s="12" t="s">
        <v>4656</v>
      </c>
      <c r="L848" s="13">
        <v>45755</v>
      </c>
      <c r="M848" s="15" t="s">
        <v>4657</v>
      </c>
      <c r="N848" s="15" t="s">
        <v>160</v>
      </c>
      <c r="O848" s="15" t="s">
        <v>47</v>
      </c>
      <c r="P848" s="17" t="s">
        <v>42</v>
      </c>
      <c r="Q848" s="17" t="s">
        <v>42</v>
      </c>
      <c r="R848" s="17">
        <v>2317</v>
      </c>
      <c r="S848" s="13">
        <v>45776</v>
      </c>
      <c r="T848" s="15" t="s">
        <v>42</v>
      </c>
      <c r="U848" s="18">
        <v>45776</v>
      </c>
      <c r="V848" s="19">
        <v>45898</v>
      </c>
      <c r="W848" s="15" t="s">
        <v>326</v>
      </c>
      <c r="X848" s="15" t="s">
        <v>176</v>
      </c>
      <c r="Y848" s="15" t="s">
        <v>177</v>
      </c>
      <c r="Z848" s="16">
        <v>57462166</v>
      </c>
      <c r="AA848" s="16" t="s">
        <v>5039</v>
      </c>
      <c r="AB848" s="15" t="s">
        <v>52</v>
      </c>
      <c r="AC848" s="15" t="s">
        <v>53</v>
      </c>
      <c r="AD848" s="15" t="s">
        <v>3961</v>
      </c>
      <c r="AE848" s="16"/>
      <c r="AF848" s="16"/>
      <c r="AG848" s="16"/>
      <c r="AH848" s="16"/>
      <c r="AI848" s="18">
        <v>45811</v>
      </c>
      <c r="AJ848" s="18" t="s">
        <v>76</v>
      </c>
      <c r="AK848" s="15" t="s">
        <v>3961</v>
      </c>
      <c r="AL848" s="18"/>
      <c r="AM848" s="1" t="s">
        <v>5040</v>
      </c>
      <c r="AN848" s="15" t="s">
        <v>340</v>
      </c>
    </row>
    <row r="849" spans="1:40" ht="34.200000000000003" x14ac:dyDescent="0.3">
      <c r="A849" s="63" t="s">
        <v>5041</v>
      </c>
      <c r="B849" s="13">
        <v>45784</v>
      </c>
      <c r="C849" s="14" t="s">
        <v>5042</v>
      </c>
      <c r="D849" s="15" t="s">
        <v>42</v>
      </c>
      <c r="E849" s="16">
        <v>36668709</v>
      </c>
      <c r="F849" s="16">
        <v>36668709</v>
      </c>
      <c r="G849" s="15" t="s">
        <v>5043</v>
      </c>
      <c r="H849" s="16">
        <v>9000000</v>
      </c>
      <c r="I849" s="16">
        <v>0</v>
      </c>
      <c r="J849" s="16">
        <v>4500000</v>
      </c>
      <c r="K849" s="12" t="s">
        <v>4656</v>
      </c>
      <c r="L849" s="13">
        <v>45755</v>
      </c>
      <c r="M849" s="15" t="s">
        <v>4657</v>
      </c>
      <c r="N849" s="15" t="s">
        <v>160</v>
      </c>
      <c r="O849" s="15" t="s">
        <v>47</v>
      </c>
      <c r="P849" s="17" t="s">
        <v>42</v>
      </c>
      <c r="Q849" s="17" t="s">
        <v>42</v>
      </c>
      <c r="R849" s="17">
        <v>2543</v>
      </c>
      <c r="S849" s="13">
        <v>45784</v>
      </c>
      <c r="T849" s="15" t="s">
        <v>42</v>
      </c>
      <c r="U849" s="18">
        <v>45784</v>
      </c>
      <c r="V849" s="19">
        <v>45845</v>
      </c>
      <c r="W849" s="15" t="s">
        <v>48</v>
      </c>
      <c r="X849" s="15" t="s">
        <v>176</v>
      </c>
      <c r="Y849" s="15" t="s">
        <v>177</v>
      </c>
      <c r="Z849" s="16">
        <v>57462166</v>
      </c>
      <c r="AA849" s="16" t="s">
        <v>5044</v>
      </c>
      <c r="AB849" s="15" t="s">
        <v>52</v>
      </c>
      <c r="AC849" s="15" t="s">
        <v>53</v>
      </c>
      <c r="AD849" s="15"/>
      <c r="AE849" s="16"/>
      <c r="AF849" s="16"/>
      <c r="AG849" s="16"/>
      <c r="AH849" s="16"/>
      <c r="AI849" s="18">
        <v>45845</v>
      </c>
      <c r="AJ849" s="18" t="s">
        <v>54</v>
      </c>
      <c r="AK849" s="18"/>
      <c r="AL849" s="18"/>
      <c r="AM849" s="1" t="s">
        <v>5045</v>
      </c>
      <c r="AN849" s="15" t="s">
        <v>340</v>
      </c>
    </row>
    <row r="850" spans="1:40" ht="34.200000000000003" x14ac:dyDescent="0.3">
      <c r="A850" s="63" t="s">
        <v>5046</v>
      </c>
      <c r="B850" s="13">
        <v>45777</v>
      </c>
      <c r="C850" s="14" t="s">
        <v>5047</v>
      </c>
      <c r="D850" s="15" t="s">
        <v>42</v>
      </c>
      <c r="E850" s="16">
        <v>1082905695</v>
      </c>
      <c r="F850" s="16">
        <v>1082905695</v>
      </c>
      <c r="G850" s="15" t="s">
        <v>253</v>
      </c>
      <c r="H850" s="16">
        <v>11700000</v>
      </c>
      <c r="I850" s="16">
        <v>0</v>
      </c>
      <c r="J850" s="16">
        <v>5850000</v>
      </c>
      <c r="K850" s="12" t="s">
        <v>4656</v>
      </c>
      <c r="L850" s="13">
        <v>45755</v>
      </c>
      <c r="M850" s="15" t="s">
        <v>4657</v>
      </c>
      <c r="N850" s="15" t="s">
        <v>160</v>
      </c>
      <c r="O850" s="15" t="s">
        <v>47</v>
      </c>
      <c r="P850" s="17" t="s">
        <v>42</v>
      </c>
      <c r="Q850" s="17" t="s">
        <v>42</v>
      </c>
      <c r="R850" s="17">
        <v>2330</v>
      </c>
      <c r="S850" s="13">
        <v>45777</v>
      </c>
      <c r="T850" s="15" t="s">
        <v>42</v>
      </c>
      <c r="U850" s="18">
        <v>45777</v>
      </c>
      <c r="V850" s="19">
        <v>45899</v>
      </c>
      <c r="W850" s="15" t="s">
        <v>48</v>
      </c>
      <c r="X850" s="15" t="s">
        <v>176</v>
      </c>
      <c r="Y850" s="15" t="s">
        <v>177</v>
      </c>
      <c r="Z850" s="16">
        <v>57462166</v>
      </c>
      <c r="AA850" s="16" t="s">
        <v>5048</v>
      </c>
      <c r="AB850" s="15" t="s">
        <v>52</v>
      </c>
      <c r="AC850" s="15" t="s">
        <v>53</v>
      </c>
      <c r="AD850" s="15" t="s">
        <v>4517</v>
      </c>
      <c r="AE850" s="16"/>
      <c r="AF850" s="16"/>
      <c r="AG850" s="16"/>
      <c r="AH850" s="16"/>
      <c r="AI850" s="18">
        <v>45807</v>
      </c>
      <c r="AJ850" s="18" t="s">
        <v>76</v>
      </c>
      <c r="AK850" s="15" t="s">
        <v>4517</v>
      </c>
      <c r="AL850" s="18"/>
      <c r="AM850" s="1" t="s">
        <v>5049</v>
      </c>
      <c r="AN850" s="15" t="s">
        <v>340</v>
      </c>
    </row>
    <row r="851" spans="1:40" ht="65.25" customHeight="1" x14ac:dyDescent="0.3">
      <c r="A851" s="63" t="s">
        <v>5050</v>
      </c>
      <c r="B851" s="13">
        <v>45776</v>
      </c>
      <c r="C851" s="14" t="s">
        <v>5051</v>
      </c>
      <c r="D851" s="15" t="s">
        <v>42</v>
      </c>
      <c r="E851" s="16">
        <v>1083039069</v>
      </c>
      <c r="F851" s="16">
        <v>1083039069</v>
      </c>
      <c r="G851" s="15" t="s">
        <v>5052</v>
      </c>
      <c r="H851" s="16">
        <v>16000000</v>
      </c>
      <c r="I851" s="16">
        <v>0</v>
      </c>
      <c r="J851" s="16">
        <v>4000000</v>
      </c>
      <c r="K851" s="12" t="s">
        <v>5053</v>
      </c>
      <c r="L851" s="13">
        <v>45770</v>
      </c>
      <c r="M851" s="15" t="s">
        <v>584</v>
      </c>
      <c r="N851" s="15" t="s">
        <v>46</v>
      </c>
      <c r="O851" s="15" t="s">
        <v>47</v>
      </c>
      <c r="P851" s="17" t="s">
        <v>42</v>
      </c>
      <c r="Q851" s="17" t="s">
        <v>42</v>
      </c>
      <c r="R851" s="17">
        <v>2315</v>
      </c>
      <c r="S851" s="13">
        <v>45776</v>
      </c>
      <c r="T851" s="15" t="s">
        <v>42</v>
      </c>
      <c r="U851" s="18">
        <v>45776</v>
      </c>
      <c r="V851" s="19">
        <v>45898</v>
      </c>
      <c r="W851" s="15" t="s">
        <v>326</v>
      </c>
      <c r="X851" s="15" t="s">
        <v>1672</v>
      </c>
      <c r="Y851" s="15" t="s">
        <v>1673</v>
      </c>
      <c r="Z851" s="16">
        <v>1098699913</v>
      </c>
      <c r="AA851" s="16" t="s">
        <v>5054</v>
      </c>
      <c r="AB851" s="15" t="s">
        <v>52</v>
      </c>
      <c r="AC851" s="15" t="s">
        <v>53</v>
      </c>
      <c r="AD851" s="15"/>
      <c r="AE851" s="16"/>
      <c r="AF851" s="16"/>
      <c r="AG851" s="16"/>
      <c r="AH851" s="16"/>
      <c r="AI851" s="18">
        <v>45776</v>
      </c>
      <c r="AJ851" s="18" t="s">
        <v>54</v>
      </c>
      <c r="AK851" s="18"/>
      <c r="AL851" s="18"/>
      <c r="AM851" s="1" t="s">
        <v>5055</v>
      </c>
      <c r="AN851" s="15" t="s">
        <v>589</v>
      </c>
    </row>
    <row r="852" spans="1:40" ht="34.200000000000003" x14ac:dyDescent="0.3">
      <c r="A852" s="63" t="s">
        <v>5056</v>
      </c>
      <c r="B852" s="13">
        <v>45779</v>
      </c>
      <c r="C852" s="14" t="s">
        <v>5057</v>
      </c>
      <c r="D852" s="15" t="s">
        <v>42</v>
      </c>
      <c r="E852" s="16">
        <v>57467036</v>
      </c>
      <c r="F852" s="16">
        <v>57467036</v>
      </c>
      <c r="G852" s="15" t="s">
        <v>5058</v>
      </c>
      <c r="H852" s="16">
        <v>5200000</v>
      </c>
      <c r="I852" s="16">
        <v>0</v>
      </c>
      <c r="J852" s="16">
        <v>2600000</v>
      </c>
      <c r="K852" s="12" t="s">
        <v>5059</v>
      </c>
      <c r="L852" s="13">
        <v>45722</v>
      </c>
      <c r="M852" s="15" t="s">
        <v>692</v>
      </c>
      <c r="N852" s="15" t="s">
        <v>46</v>
      </c>
      <c r="O852" s="15" t="s">
        <v>47</v>
      </c>
      <c r="P852" s="17" t="s">
        <v>42</v>
      </c>
      <c r="Q852" s="17" t="s">
        <v>42</v>
      </c>
      <c r="R852" s="17">
        <v>2366</v>
      </c>
      <c r="S852" s="13">
        <v>45780</v>
      </c>
      <c r="T852" s="15" t="s">
        <v>42</v>
      </c>
      <c r="U852" s="18">
        <v>45780</v>
      </c>
      <c r="V852" s="19">
        <v>45841</v>
      </c>
      <c r="W852" s="15" t="s">
        <v>48</v>
      </c>
      <c r="X852" s="15" t="s">
        <v>2225</v>
      </c>
      <c r="Y852" s="14" t="s">
        <v>2226</v>
      </c>
      <c r="Z852" s="16">
        <v>1065983976</v>
      </c>
      <c r="AA852" s="16" t="s">
        <v>5060</v>
      </c>
      <c r="AB852" s="15" t="s">
        <v>52</v>
      </c>
      <c r="AC852" s="15" t="s">
        <v>86</v>
      </c>
      <c r="AD852" s="15"/>
      <c r="AE852" s="16"/>
      <c r="AF852" s="16"/>
      <c r="AG852" s="16"/>
      <c r="AH852" s="16"/>
      <c r="AI852" s="18">
        <v>45841</v>
      </c>
      <c r="AJ852" s="18" t="s">
        <v>54</v>
      </c>
      <c r="AK852" s="18"/>
      <c r="AL852" s="18"/>
      <c r="AM852" s="1" t="s">
        <v>5061</v>
      </c>
      <c r="AN852" s="15" t="s">
        <v>589</v>
      </c>
    </row>
    <row r="853" spans="1:40" ht="34.200000000000003" x14ac:dyDescent="0.3">
      <c r="A853" s="63" t="s">
        <v>5062</v>
      </c>
      <c r="B853" s="13">
        <v>45776</v>
      </c>
      <c r="C853" s="14" t="s">
        <v>5063</v>
      </c>
      <c r="D853" s="15" t="s">
        <v>42</v>
      </c>
      <c r="E853" s="16">
        <v>108289437</v>
      </c>
      <c r="F853" s="16">
        <v>108289437</v>
      </c>
      <c r="G853" s="15" t="s">
        <v>5064</v>
      </c>
      <c r="H853" s="16">
        <v>10400000</v>
      </c>
      <c r="I853" s="16">
        <v>0</v>
      </c>
      <c r="J853" s="16">
        <v>5200000</v>
      </c>
      <c r="K853" s="12" t="s">
        <v>5065</v>
      </c>
      <c r="L853" s="13">
        <v>45758</v>
      </c>
      <c r="M853" s="15" t="s">
        <v>5066</v>
      </c>
      <c r="N853" s="15" t="s">
        <v>942</v>
      </c>
      <c r="O853" s="15" t="s">
        <v>161</v>
      </c>
      <c r="P853" s="17">
        <v>2024002470051</v>
      </c>
      <c r="Q853" s="17" t="s">
        <v>5067</v>
      </c>
      <c r="R853" s="17">
        <v>2309</v>
      </c>
      <c r="S853" s="13">
        <v>45776</v>
      </c>
      <c r="T853" s="15" t="s">
        <v>42</v>
      </c>
      <c r="U853" s="18">
        <v>45776</v>
      </c>
      <c r="V853" s="19">
        <v>45837</v>
      </c>
      <c r="W853" s="15" t="s">
        <v>48</v>
      </c>
      <c r="X853" s="15" t="s">
        <v>2225</v>
      </c>
      <c r="Y853" s="14" t="s">
        <v>2226</v>
      </c>
      <c r="Z853" s="16">
        <v>1065983976</v>
      </c>
      <c r="AA853" s="16" t="s">
        <v>5068</v>
      </c>
      <c r="AB853" s="15" t="s">
        <v>52</v>
      </c>
      <c r="AC853" s="15" t="s">
        <v>53</v>
      </c>
      <c r="AD853" s="15"/>
      <c r="AE853" s="16"/>
      <c r="AF853" s="16"/>
      <c r="AG853" s="16"/>
      <c r="AH853" s="16"/>
      <c r="AI853" s="18">
        <v>45837</v>
      </c>
      <c r="AJ853" s="18" t="s">
        <v>54</v>
      </c>
      <c r="AK853" s="18"/>
      <c r="AL853" s="18"/>
      <c r="AM853" s="1" t="s">
        <v>5069</v>
      </c>
      <c r="AN853" s="15" t="s">
        <v>589</v>
      </c>
    </row>
    <row r="854" spans="1:40" ht="34.200000000000003" x14ac:dyDescent="0.3">
      <c r="A854" s="63" t="s">
        <v>5070</v>
      </c>
      <c r="B854" s="13">
        <v>45779</v>
      </c>
      <c r="C854" s="14" t="s">
        <v>5071</v>
      </c>
      <c r="D854" s="15" t="s">
        <v>42</v>
      </c>
      <c r="E854" s="16">
        <v>85454610</v>
      </c>
      <c r="F854" s="16">
        <v>85454610</v>
      </c>
      <c r="G854" s="15" t="s">
        <v>5072</v>
      </c>
      <c r="H854" s="16">
        <v>7600000</v>
      </c>
      <c r="I854" s="16">
        <v>0</v>
      </c>
      <c r="J854" s="16">
        <v>3800000</v>
      </c>
      <c r="K854" s="12" t="s">
        <v>5059</v>
      </c>
      <c r="L854" s="13">
        <v>45742</v>
      </c>
      <c r="M854" s="15" t="s">
        <v>692</v>
      </c>
      <c r="N854" s="15" t="s">
        <v>46</v>
      </c>
      <c r="O854" s="15" t="s">
        <v>161</v>
      </c>
      <c r="P854" s="17">
        <v>202500000016819</v>
      </c>
      <c r="Q854" s="17" t="s">
        <v>4504</v>
      </c>
      <c r="R854" s="17">
        <v>2409</v>
      </c>
      <c r="S854" s="13">
        <v>45780</v>
      </c>
      <c r="T854" s="15" t="s">
        <v>42</v>
      </c>
      <c r="U854" s="13">
        <v>45780</v>
      </c>
      <c r="V854" s="19">
        <v>45841</v>
      </c>
      <c r="W854" s="15" t="s">
        <v>48</v>
      </c>
      <c r="X854" s="15" t="s">
        <v>2225</v>
      </c>
      <c r="Y854" s="14" t="s">
        <v>2226</v>
      </c>
      <c r="Z854" s="16">
        <v>1065983976</v>
      </c>
      <c r="AA854" s="16" t="s">
        <v>5073</v>
      </c>
      <c r="AB854" s="15" t="s">
        <v>52</v>
      </c>
      <c r="AC854" s="15" t="s">
        <v>86</v>
      </c>
      <c r="AD854" s="15"/>
      <c r="AE854" s="16"/>
      <c r="AF854" s="16"/>
      <c r="AG854" s="16"/>
      <c r="AH854" s="16"/>
      <c r="AI854" s="18">
        <v>45841</v>
      </c>
      <c r="AJ854" s="18" t="s">
        <v>54</v>
      </c>
      <c r="AK854" s="18"/>
      <c r="AL854" s="18"/>
      <c r="AM854" s="1" t="s">
        <v>5074</v>
      </c>
      <c r="AN854" s="15" t="s">
        <v>56</v>
      </c>
    </row>
    <row r="855" spans="1:40" ht="34.200000000000003" x14ac:dyDescent="0.3">
      <c r="A855" s="63" t="s">
        <v>5075</v>
      </c>
      <c r="B855" s="13">
        <v>45777</v>
      </c>
      <c r="C855" s="14" t="s">
        <v>5076</v>
      </c>
      <c r="D855" s="15" t="s">
        <v>42</v>
      </c>
      <c r="E855" s="16">
        <v>1083029933</v>
      </c>
      <c r="F855" s="16">
        <v>1083029933</v>
      </c>
      <c r="G855" s="15" t="s">
        <v>5077</v>
      </c>
      <c r="H855" s="16">
        <v>6000000</v>
      </c>
      <c r="I855" s="16">
        <v>0</v>
      </c>
      <c r="J855" s="16">
        <v>3000000</v>
      </c>
      <c r="K855" s="12" t="s">
        <v>5059</v>
      </c>
      <c r="L855" s="13">
        <v>45742</v>
      </c>
      <c r="M855" s="15" t="s">
        <v>692</v>
      </c>
      <c r="N855" s="15" t="s">
        <v>46</v>
      </c>
      <c r="O855" s="15" t="s">
        <v>161</v>
      </c>
      <c r="P855" s="17">
        <v>202500000016819</v>
      </c>
      <c r="Q855" s="17" t="s">
        <v>4504</v>
      </c>
      <c r="R855" s="17">
        <v>2326</v>
      </c>
      <c r="S855" s="13">
        <v>45777</v>
      </c>
      <c r="T855" s="15" t="s">
        <v>42</v>
      </c>
      <c r="U855" s="18">
        <v>45777</v>
      </c>
      <c r="V855" s="19">
        <v>45838</v>
      </c>
      <c r="W855" s="15" t="s">
        <v>48</v>
      </c>
      <c r="X855" s="15" t="s">
        <v>2225</v>
      </c>
      <c r="Y855" s="14" t="s">
        <v>2226</v>
      </c>
      <c r="Z855" s="16">
        <v>1065983976</v>
      </c>
      <c r="AA855" s="16" t="s">
        <v>5078</v>
      </c>
      <c r="AB855" s="15" t="s">
        <v>52</v>
      </c>
      <c r="AC855" s="15" t="s">
        <v>86</v>
      </c>
      <c r="AD855" s="15"/>
      <c r="AE855" s="16"/>
      <c r="AF855" s="16"/>
      <c r="AG855" s="16"/>
      <c r="AH855" s="16"/>
      <c r="AI855" s="18">
        <v>45838</v>
      </c>
      <c r="AJ855" s="18" t="s">
        <v>54</v>
      </c>
      <c r="AK855" s="18"/>
      <c r="AL855" s="18"/>
      <c r="AM855" s="1" t="s">
        <v>5079</v>
      </c>
      <c r="AN855" s="15" t="s">
        <v>56</v>
      </c>
    </row>
    <row r="856" spans="1:40" ht="34.200000000000003" x14ac:dyDescent="0.3">
      <c r="A856" s="63" t="s">
        <v>5080</v>
      </c>
      <c r="B856" s="13">
        <v>45777</v>
      </c>
      <c r="C856" s="14" t="s">
        <v>5081</v>
      </c>
      <c r="D856" s="15" t="s">
        <v>42</v>
      </c>
      <c r="E856" s="16">
        <v>1084729772</v>
      </c>
      <c r="F856" s="16">
        <v>1084729772</v>
      </c>
      <c r="G856" s="15" t="s">
        <v>592</v>
      </c>
      <c r="H856" s="16">
        <v>5200000</v>
      </c>
      <c r="I856" s="16">
        <v>0</v>
      </c>
      <c r="J856" s="16">
        <v>5200000</v>
      </c>
      <c r="K856" s="12" t="s">
        <v>5082</v>
      </c>
      <c r="L856" s="13">
        <v>45757</v>
      </c>
      <c r="M856" s="15" t="s">
        <v>133</v>
      </c>
      <c r="N856" s="15" t="s">
        <v>46</v>
      </c>
      <c r="O856" s="15" t="s">
        <v>47</v>
      </c>
      <c r="P856" s="17" t="s">
        <v>42</v>
      </c>
      <c r="Q856" s="25" t="s">
        <v>42</v>
      </c>
      <c r="R856" s="17">
        <v>2325</v>
      </c>
      <c r="S856" s="13">
        <v>45777</v>
      </c>
      <c r="T856" s="15" t="s">
        <v>42</v>
      </c>
      <c r="U856" s="18">
        <v>45777</v>
      </c>
      <c r="V856" s="19">
        <v>45807</v>
      </c>
      <c r="W856" s="15" t="s">
        <v>192</v>
      </c>
      <c r="X856" s="14" t="s">
        <v>456</v>
      </c>
      <c r="Y856" s="14" t="s">
        <v>457</v>
      </c>
      <c r="Z856" s="16">
        <v>1082966718</v>
      </c>
      <c r="AA856" s="16" t="s">
        <v>5083</v>
      </c>
      <c r="AB856" s="15" t="s">
        <v>52</v>
      </c>
      <c r="AC856" s="15" t="s">
        <v>53</v>
      </c>
      <c r="AD856" s="15"/>
      <c r="AE856" s="16"/>
      <c r="AF856" s="16"/>
      <c r="AG856" s="16"/>
      <c r="AH856" s="16"/>
      <c r="AI856" s="18">
        <v>45807</v>
      </c>
      <c r="AJ856" s="18" t="s">
        <v>54</v>
      </c>
      <c r="AK856" s="18"/>
      <c r="AL856" s="18"/>
      <c r="AM856" s="1" t="s">
        <v>5084</v>
      </c>
      <c r="AN856" s="15" t="s">
        <v>56</v>
      </c>
    </row>
    <row r="857" spans="1:40" ht="34.200000000000003" x14ac:dyDescent="0.3">
      <c r="A857" s="63" t="s">
        <v>5085</v>
      </c>
      <c r="B857" s="13">
        <v>45779</v>
      </c>
      <c r="C857" s="14" t="s">
        <v>5086</v>
      </c>
      <c r="D857" s="15" t="s">
        <v>42</v>
      </c>
      <c r="E857" s="30">
        <v>57140761</v>
      </c>
      <c r="F857" s="16">
        <v>57140761</v>
      </c>
      <c r="G857" s="15" t="s">
        <v>5087</v>
      </c>
      <c r="H857" s="16">
        <v>7600000</v>
      </c>
      <c r="I857" s="16">
        <v>0</v>
      </c>
      <c r="J857" s="16">
        <v>3800000</v>
      </c>
      <c r="K857" s="12" t="s">
        <v>5088</v>
      </c>
      <c r="L857" s="13">
        <v>45728</v>
      </c>
      <c r="M857" s="15" t="s">
        <v>692</v>
      </c>
      <c r="N857" s="15" t="s">
        <v>46</v>
      </c>
      <c r="O857" s="15" t="s">
        <v>161</v>
      </c>
      <c r="P857" s="17">
        <v>2024002470007</v>
      </c>
      <c r="Q857" s="17" t="s">
        <v>1041</v>
      </c>
      <c r="R857" s="17">
        <v>2367</v>
      </c>
      <c r="S857" s="13">
        <v>45780</v>
      </c>
      <c r="T857" s="15" t="s">
        <v>42</v>
      </c>
      <c r="U857" s="13">
        <v>45780</v>
      </c>
      <c r="V857" s="19">
        <v>45841</v>
      </c>
      <c r="W857" s="15" t="s">
        <v>48</v>
      </c>
      <c r="X857" s="15" t="s">
        <v>236</v>
      </c>
      <c r="Y857" s="15" t="s">
        <v>237</v>
      </c>
      <c r="Z857" s="16">
        <v>80218680</v>
      </c>
      <c r="AA857" s="16" t="s">
        <v>5089</v>
      </c>
      <c r="AB857" s="15" t="s">
        <v>52</v>
      </c>
      <c r="AC857" s="15" t="s">
        <v>53</v>
      </c>
      <c r="AD857" s="15"/>
      <c r="AE857" s="16"/>
      <c r="AF857" s="16"/>
      <c r="AG857" s="16"/>
      <c r="AH857" s="16"/>
      <c r="AI857" s="18">
        <v>45843</v>
      </c>
      <c r="AJ857" s="18" t="s">
        <v>54</v>
      </c>
      <c r="AK857" s="18" t="s">
        <v>920</v>
      </c>
      <c r="AL857" s="18"/>
      <c r="AM857" s="1" t="s">
        <v>5090</v>
      </c>
      <c r="AN857" s="15" t="s">
        <v>56</v>
      </c>
    </row>
    <row r="858" spans="1:40" ht="34.200000000000003" x14ac:dyDescent="0.3">
      <c r="A858" s="63" t="s">
        <v>5091</v>
      </c>
      <c r="B858" s="13">
        <v>45785</v>
      </c>
      <c r="C858" s="14" t="s">
        <v>5092</v>
      </c>
      <c r="D858" s="15" t="s">
        <v>5093</v>
      </c>
      <c r="E858" s="16">
        <v>78038056</v>
      </c>
      <c r="F858" s="16">
        <v>901934482</v>
      </c>
      <c r="G858" s="15" t="s">
        <v>5094</v>
      </c>
      <c r="H858" s="16">
        <v>22413045946</v>
      </c>
      <c r="I858" s="16">
        <v>0</v>
      </c>
      <c r="J858" s="16" t="s">
        <v>157</v>
      </c>
      <c r="K858" s="12" t="s">
        <v>1733</v>
      </c>
      <c r="L858" s="13">
        <v>45688</v>
      </c>
      <c r="M858" s="15" t="s">
        <v>4020</v>
      </c>
      <c r="N858" s="15" t="s">
        <v>942</v>
      </c>
      <c r="O858" s="15" t="s">
        <v>161</v>
      </c>
      <c r="P858" s="17">
        <v>2024002470057</v>
      </c>
      <c r="Q858" s="17" t="s">
        <v>1735</v>
      </c>
      <c r="R858" s="17">
        <v>2555</v>
      </c>
      <c r="S858" s="13">
        <v>45785</v>
      </c>
      <c r="T858" s="13">
        <v>45801</v>
      </c>
      <c r="U858" s="13">
        <v>45801</v>
      </c>
      <c r="V858" s="19">
        <v>45924</v>
      </c>
      <c r="W858" s="15" t="s">
        <v>326</v>
      </c>
      <c r="X858" s="15" t="s">
        <v>327</v>
      </c>
      <c r="Y858" s="15" t="s">
        <v>328</v>
      </c>
      <c r="Z858" s="16">
        <v>7629011</v>
      </c>
      <c r="AA858" s="16" t="s">
        <v>4645</v>
      </c>
      <c r="AB858" s="15" t="s">
        <v>408</v>
      </c>
      <c r="AC858" s="15" t="s">
        <v>409</v>
      </c>
      <c r="AD858" s="15" t="s">
        <v>5095</v>
      </c>
      <c r="AE858" s="16"/>
      <c r="AF858" s="16"/>
      <c r="AG858" s="16"/>
      <c r="AH858" s="16"/>
      <c r="AI858" s="18">
        <v>45924</v>
      </c>
      <c r="AJ858" s="18" t="s">
        <v>168</v>
      </c>
      <c r="AK858" s="18" t="s">
        <v>4937</v>
      </c>
      <c r="AL858" s="18"/>
      <c r="AM858" s="1" t="s">
        <v>4938</v>
      </c>
      <c r="AN858" s="15" t="s">
        <v>241</v>
      </c>
    </row>
    <row r="859" spans="1:40" ht="45.6" x14ac:dyDescent="0.3">
      <c r="A859" s="63" t="s">
        <v>5096</v>
      </c>
      <c r="B859" s="13">
        <v>45782</v>
      </c>
      <c r="C859" s="14" t="s">
        <v>5097</v>
      </c>
      <c r="D859" s="15" t="s">
        <v>5098</v>
      </c>
      <c r="E859" s="16">
        <v>93435178</v>
      </c>
      <c r="F859" s="30" t="s">
        <v>5099</v>
      </c>
      <c r="G859" s="15" t="s">
        <v>5100</v>
      </c>
      <c r="H859" s="16">
        <v>4338000000</v>
      </c>
      <c r="I859" s="16">
        <v>867600000</v>
      </c>
      <c r="J859" s="16" t="s">
        <v>157</v>
      </c>
      <c r="K859" s="12" t="s">
        <v>1733</v>
      </c>
      <c r="L859" s="13">
        <v>45688</v>
      </c>
      <c r="M859" s="15" t="s">
        <v>5101</v>
      </c>
      <c r="N859" s="15" t="s">
        <v>942</v>
      </c>
      <c r="O859" s="15" t="s">
        <v>161</v>
      </c>
      <c r="P859" s="17">
        <v>2024002470057</v>
      </c>
      <c r="Q859" s="17" t="s">
        <v>1735</v>
      </c>
      <c r="R859" s="17">
        <v>2507</v>
      </c>
      <c r="S859" s="13">
        <v>45783</v>
      </c>
      <c r="T859" s="13">
        <v>45797</v>
      </c>
      <c r="U859" s="13">
        <v>45797</v>
      </c>
      <c r="V859" s="19">
        <v>45950</v>
      </c>
      <c r="W859" s="15" t="s">
        <v>353</v>
      </c>
      <c r="X859" s="15" t="s">
        <v>327</v>
      </c>
      <c r="Y859" s="15" t="s">
        <v>328</v>
      </c>
      <c r="Z859" s="16">
        <v>7629011</v>
      </c>
      <c r="AA859" s="16" t="s">
        <v>5102</v>
      </c>
      <c r="AB859" s="15" t="s">
        <v>52</v>
      </c>
      <c r="AC859" s="15" t="s">
        <v>4160</v>
      </c>
      <c r="AD859" s="15"/>
      <c r="AE859" s="16"/>
      <c r="AF859" s="16"/>
      <c r="AG859" s="16"/>
      <c r="AH859" s="16"/>
      <c r="AI859" s="18">
        <v>45950</v>
      </c>
      <c r="AJ859" s="18" t="s">
        <v>168</v>
      </c>
      <c r="AK859" s="18"/>
      <c r="AL859" s="18"/>
      <c r="AM859" s="1" t="s">
        <v>5103</v>
      </c>
      <c r="AN859" s="15" t="s">
        <v>241</v>
      </c>
    </row>
    <row r="860" spans="1:40" ht="57" x14ac:dyDescent="0.3">
      <c r="A860" s="63" t="s">
        <v>5104</v>
      </c>
      <c r="B860" s="13">
        <v>45779</v>
      </c>
      <c r="C860" s="14" t="s">
        <v>5105</v>
      </c>
      <c r="D860" s="15" t="s">
        <v>5106</v>
      </c>
      <c r="E860" s="16">
        <v>73108530</v>
      </c>
      <c r="F860" s="16" t="s">
        <v>5107</v>
      </c>
      <c r="G860" s="15" t="s">
        <v>5108</v>
      </c>
      <c r="H860" s="16" t="s">
        <v>5109</v>
      </c>
      <c r="I860" s="16">
        <v>0</v>
      </c>
      <c r="J860" s="16" t="s">
        <v>5109</v>
      </c>
      <c r="K860" s="12" t="s">
        <v>4560</v>
      </c>
      <c r="L860" s="13">
        <v>45699</v>
      </c>
      <c r="M860" s="15" t="s">
        <v>4986</v>
      </c>
      <c r="N860" s="15" t="s">
        <v>1807</v>
      </c>
      <c r="O860" s="15" t="s">
        <v>161</v>
      </c>
      <c r="P860" s="17">
        <v>202500000012173</v>
      </c>
      <c r="Q860" s="17" t="s">
        <v>1808</v>
      </c>
      <c r="R860" s="17">
        <v>2506</v>
      </c>
      <c r="S860" s="13">
        <v>45783</v>
      </c>
      <c r="T860" s="15" t="s">
        <v>42</v>
      </c>
      <c r="U860" s="13">
        <v>45783</v>
      </c>
      <c r="V860" s="19">
        <v>45788</v>
      </c>
      <c r="W860" s="15" t="s">
        <v>4041</v>
      </c>
      <c r="X860" s="15" t="s">
        <v>176</v>
      </c>
      <c r="Y860" s="15" t="s">
        <v>177</v>
      </c>
      <c r="Z860" s="16">
        <v>57462166</v>
      </c>
      <c r="AA860" s="16" t="s">
        <v>5110</v>
      </c>
      <c r="AB860" s="15" t="s">
        <v>3530</v>
      </c>
      <c r="AC860" s="15" t="s">
        <v>976</v>
      </c>
      <c r="AD860" s="15"/>
      <c r="AE860" s="16"/>
      <c r="AF860" s="16"/>
      <c r="AG860" s="16"/>
      <c r="AH860" s="16"/>
      <c r="AI860" s="18">
        <v>45788</v>
      </c>
      <c r="AJ860" s="18" t="s">
        <v>54</v>
      </c>
      <c r="AK860" s="18"/>
      <c r="AL860" s="18"/>
      <c r="AM860" s="1" t="s">
        <v>5111</v>
      </c>
      <c r="AN860" s="15" t="s">
        <v>626</v>
      </c>
    </row>
    <row r="861" spans="1:40" ht="34.200000000000003" x14ac:dyDescent="0.3">
      <c r="A861" s="63" t="s">
        <v>5112</v>
      </c>
      <c r="B861" s="13">
        <v>45779</v>
      </c>
      <c r="C861" s="14" t="s">
        <v>5113</v>
      </c>
      <c r="D861" s="15" t="s">
        <v>42</v>
      </c>
      <c r="E861" s="16">
        <v>85487577</v>
      </c>
      <c r="F861" s="16">
        <v>85487577</v>
      </c>
      <c r="G861" s="15" t="s">
        <v>5043</v>
      </c>
      <c r="H861" s="16">
        <v>9200000</v>
      </c>
      <c r="I861" s="16">
        <v>0</v>
      </c>
      <c r="J861" s="16">
        <v>4600000</v>
      </c>
      <c r="K861" s="12" t="s">
        <v>4656</v>
      </c>
      <c r="L861" s="13">
        <v>45755</v>
      </c>
      <c r="M861" s="15" t="s">
        <v>4657</v>
      </c>
      <c r="N861" s="15" t="s">
        <v>160</v>
      </c>
      <c r="O861" s="15" t="s">
        <v>47</v>
      </c>
      <c r="P861" s="17" t="s">
        <v>42</v>
      </c>
      <c r="Q861" s="17" t="s">
        <v>42</v>
      </c>
      <c r="R861" s="17">
        <v>2415</v>
      </c>
      <c r="S861" s="13">
        <v>45779</v>
      </c>
      <c r="T861" s="15" t="s">
        <v>42</v>
      </c>
      <c r="U861" s="18">
        <v>45779</v>
      </c>
      <c r="V861" s="19">
        <v>45840</v>
      </c>
      <c r="W861" s="15" t="s">
        <v>48</v>
      </c>
      <c r="X861" s="15" t="s">
        <v>176</v>
      </c>
      <c r="Y861" s="15" t="s">
        <v>177</v>
      </c>
      <c r="Z861" s="16">
        <v>57462166</v>
      </c>
      <c r="AA861" s="16" t="s">
        <v>5114</v>
      </c>
      <c r="AB861" s="15" t="s">
        <v>52</v>
      </c>
      <c r="AC861" s="15" t="s">
        <v>53</v>
      </c>
      <c r="AD861" s="15"/>
      <c r="AE861" s="16"/>
      <c r="AF861" s="16"/>
      <c r="AG861" s="16"/>
      <c r="AH861" s="16"/>
      <c r="AI861" s="18">
        <v>45840</v>
      </c>
      <c r="AJ861" s="18" t="s">
        <v>54</v>
      </c>
      <c r="AK861" s="18"/>
      <c r="AL861" s="18"/>
      <c r="AM861" s="1" t="s">
        <v>5115</v>
      </c>
      <c r="AN861" s="15" t="s">
        <v>340</v>
      </c>
    </row>
    <row r="862" spans="1:40" ht="57" x14ac:dyDescent="0.3">
      <c r="A862" s="63" t="s">
        <v>5116</v>
      </c>
      <c r="B862" s="13">
        <v>45779</v>
      </c>
      <c r="C862" s="14" t="s">
        <v>5117</v>
      </c>
      <c r="D862" s="15" t="s">
        <v>42</v>
      </c>
      <c r="E862" s="16">
        <v>85461696</v>
      </c>
      <c r="F862" s="16">
        <v>85461696</v>
      </c>
      <c r="G862" s="15" t="s">
        <v>5118</v>
      </c>
      <c r="H862" s="16">
        <v>23400000</v>
      </c>
      <c r="I862" s="16">
        <v>0</v>
      </c>
      <c r="J862" s="16">
        <v>5850000</v>
      </c>
      <c r="K862" s="12" t="s">
        <v>4656</v>
      </c>
      <c r="L862" s="13">
        <v>45755</v>
      </c>
      <c r="M862" s="15" t="s">
        <v>4657</v>
      </c>
      <c r="N862" s="15" t="s">
        <v>160</v>
      </c>
      <c r="O862" s="15" t="s">
        <v>47</v>
      </c>
      <c r="P862" s="17" t="s">
        <v>42</v>
      </c>
      <c r="Q862" s="17" t="s">
        <v>42</v>
      </c>
      <c r="R862" s="17">
        <v>2411</v>
      </c>
      <c r="S862" s="13">
        <v>45780</v>
      </c>
      <c r="T862" s="15" t="s">
        <v>42</v>
      </c>
      <c r="U862" s="18">
        <v>45780</v>
      </c>
      <c r="V862" s="19">
        <v>45903</v>
      </c>
      <c r="W862" s="15" t="s">
        <v>326</v>
      </c>
      <c r="X862" s="15" t="s">
        <v>176</v>
      </c>
      <c r="Y862" s="15" t="s">
        <v>177</v>
      </c>
      <c r="Z862" s="16">
        <v>57462166</v>
      </c>
      <c r="AA862" s="16" t="s">
        <v>5119</v>
      </c>
      <c r="AB862" s="15" t="s">
        <v>52</v>
      </c>
      <c r="AC862" s="15" t="s">
        <v>53</v>
      </c>
      <c r="AD862" s="15"/>
      <c r="AE862" s="16"/>
      <c r="AF862" s="16"/>
      <c r="AG862" s="16"/>
      <c r="AH862" s="16"/>
      <c r="AI862" s="18">
        <v>45903</v>
      </c>
      <c r="AJ862" s="18" t="s">
        <v>168</v>
      </c>
      <c r="AK862" s="18"/>
      <c r="AL862" s="18"/>
      <c r="AM862" s="1" t="s">
        <v>5120</v>
      </c>
      <c r="AN862" s="15" t="s">
        <v>434</v>
      </c>
    </row>
    <row r="863" spans="1:40" ht="79.8" x14ac:dyDescent="0.3">
      <c r="A863" s="63" t="s">
        <v>5121</v>
      </c>
      <c r="B863" s="13">
        <v>45790</v>
      </c>
      <c r="C863" s="14" t="s">
        <v>1395</v>
      </c>
      <c r="D863" s="15" t="s">
        <v>42</v>
      </c>
      <c r="E863" s="16">
        <v>57437068</v>
      </c>
      <c r="F863" s="16">
        <v>57437068</v>
      </c>
      <c r="G863" s="15" t="s">
        <v>5122</v>
      </c>
      <c r="H863" s="16">
        <v>12000000</v>
      </c>
      <c r="I863" s="16">
        <v>0</v>
      </c>
      <c r="J863" s="16">
        <v>3000000</v>
      </c>
      <c r="K863" s="12" t="s">
        <v>1805</v>
      </c>
      <c r="L863" s="13">
        <v>45699</v>
      </c>
      <c r="M863" s="15" t="s">
        <v>1806</v>
      </c>
      <c r="N863" s="15" t="s">
        <v>1807</v>
      </c>
      <c r="O863" s="15" t="s">
        <v>161</v>
      </c>
      <c r="P863" s="17">
        <v>202500000012173</v>
      </c>
      <c r="Q863" s="17" t="s">
        <v>1808</v>
      </c>
      <c r="R863" s="17">
        <v>2656</v>
      </c>
      <c r="S863" s="13">
        <v>45790</v>
      </c>
      <c r="T863" s="15" t="s">
        <v>42</v>
      </c>
      <c r="U863" s="13">
        <v>45790</v>
      </c>
      <c r="V863" s="19">
        <v>45913</v>
      </c>
      <c r="W863" s="15" t="s">
        <v>326</v>
      </c>
      <c r="X863" s="15" t="s">
        <v>176</v>
      </c>
      <c r="Y863" s="15" t="s">
        <v>177</v>
      </c>
      <c r="Z863" s="16">
        <v>57462166</v>
      </c>
      <c r="AA863" s="16" t="s">
        <v>5123</v>
      </c>
      <c r="AB863" s="15" t="s">
        <v>52</v>
      </c>
      <c r="AC863" s="15" t="s">
        <v>86</v>
      </c>
      <c r="AD863" s="15" t="s">
        <v>5124</v>
      </c>
      <c r="AE863" s="16">
        <v>6000000</v>
      </c>
      <c r="AF863" s="16" t="s">
        <v>48</v>
      </c>
      <c r="AG863" s="16">
        <f>(H863+AE863)</f>
        <v>18000000</v>
      </c>
      <c r="AH863" s="16" t="s">
        <v>73</v>
      </c>
      <c r="AI863" s="18">
        <v>45974</v>
      </c>
      <c r="AJ863" s="18" t="s">
        <v>168</v>
      </c>
      <c r="AK863" s="18"/>
      <c r="AL863" s="18"/>
      <c r="AM863" s="1" t="s">
        <v>5125</v>
      </c>
      <c r="AN863" s="15" t="s">
        <v>434</v>
      </c>
    </row>
    <row r="864" spans="1:40" ht="45.6" x14ac:dyDescent="0.3">
      <c r="A864" s="63" t="s">
        <v>5126</v>
      </c>
      <c r="B864" s="13">
        <v>45779</v>
      </c>
      <c r="C864" s="14" t="s">
        <v>961</v>
      </c>
      <c r="D864" s="15" t="s">
        <v>42</v>
      </c>
      <c r="E864" s="16">
        <v>32730223</v>
      </c>
      <c r="F864" s="16">
        <v>32730223</v>
      </c>
      <c r="G864" s="15" t="s">
        <v>5127</v>
      </c>
      <c r="H864" s="16">
        <v>23400000</v>
      </c>
      <c r="I864" s="16">
        <v>0</v>
      </c>
      <c r="J864" s="16">
        <v>5850000</v>
      </c>
      <c r="K864" s="12" t="s">
        <v>4656</v>
      </c>
      <c r="L864" s="13">
        <v>45755</v>
      </c>
      <c r="M864" s="15" t="s">
        <v>4657</v>
      </c>
      <c r="N864" s="15" t="s">
        <v>160</v>
      </c>
      <c r="O864" s="15" t="s">
        <v>47</v>
      </c>
      <c r="P864" s="17" t="s">
        <v>42</v>
      </c>
      <c r="Q864" s="17" t="s">
        <v>42</v>
      </c>
      <c r="R864" s="17">
        <v>2421</v>
      </c>
      <c r="S864" s="13">
        <v>45782</v>
      </c>
      <c r="T864" s="15" t="s">
        <v>42</v>
      </c>
      <c r="U864" s="13">
        <v>45782</v>
      </c>
      <c r="V864" s="19">
        <v>45905</v>
      </c>
      <c r="W864" s="15" t="s">
        <v>326</v>
      </c>
      <c r="X864" s="15" t="s">
        <v>176</v>
      </c>
      <c r="Y864" s="15" t="s">
        <v>177</v>
      </c>
      <c r="Z864" s="16">
        <v>57462166</v>
      </c>
      <c r="AA864" s="16" t="s">
        <v>5128</v>
      </c>
      <c r="AB864" s="15" t="s">
        <v>52</v>
      </c>
      <c r="AC864" s="15" t="s">
        <v>53</v>
      </c>
      <c r="AD864" s="15"/>
      <c r="AE864" s="16"/>
      <c r="AF864" s="16"/>
      <c r="AG864" s="16"/>
      <c r="AH864" s="16"/>
      <c r="AI864" s="18">
        <v>45905</v>
      </c>
      <c r="AJ864" s="18" t="s">
        <v>168</v>
      </c>
      <c r="AK864" s="18"/>
      <c r="AL864" s="18"/>
      <c r="AM864" s="1" t="s">
        <v>5129</v>
      </c>
      <c r="AN864" s="15" t="s">
        <v>434</v>
      </c>
    </row>
    <row r="865" spans="1:40" ht="34.200000000000003" x14ac:dyDescent="0.3">
      <c r="A865" s="63" t="s">
        <v>5130</v>
      </c>
      <c r="B865" s="13">
        <v>45779</v>
      </c>
      <c r="C865" s="14" t="s">
        <v>1230</v>
      </c>
      <c r="D865" s="15" t="s">
        <v>42</v>
      </c>
      <c r="E865" s="16">
        <v>1007900088</v>
      </c>
      <c r="F865" s="16">
        <v>1007900088</v>
      </c>
      <c r="G865" s="15" t="s">
        <v>1231</v>
      </c>
      <c r="H865" s="16">
        <v>12200000</v>
      </c>
      <c r="I865" s="16">
        <v>0</v>
      </c>
      <c r="J865" s="16">
        <v>3050000</v>
      </c>
      <c r="K865" s="12" t="s">
        <v>4656</v>
      </c>
      <c r="L865" s="13">
        <v>45755</v>
      </c>
      <c r="M865" s="15" t="s">
        <v>4657</v>
      </c>
      <c r="N865" s="15" t="s">
        <v>160</v>
      </c>
      <c r="O865" s="15" t="s">
        <v>47</v>
      </c>
      <c r="P865" s="17" t="s">
        <v>42</v>
      </c>
      <c r="Q865" s="17" t="s">
        <v>42</v>
      </c>
      <c r="R865" s="17">
        <v>2423</v>
      </c>
      <c r="S865" s="13">
        <v>45782</v>
      </c>
      <c r="T865" s="15" t="s">
        <v>42</v>
      </c>
      <c r="U865" s="13">
        <v>45782</v>
      </c>
      <c r="V865" s="19">
        <v>45905</v>
      </c>
      <c r="W865" s="15" t="s">
        <v>326</v>
      </c>
      <c r="X865" s="15" t="s">
        <v>176</v>
      </c>
      <c r="Y865" s="15" t="s">
        <v>177</v>
      </c>
      <c r="Z865" s="16">
        <v>57462166</v>
      </c>
      <c r="AA865" s="16" t="s">
        <v>5131</v>
      </c>
      <c r="AB865" s="15" t="s">
        <v>52</v>
      </c>
      <c r="AC865" s="15" t="s">
        <v>86</v>
      </c>
      <c r="AD865" s="15" t="s">
        <v>4517</v>
      </c>
      <c r="AE865" s="16"/>
      <c r="AF865" s="16"/>
      <c r="AG865" s="16"/>
      <c r="AH865" s="16"/>
      <c r="AI865" s="18">
        <v>45807</v>
      </c>
      <c r="AJ865" s="18" t="s">
        <v>76</v>
      </c>
      <c r="AK865" s="15" t="s">
        <v>4517</v>
      </c>
      <c r="AL865" s="18"/>
      <c r="AM865" s="1" t="s">
        <v>5132</v>
      </c>
      <c r="AN865" s="15" t="s">
        <v>434</v>
      </c>
    </row>
    <row r="866" spans="1:40" ht="34.200000000000003" x14ac:dyDescent="0.3">
      <c r="A866" s="63" t="s">
        <v>5133</v>
      </c>
      <c r="B866" s="13">
        <v>45777</v>
      </c>
      <c r="C866" s="14" t="s">
        <v>1533</v>
      </c>
      <c r="D866" s="15" t="s">
        <v>42</v>
      </c>
      <c r="E866" s="16">
        <v>1082968828</v>
      </c>
      <c r="F866" s="16">
        <v>1082968828</v>
      </c>
      <c r="G866" s="15" t="s">
        <v>5134</v>
      </c>
      <c r="H866" s="16">
        <v>20800000</v>
      </c>
      <c r="I866" s="16">
        <v>0</v>
      </c>
      <c r="J866" s="16">
        <v>5200000</v>
      </c>
      <c r="K866" s="12" t="s">
        <v>5135</v>
      </c>
      <c r="L866" s="13">
        <v>45770</v>
      </c>
      <c r="M866" s="15" t="s">
        <v>5136</v>
      </c>
      <c r="N866" s="15" t="s">
        <v>46</v>
      </c>
      <c r="O866" s="15" t="s">
        <v>161</v>
      </c>
      <c r="P866" s="17">
        <v>202500000010976</v>
      </c>
      <c r="Q866" s="17" t="s">
        <v>2725</v>
      </c>
      <c r="R866" s="17">
        <v>2322</v>
      </c>
      <c r="S866" s="13">
        <v>45777</v>
      </c>
      <c r="T866" s="15" t="s">
        <v>42</v>
      </c>
      <c r="U866" s="18">
        <v>45777</v>
      </c>
      <c r="V866" s="19">
        <v>45899</v>
      </c>
      <c r="W866" s="15" t="s">
        <v>326</v>
      </c>
      <c r="X866" s="15" t="s">
        <v>585</v>
      </c>
      <c r="Y866" s="15" t="s">
        <v>586</v>
      </c>
      <c r="Z866" s="16">
        <v>84456691</v>
      </c>
      <c r="AA866" s="16" t="s">
        <v>5137</v>
      </c>
      <c r="AB866" s="15" t="s">
        <v>52</v>
      </c>
      <c r="AC866" s="15" t="s">
        <v>53</v>
      </c>
      <c r="AD866" s="15" t="s">
        <v>5138</v>
      </c>
      <c r="AE866" s="16">
        <v>11400000</v>
      </c>
      <c r="AF866" s="16" t="s">
        <v>48</v>
      </c>
      <c r="AG866" s="16">
        <f>(H866+AE866)</f>
        <v>32200000</v>
      </c>
      <c r="AH866" s="16" t="s">
        <v>73</v>
      </c>
      <c r="AI866" s="18">
        <v>45991</v>
      </c>
      <c r="AJ866" s="18" t="s">
        <v>168</v>
      </c>
      <c r="AK866" s="18"/>
      <c r="AL866" s="18"/>
      <c r="AM866" s="1" t="s">
        <v>5139</v>
      </c>
      <c r="AN866" s="15" t="s">
        <v>589</v>
      </c>
    </row>
    <row r="867" spans="1:40" ht="45.6" x14ac:dyDescent="0.3">
      <c r="A867" s="63" t="s">
        <v>5140</v>
      </c>
      <c r="B867" s="13">
        <v>45777</v>
      </c>
      <c r="C867" s="14" t="s">
        <v>5141</v>
      </c>
      <c r="D867" s="15" t="s">
        <v>42</v>
      </c>
      <c r="E867" s="16">
        <v>1083044206</v>
      </c>
      <c r="F867" s="16">
        <v>1083044206</v>
      </c>
      <c r="G867" s="15" t="s">
        <v>5142</v>
      </c>
      <c r="H867" s="16">
        <v>18000000</v>
      </c>
      <c r="I867" s="16">
        <v>0</v>
      </c>
      <c r="J867" s="16">
        <v>4500000</v>
      </c>
      <c r="K867" s="12" t="s">
        <v>5143</v>
      </c>
      <c r="L867" s="13">
        <v>45770</v>
      </c>
      <c r="M867" s="15" t="s">
        <v>5136</v>
      </c>
      <c r="N867" s="15" t="s">
        <v>46</v>
      </c>
      <c r="O867" s="15" t="s">
        <v>161</v>
      </c>
      <c r="P867" s="17">
        <v>202500000014229</v>
      </c>
      <c r="Q867" s="17" t="s">
        <v>4782</v>
      </c>
      <c r="R867" s="17">
        <v>2321</v>
      </c>
      <c r="S867" s="13">
        <v>45777</v>
      </c>
      <c r="T867" s="15" t="s">
        <v>42</v>
      </c>
      <c r="U867" s="18">
        <v>45777</v>
      </c>
      <c r="V867" s="19">
        <v>45899</v>
      </c>
      <c r="W867" s="15" t="s">
        <v>326</v>
      </c>
      <c r="X867" s="15" t="s">
        <v>1672</v>
      </c>
      <c r="Y867" s="15" t="s">
        <v>1673</v>
      </c>
      <c r="Z867" s="16">
        <v>1098699913</v>
      </c>
      <c r="AA867" s="16" t="s">
        <v>5144</v>
      </c>
      <c r="AB867" s="15" t="s">
        <v>52</v>
      </c>
      <c r="AC867" s="15" t="s">
        <v>53</v>
      </c>
      <c r="AD867" s="15"/>
      <c r="AE867" s="16"/>
      <c r="AF867" s="16"/>
      <c r="AG867" s="16"/>
      <c r="AH867" s="16"/>
      <c r="AI867" s="18">
        <v>45899</v>
      </c>
      <c r="AJ867" s="18" t="s">
        <v>54</v>
      </c>
      <c r="AK867" s="18"/>
      <c r="AL867" s="18"/>
      <c r="AM867" s="1" t="s">
        <v>5145</v>
      </c>
      <c r="AN867" s="15" t="s">
        <v>589</v>
      </c>
    </row>
    <row r="868" spans="1:40" ht="45.6" x14ac:dyDescent="0.3">
      <c r="A868" s="63" t="s">
        <v>5146</v>
      </c>
      <c r="B868" s="13">
        <v>45777</v>
      </c>
      <c r="C868" s="14" t="s">
        <v>1334</v>
      </c>
      <c r="D868" s="15" t="s">
        <v>42</v>
      </c>
      <c r="E868" s="16">
        <v>1083021982</v>
      </c>
      <c r="F868" s="16">
        <v>1083021982</v>
      </c>
      <c r="G868" s="15" t="s">
        <v>5147</v>
      </c>
      <c r="H868" s="16">
        <v>18000000</v>
      </c>
      <c r="I868" s="16">
        <v>0</v>
      </c>
      <c r="J868" s="16">
        <v>4500000</v>
      </c>
      <c r="K868" s="12" t="s">
        <v>5148</v>
      </c>
      <c r="L868" s="13">
        <v>45770</v>
      </c>
      <c r="M868" s="15" t="s">
        <v>5136</v>
      </c>
      <c r="N868" s="15" t="s">
        <v>46</v>
      </c>
      <c r="O868" s="15" t="s">
        <v>161</v>
      </c>
      <c r="P868" s="17">
        <v>2025000000010970</v>
      </c>
      <c r="Q868" s="17" t="s">
        <v>2725</v>
      </c>
      <c r="R868" s="17">
        <v>2324</v>
      </c>
      <c r="S868" s="13">
        <v>45777</v>
      </c>
      <c r="T868" s="15" t="s">
        <v>42</v>
      </c>
      <c r="U868" s="18">
        <v>45777</v>
      </c>
      <c r="V868" s="19">
        <v>45899</v>
      </c>
      <c r="W868" s="15" t="s">
        <v>326</v>
      </c>
      <c r="X868" s="15" t="s">
        <v>585</v>
      </c>
      <c r="Y868" s="15" t="s">
        <v>586</v>
      </c>
      <c r="Z868" s="16">
        <v>84456691</v>
      </c>
      <c r="AA868" s="16" t="s">
        <v>5149</v>
      </c>
      <c r="AB868" s="15" t="s">
        <v>52</v>
      </c>
      <c r="AC868" s="15" t="s">
        <v>53</v>
      </c>
      <c r="AD868" s="15" t="s">
        <v>249</v>
      </c>
      <c r="AE868" s="16"/>
      <c r="AF868" s="16"/>
      <c r="AG868" s="16"/>
      <c r="AH868" s="16"/>
      <c r="AI868" s="18">
        <v>45807</v>
      </c>
      <c r="AJ868" s="18" t="s">
        <v>76</v>
      </c>
      <c r="AK868" s="15" t="s">
        <v>249</v>
      </c>
      <c r="AL868" s="18"/>
      <c r="AM868" s="1" t="s">
        <v>5150</v>
      </c>
      <c r="AN868" s="15" t="s">
        <v>56</v>
      </c>
    </row>
    <row r="869" spans="1:40" ht="45.6" x14ac:dyDescent="0.3">
      <c r="A869" s="63" t="s">
        <v>5151</v>
      </c>
      <c r="B869" s="13">
        <v>45777</v>
      </c>
      <c r="C869" s="14" t="s">
        <v>5152</v>
      </c>
      <c r="D869" s="15" t="s">
        <v>42</v>
      </c>
      <c r="E869" s="16">
        <v>1079915447</v>
      </c>
      <c r="F869" s="16">
        <v>1079915447</v>
      </c>
      <c r="G869" s="15" t="s">
        <v>1556</v>
      </c>
      <c r="H869" s="16">
        <v>23400000</v>
      </c>
      <c r="I869" s="16">
        <v>0</v>
      </c>
      <c r="J869" s="16">
        <v>5850000</v>
      </c>
      <c r="K869" s="12" t="s">
        <v>1514</v>
      </c>
      <c r="L869" s="13">
        <v>45667</v>
      </c>
      <c r="M869" s="15" t="s">
        <v>1515</v>
      </c>
      <c r="N869" s="15" t="s">
        <v>160</v>
      </c>
      <c r="O869" s="15" t="s">
        <v>161</v>
      </c>
      <c r="P869" s="17">
        <v>2025000000001990</v>
      </c>
      <c r="Q869" s="17" t="s">
        <v>1516</v>
      </c>
      <c r="R869" s="17">
        <v>2328</v>
      </c>
      <c r="S869" s="13">
        <v>45777</v>
      </c>
      <c r="T869" s="15" t="s">
        <v>42</v>
      </c>
      <c r="U869" s="18">
        <v>45777</v>
      </c>
      <c r="V869" s="19">
        <v>45899</v>
      </c>
      <c r="W869" s="15" t="s">
        <v>326</v>
      </c>
      <c r="X869" s="15" t="s">
        <v>164</v>
      </c>
      <c r="Y869" s="15" t="s">
        <v>1517</v>
      </c>
      <c r="Z869" s="16">
        <v>1065649693</v>
      </c>
      <c r="AA869" s="16" t="s">
        <v>5153</v>
      </c>
      <c r="AB869" s="15" t="s">
        <v>52</v>
      </c>
      <c r="AC869" s="15" t="s">
        <v>53</v>
      </c>
      <c r="AD869" s="15" t="s">
        <v>5154</v>
      </c>
      <c r="AE869" s="16">
        <v>11400000</v>
      </c>
      <c r="AF869" s="16" t="s">
        <v>48</v>
      </c>
      <c r="AG869" s="16">
        <f>(H869+AE869)</f>
        <v>34800000</v>
      </c>
      <c r="AH869" s="16" t="s">
        <v>73</v>
      </c>
      <c r="AI869" s="18">
        <v>45960</v>
      </c>
      <c r="AJ869" s="18" t="s">
        <v>168</v>
      </c>
      <c r="AK869" s="18"/>
      <c r="AL869" s="18"/>
      <c r="AM869" s="1" t="s">
        <v>5155</v>
      </c>
      <c r="AN869" s="15" t="s">
        <v>56</v>
      </c>
    </row>
    <row r="870" spans="1:40" ht="57" x14ac:dyDescent="0.3">
      <c r="A870" s="63" t="s">
        <v>5156</v>
      </c>
      <c r="B870" s="13">
        <v>45779</v>
      </c>
      <c r="C870" s="14" t="s">
        <v>5157</v>
      </c>
      <c r="D870" s="15" t="s">
        <v>42</v>
      </c>
      <c r="E870" s="16">
        <v>1082940876</v>
      </c>
      <c r="F870" s="16">
        <v>1082940876</v>
      </c>
      <c r="G870" s="15" t="s">
        <v>5158</v>
      </c>
      <c r="H870" s="16">
        <v>11700000</v>
      </c>
      <c r="I870" s="16">
        <v>0</v>
      </c>
      <c r="J870" s="16">
        <v>5850000</v>
      </c>
      <c r="K870" s="12" t="s">
        <v>5159</v>
      </c>
      <c r="L870" s="13">
        <v>45758</v>
      </c>
      <c r="M870" s="15" t="s">
        <v>1604</v>
      </c>
      <c r="N870" s="15" t="s">
        <v>46</v>
      </c>
      <c r="O870" s="15" t="s">
        <v>161</v>
      </c>
      <c r="P870" s="17">
        <v>202500000008998</v>
      </c>
      <c r="Q870" s="17" t="s">
        <v>1605</v>
      </c>
      <c r="R870" s="17">
        <v>2368</v>
      </c>
      <c r="S870" s="13">
        <v>45780</v>
      </c>
      <c r="T870" s="15" t="s">
        <v>42</v>
      </c>
      <c r="U870" s="18">
        <v>45780</v>
      </c>
      <c r="V870" s="19">
        <v>45841</v>
      </c>
      <c r="W870" s="15" t="s">
        <v>48</v>
      </c>
      <c r="X870" s="15" t="s">
        <v>1485</v>
      </c>
      <c r="Y870" s="15" t="s">
        <v>1486</v>
      </c>
      <c r="Z870" s="16">
        <v>72348558</v>
      </c>
      <c r="AA870" s="16" t="s">
        <v>5160</v>
      </c>
      <c r="AB870" s="15" t="s">
        <v>52</v>
      </c>
      <c r="AC870" s="15" t="s">
        <v>53</v>
      </c>
      <c r="AD870" s="15"/>
      <c r="AE870" s="16"/>
      <c r="AF870" s="16"/>
      <c r="AG870" s="16"/>
      <c r="AH870" s="16"/>
      <c r="AI870" s="18">
        <v>45841</v>
      </c>
      <c r="AJ870" s="18" t="s">
        <v>54</v>
      </c>
      <c r="AK870" s="18"/>
      <c r="AL870" s="18"/>
      <c r="AM870" s="1" t="s">
        <v>5161</v>
      </c>
      <c r="AN870" s="15" t="s">
        <v>1909</v>
      </c>
    </row>
    <row r="871" spans="1:40" ht="57" x14ac:dyDescent="0.3">
      <c r="A871" s="63" t="s">
        <v>5162</v>
      </c>
      <c r="B871" s="13">
        <v>45779</v>
      </c>
      <c r="C871" s="14" t="s">
        <v>5163</v>
      </c>
      <c r="D871" s="15" t="s">
        <v>42</v>
      </c>
      <c r="E871" s="16">
        <v>1082868800</v>
      </c>
      <c r="F871" s="16">
        <v>1082868800</v>
      </c>
      <c r="G871" s="15" t="s">
        <v>5164</v>
      </c>
      <c r="H871" s="16">
        <v>12000000</v>
      </c>
      <c r="I871" s="16">
        <v>0</v>
      </c>
      <c r="J871" s="16">
        <v>3000000</v>
      </c>
      <c r="K871" s="12" t="s">
        <v>5165</v>
      </c>
      <c r="L871" s="13">
        <v>45770</v>
      </c>
      <c r="M871" s="15" t="s">
        <v>692</v>
      </c>
      <c r="N871" s="15" t="s">
        <v>46</v>
      </c>
      <c r="O871" s="15" t="s">
        <v>161</v>
      </c>
      <c r="P871" s="17">
        <v>202500000014229</v>
      </c>
      <c r="Q871" s="17" t="s">
        <v>4782</v>
      </c>
      <c r="R871" s="17">
        <v>2407</v>
      </c>
      <c r="S871" s="13">
        <v>45780</v>
      </c>
      <c r="T871" s="15" t="s">
        <v>42</v>
      </c>
      <c r="U871" s="13">
        <v>45780</v>
      </c>
      <c r="V871" s="19">
        <v>45903</v>
      </c>
      <c r="W871" s="15" t="s">
        <v>326</v>
      </c>
      <c r="X871" s="15" t="s">
        <v>1672</v>
      </c>
      <c r="Y871" s="15" t="s">
        <v>1673</v>
      </c>
      <c r="Z871" s="16">
        <v>1098699913</v>
      </c>
      <c r="AA871" s="16" t="s">
        <v>5166</v>
      </c>
      <c r="AB871" s="15" t="s">
        <v>52</v>
      </c>
      <c r="AC871" s="15" t="s">
        <v>53</v>
      </c>
      <c r="AD871" s="15"/>
      <c r="AE871" s="16"/>
      <c r="AF871" s="16"/>
      <c r="AG871" s="16"/>
      <c r="AH871" s="16"/>
      <c r="AI871" s="18">
        <v>45903</v>
      </c>
      <c r="AJ871" s="18" t="s">
        <v>54</v>
      </c>
      <c r="AK871" s="18"/>
      <c r="AL871" s="18"/>
      <c r="AM871" s="1" t="s">
        <v>5167</v>
      </c>
      <c r="AN871" s="15" t="s">
        <v>1909</v>
      </c>
    </row>
    <row r="872" spans="1:40" ht="57" x14ac:dyDescent="0.3">
      <c r="A872" s="63" t="s">
        <v>5168</v>
      </c>
      <c r="B872" s="13">
        <v>45777</v>
      </c>
      <c r="C872" s="14" t="s">
        <v>5169</v>
      </c>
      <c r="D872" s="15" t="s">
        <v>5170</v>
      </c>
      <c r="E872" s="16">
        <v>1129580404</v>
      </c>
      <c r="F872" s="16">
        <v>1129580404</v>
      </c>
      <c r="G872" s="15" t="s">
        <v>5171</v>
      </c>
      <c r="H872" s="16">
        <v>19800000</v>
      </c>
      <c r="I872" s="16">
        <v>0</v>
      </c>
      <c r="J872" s="16" t="s">
        <v>157</v>
      </c>
      <c r="K872" s="12" t="s">
        <v>4560</v>
      </c>
      <c r="L872" s="13">
        <v>45699</v>
      </c>
      <c r="M872" s="15" t="s">
        <v>5172</v>
      </c>
      <c r="N872" s="15" t="s">
        <v>1807</v>
      </c>
      <c r="O872" s="15" t="s">
        <v>161</v>
      </c>
      <c r="P872" s="17">
        <v>202500000012173</v>
      </c>
      <c r="Q872" s="17" t="s">
        <v>1808</v>
      </c>
      <c r="R872" s="17">
        <v>2539</v>
      </c>
      <c r="S872" s="13">
        <v>45783</v>
      </c>
      <c r="T872" s="13">
        <v>45779</v>
      </c>
      <c r="U872" s="13">
        <v>45779</v>
      </c>
      <c r="V872" s="19">
        <v>46022</v>
      </c>
      <c r="W872" s="15" t="s">
        <v>5173</v>
      </c>
      <c r="X872" s="15" t="s">
        <v>176</v>
      </c>
      <c r="Y872" s="15" t="s">
        <v>177</v>
      </c>
      <c r="Z872" s="16">
        <v>5746216</v>
      </c>
      <c r="AA872" s="16" t="s">
        <v>5174</v>
      </c>
      <c r="AB872" s="15" t="s">
        <v>3530</v>
      </c>
      <c r="AC872" s="15" t="s">
        <v>167</v>
      </c>
      <c r="AD872" s="15"/>
      <c r="AE872" s="16"/>
      <c r="AF872" s="16"/>
      <c r="AG872" s="16"/>
      <c r="AH872" s="16"/>
      <c r="AI872" s="18">
        <v>46022</v>
      </c>
      <c r="AJ872" s="18" t="s">
        <v>168</v>
      </c>
      <c r="AK872" s="18"/>
      <c r="AL872" s="18"/>
      <c r="AM872" s="1" t="s">
        <v>5175</v>
      </c>
      <c r="AN872" s="15" t="s">
        <v>288</v>
      </c>
    </row>
    <row r="873" spans="1:40" ht="34.200000000000003" x14ac:dyDescent="0.3">
      <c r="A873" s="63" t="s">
        <v>5176</v>
      </c>
      <c r="B873" s="13">
        <v>45779</v>
      </c>
      <c r="C873" s="14" t="s">
        <v>5177</v>
      </c>
      <c r="D873" s="15" t="s">
        <v>42</v>
      </c>
      <c r="E873" s="16">
        <v>7593535</v>
      </c>
      <c r="F873" s="16">
        <v>7593535</v>
      </c>
      <c r="G873" s="15" t="s">
        <v>821</v>
      </c>
      <c r="H873" s="16">
        <v>23400000</v>
      </c>
      <c r="I873" s="16">
        <v>0</v>
      </c>
      <c r="J873" s="16">
        <v>5850000</v>
      </c>
      <c r="K873" s="12" t="s">
        <v>4656</v>
      </c>
      <c r="L873" s="13">
        <v>45755</v>
      </c>
      <c r="M873" s="15" t="s">
        <v>4657</v>
      </c>
      <c r="N873" s="15" t="s">
        <v>160</v>
      </c>
      <c r="O873" s="15" t="s">
        <v>47</v>
      </c>
      <c r="P873" s="17" t="s">
        <v>42</v>
      </c>
      <c r="Q873" s="17" t="s">
        <v>42</v>
      </c>
      <c r="R873" s="17">
        <v>2369</v>
      </c>
      <c r="S873" s="13">
        <v>45780</v>
      </c>
      <c r="T873" s="15" t="s">
        <v>42</v>
      </c>
      <c r="U873" s="13">
        <v>45780</v>
      </c>
      <c r="V873" s="19">
        <v>45903</v>
      </c>
      <c r="W873" s="15" t="s">
        <v>326</v>
      </c>
      <c r="X873" s="15" t="s">
        <v>176</v>
      </c>
      <c r="Y873" s="14" t="s">
        <v>177</v>
      </c>
      <c r="Z873" s="20">
        <v>57462166</v>
      </c>
      <c r="AA873" s="16" t="s">
        <v>5178</v>
      </c>
      <c r="AB873" s="15" t="s">
        <v>52</v>
      </c>
      <c r="AC873" s="15" t="s">
        <v>53</v>
      </c>
      <c r="AD873" s="15" t="s">
        <v>5179</v>
      </c>
      <c r="AE873" s="16"/>
      <c r="AF873" s="16"/>
      <c r="AG873" s="16"/>
      <c r="AH873" s="16"/>
      <c r="AI873" s="18">
        <v>45807</v>
      </c>
      <c r="AJ873" s="18" t="s">
        <v>76</v>
      </c>
      <c r="AK873" s="15" t="s">
        <v>5179</v>
      </c>
      <c r="AL873" s="18"/>
      <c r="AM873" s="1" t="s">
        <v>5180</v>
      </c>
      <c r="AN873" s="15" t="s">
        <v>340</v>
      </c>
    </row>
    <row r="874" spans="1:40" ht="34.200000000000003" x14ac:dyDescent="0.3">
      <c r="A874" s="63" t="s">
        <v>5181</v>
      </c>
      <c r="B874" s="13">
        <v>45779</v>
      </c>
      <c r="C874" s="14" t="s">
        <v>5182</v>
      </c>
      <c r="D874" s="15" t="s">
        <v>42</v>
      </c>
      <c r="E874" s="16">
        <v>57300816</v>
      </c>
      <c r="F874" s="16">
        <v>57300816</v>
      </c>
      <c r="G874" s="15" t="s">
        <v>5183</v>
      </c>
      <c r="H874" s="16">
        <v>12000000</v>
      </c>
      <c r="I874" s="16">
        <v>0</v>
      </c>
      <c r="J874" s="16">
        <v>3000000</v>
      </c>
      <c r="K874" s="12" t="s">
        <v>4656</v>
      </c>
      <c r="L874" s="13">
        <v>45755</v>
      </c>
      <c r="M874" s="15" t="s">
        <v>4657</v>
      </c>
      <c r="N874" s="15" t="s">
        <v>160</v>
      </c>
      <c r="O874" s="15" t="s">
        <v>47</v>
      </c>
      <c r="P874" s="17" t="s">
        <v>42</v>
      </c>
      <c r="Q874" s="17" t="s">
        <v>42</v>
      </c>
      <c r="R874" s="17">
        <v>2422</v>
      </c>
      <c r="S874" s="13">
        <v>45782</v>
      </c>
      <c r="T874" s="15" t="s">
        <v>42</v>
      </c>
      <c r="U874" s="13">
        <v>45782</v>
      </c>
      <c r="V874" s="19">
        <v>45905</v>
      </c>
      <c r="W874" s="15" t="s">
        <v>326</v>
      </c>
      <c r="X874" s="15" t="s">
        <v>176</v>
      </c>
      <c r="Y874" s="15" t="s">
        <v>177</v>
      </c>
      <c r="Z874" s="20">
        <v>57462166</v>
      </c>
      <c r="AA874" s="16" t="s">
        <v>5184</v>
      </c>
      <c r="AB874" s="15" t="s">
        <v>52</v>
      </c>
      <c r="AC874" s="15" t="s">
        <v>86</v>
      </c>
      <c r="AD874" s="15" t="s">
        <v>5185</v>
      </c>
      <c r="AE874" s="16"/>
      <c r="AF874" s="16"/>
      <c r="AG874" s="16"/>
      <c r="AH874" s="16"/>
      <c r="AI874" s="18">
        <v>45814</v>
      </c>
      <c r="AJ874" s="18" t="s">
        <v>76</v>
      </c>
      <c r="AK874" s="15" t="s">
        <v>5185</v>
      </c>
      <c r="AL874" s="18"/>
      <c r="AM874" s="1" t="s">
        <v>5186</v>
      </c>
      <c r="AN874" s="15" t="s">
        <v>434</v>
      </c>
    </row>
    <row r="875" spans="1:40" ht="57" x14ac:dyDescent="0.3">
      <c r="A875" s="63" t="s">
        <v>5187</v>
      </c>
      <c r="B875" s="13">
        <v>45777</v>
      </c>
      <c r="C875" s="14" t="s">
        <v>5188</v>
      </c>
      <c r="D875" s="15" t="s">
        <v>42</v>
      </c>
      <c r="E875" s="16">
        <v>1052991996</v>
      </c>
      <c r="F875" s="16">
        <v>1052991996</v>
      </c>
      <c r="G875" s="15" t="s">
        <v>5189</v>
      </c>
      <c r="H875" s="16">
        <v>23400000</v>
      </c>
      <c r="I875" s="16">
        <v>0</v>
      </c>
      <c r="J875" s="16">
        <v>5850000</v>
      </c>
      <c r="K875" s="12" t="s">
        <v>5190</v>
      </c>
      <c r="L875" s="13">
        <v>45772</v>
      </c>
      <c r="M875" s="15" t="s">
        <v>5191</v>
      </c>
      <c r="N875" s="15" t="s">
        <v>46</v>
      </c>
      <c r="O875" s="15" t="s">
        <v>47</v>
      </c>
      <c r="P875" s="17" t="s">
        <v>42</v>
      </c>
      <c r="Q875" s="17" t="s">
        <v>42</v>
      </c>
      <c r="R875" s="17">
        <v>2323</v>
      </c>
      <c r="S875" s="13">
        <v>45777</v>
      </c>
      <c r="T875" s="15" t="s">
        <v>42</v>
      </c>
      <c r="U875" s="18">
        <v>45777</v>
      </c>
      <c r="V875" s="19">
        <v>45899</v>
      </c>
      <c r="W875" s="15" t="s">
        <v>326</v>
      </c>
      <c r="X875" s="15" t="s">
        <v>585</v>
      </c>
      <c r="Y875" s="15" t="s">
        <v>586</v>
      </c>
      <c r="Z875" s="16">
        <v>84456691</v>
      </c>
      <c r="AA875" s="16" t="s">
        <v>5192</v>
      </c>
      <c r="AB875" s="15" t="s">
        <v>52</v>
      </c>
      <c r="AC875" s="15" t="s">
        <v>53</v>
      </c>
      <c r="AD875" s="15" t="s">
        <v>5193</v>
      </c>
      <c r="AE875" s="16">
        <v>11700000</v>
      </c>
      <c r="AF875" s="16" t="s">
        <v>48</v>
      </c>
      <c r="AG875" s="16">
        <f>(H875+AE875)</f>
        <v>35100000</v>
      </c>
      <c r="AH875" s="16" t="s">
        <v>73</v>
      </c>
      <c r="AI875" s="18">
        <v>45960</v>
      </c>
      <c r="AJ875" s="18" t="s">
        <v>168</v>
      </c>
      <c r="AK875" s="18"/>
      <c r="AL875" s="18"/>
      <c r="AM875" s="1" t="s">
        <v>5194</v>
      </c>
      <c r="AN875" s="15" t="s">
        <v>589</v>
      </c>
    </row>
    <row r="876" spans="1:40" ht="34.200000000000003" x14ac:dyDescent="0.3">
      <c r="A876" s="63" t="s">
        <v>5195</v>
      </c>
      <c r="B876" s="13">
        <v>45779</v>
      </c>
      <c r="C876" s="14" t="s">
        <v>5196</v>
      </c>
      <c r="D876" s="15" t="s">
        <v>42</v>
      </c>
      <c r="E876" s="16">
        <v>1082998290</v>
      </c>
      <c r="F876" s="16">
        <v>1082998290</v>
      </c>
      <c r="G876" s="15" t="s">
        <v>3303</v>
      </c>
      <c r="H876" s="16">
        <v>6100000</v>
      </c>
      <c r="I876" s="16">
        <v>0</v>
      </c>
      <c r="J876" s="16">
        <v>3050000</v>
      </c>
      <c r="K876" s="12" t="s">
        <v>5197</v>
      </c>
      <c r="L876" s="13">
        <v>45772</v>
      </c>
      <c r="M876" s="15" t="s">
        <v>3339</v>
      </c>
      <c r="N876" s="15" t="s">
        <v>46</v>
      </c>
      <c r="O876" s="15" t="s">
        <v>161</v>
      </c>
      <c r="P876" s="17">
        <v>202500000013672</v>
      </c>
      <c r="Q876" s="17" t="s">
        <v>3305</v>
      </c>
      <c r="R876" s="17">
        <v>2372</v>
      </c>
      <c r="S876" s="13">
        <v>45780</v>
      </c>
      <c r="T876" s="15" t="s">
        <v>42</v>
      </c>
      <c r="U876" s="18">
        <v>45780</v>
      </c>
      <c r="V876" s="19">
        <v>45841</v>
      </c>
      <c r="W876" s="15" t="s">
        <v>48</v>
      </c>
      <c r="X876" s="15" t="s">
        <v>294</v>
      </c>
      <c r="Y876" s="15" t="s">
        <v>295</v>
      </c>
      <c r="Z876" s="16">
        <v>1082934734</v>
      </c>
      <c r="AA876" s="16" t="s">
        <v>5198</v>
      </c>
      <c r="AB876" s="15" t="s">
        <v>52</v>
      </c>
      <c r="AC876" s="15" t="s">
        <v>86</v>
      </c>
      <c r="AD876" s="15"/>
      <c r="AE876" s="16"/>
      <c r="AF876" s="16"/>
      <c r="AG876" s="16"/>
      <c r="AH876" s="16"/>
      <c r="AI876" s="18">
        <v>45841</v>
      </c>
      <c r="AJ876" s="18" t="s">
        <v>54</v>
      </c>
      <c r="AK876" s="18"/>
      <c r="AL876" s="18"/>
      <c r="AM876" s="1" t="s">
        <v>5199</v>
      </c>
      <c r="AN876" s="15" t="s">
        <v>589</v>
      </c>
    </row>
    <row r="877" spans="1:40" ht="45.6" x14ac:dyDescent="0.3">
      <c r="A877" s="63" t="s">
        <v>5200</v>
      </c>
      <c r="B877" s="13">
        <v>45779</v>
      </c>
      <c r="C877" s="14" t="s">
        <v>2092</v>
      </c>
      <c r="D877" s="15" t="s">
        <v>42</v>
      </c>
      <c r="E877" s="16">
        <v>1082846423</v>
      </c>
      <c r="F877" s="16">
        <v>1082846423</v>
      </c>
      <c r="G877" s="15" t="s">
        <v>5201</v>
      </c>
      <c r="H877" s="16">
        <v>18400000</v>
      </c>
      <c r="I877" s="16">
        <v>0</v>
      </c>
      <c r="J877" s="16">
        <v>4600000</v>
      </c>
      <c r="K877" s="12" t="s">
        <v>5202</v>
      </c>
      <c r="L877" s="13">
        <v>45770</v>
      </c>
      <c r="M877" s="15" t="s">
        <v>584</v>
      </c>
      <c r="N877" s="15" t="s">
        <v>46</v>
      </c>
      <c r="O877" s="15" t="s">
        <v>47</v>
      </c>
      <c r="P877" s="17" t="s">
        <v>42</v>
      </c>
      <c r="Q877" s="17" t="s">
        <v>42</v>
      </c>
      <c r="R877" s="17">
        <v>2370</v>
      </c>
      <c r="S877" s="13">
        <v>45780</v>
      </c>
      <c r="T877" s="15" t="s">
        <v>42</v>
      </c>
      <c r="U877" s="13">
        <v>45780</v>
      </c>
      <c r="V877" s="19">
        <v>45903</v>
      </c>
      <c r="W877" s="15" t="s">
        <v>326</v>
      </c>
      <c r="X877" s="15" t="s">
        <v>1672</v>
      </c>
      <c r="Y877" s="15" t="s">
        <v>1673</v>
      </c>
      <c r="Z877" s="16">
        <v>1098699913</v>
      </c>
      <c r="AA877" s="16" t="s">
        <v>5203</v>
      </c>
      <c r="AB877" s="15" t="s">
        <v>52</v>
      </c>
      <c r="AC877" s="15" t="s">
        <v>53</v>
      </c>
      <c r="AD877" s="15"/>
      <c r="AE877" s="16"/>
      <c r="AF877" s="16"/>
      <c r="AG877" s="16"/>
      <c r="AH877" s="16"/>
      <c r="AI877" s="18">
        <v>45903</v>
      </c>
      <c r="AJ877" s="18" t="s">
        <v>54</v>
      </c>
      <c r="AK877" s="18"/>
      <c r="AL877" s="18"/>
      <c r="AM877" s="1" t="s">
        <v>5204</v>
      </c>
      <c r="AN877" s="15" t="s">
        <v>1909</v>
      </c>
    </row>
    <row r="878" spans="1:40" ht="22.8" x14ac:dyDescent="0.3">
      <c r="A878" s="63" t="s">
        <v>5205</v>
      </c>
      <c r="B878" s="13">
        <v>45779</v>
      </c>
      <c r="C878" s="14" t="s">
        <v>5206</v>
      </c>
      <c r="D878" s="15" t="s">
        <v>42</v>
      </c>
      <c r="E878" s="16">
        <v>1083044209</v>
      </c>
      <c r="F878" s="16">
        <v>1083044209</v>
      </c>
      <c r="G878" s="15" t="s">
        <v>5207</v>
      </c>
      <c r="H878" s="16">
        <v>10400000</v>
      </c>
      <c r="I878" s="16">
        <v>0</v>
      </c>
      <c r="J878" s="16">
        <v>5200000</v>
      </c>
      <c r="K878" s="12" t="s">
        <v>5208</v>
      </c>
      <c r="L878" s="13">
        <v>45754</v>
      </c>
      <c r="M878" s="15" t="s">
        <v>692</v>
      </c>
      <c r="N878" s="15" t="s">
        <v>46</v>
      </c>
      <c r="O878" s="15" t="s">
        <v>47</v>
      </c>
      <c r="P878" s="17" t="s">
        <v>42</v>
      </c>
      <c r="Q878" s="17" t="s">
        <v>42</v>
      </c>
      <c r="R878" s="17">
        <v>2371</v>
      </c>
      <c r="S878" s="13">
        <v>45780</v>
      </c>
      <c r="T878" s="15" t="s">
        <v>42</v>
      </c>
      <c r="U878" s="18">
        <v>45780</v>
      </c>
      <c r="V878" s="19">
        <v>45841</v>
      </c>
      <c r="W878" s="15" t="s">
        <v>48</v>
      </c>
      <c r="X878" s="15" t="s">
        <v>1754</v>
      </c>
      <c r="Y878" s="15" t="s">
        <v>5209</v>
      </c>
      <c r="Z878" s="16">
        <v>12636622</v>
      </c>
      <c r="AA878" s="16" t="s">
        <v>5210</v>
      </c>
      <c r="AB878" s="15" t="s">
        <v>52</v>
      </c>
      <c r="AC878" s="15" t="s">
        <v>53</v>
      </c>
      <c r="AD878" s="15"/>
      <c r="AE878" s="16"/>
      <c r="AF878" s="16"/>
      <c r="AG878" s="16"/>
      <c r="AH878" s="16"/>
      <c r="AI878" s="18">
        <v>45841</v>
      </c>
      <c r="AJ878" s="18" t="s">
        <v>54</v>
      </c>
      <c r="AK878" s="18"/>
      <c r="AL878" s="18"/>
      <c r="AM878" s="1" t="s">
        <v>5211</v>
      </c>
      <c r="AN878" s="15" t="s">
        <v>1909</v>
      </c>
    </row>
    <row r="879" spans="1:40" ht="22.8" x14ac:dyDescent="0.3">
      <c r="A879" s="63" t="s">
        <v>5212</v>
      </c>
      <c r="B879" s="13">
        <v>45786</v>
      </c>
      <c r="C879" s="14" t="s">
        <v>5213</v>
      </c>
      <c r="D879" s="15" t="s">
        <v>42</v>
      </c>
      <c r="E879" s="16">
        <v>1082930648</v>
      </c>
      <c r="F879" s="16">
        <v>1082930648</v>
      </c>
      <c r="G879" s="15" t="s">
        <v>5214</v>
      </c>
      <c r="H879" s="16">
        <v>7600000</v>
      </c>
      <c r="I879" s="16">
        <v>0</v>
      </c>
      <c r="J879" s="16">
        <v>3800000</v>
      </c>
      <c r="K879" s="12" t="s">
        <v>5215</v>
      </c>
      <c r="L879" s="13">
        <v>45754</v>
      </c>
      <c r="M879" s="15" t="s">
        <v>692</v>
      </c>
      <c r="N879" s="15" t="s">
        <v>46</v>
      </c>
      <c r="O879" s="15" t="s">
        <v>47</v>
      </c>
      <c r="P879" s="17" t="s">
        <v>42</v>
      </c>
      <c r="Q879" s="17" t="s">
        <v>42</v>
      </c>
      <c r="R879" s="17">
        <v>2604</v>
      </c>
      <c r="S879" s="13">
        <v>45786</v>
      </c>
      <c r="T879" s="15" t="s">
        <v>42</v>
      </c>
      <c r="U879" s="18">
        <v>45786</v>
      </c>
      <c r="V879" s="19">
        <v>45847</v>
      </c>
      <c r="W879" s="15" t="s">
        <v>48</v>
      </c>
      <c r="X879" s="15" t="s">
        <v>1754</v>
      </c>
      <c r="Y879" s="15" t="s">
        <v>5209</v>
      </c>
      <c r="Z879" s="16">
        <v>12636622</v>
      </c>
      <c r="AA879" s="16" t="s">
        <v>5216</v>
      </c>
      <c r="AB879" s="15" t="s">
        <v>52</v>
      </c>
      <c r="AC879" s="15" t="s">
        <v>86</v>
      </c>
      <c r="AD879" s="15"/>
      <c r="AE879" s="16"/>
      <c r="AF879" s="16"/>
      <c r="AG879" s="16"/>
      <c r="AH879" s="16"/>
      <c r="AI879" s="18">
        <v>45846</v>
      </c>
      <c r="AJ879" s="18" t="s">
        <v>54</v>
      </c>
      <c r="AK879" s="18"/>
      <c r="AL879" s="18"/>
      <c r="AM879" s="1" t="s">
        <v>5217</v>
      </c>
      <c r="AN879" s="15" t="s">
        <v>1909</v>
      </c>
    </row>
    <row r="880" spans="1:40" ht="45.6" x14ac:dyDescent="0.3">
      <c r="A880" s="63" t="s">
        <v>5218</v>
      </c>
      <c r="B880" s="13">
        <v>45785</v>
      </c>
      <c r="C880" s="14" t="s">
        <v>1350</v>
      </c>
      <c r="D880" s="15" t="s">
        <v>42</v>
      </c>
      <c r="E880" s="16">
        <v>1082889974</v>
      </c>
      <c r="F880" s="16">
        <v>1082889974</v>
      </c>
      <c r="G880" s="15" t="s">
        <v>1351</v>
      </c>
      <c r="H880" s="16">
        <v>18000000</v>
      </c>
      <c r="I880" s="16">
        <v>0</v>
      </c>
      <c r="J880" s="16">
        <v>4500000</v>
      </c>
      <c r="K880" s="12" t="s">
        <v>4656</v>
      </c>
      <c r="L880" s="13">
        <v>45755</v>
      </c>
      <c r="M880" s="15" t="s">
        <v>4657</v>
      </c>
      <c r="N880" s="15" t="s">
        <v>160</v>
      </c>
      <c r="O880" s="15" t="s">
        <v>47</v>
      </c>
      <c r="P880" s="17" t="s">
        <v>42</v>
      </c>
      <c r="Q880" s="17" t="s">
        <v>42</v>
      </c>
      <c r="R880" s="17">
        <v>2552</v>
      </c>
      <c r="S880" s="13">
        <v>45785</v>
      </c>
      <c r="T880" s="15" t="s">
        <v>42</v>
      </c>
      <c r="U880" s="13">
        <v>45785</v>
      </c>
      <c r="V880" s="19">
        <v>45908</v>
      </c>
      <c r="W880" s="15" t="s">
        <v>326</v>
      </c>
      <c r="X880" s="15" t="s">
        <v>176</v>
      </c>
      <c r="Y880" s="15" t="s">
        <v>177</v>
      </c>
      <c r="Z880" s="16">
        <v>57462166</v>
      </c>
      <c r="AA880" s="16" t="s">
        <v>5219</v>
      </c>
      <c r="AB880" s="15" t="s">
        <v>52</v>
      </c>
      <c r="AC880" s="15" t="s">
        <v>53</v>
      </c>
      <c r="AD880" s="15" t="s">
        <v>5220</v>
      </c>
      <c r="AE880" s="16"/>
      <c r="AF880" s="16"/>
      <c r="AG880" s="16"/>
      <c r="AH880" s="16"/>
      <c r="AI880" s="18">
        <v>45826</v>
      </c>
      <c r="AJ880" s="18" t="s">
        <v>76</v>
      </c>
      <c r="AK880" s="15" t="s">
        <v>5220</v>
      </c>
      <c r="AL880" s="18"/>
      <c r="AM880" s="1" t="s">
        <v>5221</v>
      </c>
      <c r="AN880" s="15" t="s">
        <v>434</v>
      </c>
    </row>
    <row r="881" spans="1:40" ht="34.200000000000003" x14ac:dyDescent="0.3">
      <c r="A881" s="63" t="s">
        <v>5222</v>
      </c>
      <c r="B881" s="13">
        <v>45782</v>
      </c>
      <c r="C881" s="21" t="s">
        <v>856</v>
      </c>
      <c r="D881" s="15" t="s">
        <v>42</v>
      </c>
      <c r="E881" s="16">
        <v>1082247877</v>
      </c>
      <c r="F881" s="16">
        <v>1082247877</v>
      </c>
      <c r="G881" s="15" t="s">
        <v>5043</v>
      </c>
      <c r="H881" s="16">
        <v>23400000</v>
      </c>
      <c r="I881" s="16">
        <v>0</v>
      </c>
      <c r="J881" s="16">
        <v>5850000</v>
      </c>
      <c r="K881" s="12" t="s">
        <v>4656</v>
      </c>
      <c r="L881" s="13">
        <v>45755</v>
      </c>
      <c r="M881" s="15" t="s">
        <v>4657</v>
      </c>
      <c r="N881" s="15" t="s">
        <v>160</v>
      </c>
      <c r="O881" s="15" t="s">
        <v>47</v>
      </c>
      <c r="P881" s="17" t="s">
        <v>42</v>
      </c>
      <c r="Q881" s="17" t="s">
        <v>42</v>
      </c>
      <c r="R881" s="17">
        <v>2544</v>
      </c>
      <c r="S881" s="13">
        <v>45784</v>
      </c>
      <c r="T881" s="15" t="s">
        <v>42</v>
      </c>
      <c r="U881" s="18">
        <v>45784</v>
      </c>
      <c r="V881" s="19">
        <v>45907</v>
      </c>
      <c r="W881" s="15" t="s">
        <v>326</v>
      </c>
      <c r="X881" s="15" t="s">
        <v>176</v>
      </c>
      <c r="Y881" s="14" t="s">
        <v>177</v>
      </c>
      <c r="Z881" s="20">
        <v>57462166</v>
      </c>
      <c r="AA881" s="16" t="s">
        <v>5223</v>
      </c>
      <c r="AB881" s="15" t="s">
        <v>52</v>
      </c>
      <c r="AC881" s="15" t="s">
        <v>53</v>
      </c>
      <c r="AD881" s="15" t="s">
        <v>5224</v>
      </c>
      <c r="AE881" s="16"/>
      <c r="AF881" s="16"/>
      <c r="AG881" s="16"/>
      <c r="AH881" s="16"/>
      <c r="AI881" s="18">
        <v>45811</v>
      </c>
      <c r="AJ881" s="18" t="s">
        <v>76</v>
      </c>
      <c r="AK881" s="15" t="s">
        <v>5224</v>
      </c>
      <c r="AL881" s="18"/>
      <c r="AM881" s="1" t="s">
        <v>5225</v>
      </c>
      <c r="AN881" s="15" t="s">
        <v>434</v>
      </c>
    </row>
    <row r="882" spans="1:40" ht="79.8" x14ac:dyDescent="0.3">
      <c r="A882" s="63" t="s">
        <v>5226</v>
      </c>
      <c r="B882" s="13">
        <v>45782</v>
      </c>
      <c r="C882" s="14" t="s">
        <v>5227</v>
      </c>
      <c r="D882" s="15" t="s">
        <v>42</v>
      </c>
      <c r="E882" s="16">
        <v>1082842759</v>
      </c>
      <c r="F882" s="16">
        <v>1082842759</v>
      </c>
      <c r="G882" s="15" t="s">
        <v>1381</v>
      </c>
      <c r="H882" s="16">
        <v>23400000</v>
      </c>
      <c r="I882" s="16">
        <v>0</v>
      </c>
      <c r="J882" s="16">
        <v>5850000</v>
      </c>
      <c r="K882" s="17">
        <v>1020</v>
      </c>
      <c r="L882" s="13">
        <v>45751</v>
      </c>
      <c r="M882" s="15" t="s">
        <v>5228</v>
      </c>
      <c r="N882" s="15" t="s">
        <v>1807</v>
      </c>
      <c r="O882" s="15" t="s">
        <v>161</v>
      </c>
      <c r="P882" s="17">
        <v>202500000012173</v>
      </c>
      <c r="Q882" s="17" t="s">
        <v>1808</v>
      </c>
      <c r="R882" s="17">
        <v>2493</v>
      </c>
      <c r="S882" s="13">
        <v>45783</v>
      </c>
      <c r="T882" s="15" t="s">
        <v>42</v>
      </c>
      <c r="U882" s="18">
        <v>45783</v>
      </c>
      <c r="V882" s="19">
        <v>45906</v>
      </c>
      <c r="W882" s="15" t="s">
        <v>326</v>
      </c>
      <c r="X882" s="15" t="s">
        <v>176</v>
      </c>
      <c r="Y882" s="15" t="s">
        <v>177</v>
      </c>
      <c r="Z882" s="16">
        <v>57462166</v>
      </c>
      <c r="AA882" s="16" t="s">
        <v>5229</v>
      </c>
      <c r="AB882" s="15" t="s">
        <v>52</v>
      </c>
      <c r="AC882" s="15" t="s">
        <v>53</v>
      </c>
      <c r="AD882" s="15" t="s">
        <v>5230</v>
      </c>
      <c r="AE882" s="16">
        <v>11700000</v>
      </c>
      <c r="AF882" s="16" t="s">
        <v>48</v>
      </c>
      <c r="AG882" s="16">
        <f>(H882+AE882)</f>
        <v>35100000</v>
      </c>
      <c r="AH882" s="16" t="s">
        <v>73</v>
      </c>
      <c r="AI882" s="18">
        <v>45967</v>
      </c>
      <c r="AJ882" s="18" t="s">
        <v>168</v>
      </c>
      <c r="AK882" s="18"/>
      <c r="AL882" s="18"/>
      <c r="AM882" s="1" t="s">
        <v>5231</v>
      </c>
      <c r="AN882" s="15" t="s">
        <v>434</v>
      </c>
    </row>
    <row r="883" spans="1:40" ht="34.200000000000003" x14ac:dyDescent="0.3">
      <c r="A883" s="63" t="s">
        <v>5232</v>
      </c>
      <c r="B883" s="13">
        <v>45782</v>
      </c>
      <c r="C883" s="14" t="s">
        <v>861</v>
      </c>
      <c r="D883" s="15" t="s">
        <v>42</v>
      </c>
      <c r="E883" s="16">
        <v>1082848233</v>
      </c>
      <c r="F883" s="16">
        <v>1082848233</v>
      </c>
      <c r="G883" s="15" t="s">
        <v>5233</v>
      </c>
      <c r="H883" s="16">
        <v>12000000</v>
      </c>
      <c r="I883" s="16">
        <v>0</v>
      </c>
      <c r="J883" s="16">
        <v>3000000</v>
      </c>
      <c r="K883" s="12" t="s">
        <v>4656</v>
      </c>
      <c r="L883" s="13">
        <v>45755</v>
      </c>
      <c r="M883" s="15" t="s">
        <v>4657</v>
      </c>
      <c r="N883" s="15" t="s">
        <v>160</v>
      </c>
      <c r="O883" s="15" t="s">
        <v>47</v>
      </c>
      <c r="P883" s="17" t="s">
        <v>42</v>
      </c>
      <c r="Q883" s="17" t="s">
        <v>42</v>
      </c>
      <c r="R883" s="17">
        <v>2494</v>
      </c>
      <c r="S883" s="13">
        <v>45783</v>
      </c>
      <c r="T883" s="15" t="s">
        <v>42</v>
      </c>
      <c r="U883" s="13">
        <v>45783</v>
      </c>
      <c r="V883" s="19">
        <v>45906</v>
      </c>
      <c r="W883" s="15" t="s">
        <v>326</v>
      </c>
      <c r="X883" s="15" t="s">
        <v>176</v>
      </c>
      <c r="Y883" s="14" t="s">
        <v>177</v>
      </c>
      <c r="Z883" s="20">
        <v>57462166</v>
      </c>
      <c r="AA883" s="16" t="s">
        <v>5234</v>
      </c>
      <c r="AB883" s="15" t="s">
        <v>52</v>
      </c>
      <c r="AC883" s="15" t="s">
        <v>86</v>
      </c>
      <c r="AD883" s="15" t="s">
        <v>5235</v>
      </c>
      <c r="AE883" s="16"/>
      <c r="AF883" s="16"/>
      <c r="AG883" s="16"/>
      <c r="AH883" s="16"/>
      <c r="AI883" s="18">
        <v>45825</v>
      </c>
      <c r="AJ883" s="18" t="s">
        <v>76</v>
      </c>
      <c r="AK883" s="15" t="s">
        <v>5235</v>
      </c>
      <c r="AL883" s="18"/>
      <c r="AM883" s="1" t="s">
        <v>5236</v>
      </c>
      <c r="AN883" s="15" t="s">
        <v>434</v>
      </c>
    </row>
    <row r="884" spans="1:40" ht="34.200000000000003" x14ac:dyDescent="0.3">
      <c r="A884" s="63" t="s">
        <v>5237</v>
      </c>
      <c r="B884" s="13">
        <v>45779</v>
      </c>
      <c r="C884" s="14" t="s">
        <v>5238</v>
      </c>
      <c r="D884" s="15" t="s">
        <v>42</v>
      </c>
      <c r="E884" s="16">
        <v>1082906682</v>
      </c>
      <c r="F884" s="16">
        <v>1082906682</v>
      </c>
      <c r="G884" s="15" t="s">
        <v>756</v>
      </c>
      <c r="H884" s="16">
        <v>18000000</v>
      </c>
      <c r="I884" s="16">
        <v>0</v>
      </c>
      <c r="J884" s="16">
        <v>4500000</v>
      </c>
      <c r="K884" s="12" t="s">
        <v>5239</v>
      </c>
      <c r="L884" s="13">
        <v>45772</v>
      </c>
      <c r="M884" s="15" t="s">
        <v>5240</v>
      </c>
      <c r="N884" s="15" t="s">
        <v>46</v>
      </c>
      <c r="O884" s="15" t="s">
        <v>47</v>
      </c>
      <c r="P884" s="17" t="s">
        <v>42</v>
      </c>
      <c r="Q884" s="17" t="s">
        <v>42</v>
      </c>
      <c r="R884" s="17">
        <v>2408</v>
      </c>
      <c r="S884" s="13">
        <v>45780</v>
      </c>
      <c r="T884" s="15" t="s">
        <v>42</v>
      </c>
      <c r="U884" s="18">
        <v>45780</v>
      </c>
      <c r="V884" s="19">
        <v>45903</v>
      </c>
      <c r="W884" s="15" t="s">
        <v>326</v>
      </c>
      <c r="X884" s="15" t="s">
        <v>294</v>
      </c>
      <c r="Y884" s="15" t="s">
        <v>295</v>
      </c>
      <c r="Z884" s="16">
        <v>1082934734</v>
      </c>
      <c r="AA884" s="16" t="s">
        <v>5241</v>
      </c>
      <c r="AB884" s="15" t="s">
        <v>52</v>
      </c>
      <c r="AC884" s="15" t="s">
        <v>53</v>
      </c>
      <c r="AD884" s="15" t="s">
        <v>4859</v>
      </c>
      <c r="AE884" s="16"/>
      <c r="AF884" s="16"/>
      <c r="AG884" s="16"/>
      <c r="AH884" s="16"/>
      <c r="AI884" s="18">
        <v>45798</v>
      </c>
      <c r="AJ884" s="18" t="s">
        <v>76</v>
      </c>
      <c r="AK884" s="15" t="s">
        <v>4859</v>
      </c>
      <c r="AL884" s="18"/>
      <c r="AM884" s="1" t="s">
        <v>5242</v>
      </c>
      <c r="AN884" s="15" t="s">
        <v>589</v>
      </c>
    </row>
    <row r="885" spans="1:40" ht="45.6" x14ac:dyDescent="0.3">
      <c r="A885" s="63" t="s">
        <v>5243</v>
      </c>
      <c r="B885" s="13">
        <v>45779</v>
      </c>
      <c r="C885" s="14" t="s">
        <v>5244</v>
      </c>
      <c r="D885" s="15" t="s">
        <v>42</v>
      </c>
      <c r="E885" s="16">
        <v>1083005892</v>
      </c>
      <c r="F885" s="16">
        <v>1083005892</v>
      </c>
      <c r="G885" s="15" t="s">
        <v>5245</v>
      </c>
      <c r="H885" s="16">
        <v>20800000</v>
      </c>
      <c r="I885" s="16">
        <v>0</v>
      </c>
      <c r="J885" s="16">
        <v>5200000</v>
      </c>
      <c r="K885" s="12" t="s">
        <v>5246</v>
      </c>
      <c r="L885" s="13">
        <v>45772</v>
      </c>
      <c r="M885" s="15" t="s">
        <v>5136</v>
      </c>
      <c r="N885" s="15" t="s">
        <v>46</v>
      </c>
      <c r="O885" s="15" t="s">
        <v>47</v>
      </c>
      <c r="P885" s="17" t="s">
        <v>42</v>
      </c>
      <c r="Q885" s="17" t="s">
        <v>42</v>
      </c>
      <c r="R885" s="17">
        <v>2364</v>
      </c>
      <c r="S885" s="13">
        <v>45780</v>
      </c>
      <c r="T885" s="15" t="s">
        <v>42</v>
      </c>
      <c r="U885" s="13">
        <v>45780</v>
      </c>
      <c r="V885" s="18">
        <v>45903</v>
      </c>
      <c r="W885" s="15" t="s">
        <v>326</v>
      </c>
      <c r="X885" s="15" t="s">
        <v>585</v>
      </c>
      <c r="Y885" s="15" t="s">
        <v>586</v>
      </c>
      <c r="Z885" s="16">
        <v>84456691</v>
      </c>
      <c r="AA885" s="16" t="s">
        <v>5247</v>
      </c>
      <c r="AB885" s="15" t="s">
        <v>52</v>
      </c>
      <c r="AC885" s="15" t="s">
        <v>53</v>
      </c>
      <c r="AD885" s="15" t="s">
        <v>4517</v>
      </c>
      <c r="AE885" s="16"/>
      <c r="AF885" s="16"/>
      <c r="AG885" s="16"/>
      <c r="AH885" s="16"/>
      <c r="AI885" s="18">
        <v>45807</v>
      </c>
      <c r="AJ885" s="18" t="s">
        <v>76</v>
      </c>
      <c r="AK885" s="15" t="s">
        <v>4517</v>
      </c>
      <c r="AL885" s="18"/>
      <c r="AM885" s="1" t="s">
        <v>5248</v>
      </c>
      <c r="AN885" s="15" t="s">
        <v>589</v>
      </c>
    </row>
    <row r="886" spans="1:40" ht="45.6" x14ac:dyDescent="0.3">
      <c r="A886" s="63" t="s">
        <v>5249</v>
      </c>
      <c r="B886" s="13">
        <v>45779</v>
      </c>
      <c r="C886" s="14" t="s">
        <v>5250</v>
      </c>
      <c r="D886" s="15" t="s">
        <v>42</v>
      </c>
      <c r="E886" s="16">
        <v>85153159</v>
      </c>
      <c r="F886" s="16">
        <v>85153159</v>
      </c>
      <c r="G886" s="16" t="s">
        <v>5251</v>
      </c>
      <c r="H886" s="16">
        <v>9000000</v>
      </c>
      <c r="I886" s="16">
        <v>0</v>
      </c>
      <c r="J886" s="16">
        <v>4500000</v>
      </c>
      <c r="K886" s="12" t="s">
        <v>5252</v>
      </c>
      <c r="L886" s="13">
        <v>45772</v>
      </c>
      <c r="M886" s="15" t="s">
        <v>543</v>
      </c>
      <c r="N886" s="15" t="s">
        <v>46</v>
      </c>
      <c r="O886" s="15" t="s">
        <v>47</v>
      </c>
      <c r="P886" s="17" t="s">
        <v>42</v>
      </c>
      <c r="Q886" s="17" t="s">
        <v>42</v>
      </c>
      <c r="R886" s="17">
        <v>2374</v>
      </c>
      <c r="S886" s="18">
        <v>45780</v>
      </c>
      <c r="T886" s="15" t="s">
        <v>42</v>
      </c>
      <c r="U886" s="18">
        <v>45780</v>
      </c>
      <c r="V886" s="18">
        <v>45841</v>
      </c>
      <c r="W886" s="15" t="s">
        <v>48</v>
      </c>
      <c r="X886" s="15" t="s">
        <v>1248</v>
      </c>
      <c r="Y886" s="15" t="s">
        <v>1249</v>
      </c>
      <c r="Z886" s="17">
        <v>57711698</v>
      </c>
      <c r="AA886" s="16" t="s">
        <v>5253</v>
      </c>
      <c r="AB886" s="15" t="s">
        <v>52</v>
      </c>
      <c r="AC886" s="15" t="s">
        <v>53</v>
      </c>
      <c r="AD886" s="15" t="s">
        <v>3996</v>
      </c>
      <c r="AE886" s="16"/>
      <c r="AF886" s="16"/>
      <c r="AG886" s="16"/>
      <c r="AH886" s="16"/>
      <c r="AI886" s="18">
        <v>45803</v>
      </c>
      <c r="AJ886" s="18" t="s">
        <v>76</v>
      </c>
      <c r="AK886" s="15" t="s">
        <v>3996</v>
      </c>
      <c r="AL886" s="18"/>
      <c r="AM886" s="1" t="s">
        <v>5254</v>
      </c>
      <c r="AN886" s="15" t="s">
        <v>589</v>
      </c>
    </row>
    <row r="887" spans="1:40" ht="34.200000000000003" x14ac:dyDescent="0.3">
      <c r="A887" s="63" t="s">
        <v>5255</v>
      </c>
      <c r="B887" s="13">
        <v>45779</v>
      </c>
      <c r="C887" s="14" t="s">
        <v>5256</v>
      </c>
      <c r="D887" s="15" t="s">
        <v>42</v>
      </c>
      <c r="E887" s="16">
        <v>1004369354</v>
      </c>
      <c r="F887" s="16">
        <v>1004369354</v>
      </c>
      <c r="G887" s="15" t="s">
        <v>5257</v>
      </c>
      <c r="H887" s="16">
        <v>18000000</v>
      </c>
      <c r="I887" s="16">
        <v>0</v>
      </c>
      <c r="J887" s="16">
        <v>4500000</v>
      </c>
      <c r="K887" s="12" t="s">
        <v>5258</v>
      </c>
      <c r="L887" s="13">
        <v>45772</v>
      </c>
      <c r="M887" s="15" t="s">
        <v>5240</v>
      </c>
      <c r="N887" s="15" t="s">
        <v>46</v>
      </c>
      <c r="O887" s="15" t="s">
        <v>47</v>
      </c>
      <c r="P887" s="17" t="s">
        <v>42</v>
      </c>
      <c r="Q887" s="17" t="s">
        <v>42</v>
      </c>
      <c r="R887" s="17">
        <v>2410</v>
      </c>
      <c r="S887" s="13">
        <v>45780</v>
      </c>
      <c r="T887" s="15" t="s">
        <v>42</v>
      </c>
      <c r="U887" s="18">
        <v>45780</v>
      </c>
      <c r="V887" s="19">
        <v>45903</v>
      </c>
      <c r="W887" s="15" t="s">
        <v>326</v>
      </c>
      <c r="X887" s="15" t="s">
        <v>294</v>
      </c>
      <c r="Y887" s="15" t="s">
        <v>295</v>
      </c>
      <c r="Z887" s="16">
        <v>1082934734</v>
      </c>
      <c r="AA887" s="16" t="s">
        <v>5259</v>
      </c>
      <c r="AB887" s="15" t="s">
        <v>52</v>
      </c>
      <c r="AC887" s="15" t="s">
        <v>53</v>
      </c>
      <c r="AD887" s="15" t="s">
        <v>5260</v>
      </c>
      <c r="AE887" s="16">
        <v>4500000</v>
      </c>
      <c r="AF887" s="16" t="s">
        <v>192</v>
      </c>
      <c r="AG887" s="16">
        <f>(H887+AE887)</f>
        <v>22500000</v>
      </c>
      <c r="AH887" s="16" t="s">
        <v>353</v>
      </c>
      <c r="AI887" s="18">
        <v>45933</v>
      </c>
      <c r="AJ887" s="18" t="s">
        <v>168</v>
      </c>
      <c r="AK887" s="18"/>
      <c r="AL887" s="18"/>
      <c r="AM887" s="1" t="s">
        <v>5261</v>
      </c>
      <c r="AN887" s="15" t="s">
        <v>1909</v>
      </c>
    </row>
    <row r="888" spans="1:40" ht="57" x14ac:dyDescent="0.3">
      <c r="A888" s="63" t="s">
        <v>5262</v>
      </c>
      <c r="B888" s="13">
        <v>45779</v>
      </c>
      <c r="C888" s="14" t="s">
        <v>5263</v>
      </c>
      <c r="D888" s="15" t="s">
        <v>42</v>
      </c>
      <c r="E888" s="16">
        <v>1033717663</v>
      </c>
      <c r="F888" s="16">
        <v>1033717663</v>
      </c>
      <c r="G888" s="15" t="s">
        <v>5264</v>
      </c>
      <c r="H888" s="16">
        <v>23400000</v>
      </c>
      <c r="I888" s="16">
        <v>0</v>
      </c>
      <c r="J888" s="16">
        <v>5850000</v>
      </c>
      <c r="K888" s="12" t="s">
        <v>5265</v>
      </c>
      <c r="L888" s="13">
        <v>45770</v>
      </c>
      <c r="M888" s="15" t="s">
        <v>5191</v>
      </c>
      <c r="N888" s="15" t="s">
        <v>46</v>
      </c>
      <c r="O888" s="15" t="s">
        <v>161</v>
      </c>
      <c r="P888" s="17">
        <v>202500000010976</v>
      </c>
      <c r="Q888" s="17" t="s">
        <v>2725</v>
      </c>
      <c r="R888" s="17">
        <v>2365</v>
      </c>
      <c r="S888" s="13">
        <v>45780</v>
      </c>
      <c r="T888" s="15" t="s">
        <v>42</v>
      </c>
      <c r="U888" s="18">
        <v>45780</v>
      </c>
      <c r="V888" s="19">
        <v>45903</v>
      </c>
      <c r="W888" s="15" t="s">
        <v>326</v>
      </c>
      <c r="X888" s="15" t="s">
        <v>585</v>
      </c>
      <c r="Y888" s="15" t="s">
        <v>586</v>
      </c>
      <c r="Z888" s="16">
        <v>84456691</v>
      </c>
      <c r="AA888" s="16" t="s">
        <v>5266</v>
      </c>
      <c r="AB888" s="15" t="s">
        <v>52</v>
      </c>
      <c r="AC888" s="15" t="s">
        <v>53</v>
      </c>
      <c r="AD888" s="15" t="s">
        <v>5267</v>
      </c>
      <c r="AE888" s="16">
        <v>11700000</v>
      </c>
      <c r="AF888" s="16" t="s">
        <v>48</v>
      </c>
      <c r="AG888" s="16">
        <f>(H888+AE888)</f>
        <v>35100000</v>
      </c>
      <c r="AH888" s="16" t="s">
        <v>73</v>
      </c>
      <c r="AI888" s="18">
        <v>45966</v>
      </c>
      <c r="AJ888" s="18" t="s">
        <v>168</v>
      </c>
      <c r="AK888" s="18"/>
      <c r="AL888" s="18"/>
      <c r="AM888" s="1" t="s">
        <v>5268</v>
      </c>
      <c r="AN888" s="15" t="s">
        <v>56</v>
      </c>
    </row>
    <row r="889" spans="1:40" ht="34.200000000000003" x14ac:dyDescent="0.3">
      <c r="A889" s="63" t="s">
        <v>5269</v>
      </c>
      <c r="B889" s="13">
        <v>45779</v>
      </c>
      <c r="C889" s="14" t="s">
        <v>1245</v>
      </c>
      <c r="D889" s="15" t="s">
        <v>42</v>
      </c>
      <c r="E889" s="16">
        <v>84450313</v>
      </c>
      <c r="F889" s="16">
        <v>84450313</v>
      </c>
      <c r="G889" s="15" t="s">
        <v>5270</v>
      </c>
      <c r="H889" s="16">
        <v>11700000</v>
      </c>
      <c r="I889" s="16">
        <v>0</v>
      </c>
      <c r="J889" s="16">
        <v>5850000</v>
      </c>
      <c r="K889" s="12" t="s">
        <v>5271</v>
      </c>
      <c r="L889" s="13">
        <v>45772</v>
      </c>
      <c r="M889" s="15" t="s">
        <v>543</v>
      </c>
      <c r="N889" s="15" t="s">
        <v>46</v>
      </c>
      <c r="O889" s="15" t="s">
        <v>47</v>
      </c>
      <c r="P889" s="17" t="s">
        <v>42</v>
      </c>
      <c r="Q889" s="17" t="s">
        <v>42</v>
      </c>
      <c r="R889" s="17">
        <v>2373</v>
      </c>
      <c r="S889" s="13">
        <v>45780</v>
      </c>
      <c r="T889" s="15" t="s">
        <v>42</v>
      </c>
      <c r="U889" s="13">
        <v>45780</v>
      </c>
      <c r="V889" s="19">
        <v>45841</v>
      </c>
      <c r="W889" s="15" t="s">
        <v>48</v>
      </c>
      <c r="X889" s="15" t="s">
        <v>1248</v>
      </c>
      <c r="Y889" s="15" t="s">
        <v>1249</v>
      </c>
      <c r="Z889" s="17">
        <v>57711698</v>
      </c>
      <c r="AA889" s="16" t="s">
        <v>5272</v>
      </c>
      <c r="AB889" s="15" t="s">
        <v>52</v>
      </c>
      <c r="AC889" s="15" t="s">
        <v>53</v>
      </c>
      <c r="AD889" s="15" t="s">
        <v>5273</v>
      </c>
      <c r="AE889" s="16"/>
      <c r="AF889" s="16"/>
      <c r="AG889" s="16"/>
      <c r="AH889" s="16"/>
      <c r="AI889" s="18">
        <v>45903</v>
      </c>
      <c r="AJ889" s="18" t="s">
        <v>76</v>
      </c>
      <c r="AK889" s="15" t="s">
        <v>5274</v>
      </c>
      <c r="AL889" s="18"/>
      <c r="AM889" s="1" t="s">
        <v>5275</v>
      </c>
      <c r="AN889" s="15" t="s">
        <v>56</v>
      </c>
    </row>
    <row r="890" spans="1:40" ht="57" x14ac:dyDescent="0.3">
      <c r="A890" s="63" t="s">
        <v>5276</v>
      </c>
      <c r="B890" s="13">
        <v>45782</v>
      </c>
      <c r="C890" s="14" t="s">
        <v>2265</v>
      </c>
      <c r="D890" s="15" t="s">
        <v>42</v>
      </c>
      <c r="E890" s="16">
        <v>1082882374</v>
      </c>
      <c r="F890" s="16">
        <v>1082882374</v>
      </c>
      <c r="G890" s="15" t="s">
        <v>5277</v>
      </c>
      <c r="H890" s="16">
        <v>19200000</v>
      </c>
      <c r="I890" s="16">
        <v>0</v>
      </c>
      <c r="J890" s="16">
        <v>4800000</v>
      </c>
      <c r="K890" s="12" t="s">
        <v>5278</v>
      </c>
      <c r="L890" s="13">
        <v>45754</v>
      </c>
      <c r="M890" s="15" t="s">
        <v>692</v>
      </c>
      <c r="N890" s="15" t="s">
        <v>46</v>
      </c>
      <c r="O890" s="15" t="s">
        <v>161</v>
      </c>
      <c r="P890" s="17">
        <v>202500000014229</v>
      </c>
      <c r="Q890" s="17" t="s">
        <v>4782</v>
      </c>
      <c r="R890" s="17">
        <v>2509</v>
      </c>
      <c r="S890" s="13">
        <v>45783</v>
      </c>
      <c r="T890" s="15" t="s">
        <v>42</v>
      </c>
      <c r="U890" s="13">
        <v>45783</v>
      </c>
      <c r="V890" s="19">
        <v>45906</v>
      </c>
      <c r="W890" s="15" t="s">
        <v>326</v>
      </c>
      <c r="X890" s="15" t="s">
        <v>1672</v>
      </c>
      <c r="Y890" s="15" t="s">
        <v>1673</v>
      </c>
      <c r="Z890" s="16">
        <v>1098699913</v>
      </c>
      <c r="AA890" s="16" t="s">
        <v>5279</v>
      </c>
      <c r="AB890" s="15" t="s">
        <v>52</v>
      </c>
      <c r="AC890" s="15" t="s">
        <v>53</v>
      </c>
      <c r="AD890" s="15"/>
      <c r="AE890" s="16"/>
      <c r="AF890" s="16"/>
      <c r="AG890" s="16"/>
      <c r="AH890" s="16"/>
      <c r="AI890" s="18">
        <v>45906</v>
      </c>
      <c r="AJ890" s="18" t="s">
        <v>54</v>
      </c>
      <c r="AK890" s="18"/>
      <c r="AL890" s="18"/>
      <c r="AM890" s="1" t="s">
        <v>5280</v>
      </c>
      <c r="AN890" s="15" t="s">
        <v>56</v>
      </c>
    </row>
    <row r="891" spans="1:40" ht="34.200000000000003" x14ac:dyDescent="0.3">
      <c r="A891" s="63" t="s">
        <v>5281</v>
      </c>
      <c r="B891" s="13">
        <v>45790</v>
      </c>
      <c r="C891" s="14" t="s">
        <v>5282</v>
      </c>
      <c r="D891" s="15" t="s">
        <v>42</v>
      </c>
      <c r="E891" s="16">
        <v>36560048</v>
      </c>
      <c r="F891" s="16">
        <v>36560048</v>
      </c>
      <c r="G891" s="15" t="s">
        <v>5283</v>
      </c>
      <c r="H891" s="16">
        <v>120000000</v>
      </c>
      <c r="I891" s="16">
        <v>0</v>
      </c>
      <c r="J891" s="16" t="s">
        <v>157</v>
      </c>
      <c r="K891" s="12" t="s">
        <v>5284</v>
      </c>
      <c r="L891" s="13">
        <v>45728</v>
      </c>
      <c r="M891" s="15" t="s">
        <v>5285</v>
      </c>
      <c r="N891" s="15" t="s">
        <v>46</v>
      </c>
      <c r="O891" s="15" t="s">
        <v>161</v>
      </c>
      <c r="P891" s="17">
        <v>2024002470091</v>
      </c>
      <c r="Q891" s="17" t="s">
        <v>4887</v>
      </c>
      <c r="R891" s="17">
        <v>2633</v>
      </c>
      <c r="S891" s="13">
        <v>45790</v>
      </c>
      <c r="T891" s="13">
        <v>45796</v>
      </c>
      <c r="U891" s="18">
        <v>45796</v>
      </c>
      <c r="V891" s="19">
        <v>46022</v>
      </c>
      <c r="W891" s="15" t="s">
        <v>5286</v>
      </c>
      <c r="X891" s="15" t="s">
        <v>1301</v>
      </c>
      <c r="Y891" s="15" t="s">
        <v>1302</v>
      </c>
      <c r="Z891" s="16">
        <v>1082930823</v>
      </c>
      <c r="AA891" s="16" t="s">
        <v>5287</v>
      </c>
      <c r="AB891" s="15" t="s">
        <v>3530</v>
      </c>
      <c r="AC891" s="15" t="s">
        <v>167</v>
      </c>
      <c r="AD891" s="15"/>
      <c r="AE891" s="16"/>
      <c r="AF891" s="16"/>
      <c r="AG891" s="16"/>
      <c r="AH891" s="16"/>
      <c r="AI891" s="18">
        <v>46022</v>
      </c>
      <c r="AJ891" s="18" t="s">
        <v>168</v>
      </c>
      <c r="AK891" s="18"/>
      <c r="AL891" s="18"/>
      <c r="AM891" s="1" t="s">
        <v>5288</v>
      </c>
      <c r="AN891" s="15" t="s">
        <v>128</v>
      </c>
    </row>
    <row r="892" spans="1:40" ht="34.200000000000003" x14ac:dyDescent="0.3">
      <c r="A892" s="63" t="s">
        <v>5289</v>
      </c>
      <c r="B892" s="13">
        <v>45782</v>
      </c>
      <c r="C892" s="14" t="s">
        <v>5290</v>
      </c>
      <c r="D892" s="15" t="s">
        <v>42</v>
      </c>
      <c r="E892" s="16">
        <v>36727534</v>
      </c>
      <c r="F892" s="16">
        <v>36727534</v>
      </c>
      <c r="G892" s="15" t="s">
        <v>5291</v>
      </c>
      <c r="H892" s="16">
        <v>35000000</v>
      </c>
      <c r="I892" s="16">
        <v>0</v>
      </c>
      <c r="J892" s="16" t="s">
        <v>157</v>
      </c>
      <c r="K892" s="12" t="s">
        <v>5292</v>
      </c>
      <c r="L892" s="13">
        <v>45670</v>
      </c>
      <c r="M892" s="15" t="s">
        <v>5293</v>
      </c>
      <c r="N892" s="15" t="s">
        <v>46</v>
      </c>
      <c r="O892" s="15" t="s">
        <v>47</v>
      </c>
      <c r="P892" s="17" t="s">
        <v>42</v>
      </c>
      <c r="Q892" s="17" t="s">
        <v>42</v>
      </c>
      <c r="R892" s="17">
        <v>2414</v>
      </c>
      <c r="S892" s="13">
        <v>45782</v>
      </c>
      <c r="T892" s="13">
        <v>45789</v>
      </c>
      <c r="U892" s="13">
        <v>45789</v>
      </c>
      <c r="V892" s="19">
        <v>46022</v>
      </c>
      <c r="W892" s="15" t="s">
        <v>5294</v>
      </c>
      <c r="X892" s="15" t="s">
        <v>101</v>
      </c>
      <c r="Y892" s="15" t="s">
        <v>102</v>
      </c>
      <c r="Z892" s="16">
        <v>1081925066</v>
      </c>
      <c r="AA892" s="16" t="s">
        <v>5295</v>
      </c>
      <c r="AB892" s="15" t="s">
        <v>3530</v>
      </c>
      <c r="AC892" s="15" t="s">
        <v>167</v>
      </c>
      <c r="AD892" s="15"/>
      <c r="AE892" s="16"/>
      <c r="AF892" s="16"/>
      <c r="AG892" s="16"/>
      <c r="AH892" s="16"/>
      <c r="AI892" s="18">
        <v>46022</v>
      </c>
      <c r="AJ892" s="18" t="s">
        <v>168</v>
      </c>
      <c r="AK892" s="18"/>
      <c r="AL892" s="18"/>
      <c r="AM892" s="1" t="s">
        <v>5296</v>
      </c>
      <c r="AN892" s="15" t="s">
        <v>626</v>
      </c>
    </row>
    <row r="893" spans="1:40" ht="34.200000000000003" x14ac:dyDescent="0.3">
      <c r="A893" s="63" t="s">
        <v>5297</v>
      </c>
      <c r="B893" s="13">
        <v>45782</v>
      </c>
      <c r="C893" s="14" t="s">
        <v>5298</v>
      </c>
      <c r="D893" s="15" t="s">
        <v>5299</v>
      </c>
      <c r="E893" s="16" t="s">
        <v>5300</v>
      </c>
      <c r="F893" s="16">
        <v>901356153</v>
      </c>
      <c r="G893" s="15" t="s">
        <v>5301</v>
      </c>
      <c r="H893" s="16">
        <v>260000000</v>
      </c>
      <c r="I893" s="16">
        <v>0</v>
      </c>
      <c r="J893" s="16" t="s">
        <v>157</v>
      </c>
      <c r="K893" s="12" t="s">
        <v>5302</v>
      </c>
      <c r="L893" s="13" t="s">
        <v>42</v>
      </c>
      <c r="M893" s="13" t="s">
        <v>42</v>
      </c>
      <c r="N893" s="13" t="s">
        <v>160</v>
      </c>
      <c r="O893" s="13" t="s">
        <v>42</v>
      </c>
      <c r="P893" s="17" t="s">
        <v>42</v>
      </c>
      <c r="Q893" s="13" t="s">
        <v>42</v>
      </c>
      <c r="R893" s="13" t="s">
        <v>42</v>
      </c>
      <c r="S893" s="13" t="s">
        <v>42</v>
      </c>
      <c r="T893" s="13">
        <v>45817</v>
      </c>
      <c r="U893" s="13">
        <v>45817</v>
      </c>
      <c r="V893" s="13">
        <v>45851</v>
      </c>
      <c r="W893" s="13" t="s">
        <v>5303</v>
      </c>
      <c r="X893" s="15" t="s">
        <v>101</v>
      </c>
      <c r="Y893" s="15" t="s">
        <v>102</v>
      </c>
      <c r="Z893" s="16">
        <v>1081925066</v>
      </c>
      <c r="AA893" s="16" t="s">
        <v>5304</v>
      </c>
      <c r="AB893" s="15" t="s">
        <v>52</v>
      </c>
      <c r="AC893" s="15" t="s">
        <v>239</v>
      </c>
      <c r="AD893" s="15"/>
      <c r="AE893" s="16"/>
      <c r="AF893" s="16"/>
      <c r="AG893" s="16"/>
      <c r="AH893" s="16"/>
      <c r="AI893" s="18">
        <v>45853</v>
      </c>
      <c r="AJ893" s="18" t="s">
        <v>54</v>
      </c>
      <c r="AK893" s="18"/>
      <c r="AL893" s="18"/>
      <c r="AM893" s="1" t="s">
        <v>5305</v>
      </c>
      <c r="AN893" s="15" t="s">
        <v>241</v>
      </c>
    </row>
    <row r="894" spans="1:40" ht="57" x14ac:dyDescent="0.3">
      <c r="A894" s="63" t="s">
        <v>5306</v>
      </c>
      <c r="B894" s="13">
        <v>45779</v>
      </c>
      <c r="C894" s="14" t="s">
        <v>5307</v>
      </c>
      <c r="D894" s="15" t="s">
        <v>42</v>
      </c>
      <c r="E894" s="16">
        <v>1125683301</v>
      </c>
      <c r="F894" s="16">
        <v>1125683301</v>
      </c>
      <c r="G894" s="15" t="s">
        <v>5308</v>
      </c>
      <c r="H894" s="16">
        <v>19200000</v>
      </c>
      <c r="I894" s="16">
        <v>0</v>
      </c>
      <c r="J894" s="16">
        <v>4800000</v>
      </c>
      <c r="K894" s="12" t="s">
        <v>5309</v>
      </c>
      <c r="L894" s="13">
        <v>45770</v>
      </c>
      <c r="M894" s="15" t="s">
        <v>5310</v>
      </c>
      <c r="N894" s="15" t="s">
        <v>46</v>
      </c>
      <c r="O894" s="15" t="s">
        <v>161</v>
      </c>
      <c r="P894" s="17">
        <v>202500000014229</v>
      </c>
      <c r="Q894" s="17" t="s">
        <v>4782</v>
      </c>
      <c r="R894" s="17">
        <v>2417</v>
      </c>
      <c r="S894" s="13">
        <v>45782</v>
      </c>
      <c r="T894" s="15" t="s">
        <v>42</v>
      </c>
      <c r="U894" s="13">
        <v>45782</v>
      </c>
      <c r="V894" s="19">
        <v>45905</v>
      </c>
      <c r="W894" s="15" t="s">
        <v>326</v>
      </c>
      <c r="X894" s="15" t="s">
        <v>176</v>
      </c>
      <c r="Y894" s="15" t="s">
        <v>177</v>
      </c>
      <c r="Z894" s="16">
        <v>57462166</v>
      </c>
      <c r="AA894" s="16" t="s">
        <v>5311</v>
      </c>
      <c r="AB894" s="15" t="s">
        <v>52</v>
      </c>
      <c r="AC894" s="15" t="s">
        <v>53</v>
      </c>
      <c r="AD894" s="15" t="s">
        <v>4859</v>
      </c>
      <c r="AE894" s="16"/>
      <c r="AF894" s="16"/>
      <c r="AG894" s="16"/>
      <c r="AH894" s="16"/>
      <c r="AI894" s="18">
        <v>45798</v>
      </c>
      <c r="AJ894" s="18" t="s">
        <v>76</v>
      </c>
      <c r="AK894" s="15" t="s">
        <v>4859</v>
      </c>
      <c r="AL894" s="18"/>
      <c r="AM894" s="1" t="s">
        <v>5312</v>
      </c>
      <c r="AN894" s="15" t="s">
        <v>589</v>
      </c>
    </row>
    <row r="895" spans="1:40" ht="35.25" customHeight="1" x14ac:dyDescent="0.3">
      <c r="A895" s="63" t="s">
        <v>5313</v>
      </c>
      <c r="B895" s="13">
        <v>45786</v>
      </c>
      <c r="C895" s="14" t="s">
        <v>5314</v>
      </c>
      <c r="D895" s="15" t="s">
        <v>42</v>
      </c>
      <c r="E895" s="16">
        <v>1082856385</v>
      </c>
      <c r="F895" s="16">
        <v>1082856385</v>
      </c>
      <c r="G895" s="15" t="s">
        <v>592</v>
      </c>
      <c r="H895" s="16">
        <v>5200000</v>
      </c>
      <c r="I895" s="16">
        <v>0</v>
      </c>
      <c r="J895" s="16">
        <v>2600000</v>
      </c>
      <c r="K895" s="12" t="s">
        <v>5315</v>
      </c>
      <c r="L895" s="13">
        <v>45757</v>
      </c>
      <c r="M895" s="15" t="s">
        <v>133</v>
      </c>
      <c r="N895" s="15" t="s">
        <v>46</v>
      </c>
      <c r="O895" s="15" t="s">
        <v>47</v>
      </c>
      <c r="P895" s="17" t="s">
        <v>42</v>
      </c>
      <c r="Q895" s="25" t="s">
        <v>42</v>
      </c>
      <c r="R895" s="17">
        <v>2568</v>
      </c>
      <c r="S895" s="13">
        <v>45786</v>
      </c>
      <c r="T895" s="15" t="s">
        <v>42</v>
      </c>
      <c r="U895" s="18">
        <v>45786</v>
      </c>
      <c r="V895" s="19">
        <v>45847</v>
      </c>
      <c r="W895" s="15" t="s">
        <v>48</v>
      </c>
      <c r="X895" s="14" t="s">
        <v>456</v>
      </c>
      <c r="Y895" s="14" t="s">
        <v>457</v>
      </c>
      <c r="Z895" s="16">
        <v>1082966718</v>
      </c>
      <c r="AA895" s="16" t="s">
        <v>5316</v>
      </c>
      <c r="AB895" s="15" t="s">
        <v>52</v>
      </c>
      <c r="AC895" s="15" t="s">
        <v>53</v>
      </c>
      <c r="AD895" s="15"/>
      <c r="AE895" s="16"/>
      <c r="AF895" s="16"/>
      <c r="AG895" s="16"/>
      <c r="AH895" s="16"/>
      <c r="AI895" s="18">
        <v>45847</v>
      </c>
      <c r="AJ895" s="18" t="s">
        <v>54</v>
      </c>
      <c r="AK895" s="18"/>
      <c r="AL895" s="18"/>
      <c r="AM895" s="1" t="s">
        <v>5317</v>
      </c>
      <c r="AN895" s="15" t="s">
        <v>589</v>
      </c>
    </row>
    <row r="896" spans="1:40" ht="22.8" x14ac:dyDescent="0.3">
      <c r="A896" s="63" t="s">
        <v>5318</v>
      </c>
      <c r="B896" s="13">
        <v>45782</v>
      </c>
      <c r="C896" s="14" t="s">
        <v>5319</v>
      </c>
      <c r="D896" s="15" t="s">
        <v>42</v>
      </c>
      <c r="E896" s="16">
        <v>1082915574</v>
      </c>
      <c r="F896" s="16">
        <v>1082915574</v>
      </c>
      <c r="G896" s="15" t="s">
        <v>803</v>
      </c>
      <c r="H896" s="16">
        <v>18000000</v>
      </c>
      <c r="I896" s="16">
        <v>0</v>
      </c>
      <c r="J896" s="16">
        <v>4500000</v>
      </c>
      <c r="K896" s="12" t="s">
        <v>5320</v>
      </c>
      <c r="L896" s="13">
        <v>45772</v>
      </c>
      <c r="M896" s="15" t="s">
        <v>5191</v>
      </c>
      <c r="N896" s="15" t="s">
        <v>46</v>
      </c>
      <c r="O896" s="15" t="s">
        <v>47</v>
      </c>
      <c r="P896" s="17" t="s">
        <v>42</v>
      </c>
      <c r="Q896" s="17" t="s">
        <v>42</v>
      </c>
      <c r="R896" s="17">
        <v>2487</v>
      </c>
      <c r="S896" s="13">
        <v>45783</v>
      </c>
      <c r="T896" s="15" t="s">
        <v>42</v>
      </c>
      <c r="U896" s="13">
        <v>45783</v>
      </c>
      <c r="V896" s="19">
        <v>45906</v>
      </c>
      <c r="W896" s="15" t="s">
        <v>326</v>
      </c>
      <c r="X896" s="15" t="s">
        <v>585</v>
      </c>
      <c r="Y896" s="15" t="s">
        <v>586</v>
      </c>
      <c r="Z896" s="16">
        <v>84456691</v>
      </c>
      <c r="AA896" s="16" t="s">
        <v>5321</v>
      </c>
      <c r="AB896" s="15" t="s">
        <v>52</v>
      </c>
      <c r="AC896" s="15" t="s">
        <v>53</v>
      </c>
      <c r="AD896" s="15" t="s">
        <v>5322</v>
      </c>
      <c r="AE896" s="16">
        <v>9000000</v>
      </c>
      <c r="AF896" s="16" t="s">
        <v>48</v>
      </c>
      <c r="AG896" s="16">
        <f>(H896+AE896)</f>
        <v>27000000</v>
      </c>
      <c r="AH896" s="16" t="s">
        <v>73</v>
      </c>
      <c r="AI896" s="18">
        <v>45967</v>
      </c>
      <c r="AJ896" s="18" t="s">
        <v>168</v>
      </c>
      <c r="AK896" s="18"/>
      <c r="AL896" s="18"/>
      <c r="AM896" s="1" t="s">
        <v>5323</v>
      </c>
      <c r="AN896" s="15" t="s">
        <v>589</v>
      </c>
    </row>
    <row r="897" spans="1:40" ht="57" x14ac:dyDescent="0.3">
      <c r="A897" s="63" t="s">
        <v>5324</v>
      </c>
      <c r="B897" s="13">
        <v>45782</v>
      </c>
      <c r="C897" s="14" t="s">
        <v>1119</v>
      </c>
      <c r="D897" s="15" t="s">
        <v>42</v>
      </c>
      <c r="E897" s="16">
        <v>12124759</v>
      </c>
      <c r="F897" s="16">
        <v>12124759</v>
      </c>
      <c r="G897" s="15" t="s">
        <v>5325</v>
      </c>
      <c r="H897" s="16">
        <v>23400000</v>
      </c>
      <c r="I897" s="16">
        <v>0</v>
      </c>
      <c r="J897" s="16">
        <v>5850000</v>
      </c>
      <c r="K897" s="12" t="s">
        <v>5326</v>
      </c>
      <c r="L897" s="13">
        <v>45770</v>
      </c>
      <c r="M897" s="15" t="s">
        <v>5136</v>
      </c>
      <c r="N897" s="15" t="s">
        <v>46</v>
      </c>
      <c r="O897" s="15" t="s">
        <v>161</v>
      </c>
      <c r="P897" s="17">
        <v>202500000010976</v>
      </c>
      <c r="Q897" s="17" t="s">
        <v>2725</v>
      </c>
      <c r="R897" s="17">
        <v>2534</v>
      </c>
      <c r="S897" s="13">
        <v>45783</v>
      </c>
      <c r="T897" s="15" t="s">
        <v>42</v>
      </c>
      <c r="U897" s="13">
        <v>45783</v>
      </c>
      <c r="V897" s="19">
        <v>45906</v>
      </c>
      <c r="W897" s="15" t="s">
        <v>326</v>
      </c>
      <c r="X897" s="15" t="s">
        <v>585</v>
      </c>
      <c r="Y897" s="15" t="s">
        <v>586</v>
      </c>
      <c r="Z897" s="16">
        <v>84456691</v>
      </c>
      <c r="AA897" s="16" t="s">
        <v>5316</v>
      </c>
      <c r="AB897" s="15" t="s">
        <v>52</v>
      </c>
      <c r="AC897" s="15" t="s">
        <v>53</v>
      </c>
      <c r="AD897" s="15" t="s">
        <v>5327</v>
      </c>
      <c r="AE897" s="16"/>
      <c r="AF897" s="16"/>
      <c r="AG897" s="16"/>
      <c r="AH897" s="16"/>
      <c r="AI897" s="18">
        <v>45811</v>
      </c>
      <c r="AJ897" s="18" t="s">
        <v>76</v>
      </c>
      <c r="AK897" s="15" t="s">
        <v>5327</v>
      </c>
      <c r="AL897" s="18"/>
      <c r="AM897" s="1" t="s">
        <v>5328</v>
      </c>
      <c r="AN897" s="15" t="s">
        <v>56</v>
      </c>
    </row>
    <row r="898" spans="1:40" ht="45.6" x14ac:dyDescent="0.3">
      <c r="A898" s="63" t="s">
        <v>5329</v>
      </c>
      <c r="B898" s="13">
        <v>45782</v>
      </c>
      <c r="C898" s="14" t="s">
        <v>640</v>
      </c>
      <c r="D898" s="15" t="s">
        <v>42</v>
      </c>
      <c r="E898" s="16">
        <v>26814235</v>
      </c>
      <c r="F898" s="16">
        <v>26814235</v>
      </c>
      <c r="G898" s="15" t="s">
        <v>5330</v>
      </c>
      <c r="H898" s="16">
        <v>5850000</v>
      </c>
      <c r="I898" s="16">
        <v>0</v>
      </c>
      <c r="J898" s="16">
        <v>5850000</v>
      </c>
      <c r="K898" s="12" t="s">
        <v>5331</v>
      </c>
      <c r="L898" s="13">
        <v>45758</v>
      </c>
      <c r="M898" s="15" t="s">
        <v>133</v>
      </c>
      <c r="N898" s="15" t="s">
        <v>46</v>
      </c>
      <c r="O898" s="15" t="s">
        <v>47</v>
      </c>
      <c r="P898" s="17" t="s">
        <v>42</v>
      </c>
      <c r="Q898" s="25" t="s">
        <v>42</v>
      </c>
      <c r="R898" s="17">
        <v>2561</v>
      </c>
      <c r="S898" s="13">
        <v>45785</v>
      </c>
      <c r="T898" s="15" t="s">
        <v>42</v>
      </c>
      <c r="U898" s="13">
        <v>45785</v>
      </c>
      <c r="V898" s="19">
        <v>45816</v>
      </c>
      <c r="W898" s="15" t="s">
        <v>192</v>
      </c>
      <c r="X898" s="14" t="s">
        <v>456</v>
      </c>
      <c r="Y898" s="14" t="s">
        <v>457</v>
      </c>
      <c r="Z898" s="16">
        <v>1082966718</v>
      </c>
      <c r="AA898" s="16" t="s">
        <v>5332</v>
      </c>
      <c r="AB898" s="15" t="s">
        <v>52</v>
      </c>
      <c r="AC898" s="15" t="s">
        <v>53</v>
      </c>
      <c r="AD898" s="15"/>
      <c r="AE898" s="16"/>
      <c r="AF898" s="16"/>
      <c r="AG898" s="16"/>
      <c r="AH898" s="16"/>
      <c r="AI898" s="18">
        <v>45816</v>
      </c>
      <c r="AJ898" s="18" t="s">
        <v>54</v>
      </c>
      <c r="AK898" s="18"/>
      <c r="AL898" s="18"/>
      <c r="AM898" s="1" t="s">
        <v>5333</v>
      </c>
      <c r="AN898" s="15" t="s">
        <v>56</v>
      </c>
    </row>
    <row r="899" spans="1:40" ht="57" x14ac:dyDescent="0.3">
      <c r="A899" s="63" t="s">
        <v>5334</v>
      </c>
      <c r="B899" s="13">
        <v>45782</v>
      </c>
      <c r="C899" s="14" t="s">
        <v>5335</v>
      </c>
      <c r="D899" s="15" t="s">
        <v>42</v>
      </c>
      <c r="E899" s="16">
        <v>26668405</v>
      </c>
      <c r="F899" s="16">
        <v>26668405</v>
      </c>
      <c r="G899" s="15" t="s">
        <v>5336</v>
      </c>
      <c r="H899" s="16">
        <v>23400000</v>
      </c>
      <c r="I899" s="16">
        <v>0</v>
      </c>
      <c r="J899" s="16">
        <v>5850000</v>
      </c>
      <c r="K899" s="12" t="s">
        <v>4656</v>
      </c>
      <c r="L899" s="13">
        <v>45755</v>
      </c>
      <c r="M899" s="15" t="s">
        <v>4657</v>
      </c>
      <c r="N899" s="15" t="s">
        <v>160</v>
      </c>
      <c r="O899" s="15" t="s">
        <v>47</v>
      </c>
      <c r="P899" s="17" t="s">
        <v>42</v>
      </c>
      <c r="Q899" s="17" t="s">
        <v>42</v>
      </c>
      <c r="R899" s="17">
        <v>2489</v>
      </c>
      <c r="S899" s="13">
        <v>45783</v>
      </c>
      <c r="T899" s="15" t="s">
        <v>42</v>
      </c>
      <c r="U899" s="13">
        <v>45783</v>
      </c>
      <c r="V899" s="19">
        <v>45906</v>
      </c>
      <c r="W899" s="15" t="s">
        <v>326</v>
      </c>
      <c r="X899" s="15" t="s">
        <v>176</v>
      </c>
      <c r="Y899" s="15" t="s">
        <v>177</v>
      </c>
      <c r="Z899" s="16">
        <v>57462166</v>
      </c>
      <c r="AA899" s="16" t="s">
        <v>5337</v>
      </c>
      <c r="AB899" s="15" t="s">
        <v>52</v>
      </c>
      <c r="AC899" s="15" t="s">
        <v>53</v>
      </c>
      <c r="AD899" s="15" t="s">
        <v>5327</v>
      </c>
      <c r="AE899" s="16"/>
      <c r="AF899" s="16"/>
      <c r="AG899" s="16"/>
      <c r="AH899" s="16"/>
      <c r="AI899" s="18">
        <v>45811</v>
      </c>
      <c r="AJ899" s="18" t="s">
        <v>76</v>
      </c>
      <c r="AK899" s="15" t="s">
        <v>5327</v>
      </c>
      <c r="AL899" s="18"/>
      <c r="AM899" s="1" t="s">
        <v>5338</v>
      </c>
      <c r="AN899" s="15" t="s">
        <v>5339</v>
      </c>
    </row>
    <row r="900" spans="1:40" ht="34.200000000000003" x14ac:dyDescent="0.3">
      <c r="A900" s="63" t="s">
        <v>5340</v>
      </c>
      <c r="B900" s="13">
        <v>45782</v>
      </c>
      <c r="C900" s="14" t="s">
        <v>5341</v>
      </c>
      <c r="D900" s="15" t="s">
        <v>42</v>
      </c>
      <c r="E900" s="16">
        <v>85434570</v>
      </c>
      <c r="F900" s="16">
        <v>85434570</v>
      </c>
      <c r="G900" s="15" t="s">
        <v>665</v>
      </c>
      <c r="H900" s="16">
        <v>23400000</v>
      </c>
      <c r="I900" s="16">
        <v>0</v>
      </c>
      <c r="J900" s="16">
        <v>5850000</v>
      </c>
      <c r="K900" s="12" t="s">
        <v>4656</v>
      </c>
      <c r="L900" s="13">
        <v>45755</v>
      </c>
      <c r="M900" s="15" t="s">
        <v>4657</v>
      </c>
      <c r="N900" s="15" t="s">
        <v>160</v>
      </c>
      <c r="O900" s="15" t="s">
        <v>47</v>
      </c>
      <c r="P900" s="17" t="s">
        <v>42</v>
      </c>
      <c r="Q900" s="17" t="s">
        <v>42</v>
      </c>
      <c r="R900" s="17">
        <v>2510</v>
      </c>
      <c r="S900" s="13">
        <v>45783</v>
      </c>
      <c r="T900" s="15" t="s">
        <v>42</v>
      </c>
      <c r="U900" s="13">
        <v>45783</v>
      </c>
      <c r="V900" s="19">
        <v>45906</v>
      </c>
      <c r="W900" s="15" t="s">
        <v>326</v>
      </c>
      <c r="X900" s="15" t="s">
        <v>176</v>
      </c>
      <c r="Y900" s="15" t="s">
        <v>177</v>
      </c>
      <c r="Z900" s="20">
        <v>57462166</v>
      </c>
      <c r="AA900" s="16" t="s">
        <v>5342</v>
      </c>
      <c r="AB900" s="15" t="s">
        <v>52</v>
      </c>
      <c r="AC900" s="15" t="s">
        <v>53</v>
      </c>
      <c r="AD900" s="15" t="s">
        <v>5343</v>
      </c>
      <c r="AE900" s="16">
        <v>11700000</v>
      </c>
      <c r="AF900" s="16" t="s">
        <v>48</v>
      </c>
      <c r="AG900" s="16">
        <f>(H900+AE900)</f>
        <v>35100000</v>
      </c>
      <c r="AH900" s="16" t="s">
        <v>73</v>
      </c>
      <c r="AI900" s="18">
        <v>45967</v>
      </c>
      <c r="AJ900" s="18" t="s">
        <v>168</v>
      </c>
      <c r="AK900" s="18"/>
      <c r="AL900" s="18"/>
      <c r="AM900" s="1" t="s">
        <v>5344</v>
      </c>
      <c r="AN900" s="15" t="s">
        <v>5339</v>
      </c>
    </row>
    <row r="901" spans="1:40" ht="57" x14ac:dyDescent="0.3">
      <c r="A901" s="63" t="s">
        <v>5345</v>
      </c>
      <c r="B901" s="13">
        <v>45785</v>
      </c>
      <c r="C901" s="14" t="s">
        <v>5346</v>
      </c>
      <c r="D901" s="15" t="s">
        <v>42</v>
      </c>
      <c r="E901" s="16">
        <v>57106438</v>
      </c>
      <c r="F901" s="16">
        <v>57106438</v>
      </c>
      <c r="G901" s="15" t="s">
        <v>5347</v>
      </c>
      <c r="H901" s="16">
        <v>11700000</v>
      </c>
      <c r="I901" s="16">
        <v>0</v>
      </c>
      <c r="J901" s="16">
        <v>5850000</v>
      </c>
      <c r="K901" s="12" t="s">
        <v>1805</v>
      </c>
      <c r="L901" s="13">
        <v>45699</v>
      </c>
      <c r="M901" s="15" t="s">
        <v>1806</v>
      </c>
      <c r="N901" s="15" t="s">
        <v>1807</v>
      </c>
      <c r="O901" s="15" t="s">
        <v>161</v>
      </c>
      <c r="P901" s="17">
        <v>202500000012173</v>
      </c>
      <c r="Q901" s="17" t="s">
        <v>1808</v>
      </c>
      <c r="R901" s="17">
        <v>2597</v>
      </c>
      <c r="S901" s="13">
        <v>45786</v>
      </c>
      <c r="T901" s="15" t="s">
        <v>42</v>
      </c>
      <c r="U901" s="13">
        <v>45786</v>
      </c>
      <c r="V901" s="19">
        <v>45847</v>
      </c>
      <c r="W901" s="15" t="s">
        <v>48</v>
      </c>
      <c r="X901" s="15" t="s">
        <v>176</v>
      </c>
      <c r="Y901" s="15" t="s">
        <v>177</v>
      </c>
      <c r="Z901" s="16">
        <v>57462166</v>
      </c>
      <c r="AA901" s="16" t="s">
        <v>5348</v>
      </c>
      <c r="AB901" s="15" t="s">
        <v>52</v>
      </c>
      <c r="AC901" s="15" t="s">
        <v>53</v>
      </c>
      <c r="AD901" s="15"/>
      <c r="AE901" s="16"/>
      <c r="AF901" s="16"/>
      <c r="AG901" s="16"/>
      <c r="AH901" s="16"/>
      <c r="AI901" s="18">
        <v>45847</v>
      </c>
      <c r="AJ901" s="18" t="s">
        <v>54</v>
      </c>
      <c r="AK901" s="18"/>
      <c r="AL901" s="18"/>
      <c r="AM901" s="1" t="s">
        <v>5349</v>
      </c>
      <c r="AN901" s="15" t="s">
        <v>434</v>
      </c>
    </row>
    <row r="902" spans="1:40" ht="79.8" x14ac:dyDescent="0.3">
      <c r="A902" s="63" t="s">
        <v>5350</v>
      </c>
      <c r="B902" s="13">
        <v>45782</v>
      </c>
      <c r="C902" s="21" t="s">
        <v>5351</v>
      </c>
      <c r="D902" s="15" t="s">
        <v>42</v>
      </c>
      <c r="E902" s="16">
        <v>19594474</v>
      </c>
      <c r="F902" s="16">
        <v>19594474</v>
      </c>
      <c r="G902" s="15" t="s">
        <v>5352</v>
      </c>
      <c r="H902" s="16">
        <v>12000000</v>
      </c>
      <c r="I902" s="16">
        <v>0</v>
      </c>
      <c r="J902" s="16">
        <v>3000000</v>
      </c>
      <c r="K902" s="12" t="s">
        <v>1805</v>
      </c>
      <c r="L902" s="13">
        <v>45699</v>
      </c>
      <c r="M902" s="15" t="s">
        <v>1806</v>
      </c>
      <c r="N902" s="15" t="s">
        <v>1807</v>
      </c>
      <c r="O902" s="15" t="s">
        <v>161</v>
      </c>
      <c r="P902" s="17">
        <v>202500000012173</v>
      </c>
      <c r="Q902" s="17" t="s">
        <v>1808</v>
      </c>
      <c r="R902" s="17">
        <v>2490</v>
      </c>
      <c r="S902" s="13">
        <v>45783</v>
      </c>
      <c r="T902" s="15" t="s">
        <v>42</v>
      </c>
      <c r="U902" s="13">
        <v>45783</v>
      </c>
      <c r="V902" s="19">
        <v>45906</v>
      </c>
      <c r="W902" s="15" t="s">
        <v>326</v>
      </c>
      <c r="X902" s="15" t="s">
        <v>176</v>
      </c>
      <c r="Y902" s="15" t="s">
        <v>177</v>
      </c>
      <c r="Z902" s="16">
        <v>57462166</v>
      </c>
      <c r="AA902" s="16" t="s">
        <v>5353</v>
      </c>
      <c r="AB902" s="15" t="s">
        <v>52</v>
      </c>
      <c r="AC902" s="15" t="s">
        <v>86</v>
      </c>
      <c r="AD902" s="15"/>
      <c r="AE902" s="16"/>
      <c r="AF902" s="16"/>
      <c r="AG902" s="16"/>
      <c r="AH902" s="16"/>
      <c r="AI902" s="18">
        <v>45906</v>
      </c>
      <c r="AJ902" s="18" t="s">
        <v>168</v>
      </c>
      <c r="AK902" s="18"/>
      <c r="AL902" s="18"/>
      <c r="AM902" s="1" t="s">
        <v>5354</v>
      </c>
      <c r="AN902" s="15" t="s">
        <v>340</v>
      </c>
    </row>
    <row r="903" spans="1:40" ht="57" x14ac:dyDescent="0.3">
      <c r="A903" s="63" t="s">
        <v>5355</v>
      </c>
      <c r="B903" s="13">
        <v>45782</v>
      </c>
      <c r="C903" s="14" t="s">
        <v>1240</v>
      </c>
      <c r="D903" s="15" t="s">
        <v>42</v>
      </c>
      <c r="E903" s="16">
        <v>36724722</v>
      </c>
      <c r="F903" s="16">
        <v>36724722</v>
      </c>
      <c r="G903" s="15" t="s">
        <v>5356</v>
      </c>
      <c r="H903" s="16">
        <v>12000000</v>
      </c>
      <c r="I903" s="16">
        <v>0</v>
      </c>
      <c r="J903" s="16">
        <v>3000000</v>
      </c>
      <c r="K903" s="12" t="s">
        <v>1805</v>
      </c>
      <c r="L903" s="13">
        <v>45699</v>
      </c>
      <c r="M903" s="15" t="s">
        <v>1806</v>
      </c>
      <c r="N903" s="15" t="s">
        <v>1807</v>
      </c>
      <c r="O903" s="15" t="s">
        <v>161</v>
      </c>
      <c r="P903" s="17">
        <v>202500000012173</v>
      </c>
      <c r="Q903" s="17" t="s">
        <v>1808</v>
      </c>
      <c r="R903" s="17">
        <v>2496</v>
      </c>
      <c r="S903" s="13">
        <v>45783</v>
      </c>
      <c r="T903" s="15" t="s">
        <v>42</v>
      </c>
      <c r="U903" s="13">
        <v>45783</v>
      </c>
      <c r="V903" s="19">
        <v>45906</v>
      </c>
      <c r="W903" s="15" t="s">
        <v>326</v>
      </c>
      <c r="X903" s="15" t="s">
        <v>176</v>
      </c>
      <c r="Y903" s="15" t="s">
        <v>177</v>
      </c>
      <c r="Z903" s="16">
        <v>57462166</v>
      </c>
      <c r="AA903" s="16" t="s">
        <v>5357</v>
      </c>
      <c r="AB903" s="15" t="s">
        <v>52</v>
      </c>
      <c r="AC903" s="15" t="s">
        <v>86</v>
      </c>
      <c r="AD903" s="15" t="s">
        <v>5358</v>
      </c>
      <c r="AE903" s="16">
        <v>6000000</v>
      </c>
      <c r="AF903" s="16" t="s">
        <v>48</v>
      </c>
      <c r="AG903" s="16">
        <f>(H904+AE903)</f>
        <v>12000000</v>
      </c>
      <c r="AH903" s="16" t="s">
        <v>73</v>
      </c>
      <c r="AI903" s="18">
        <v>45967</v>
      </c>
      <c r="AJ903" s="18" t="s">
        <v>168</v>
      </c>
      <c r="AK903" s="18"/>
      <c r="AL903" s="18"/>
      <c r="AM903" s="1" t="s">
        <v>5359</v>
      </c>
      <c r="AN903" s="15" t="s">
        <v>340</v>
      </c>
    </row>
    <row r="904" spans="1:40" ht="68.400000000000006" x14ac:dyDescent="0.3">
      <c r="A904" s="63" t="s">
        <v>5360</v>
      </c>
      <c r="B904" s="13">
        <v>45791</v>
      </c>
      <c r="C904" s="14" t="s">
        <v>5361</v>
      </c>
      <c r="D904" s="15" t="s">
        <v>42</v>
      </c>
      <c r="E904" s="16">
        <v>57280340</v>
      </c>
      <c r="F904" s="16">
        <v>57280340</v>
      </c>
      <c r="G904" s="15" t="s">
        <v>5362</v>
      </c>
      <c r="H904" s="16">
        <v>6000000</v>
      </c>
      <c r="I904" s="16">
        <v>0</v>
      </c>
      <c r="J904" s="16">
        <v>3000000</v>
      </c>
      <c r="K904" s="12" t="s">
        <v>1805</v>
      </c>
      <c r="L904" s="13">
        <v>45699</v>
      </c>
      <c r="M904" s="15" t="s">
        <v>1806</v>
      </c>
      <c r="N904" s="15" t="s">
        <v>1807</v>
      </c>
      <c r="O904" s="15" t="s">
        <v>161</v>
      </c>
      <c r="P904" s="17">
        <v>202500000012173</v>
      </c>
      <c r="Q904" s="17" t="s">
        <v>1808</v>
      </c>
      <c r="R904" s="17">
        <v>2670</v>
      </c>
      <c r="S904" s="13">
        <v>45783</v>
      </c>
      <c r="T904" s="15" t="s">
        <v>42</v>
      </c>
      <c r="U904" s="13">
        <v>45791</v>
      </c>
      <c r="V904" s="13">
        <v>45852</v>
      </c>
      <c r="W904" s="15" t="s">
        <v>48</v>
      </c>
      <c r="X904" s="15" t="s">
        <v>176</v>
      </c>
      <c r="Y904" s="15" t="s">
        <v>177</v>
      </c>
      <c r="Z904" s="16">
        <v>57462166</v>
      </c>
      <c r="AA904" s="16" t="s">
        <v>5363</v>
      </c>
      <c r="AB904" s="15" t="s">
        <v>52</v>
      </c>
      <c r="AC904" s="15" t="s">
        <v>86</v>
      </c>
      <c r="AD904" s="15"/>
      <c r="AE904" s="16"/>
      <c r="AF904" s="16"/>
      <c r="AG904" s="16"/>
      <c r="AH904" s="16"/>
      <c r="AI904" s="13">
        <v>45852</v>
      </c>
      <c r="AJ904" s="18" t="s">
        <v>54</v>
      </c>
      <c r="AK904" s="18"/>
      <c r="AL904" s="18"/>
      <c r="AM904" s="1" t="s">
        <v>5364</v>
      </c>
      <c r="AN904" s="15" t="s">
        <v>340</v>
      </c>
    </row>
    <row r="905" spans="1:40" ht="45.6" x14ac:dyDescent="0.3">
      <c r="A905" s="63" t="s">
        <v>5365</v>
      </c>
      <c r="B905" s="13">
        <v>45782</v>
      </c>
      <c r="C905" s="14" t="s">
        <v>5366</v>
      </c>
      <c r="D905" s="15" t="s">
        <v>42</v>
      </c>
      <c r="E905" s="16">
        <v>39031943</v>
      </c>
      <c r="F905" s="16">
        <v>39031943</v>
      </c>
      <c r="G905" s="15" t="s">
        <v>1092</v>
      </c>
      <c r="H905" s="16">
        <v>18400000</v>
      </c>
      <c r="I905" s="16">
        <v>0</v>
      </c>
      <c r="J905" s="16">
        <v>4600000</v>
      </c>
      <c r="K905" s="12" t="s">
        <v>4656</v>
      </c>
      <c r="L905" s="13">
        <v>45755</v>
      </c>
      <c r="M905" s="15" t="s">
        <v>4657</v>
      </c>
      <c r="N905" s="15" t="s">
        <v>160</v>
      </c>
      <c r="O905" s="15" t="s">
        <v>47</v>
      </c>
      <c r="P905" s="17" t="s">
        <v>42</v>
      </c>
      <c r="Q905" s="17" t="s">
        <v>42</v>
      </c>
      <c r="R905" s="17">
        <v>2491</v>
      </c>
      <c r="S905" s="13">
        <v>45783</v>
      </c>
      <c r="T905" s="15" t="s">
        <v>42</v>
      </c>
      <c r="U905" s="18">
        <v>45783</v>
      </c>
      <c r="V905" s="19">
        <v>45906</v>
      </c>
      <c r="W905" s="15" t="s">
        <v>326</v>
      </c>
      <c r="X905" s="15" t="s">
        <v>176</v>
      </c>
      <c r="Y905" s="15" t="s">
        <v>177</v>
      </c>
      <c r="Z905" s="16">
        <v>57462166</v>
      </c>
      <c r="AA905" s="16" t="s">
        <v>5367</v>
      </c>
      <c r="AB905" s="15" t="s">
        <v>52</v>
      </c>
      <c r="AC905" s="15" t="s">
        <v>53</v>
      </c>
      <c r="AD905" s="15" t="s">
        <v>5368</v>
      </c>
      <c r="AE905" s="16"/>
      <c r="AF905" s="16"/>
      <c r="AG905" s="16"/>
      <c r="AH905" s="16"/>
      <c r="AI905" s="18">
        <v>45825</v>
      </c>
      <c r="AJ905" s="18" t="s">
        <v>76</v>
      </c>
      <c r="AK905" s="15" t="s">
        <v>5368</v>
      </c>
      <c r="AL905" s="18"/>
      <c r="AM905" s="1" t="s">
        <v>5369</v>
      </c>
      <c r="AN905" s="15" t="s">
        <v>340</v>
      </c>
    </row>
    <row r="906" spans="1:40" ht="57" x14ac:dyDescent="0.3">
      <c r="A906" s="63" t="s">
        <v>5370</v>
      </c>
      <c r="B906" s="13">
        <v>45789</v>
      </c>
      <c r="C906" s="14" t="s">
        <v>5371</v>
      </c>
      <c r="D906" s="15" t="s">
        <v>42</v>
      </c>
      <c r="E906" s="16">
        <v>57450766</v>
      </c>
      <c r="F906" s="16">
        <v>57450766</v>
      </c>
      <c r="G906" s="15" t="s">
        <v>5372</v>
      </c>
      <c r="H906" s="16">
        <v>18400000</v>
      </c>
      <c r="I906" s="16">
        <v>0</v>
      </c>
      <c r="J906" s="16">
        <v>4600000</v>
      </c>
      <c r="K906" s="12" t="s">
        <v>1514</v>
      </c>
      <c r="L906" s="13">
        <v>45667</v>
      </c>
      <c r="M906" s="15" t="s">
        <v>1515</v>
      </c>
      <c r="N906" s="15" t="s">
        <v>160</v>
      </c>
      <c r="O906" s="15" t="s">
        <v>161</v>
      </c>
      <c r="P906" s="17">
        <v>2025000000001990</v>
      </c>
      <c r="Q906" s="17" t="s">
        <v>1516</v>
      </c>
      <c r="R906" s="17">
        <v>2700</v>
      </c>
      <c r="S906" s="13">
        <v>45792</v>
      </c>
      <c r="T906" s="15" t="s">
        <v>42</v>
      </c>
      <c r="U906" s="13">
        <v>45792</v>
      </c>
      <c r="V906" s="13">
        <v>45915</v>
      </c>
      <c r="W906" s="15" t="s">
        <v>326</v>
      </c>
      <c r="X906" s="15" t="s">
        <v>164</v>
      </c>
      <c r="Y906" s="15" t="s">
        <v>1517</v>
      </c>
      <c r="Z906" s="16">
        <v>1065649693</v>
      </c>
      <c r="AA906" s="16" t="s">
        <v>5373</v>
      </c>
      <c r="AB906" s="15" t="s">
        <v>52</v>
      </c>
      <c r="AC906" s="15" t="s">
        <v>53</v>
      </c>
      <c r="AD906" s="15" t="s">
        <v>5374</v>
      </c>
      <c r="AE906" s="16">
        <v>9200000</v>
      </c>
      <c r="AF906" s="16">
        <f>(H906+AE906)</f>
        <v>27600000</v>
      </c>
      <c r="AG906" s="16" t="s">
        <v>48</v>
      </c>
      <c r="AH906" s="16" t="s">
        <v>73</v>
      </c>
      <c r="AI906" s="18">
        <v>45976</v>
      </c>
      <c r="AJ906" s="18" t="s">
        <v>168</v>
      </c>
      <c r="AK906" s="18"/>
      <c r="AL906" s="18"/>
      <c r="AM906" s="1" t="s">
        <v>5375</v>
      </c>
      <c r="AN906" s="15" t="s">
        <v>1909</v>
      </c>
    </row>
    <row r="907" spans="1:40" ht="45.6" x14ac:dyDescent="0.3">
      <c r="A907" s="63" t="s">
        <v>5376</v>
      </c>
      <c r="B907" s="13">
        <v>45790</v>
      </c>
      <c r="C907" s="14" t="s">
        <v>5377</v>
      </c>
      <c r="D907" s="15" t="s">
        <v>42</v>
      </c>
      <c r="E907" s="16">
        <v>7141388</v>
      </c>
      <c r="F907" s="16">
        <v>7141388</v>
      </c>
      <c r="G907" s="15" t="s">
        <v>5378</v>
      </c>
      <c r="H907" s="16">
        <v>18000000</v>
      </c>
      <c r="I907" s="16">
        <v>0</v>
      </c>
      <c r="J907" s="16">
        <v>4500000</v>
      </c>
      <c r="K907" s="12" t="s">
        <v>1514</v>
      </c>
      <c r="L907" s="13">
        <v>45667</v>
      </c>
      <c r="M907" s="15" t="s">
        <v>1515</v>
      </c>
      <c r="N907" s="15" t="s">
        <v>160</v>
      </c>
      <c r="O907" s="15" t="s">
        <v>161</v>
      </c>
      <c r="P907" s="17">
        <v>2025000000001990</v>
      </c>
      <c r="Q907" s="17" t="s">
        <v>1516</v>
      </c>
      <c r="R907" s="17">
        <v>2701</v>
      </c>
      <c r="S907" s="13">
        <v>45792</v>
      </c>
      <c r="T907" s="15" t="s">
        <v>42</v>
      </c>
      <c r="U907" s="13">
        <v>45792</v>
      </c>
      <c r="V907" s="19">
        <v>45915</v>
      </c>
      <c r="W907" s="15" t="s">
        <v>326</v>
      </c>
      <c r="X907" s="15" t="s">
        <v>164</v>
      </c>
      <c r="Y907" s="15" t="s">
        <v>1517</v>
      </c>
      <c r="Z907" s="16">
        <v>1065649693</v>
      </c>
      <c r="AA907" s="16" t="s">
        <v>5379</v>
      </c>
      <c r="AB907" s="15" t="s">
        <v>52</v>
      </c>
      <c r="AC907" s="15" t="s">
        <v>53</v>
      </c>
      <c r="AD907" s="15" t="s">
        <v>5380</v>
      </c>
      <c r="AE907" s="16">
        <v>9000000</v>
      </c>
      <c r="AF907" s="16">
        <f>(H907+AE907)</f>
        <v>27000000</v>
      </c>
      <c r="AG907" s="16" t="s">
        <v>48</v>
      </c>
      <c r="AH907" s="16" t="s">
        <v>73</v>
      </c>
      <c r="AI907" s="18">
        <v>45976</v>
      </c>
      <c r="AJ907" s="18" t="s">
        <v>168</v>
      </c>
      <c r="AK907" s="18"/>
      <c r="AL907" s="18"/>
      <c r="AM907" s="1" t="s">
        <v>5381</v>
      </c>
      <c r="AN907" s="15" t="s">
        <v>1909</v>
      </c>
    </row>
    <row r="908" spans="1:40" ht="91.2" x14ac:dyDescent="0.3">
      <c r="A908" s="63" t="s">
        <v>5382</v>
      </c>
      <c r="B908" s="13">
        <v>45785</v>
      </c>
      <c r="C908" s="14" t="s">
        <v>2116</v>
      </c>
      <c r="D908" s="15" t="s">
        <v>42</v>
      </c>
      <c r="E908" s="16">
        <v>36725057</v>
      </c>
      <c r="F908" s="16">
        <v>36725057</v>
      </c>
      <c r="G908" s="15" t="s">
        <v>5383</v>
      </c>
      <c r="H908" s="16">
        <v>21200000</v>
      </c>
      <c r="I908" s="16">
        <v>0</v>
      </c>
      <c r="J908" s="16">
        <v>5200000</v>
      </c>
      <c r="K908" s="12" t="s">
        <v>5384</v>
      </c>
      <c r="L908" s="13">
        <v>45772</v>
      </c>
      <c r="M908" s="15" t="s">
        <v>1849</v>
      </c>
      <c r="N908" s="15" t="s">
        <v>46</v>
      </c>
      <c r="O908" s="15" t="s">
        <v>47</v>
      </c>
      <c r="P908" s="17" t="s">
        <v>42</v>
      </c>
      <c r="Q908" s="17" t="s">
        <v>42</v>
      </c>
      <c r="R908" s="17">
        <v>2606</v>
      </c>
      <c r="S908" s="13">
        <v>45786</v>
      </c>
      <c r="T908" s="15" t="s">
        <v>42</v>
      </c>
      <c r="U908" s="13">
        <v>45786</v>
      </c>
      <c r="V908" s="19">
        <v>45909</v>
      </c>
      <c r="W908" s="15" t="s">
        <v>326</v>
      </c>
      <c r="X908" s="15" t="s">
        <v>101</v>
      </c>
      <c r="Y908" s="15" t="s">
        <v>102</v>
      </c>
      <c r="Z908" s="16">
        <v>1081925066</v>
      </c>
      <c r="AA908" s="16" t="s">
        <v>5385</v>
      </c>
      <c r="AB908" s="15" t="s">
        <v>52</v>
      </c>
      <c r="AC908" s="15" t="s">
        <v>53</v>
      </c>
      <c r="AD908" s="15" t="s">
        <v>5386</v>
      </c>
      <c r="AE908" s="16"/>
      <c r="AF908" s="16"/>
      <c r="AG908" s="16"/>
      <c r="AH908" s="16"/>
      <c r="AI908" s="18">
        <v>45877</v>
      </c>
      <c r="AJ908" s="18" t="s">
        <v>76</v>
      </c>
      <c r="AK908" s="15" t="s">
        <v>5386</v>
      </c>
      <c r="AL908" s="18"/>
      <c r="AM908" s="1" t="s">
        <v>5387</v>
      </c>
      <c r="AN908" s="15" t="s">
        <v>1909</v>
      </c>
    </row>
    <row r="909" spans="1:40" ht="57" x14ac:dyDescent="0.3">
      <c r="A909" s="63" t="s">
        <v>5388</v>
      </c>
      <c r="B909" s="13">
        <v>45785</v>
      </c>
      <c r="C909" s="14" t="s">
        <v>5389</v>
      </c>
      <c r="D909" s="15" t="s">
        <v>42</v>
      </c>
      <c r="E909" s="16">
        <v>12552659</v>
      </c>
      <c r="F909" s="16">
        <v>12552659</v>
      </c>
      <c r="G909" s="15" t="s">
        <v>5390</v>
      </c>
      <c r="H909" s="16">
        <v>23400000</v>
      </c>
      <c r="I909" s="16">
        <v>0</v>
      </c>
      <c r="J909" s="16">
        <v>5850000</v>
      </c>
      <c r="K909" s="12" t="s">
        <v>4656</v>
      </c>
      <c r="L909" s="13">
        <v>45755</v>
      </c>
      <c r="M909" s="15" t="s">
        <v>4657</v>
      </c>
      <c r="N909" s="15" t="s">
        <v>160</v>
      </c>
      <c r="O909" s="15" t="s">
        <v>47</v>
      </c>
      <c r="P909" s="17" t="s">
        <v>42</v>
      </c>
      <c r="Q909" s="17" t="s">
        <v>42</v>
      </c>
      <c r="R909" s="17">
        <v>2553</v>
      </c>
      <c r="S909" s="13">
        <v>45785</v>
      </c>
      <c r="T909" s="15" t="s">
        <v>42</v>
      </c>
      <c r="U909" s="18">
        <v>45785</v>
      </c>
      <c r="V909" s="19">
        <v>45908</v>
      </c>
      <c r="W909" s="15" t="s">
        <v>326</v>
      </c>
      <c r="X909" s="15" t="s">
        <v>176</v>
      </c>
      <c r="Y909" s="15" t="s">
        <v>177</v>
      </c>
      <c r="Z909" s="16">
        <v>57462166</v>
      </c>
      <c r="AA909" s="16" t="s">
        <v>5391</v>
      </c>
      <c r="AB909" s="15" t="s">
        <v>52</v>
      </c>
      <c r="AC909" s="15" t="s">
        <v>53</v>
      </c>
      <c r="AD909" s="15" t="s">
        <v>5392</v>
      </c>
      <c r="AE909" s="16"/>
      <c r="AF909" s="16"/>
      <c r="AG909" s="16"/>
      <c r="AH909" s="16"/>
      <c r="AI909" s="18">
        <v>45814</v>
      </c>
      <c r="AJ909" s="18" t="s">
        <v>76</v>
      </c>
      <c r="AK909" s="15" t="s">
        <v>5392</v>
      </c>
      <c r="AL909" s="18"/>
      <c r="AM909" s="1" t="s">
        <v>5393</v>
      </c>
      <c r="AN909" s="15" t="s">
        <v>434</v>
      </c>
    </row>
    <row r="910" spans="1:40" ht="34.200000000000003" x14ac:dyDescent="0.3">
      <c r="A910" s="63" t="s">
        <v>5394</v>
      </c>
      <c r="B910" s="13">
        <v>45785</v>
      </c>
      <c r="C910" s="14" t="s">
        <v>1981</v>
      </c>
      <c r="D910" s="15" t="s">
        <v>42</v>
      </c>
      <c r="E910" s="16">
        <v>8701897</v>
      </c>
      <c r="F910" s="16">
        <v>8701897</v>
      </c>
      <c r="G910" s="15" t="s">
        <v>1982</v>
      </c>
      <c r="H910" s="16">
        <v>12000000</v>
      </c>
      <c r="I910" s="16">
        <v>0</v>
      </c>
      <c r="J910" s="16">
        <v>3000000</v>
      </c>
      <c r="K910" s="12" t="s">
        <v>4656</v>
      </c>
      <c r="L910" s="13">
        <v>45755</v>
      </c>
      <c r="M910" s="15" t="s">
        <v>4657</v>
      </c>
      <c r="N910" s="15" t="s">
        <v>160</v>
      </c>
      <c r="O910" s="15" t="s">
        <v>47</v>
      </c>
      <c r="P910" s="17" t="s">
        <v>42</v>
      </c>
      <c r="Q910" s="17" t="s">
        <v>42</v>
      </c>
      <c r="R910" s="17">
        <v>2554</v>
      </c>
      <c r="S910" s="13">
        <v>45785</v>
      </c>
      <c r="T910" s="15" t="s">
        <v>42</v>
      </c>
      <c r="U910" s="13">
        <v>45785</v>
      </c>
      <c r="V910" s="19">
        <v>45908</v>
      </c>
      <c r="W910" s="15" t="s">
        <v>48</v>
      </c>
      <c r="X910" s="15" t="s">
        <v>176</v>
      </c>
      <c r="Y910" s="15" t="s">
        <v>177</v>
      </c>
      <c r="Z910" s="16">
        <v>57462166</v>
      </c>
      <c r="AA910" s="16" t="s">
        <v>5395</v>
      </c>
      <c r="AB910" s="15" t="s">
        <v>52</v>
      </c>
      <c r="AC910" s="15" t="s">
        <v>86</v>
      </c>
      <c r="AD910" s="15" t="s">
        <v>5396</v>
      </c>
      <c r="AE910" s="16">
        <v>6000000</v>
      </c>
      <c r="AF910" s="16" t="s">
        <v>48</v>
      </c>
      <c r="AG910" s="16">
        <f>(H910+AE910)</f>
        <v>18000000</v>
      </c>
      <c r="AH910" s="16" t="s">
        <v>73</v>
      </c>
      <c r="AI910" s="18">
        <v>45969</v>
      </c>
      <c r="AJ910" s="18" t="s">
        <v>168</v>
      </c>
      <c r="AK910" s="18"/>
      <c r="AL910" s="18"/>
      <c r="AM910" s="1" t="s">
        <v>5397</v>
      </c>
      <c r="AN910" s="15" t="s">
        <v>434</v>
      </c>
    </row>
    <row r="911" spans="1:40" ht="57" x14ac:dyDescent="0.3">
      <c r="A911" s="63" t="s">
        <v>5398</v>
      </c>
      <c r="B911" s="13">
        <v>45785</v>
      </c>
      <c r="C911" s="14" t="s">
        <v>5399</v>
      </c>
      <c r="D911" s="15" t="s">
        <v>42</v>
      </c>
      <c r="E911" s="16">
        <v>36725111</v>
      </c>
      <c r="F911" s="16">
        <v>36725111</v>
      </c>
      <c r="G911" s="15" t="s">
        <v>5400</v>
      </c>
      <c r="H911" s="16">
        <v>11700000</v>
      </c>
      <c r="I911" s="16">
        <v>0</v>
      </c>
      <c r="J911" s="16">
        <v>58500000</v>
      </c>
      <c r="K911" s="12" t="s">
        <v>4656</v>
      </c>
      <c r="L911" s="13">
        <v>45755</v>
      </c>
      <c r="M911" s="15" t="s">
        <v>4657</v>
      </c>
      <c r="N911" s="15" t="s">
        <v>160</v>
      </c>
      <c r="O911" s="15" t="s">
        <v>47</v>
      </c>
      <c r="P911" s="17" t="s">
        <v>42</v>
      </c>
      <c r="Q911" s="17" t="s">
        <v>42</v>
      </c>
      <c r="R911" s="17">
        <v>2591</v>
      </c>
      <c r="S911" s="13">
        <v>45786</v>
      </c>
      <c r="T911" s="15" t="s">
        <v>42</v>
      </c>
      <c r="U911" s="18">
        <v>45786</v>
      </c>
      <c r="V911" s="19">
        <v>45847</v>
      </c>
      <c r="W911" s="15" t="s">
        <v>48</v>
      </c>
      <c r="X911" s="15" t="s">
        <v>176</v>
      </c>
      <c r="Y911" s="15" t="s">
        <v>177</v>
      </c>
      <c r="Z911" s="16">
        <v>57462166</v>
      </c>
      <c r="AA911" s="16" t="s">
        <v>5401</v>
      </c>
      <c r="AB911" s="15" t="s">
        <v>52</v>
      </c>
      <c r="AC911" s="15" t="s">
        <v>53</v>
      </c>
      <c r="AD911" s="15"/>
      <c r="AE911" s="16"/>
      <c r="AF911" s="16"/>
      <c r="AG911" s="16"/>
      <c r="AH911" s="16"/>
      <c r="AI911" s="18">
        <v>45847</v>
      </c>
      <c r="AJ911" s="18" t="s">
        <v>54</v>
      </c>
      <c r="AK911" s="18"/>
      <c r="AL911" s="18"/>
      <c r="AM911" s="1" t="s">
        <v>5402</v>
      </c>
      <c r="AN911" s="15" t="s">
        <v>434</v>
      </c>
    </row>
    <row r="912" spans="1:40" ht="57" x14ac:dyDescent="0.3">
      <c r="A912" s="63" t="s">
        <v>5403</v>
      </c>
      <c r="B912" s="13">
        <v>45785</v>
      </c>
      <c r="C912" s="14" t="s">
        <v>5404</v>
      </c>
      <c r="D912" s="15" t="s">
        <v>42</v>
      </c>
      <c r="E912" s="16">
        <v>85474786</v>
      </c>
      <c r="F912" s="16">
        <v>85474786</v>
      </c>
      <c r="G912" s="15" t="s">
        <v>5405</v>
      </c>
      <c r="H912" s="16">
        <v>9200000</v>
      </c>
      <c r="I912" s="16">
        <v>0</v>
      </c>
      <c r="J912" s="16">
        <v>4600000</v>
      </c>
      <c r="K912" s="12" t="s">
        <v>4656</v>
      </c>
      <c r="L912" s="13">
        <v>45755</v>
      </c>
      <c r="M912" s="15" t="s">
        <v>4657</v>
      </c>
      <c r="N912" s="15" t="s">
        <v>160</v>
      </c>
      <c r="O912" s="15" t="s">
        <v>47</v>
      </c>
      <c r="P912" s="17" t="s">
        <v>42</v>
      </c>
      <c r="Q912" s="17" t="s">
        <v>42</v>
      </c>
      <c r="R912" s="17">
        <v>2590</v>
      </c>
      <c r="S912" s="13">
        <v>45786</v>
      </c>
      <c r="T912" s="15" t="s">
        <v>42</v>
      </c>
      <c r="U912" s="18">
        <v>45786</v>
      </c>
      <c r="V912" s="19">
        <v>45847</v>
      </c>
      <c r="W912" s="15" t="s">
        <v>48</v>
      </c>
      <c r="X912" s="15" t="s">
        <v>176</v>
      </c>
      <c r="Y912" s="15" t="s">
        <v>177</v>
      </c>
      <c r="Z912" s="16">
        <v>57462166</v>
      </c>
      <c r="AA912" s="16" t="s">
        <v>5406</v>
      </c>
      <c r="AB912" s="15" t="s">
        <v>52</v>
      </c>
      <c r="AC912" s="15" t="s">
        <v>53</v>
      </c>
      <c r="AD912" s="15"/>
      <c r="AE912" s="16"/>
      <c r="AF912" s="16"/>
      <c r="AG912" s="16"/>
      <c r="AH912" s="16"/>
      <c r="AI912" s="18">
        <v>45847</v>
      </c>
      <c r="AJ912" s="18" t="s">
        <v>54</v>
      </c>
      <c r="AK912" s="18"/>
      <c r="AL912" s="18"/>
      <c r="AM912" s="1" t="s">
        <v>5407</v>
      </c>
      <c r="AN912" s="15" t="s">
        <v>434</v>
      </c>
    </row>
    <row r="913" spans="1:40" ht="34.200000000000003" x14ac:dyDescent="0.3">
      <c r="A913" s="63" t="s">
        <v>5408</v>
      </c>
      <c r="B913" s="13">
        <v>45782</v>
      </c>
      <c r="C913" s="14" t="s">
        <v>761</v>
      </c>
      <c r="D913" s="15" t="s">
        <v>42</v>
      </c>
      <c r="E913" s="16">
        <v>1082990103</v>
      </c>
      <c r="F913" s="16">
        <v>1082990103</v>
      </c>
      <c r="G913" s="15" t="s">
        <v>5409</v>
      </c>
      <c r="H913" s="16">
        <v>23400000</v>
      </c>
      <c r="I913" s="16">
        <v>0</v>
      </c>
      <c r="J913" s="16">
        <v>5850000</v>
      </c>
      <c r="K913" s="12" t="s">
        <v>5410</v>
      </c>
      <c r="L913" s="13">
        <v>45772</v>
      </c>
      <c r="M913" s="15" t="s">
        <v>293</v>
      </c>
      <c r="N913" s="15" t="s">
        <v>46</v>
      </c>
      <c r="O913" s="15" t="s">
        <v>47</v>
      </c>
      <c r="P913" s="17" t="s">
        <v>42</v>
      </c>
      <c r="Q913" s="17" t="s">
        <v>42</v>
      </c>
      <c r="R913" s="17">
        <v>2420</v>
      </c>
      <c r="S913" s="13">
        <v>45782</v>
      </c>
      <c r="T913" s="15" t="s">
        <v>42</v>
      </c>
      <c r="U913" s="13">
        <v>45782</v>
      </c>
      <c r="V913" s="19">
        <v>45905</v>
      </c>
      <c r="W913" s="15" t="s">
        <v>326</v>
      </c>
      <c r="X913" s="15" t="s">
        <v>294</v>
      </c>
      <c r="Y913" s="15" t="s">
        <v>295</v>
      </c>
      <c r="Z913" s="16">
        <v>1082934734</v>
      </c>
      <c r="AA913" s="16" t="s">
        <v>5411</v>
      </c>
      <c r="AB913" s="15" t="s">
        <v>52</v>
      </c>
      <c r="AC913" s="15" t="s">
        <v>53</v>
      </c>
      <c r="AD913" s="15" t="s">
        <v>4859</v>
      </c>
      <c r="AE913" s="16"/>
      <c r="AF913" s="16"/>
      <c r="AG913" s="16"/>
      <c r="AH913" s="16"/>
      <c r="AI913" s="18">
        <v>45798</v>
      </c>
      <c r="AJ913" s="18" t="s">
        <v>76</v>
      </c>
      <c r="AK913" s="15" t="s">
        <v>4859</v>
      </c>
      <c r="AL913" s="18"/>
      <c r="AM913" s="1" t="s">
        <v>5412</v>
      </c>
      <c r="AN913" s="15" t="s">
        <v>589</v>
      </c>
    </row>
    <row r="914" spans="1:40" ht="45.6" x14ac:dyDescent="0.3">
      <c r="A914" s="63" t="s">
        <v>5413</v>
      </c>
      <c r="B914" s="13">
        <v>45785</v>
      </c>
      <c r="C914" s="14" t="s">
        <v>1101</v>
      </c>
      <c r="D914" s="15" t="s">
        <v>42</v>
      </c>
      <c r="E914" s="16">
        <v>39046368</v>
      </c>
      <c r="F914" s="16">
        <v>39046368</v>
      </c>
      <c r="G914" s="15" t="s">
        <v>5414</v>
      </c>
      <c r="H914" s="16">
        <v>20800000</v>
      </c>
      <c r="I914" s="16">
        <v>0</v>
      </c>
      <c r="J914" s="16">
        <v>4800000</v>
      </c>
      <c r="K914" s="12" t="s">
        <v>5415</v>
      </c>
      <c r="L914" s="13">
        <v>45772</v>
      </c>
      <c r="M914" s="15" t="s">
        <v>543</v>
      </c>
      <c r="N914" s="15" t="s">
        <v>46</v>
      </c>
      <c r="O914" s="15" t="s">
        <v>47</v>
      </c>
      <c r="P914" s="17" t="s">
        <v>42</v>
      </c>
      <c r="Q914" s="17" t="s">
        <v>42</v>
      </c>
      <c r="R914" s="17">
        <v>2556</v>
      </c>
      <c r="S914" s="13">
        <v>45785</v>
      </c>
      <c r="T914" s="15" t="s">
        <v>42</v>
      </c>
      <c r="U914" s="13">
        <v>45785</v>
      </c>
      <c r="V914" s="19">
        <v>45908</v>
      </c>
      <c r="W914" s="15" t="s">
        <v>326</v>
      </c>
      <c r="X914" s="15" t="s">
        <v>101</v>
      </c>
      <c r="Y914" s="15" t="s">
        <v>102</v>
      </c>
      <c r="Z914" s="16">
        <v>1081925066</v>
      </c>
      <c r="AA914" s="16" t="s">
        <v>5416</v>
      </c>
      <c r="AB914" s="15" t="s">
        <v>52</v>
      </c>
      <c r="AC914" s="15" t="s">
        <v>53</v>
      </c>
      <c r="AD914" s="15" t="s">
        <v>5417</v>
      </c>
      <c r="AE914" s="16"/>
      <c r="AF914" s="16"/>
      <c r="AG914" s="16"/>
      <c r="AH914" s="16"/>
      <c r="AI914" s="18">
        <v>45817</v>
      </c>
      <c r="AJ914" s="18" t="s">
        <v>76</v>
      </c>
      <c r="AK914" s="15" t="s">
        <v>5417</v>
      </c>
      <c r="AL914" s="18"/>
      <c r="AM914" s="1" t="s">
        <v>5418</v>
      </c>
      <c r="AN914" s="15" t="s">
        <v>589</v>
      </c>
    </row>
    <row r="915" spans="1:40" ht="68.400000000000006" x14ac:dyDescent="0.3">
      <c r="A915" s="63" t="s">
        <v>5419</v>
      </c>
      <c r="B915" s="13">
        <v>45782</v>
      </c>
      <c r="C915" s="14" t="s">
        <v>910</v>
      </c>
      <c r="D915" s="15" t="s">
        <v>42</v>
      </c>
      <c r="E915" s="16">
        <v>1216971146</v>
      </c>
      <c r="F915" s="16">
        <v>1216971146</v>
      </c>
      <c r="G915" s="15" t="s">
        <v>5420</v>
      </c>
      <c r="H915" s="16">
        <v>23400000</v>
      </c>
      <c r="I915" s="16">
        <v>0</v>
      </c>
      <c r="J915" s="16">
        <v>5850000</v>
      </c>
      <c r="K915" s="12" t="s">
        <v>5421</v>
      </c>
      <c r="L915" s="13">
        <v>45772</v>
      </c>
      <c r="M915" s="15" t="s">
        <v>1946</v>
      </c>
      <c r="N915" s="15" t="s">
        <v>46</v>
      </c>
      <c r="O915" s="15" t="s">
        <v>161</v>
      </c>
      <c r="P915" s="17">
        <v>202500000016323</v>
      </c>
      <c r="Q915" s="17" t="s">
        <v>1947</v>
      </c>
      <c r="R915" s="17">
        <v>2418</v>
      </c>
      <c r="S915" s="13">
        <v>45782</v>
      </c>
      <c r="T915" s="15" t="s">
        <v>42</v>
      </c>
      <c r="U915" s="13">
        <v>45782</v>
      </c>
      <c r="V915" s="19">
        <v>45905</v>
      </c>
      <c r="W915" s="15" t="s">
        <v>326</v>
      </c>
      <c r="X915" s="15" t="s">
        <v>92</v>
      </c>
      <c r="Y915" s="15" t="s">
        <v>93</v>
      </c>
      <c r="Z915" s="20">
        <v>36727183</v>
      </c>
      <c r="AA915" s="16" t="s">
        <v>5422</v>
      </c>
      <c r="AB915" s="15" t="s">
        <v>52</v>
      </c>
      <c r="AC915" s="15" t="s">
        <v>53</v>
      </c>
      <c r="AD915" s="15" t="s">
        <v>5423</v>
      </c>
      <c r="AE915" s="16"/>
      <c r="AF915" s="16"/>
      <c r="AG915" s="16"/>
      <c r="AH915" s="16"/>
      <c r="AI915" s="18">
        <v>45807</v>
      </c>
      <c r="AJ915" s="18" t="s">
        <v>76</v>
      </c>
      <c r="AK915" s="15" t="s">
        <v>5423</v>
      </c>
      <c r="AL915" s="18"/>
      <c r="AM915" s="1" t="s">
        <v>5424</v>
      </c>
      <c r="AN915" s="15" t="s">
        <v>589</v>
      </c>
    </row>
    <row r="916" spans="1:40" ht="79.8" x14ac:dyDescent="0.3">
      <c r="A916" s="63" t="s">
        <v>5425</v>
      </c>
      <c r="B916" s="13">
        <v>45782</v>
      </c>
      <c r="C916" s="14" t="s">
        <v>749</v>
      </c>
      <c r="D916" s="15" t="s">
        <v>42</v>
      </c>
      <c r="E916" s="16">
        <v>1047464873</v>
      </c>
      <c r="F916" s="30">
        <v>1047464873</v>
      </c>
      <c r="G916" s="15" t="s">
        <v>5426</v>
      </c>
      <c r="H916" s="16">
        <v>20800000</v>
      </c>
      <c r="I916" s="16">
        <v>0</v>
      </c>
      <c r="J916" s="16">
        <v>5200000</v>
      </c>
      <c r="K916" s="12" t="s">
        <v>5427</v>
      </c>
      <c r="L916" s="13">
        <v>45772</v>
      </c>
      <c r="M916" s="15" t="s">
        <v>543</v>
      </c>
      <c r="N916" s="15" t="s">
        <v>46</v>
      </c>
      <c r="O916" s="15" t="s">
        <v>47</v>
      </c>
      <c r="P916" s="17" t="s">
        <v>42</v>
      </c>
      <c r="Q916" s="17" t="s">
        <v>42</v>
      </c>
      <c r="R916" s="17">
        <v>2419</v>
      </c>
      <c r="S916" s="13">
        <v>45782</v>
      </c>
      <c r="T916" s="15" t="s">
        <v>42</v>
      </c>
      <c r="U916" s="13">
        <v>45782</v>
      </c>
      <c r="V916" s="19">
        <v>45905</v>
      </c>
      <c r="W916" s="15" t="s">
        <v>326</v>
      </c>
      <c r="X916" s="15" t="s">
        <v>110</v>
      </c>
      <c r="Y916" s="15" t="s">
        <v>111</v>
      </c>
      <c r="Z916" s="16">
        <v>85154123</v>
      </c>
      <c r="AA916" s="16" t="s">
        <v>5428</v>
      </c>
      <c r="AB916" s="15" t="s">
        <v>52</v>
      </c>
      <c r="AC916" s="15" t="s">
        <v>53</v>
      </c>
      <c r="AD916" s="15" t="s">
        <v>5429</v>
      </c>
      <c r="AE916" s="16">
        <v>10400000</v>
      </c>
      <c r="AF916" s="16" t="s">
        <v>48</v>
      </c>
      <c r="AG916" s="16">
        <f>(H916+AE916)</f>
        <v>31200000</v>
      </c>
      <c r="AH916" s="16" t="s">
        <v>73</v>
      </c>
      <c r="AI916" s="18">
        <v>45966</v>
      </c>
      <c r="AJ916" s="18" t="s">
        <v>168</v>
      </c>
      <c r="AK916" s="18"/>
      <c r="AL916" s="18"/>
      <c r="AM916" s="1" t="s">
        <v>5430</v>
      </c>
      <c r="AN916" s="15" t="s">
        <v>589</v>
      </c>
    </row>
    <row r="917" spans="1:40" ht="45.6" x14ac:dyDescent="0.3">
      <c r="A917" s="63" t="s">
        <v>5431</v>
      </c>
      <c r="B917" s="13">
        <v>45782</v>
      </c>
      <c r="C917" s="14" t="s">
        <v>1253</v>
      </c>
      <c r="D917" s="15" t="s">
        <v>42</v>
      </c>
      <c r="E917" s="16">
        <v>1082908594</v>
      </c>
      <c r="F917" s="16">
        <v>1082908594</v>
      </c>
      <c r="G917" s="15" t="s">
        <v>5432</v>
      </c>
      <c r="H917" s="16">
        <v>12400000</v>
      </c>
      <c r="I917" s="16">
        <v>0</v>
      </c>
      <c r="J917" s="16">
        <v>6200000</v>
      </c>
      <c r="K917" s="12" t="s">
        <v>5433</v>
      </c>
      <c r="L917" s="13">
        <v>45772</v>
      </c>
      <c r="M917" s="15" t="s">
        <v>543</v>
      </c>
      <c r="N917" s="15" t="s">
        <v>46</v>
      </c>
      <c r="O917" s="15" t="s">
        <v>47</v>
      </c>
      <c r="P917" s="17" t="s">
        <v>42</v>
      </c>
      <c r="Q917" s="17" t="s">
        <v>42</v>
      </c>
      <c r="R917" s="17">
        <v>2538</v>
      </c>
      <c r="S917" s="13">
        <v>45783</v>
      </c>
      <c r="T917" s="15" t="s">
        <v>42</v>
      </c>
      <c r="U917" s="13">
        <v>45783</v>
      </c>
      <c r="V917" s="19">
        <v>45844</v>
      </c>
      <c r="W917" s="15" t="s">
        <v>48</v>
      </c>
      <c r="X917" s="15" t="s">
        <v>1248</v>
      </c>
      <c r="Y917" s="15" t="s">
        <v>1249</v>
      </c>
      <c r="Z917" s="17">
        <v>57711698</v>
      </c>
      <c r="AA917" s="16" t="s">
        <v>5434</v>
      </c>
      <c r="AB917" s="15" t="s">
        <v>52</v>
      </c>
      <c r="AC917" s="15" t="s">
        <v>53</v>
      </c>
      <c r="AD917" s="15" t="s">
        <v>4517</v>
      </c>
      <c r="AE917" s="16"/>
      <c r="AF917" s="16"/>
      <c r="AG917" s="16"/>
      <c r="AH917" s="16"/>
      <c r="AI917" s="18">
        <v>45807</v>
      </c>
      <c r="AJ917" s="18" t="s">
        <v>76</v>
      </c>
      <c r="AK917" s="15" t="s">
        <v>5435</v>
      </c>
      <c r="AL917" s="18"/>
      <c r="AM917" s="1" t="s">
        <v>5436</v>
      </c>
      <c r="AN917" s="15" t="s">
        <v>56</v>
      </c>
    </row>
    <row r="918" spans="1:40" ht="22.8" x14ac:dyDescent="0.3">
      <c r="A918" s="63" t="s">
        <v>5437</v>
      </c>
      <c r="B918" s="13">
        <v>45782</v>
      </c>
      <c r="C918" s="14" t="s">
        <v>1418</v>
      </c>
      <c r="D918" s="15" t="s">
        <v>42</v>
      </c>
      <c r="E918" s="16">
        <v>1082915234</v>
      </c>
      <c r="F918" s="16">
        <v>1082915234</v>
      </c>
      <c r="G918" s="15" t="s">
        <v>5438</v>
      </c>
      <c r="H918" s="16">
        <v>10400000</v>
      </c>
      <c r="I918" s="16">
        <v>0</v>
      </c>
      <c r="J918" s="16">
        <v>2600000</v>
      </c>
      <c r="K918" s="12" t="s">
        <v>5439</v>
      </c>
      <c r="L918" s="13">
        <v>45772</v>
      </c>
      <c r="M918" s="14" t="s">
        <v>100</v>
      </c>
      <c r="N918" s="15" t="s">
        <v>46</v>
      </c>
      <c r="O918" s="15" t="s">
        <v>47</v>
      </c>
      <c r="P918" s="17" t="s">
        <v>42</v>
      </c>
      <c r="Q918" s="17" t="s">
        <v>42</v>
      </c>
      <c r="R918" s="17">
        <v>2535</v>
      </c>
      <c r="S918" s="13">
        <v>45783</v>
      </c>
      <c r="T918" s="15" t="s">
        <v>42</v>
      </c>
      <c r="U918" s="13">
        <v>45783</v>
      </c>
      <c r="V918" s="19">
        <v>45906</v>
      </c>
      <c r="W918" s="15" t="s">
        <v>326</v>
      </c>
      <c r="X918" s="15" t="s">
        <v>101</v>
      </c>
      <c r="Y918" s="15" t="s">
        <v>102</v>
      </c>
      <c r="Z918" s="16">
        <v>1081925066</v>
      </c>
      <c r="AA918" s="16" t="s">
        <v>5440</v>
      </c>
      <c r="AB918" s="15" t="s">
        <v>52</v>
      </c>
      <c r="AC918" s="15" t="s">
        <v>86</v>
      </c>
      <c r="AD918" s="15"/>
      <c r="AE918" s="16"/>
      <c r="AF918" s="16"/>
      <c r="AG918" s="16"/>
      <c r="AH918" s="16"/>
      <c r="AI918" s="18">
        <v>45906</v>
      </c>
      <c r="AJ918" s="18" t="s">
        <v>168</v>
      </c>
      <c r="AK918" s="18"/>
      <c r="AL918" s="18"/>
      <c r="AM918" s="1" t="s">
        <v>5441</v>
      </c>
      <c r="AN918" s="15" t="s">
        <v>56</v>
      </c>
    </row>
    <row r="919" spans="1:40" ht="34.200000000000003" x14ac:dyDescent="0.3">
      <c r="A919" s="63" t="s">
        <v>5442</v>
      </c>
      <c r="B919" s="13">
        <v>45782</v>
      </c>
      <c r="C919" s="14" t="s">
        <v>916</v>
      </c>
      <c r="D919" s="15" t="s">
        <v>42</v>
      </c>
      <c r="E919" s="16">
        <v>7634973</v>
      </c>
      <c r="F919" s="16">
        <v>7634973</v>
      </c>
      <c r="G919" s="15" t="s">
        <v>917</v>
      </c>
      <c r="H919" s="16">
        <v>10400000</v>
      </c>
      <c r="I919" s="16">
        <v>0</v>
      </c>
      <c r="J919" s="16">
        <v>2600000</v>
      </c>
      <c r="K919" s="12" t="s">
        <v>5443</v>
      </c>
      <c r="L919" s="13">
        <v>45772</v>
      </c>
      <c r="M919" s="15" t="s">
        <v>543</v>
      </c>
      <c r="N919" s="15" t="s">
        <v>46</v>
      </c>
      <c r="O919" s="15" t="s">
        <v>47</v>
      </c>
      <c r="P919" s="17" t="s">
        <v>42</v>
      </c>
      <c r="Q919" s="17" t="s">
        <v>42</v>
      </c>
      <c r="R919" s="17">
        <v>2537</v>
      </c>
      <c r="S919" s="13">
        <v>45783</v>
      </c>
      <c r="T919" s="15" t="s">
        <v>42</v>
      </c>
      <c r="U919" s="13">
        <v>45783</v>
      </c>
      <c r="V919" s="19">
        <v>45906</v>
      </c>
      <c r="W919" s="15" t="s">
        <v>326</v>
      </c>
      <c r="X919" s="15" t="s">
        <v>110</v>
      </c>
      <c r="Y919" s="15" t="s">
        <v>111</v>
      </c>
      <c r="Z919" s="16">
        <v>85154123</v>
      </c>
      <c r="AA919" s="16" t="s">
        <v>5444</v>
      </c>
      <c r="AB919" s="15" t="s">
        <v>52</v>
      </c>
      <c r="AC919" s="15" t="s">
        <v>86</v>
      </c>
      <c r="AD919" s="15" t="s">
        <v>5445</v>
      </c>
      <c r="AE919" s="16">
        <v>5200000</v>
      </c>
      <c r="AF919" s="16" t="s">
        <v>48</v>
      </c>
      <c r="AG919" s="16">
        <f>(H919+AE919)</f>
        <v>15600000</v>
      </c>
      <c r="AH919" s="16" t="s">
        <v>73</v>
      </c>
      <c r="AI919" s="18">
        <v>45967</v>
      </c>
      <c r="AJ919" s="18" t="s">
        <v>168</v>
      </c>
      <c r="AK919" s="18" t="s">
        <v>920</v>
      </c>
      <c r="AL919" s="18"/>
      <c r="AM919" s="1" t="s">
        <v>5446</v>
      </c>
      <c r="AN919" s="15" t="s">
        <v>56</v>
      </c>
    </row>
    <row r="920" spans="1:40" ht="34.200000000000003" x14ac:dyDescent="0.3">
      <c r="A920" s="63" t="s">
        <v>5447</v>
      </c>
      <c r="B920" s="13">
        <v>45782</v>
      </c>
      <c r="C920" s="14" t="s">
        <v>5448</v>
      </c>
      <c r="D920" s="15" t="s">
        <v>5449</v>
      </c>
      <c r="E920" s="16">
        <v>1039458017</v>
      </c>
      <c r="F920" s="16">
        <v>900689018</v>
      </c>
      <c r="G920" s="15" t="s">
        <v>5450</v>
      </c>
      <c r="H920" s="16">
        <v>4005123592</v>
      </c>
      <c r="I920" s="16">
        <v>0</v>
      </c>
      <c r="J920" s="16" t="s">
        <v>157</v>
      </c>
      <c r="K920" s="12" t="s">
        <v>5451</v>
      </c>
      <c r="L920" s="13">
        <v>45714</v>
      </c>
      <c r="M920" s="15" t="s">
        <v>5452</v>
      </c>
      <c r="N920" s="15" t="s">
        <v>46</v>
      </c>
      <c r="O920" s="15" t="s">
        <v>161</v>
      </c>
      <c r="P920" s="17">
        <v>2024002470025</v>
      </c>
      <c r="Q920" s="17" t="s">
        <v>5453</v>
      </c>
      <c r="R920" s="17">
        <v>2500</v>
      </c>
      <c r="S920" s="13">
        <v>45783</v>
      </c>
      <c r="T920" s="13">
        <v>45784</v>
      </c>
      <c r="U920" s="13">
        <v>45784</v>
      </c>
      <c r="V920" s="19">
        <v>46022</v>
      </c>
      <c r="W920" s="15" t="s">
        <v>4562</v>
      </c>
      <c r="X920" s="15" t="s">
        <v>236</v>
      </c>
      <c r="Y920" s="15" t="s">
        <v>237</v>
      </c>
      <c r="Z920" s="16">
        <v>80218680</v>
      </c>
      <c r="AA920" s="16" t="s">
        <v>5454</v>
      </c>
      <c r="AB920" s="15" t="s">
        <v>52</v>
      </c>
      <c r="AC920" s="15" t="s">
        <v>53</v>
      </c>
      <c r="AD920" s="15" t="s">
        <v>5455</v>
      </c>
      <c r="AE920" s="16">
        <v>2000000000</v>
      </c>
      <c r="AF920" s="16"/>
      <c r="AG920" s="16">
        <f>(H920+AE920)</f>
        <v>6005123592</v>
      </c>
      <c r="AH920" s="16"/>
      <c r="AI920" s="18">
        <v>46022</v>
      </c>
      <c r="AJ920" s="18" t="s">
        <v>168</v>
      </c>
      <c r="AK920" s="18"/>
      <c r="AL920" s="18"/>
      <c r="AM920" s="1" t="s">
        <v>5456</v>
      </c>
      <c r="AN920" s="15" t="s">
        <v>128</v>
      </c>
    </row>
    <row r="921" spans="1:40" ht="79.8" x14ac:dyDescent="0.3">
      <c r="A921" s="63" t="s">
        <v>5457</v>
      </c>
      <c r="B921" s="13">
        <v>45798</v>
      </c>
      <c r="C921" s="14" t="s">
        <v>5458</v>
      </c>
      <c r="D921" s="15" t="s">
        <v>5459</v>
      </c>
      <c r="E921" s="16">
        <v>36552980</v>
      </c>
      <c r="F921" s="30">
        <v>819003462</v>
      </c>
      <c r="G921" s="15" t="s">
        <v>5460</v>
      </c>
      <c r="H921" s="16">
        <v>534489187</v>
      </c>
      <c r="I921" s="16">
        <v>0</v>
      </c>
      <c r="J921" s="16">
        <v>73471000</v>
      </c>
      <c r="K921" s="12" t="s">
        <v>4816</v>
      </c>
      <c r="L921" s="13">
        <v>45751</v>
      </c>
      <c r="M921" s="15" t="s">
        <v>4817</v>
      </c>
      <c r="N921" s="15" t="s">
        <v>1807</v>
      </c>
      <c r="O921" s="15" t="s">
        <v>161</v>
      </c>
      <c r="P921" s="17">
        <v>202500000019925</v>
      </c>
      <c r="Q921" s="17" t="s">
        <v>4818</v>
      </c>
      <c r="R921" s="17">
        <v>2872</v>
      </c>
      <c r="S921" s="13">
        <v>45800</v>
      </c>
      <c r="T921" s="13">
        <v>45797</v>
      </c>
      <c r="U921" s="18">
        <v>45800</v>
      </c>
      <c r="V921" s="19">
        <v>46022</v>
      </c>
      <c r="W921" s="15" t="s">
        <v>5461</v>
      </c>
      <c r="X921" s="15" t="s">
        <v>176</v>
      </c>
      <c r="Y921" s="15" t="s">
        <v>177</v>
      </c>
      <c r="Z921" s="16">
        <v>57462166</v>
      </c>
      <c r="AA921" s="16" t="s">
        <v>5462</v>
      </c>
      <c r="AB921" s="15" t="s">
        <v>52</v>
      </c>
      <c r="AC921" s="15" t="s">
        <v>4160</v>
      </c>
      <c r="AD921" s="15"/>
      <c r="AE921" s="16"/>
      <c r="AF921" s="16"/>
      <c r="AG921" s="16"/>
      <c r="AH921" s="16"/>
      <c r="AI921" s="18">
        <v>46022</v>
      </c>
      <c r="AJ921" s="18" t="s">
        <v>168</v>
      </c>
      <c r="AK921" s="18"/>
      <c r="AL921" s="18"/>
      <c r="AM921" s="1" t="s">
        <v>5463</v>
      </c>
      <c r="AN921" s="15" t="s">
        <v>128</v>
      </c>
    </row>
    <row r="922" spans="1:40" ht="79.8" x14ac:dyDescent="0.3">
      <c r="A922" s="63" t="s">
        <v>5464</v>
      </c>
      <c r="B922" s="13">
        <v>45792</v>
      </c>
      <c r="C922" s="14" t="s">
        <v>5465</v>
      </c>
      <c r="D922" s="15" t="s">
        <v>5466</v>
      </c>
      <c r="E922" s="16">
        <v>36669564</v>
      </c>
      <c r="F922" s="16">
        <v>819001363</v>
      </c>
      <c r="G922" s="15" t="s">
        <v>5467</v>
      </c>
      <c r="H922" s="16">
        <v>957021928</v>
      </c>
      <c r="I922" s="16">
        <v>0</v>
      </c>
      <c r="J922" s="16">
        <v>113646000</v>
      </c>
      <c r="K922" s="12" t="s">
        <v>4816</v>
      </c>
      <c r="L922" s="13">
        <v>45751</v>
      </c>
      <c r="M922" s="15" t="s">
        <v>4817</v>
      </c>
      <c r="N922" s="15" t="s">
        <v>1807</v>
      </c>
      <c r="O922" s="15" t="s">
        <v>161</v>
      </c>
      <c r="P922" s="17">
        <v>202500000019925</v>
      </c>
      <c r="Q922" s="17" t="s">
        <v>4818</v>
      </c>
      <c r="R922" s="17">
        <v>2683</v>
      </c>
      <c r="S922" s="13">
        <v>45792</v>
      </c>
      <c r="T922" s="13">
        <v>45800</v>
      </c>
      <c r="U922" s="13">
        <v>45800</v>
      </c>
      <c r="V922" s="19">
        <v>46022</v>
      </c>
      <c r="W922" s="13" t="s">
        <v>5461</v>
      </c>
      <c r="X922" s="15" t="s">
        <v>176</v>
      </c>
      <c r="Y922" s="15" t="s">
        <v>177</v>
      </c>
      <c r="Z922" s="16">
        <v>57462166</v>
      </c>
      <c r="AA922" s="16" t="s">
        <v>5468</v>
      </c>
      <c r="AB922" s="15" t="s">
        <v>52</v>
      </c>
      <c r="AC922" s="15" t="s">
        <v>4160</v>
      </c>
      <c r="AD922" s="15"/>
      <c r="AE922" s="16"/>
      <c r="AF922" s="16"/>
      <c r="AG922" s="16"/>
      <c r="AH922" s="16"/>
      <c r="AI922" s="18">
        <v>46022</v>
      </c>
      <c r="AJ922" s="18" t="s">
        <v>168</v>
      </c>
      <c r="AK922" s="18"/>
      <c r="AL922" s="18"/>
      <c r="AM922" s="1" t="s">
        <v>5469</v>
      </c>
      <c r="AN922" s="15" t="s">
        <v>128</v>
      </c>
    </row>
    <row r="923" spans="1:40" ht="91.2" x14ac:dyDescent="0.3">
      <c r="A923" s="63" t="s">
        <v>5470</v>
      </c>
      <c r="B923" s="13">
        <v>45792</v>
      </c>
      <c r="C923" s="14" t="s">
        <v>5471</v>
      </c>
      <c r="D923" s="15" t="s">
        <v>4224</v>
      </c>
      <c r="E923" s="16">
        <v>36718307</v>
      </c>
      <c r="F923" s="16">
        <v>819002534</v>
      </c>
      <c r="G923" s="15" t="s">
        <v>5472</v>
      </c>
      <c r="H923" s="16">
        <v>751351045</v>
      </c>
      <c r="I923" s="16">
        <v>0</v>
      </c>
      <c r="J923" s="16">
        <v>89223000</v>
      </c>
      <c r="K923" s="12" t="s">
        <v>4816</v>
      </c>
      <c r="L923" s="13">
        <v>45751</v>
      </c>
      <c r="M923" s="15" t="s">
        <v>4817</v>
      </c>
      <c r="N923" s="15" t="s">
        <v>1807</v>
      </c>
      <c r="O923" s="15" t="s">
        <v>161</v>
      </c>
      <c r="P923" s="17">
        <v>202500000019925</v>
      </c>
      <c r="Q923" s="17" t="s">
        <v>4818</v>
      </c>
      <c r="R923" s="17">
        <v>2684</v>
      </c>
      <c r="S923" s="13">
        <v>45792</v>
      </c>
      <c r="T923" s="13">
        <v>45792</v>
      </c>
      <c r="U923" s="13">
        <v>45792</v>
      </c>
      <c r="V923" s="19">
        <v>46022</v>
      </c>
      <c r="W923" s="15" t="s">
        <v>4578</v>
      </c>
      <c r="X923" s="15" t="s">
        <v>176</v>
      </c>
      <c r="Y923" s="15" t="s">
        <v>177</v>
      </c>
      <c r="Z923" s="16">
        <v>57462166</v>
      </c>
      <c r="AA923" s="16" t="s">
        <v>5473</v>
      </c>
      <c r="AB923" s="15" t="s">
        <v>52</v>
      </c>
      <c r="AC923" s="15" t="s">
        <v>4160</v>
      </c>
      <c r="AD923" s="15"/>
      <c r="AE923" s="16"/>
      <c r="AF923" s="16"/>
      <c r="AG923" s="16"/>
      <c r="AH923" s="16"/>
      <c r="AI923" s="18">
        <v>46022</v>
      </c>
      <c r="AJ923" s="18" t="s">
        <v>168</v>
      </c>
      <c r="AK923" s="18"/>
      <c r="AL923" s="18"/>
      <c r="AM923" s="1" t="s">
        <v>5474</v>
      </c>
      <c r="AN923" s="15" t="s">
        <v>128</v>
      </c>
    </row>
    <row r="924" spans="1:40" ht="45.6" x14ac:dyDescent="0.3">
      <c r="A924" s="63" t="s">
        <v>5475</v>
      </c>
      <c r="B924" s="13">
        <v>45786</v>
      </c>
      <c r="C924" s="14" t="s">
        <v>5476</v>
      </c>
      <c r="D924" s="15" t="s">
        <v>5477</v>
      </c>
      <c r="E924" s="16">
        <v>1067952339</v>
      </c>
      <c r="F924" s="16">
        <v>900266295</v>
      </c>
      <c r="G924" s="15" t="s">
        <v>5478</v>
      </c>
      <c r="H924" s="16">
        <v>5458203666</v>
      </c>
      <c r="I924" s="16">
        <v>0</v>
      </c>
      <c r="J924" s="16" t="s">
        <v>157</v>
      </c>
      <c r="K924" s="12" t="s">
        <v>5479</v>
      </c>
      <c r="L924" s="13">
        <v>45768</v>
      </c>
      <c r="M924" s="15" t="s">
        <v>5480</v>
      </c>
      <c r="N924" s="15" t="s">
        <v>324</v>
      </c>
      <c r="O924" s="15" t="s">
        <v>161</v>
      </c>
      <c r="P924" s="17">
        <v>2025002470001</v>
      </c>
      <c r="Q924" s="17" t="s">
        <v>5481</v>
      </c>
      <c r="R924" s="17" t="s">
        <v>5482</v>
      </c>
      <c r="S924" s="13">
        <v>45790</v>
      </c>
      <c r="T924" s="13">
        <v>45789</v>
      </c>
      <c r="U924" s="18">
        <v>45790</v>
      </c>
      <c r="V924" s="19">
        <v>45974</v>
      </c>
      <c r="W924" s="15" t="s">
        <v>73</v>
      </c>
      <c r="X924" s="15" t="s">
        <v>2225</v>
      </c>
      <c r="Y924" s="14" t="s">
        <v>2226</v>
      </c>
      <c r="Z924" s="16">
        <v>1065983976</v>
      </c>
      <c r="AA924" s="16" t="s">
        <v>5483</v>
      </c>
      <c r="AB924" s="15" t="s">
        <v>52</v>
      </c>
      <c r="AC924" s="15" t="s">
        <v>167</v>
      </c>
      <c r="AD924" s="15"/>
      <c r="AE924" s="16"/>
      <c r="AF924" s="16"/>
      <c r="AG924" s="16"/>
      <c r="AH924" s="16"/>
      <c r="AI924" s="18">
        <v>45984</v>
      </c>
      <c r="AJ924" s="18" t="s">
        <v>168</v>
      </c>
      <c r="AK924" s="18"/>
      <c r="AL924" s="18"/>
      <c r="AM924" s="1" t="s">
        <v>5484</v>
      </c>
      <c r="AN924" s="15" t="s">
        <v>241</v>
      </c>
    </row>
    <row r="925" spans="1:40" ht="45.6" x14ac:dyDescent="0.3">
      <c r="A925" s="63" t="s">
        <v>5485</v>
      </c>
      <c r="B925" s="13">
        <v>45782</v>
      </c>
      <c r="C925" s="14" t="s">
        <v>5486</v>
      </c>
      <c r="D925" s="15" t="s">
        <v>42</v>
      </c>
      <c r="E925" s="16">
        <v>1082945468</v>
      </c>
      <c r="F925" s="16">
        <v>1082945468</v>
      </c>
      <c r="G925" s="15" t="s">
        <v>5487</v>
      </c>
      <c r="H925" s="16">
        <v>19200000</v>
      </c>
      <c r="I925" s="16">
        <v>0</v>
      </c>
      <c r="J925" s="16">
        <v>4800000</v>
      </c>
      <c r="K925" s="12" t="s">
        <v>5488</v>
      </c>
      <c r="L925" s="13">
        <v>45782</v>
      </c>
      <c r="M925" s="14" t="s">
        <v>45</v>
      </c>
      <c r="N925" s="15" t="s">
        <v>46</v>
      </c>
      <c r="O925" s="15" t="s">
        <v>47</v>
      </c>
      <c r="P925" s="17" t="s">
        <v>42</v>
      </c>
      <c r="Q925" s="17" t="s">
        <v>42</v>
      </c>
      <c r="R925" s="17">
        <v>2492</v>
      </c>
      <c r="S925" s="13">
        <v>45783</v>
      </c>
      <c r="T925" s="15" t="s">
        <v>42</v>
      </c>
      <c r="U925" s="13">
        <v>45783</v>
      </c>
      <c r="V925" s="19">
        <v>45906</v>
      </c>
      <c r="W925" s="15" t="s">
        <v>326</v>
      </c>
      <c r="X925" s="15" t="s">
        <v>49</v>
      </c>
      <c r="Y925" s="15" t="s">
        <v>50</v>
      </c>
      <c r="Z925" s="16">
        <v>57462212</v>
      </c>
      <c r="AA925" s="16" t="s">
        <v>5489</v>
      </c>
      <c r="AB925" s="15" t="s">
        <v>52</v>
      </c>
      <c r="AC925" s="15" t="s">
        <v>53</v>
      </c>
      <c r="AD925" s="15" t="s">
        <v>5490</v>
      </c>
      <c r="AE925" s="16">
        <v>9600000</v>
      </c>
      <c r="AF925" s="16" t="s">
        <v>48</v>
      </c>
      <c r="AG925" s="16">
        <f>(H925+AE925)</f>
        <v>28800000</v>
      </c>
      <c r="AH925" s="16" t="s">
        <v>73</v>
      </c>
      <c r="AI925" s="18">
        <v>45967</v>
      </c>
      <c r="AJ925" s="18" t="s">
        <v>168</v>
      </c>
      <c r="AK925" s="18"/>
      <c r="AL925" s="18"/>
      <c r="AM925" s="1" t="s">
        <v>5491</v>
      </c>
      <c r="AN925" s="15" t="s">
        <v>56</v>
      </c>
    </row>
    <row r="926" spans="1:40" ht="91.2" x14ac:dyDescent="0.3">
      <c r="A926" s="63" t="s">
        <v>5492</v>
      </c>
      <c r="B926" s="13">
        <v>45790</v>
      </c>
      <c r="C926" s="14" t="s">
        <v>1066</v>
      </c>
      <c r="D926" s="15" t="s">
        <v>42</v>
      </c>
      <c r="E926" s="16">
        <v>57438622</v>
      </c>
      <c r="F926" s="16">
        <v>57438622</v>
      </c>
      <c r="G926" s="15" t="s">
        <v>5493</v>
      </c>
      <c r="H926" s="16">
        <v>18000000</v>
      </c>
      <c r="I926" s="16">
        <v>0</v>
      </c>
      <c r="J926" s="16">
        <v>4500000</v>
      </c>
      <c r="K926" s="12" t="s">
        <v>1805</v>
      </c>
      <c r="L926" s="13">
        <v>45699</v>
      </c>
      <c r="M926" s="15" t="s">
        <v>1806</v>
      </c>
      <c r="N926" s="15" t="s">
        <v>1807</v>
      </c>
      <c r="O926" s="15" t="s">
        <v>161</v>
      </c>
      <c r="P926" s="17">
        <v>202500000012173</v>
      </c>
      <c r="Q926" s="17" t="s">
        <v>1808</v>
      </c>
      <c r="R926" s="17">
        <v>2648</v>
      </c>
      <c r="S926" s="13">
        <v>45790</v>
      </c>
      <c r="T926" s="15" t="s">
        <v>42</v>
      </c>
      <c r="U926" s="13">
        <v>45790</v>
      </c>
      <c r="V926" s="19">
        <v>45913</v>
      </c>
      <c r="W926" s="15" t="s">
        <v>326</v>
      </c>
      <c r="X926" s="15" t="s">
        <v>176</v>
      </c>
      <c r="Y926" s="15" t="s">
        <v>177</v>
      </c>
      <c r="Z926" s="16">
        <v>57462166</v>
      </c>
      <c r="AA926" s="16" t="s">
        <v>5494</v>
      </c>
      <c r="AB926" s="15" t="s">
        <v>52</v>
      </c>
      <c r="AC926" s="15" t="s">
        <v>53</v>
      </c>
      <c r="AD926" s="15" t="s">
        <v>5495</v>
      </c>
      <c r="AE926" s="16">
        <v>4500000</v>
      </c>
      <c r="AF926" s="16" t="s">
        <v>192</v>
      </c>
      <c r="AG926" s="16">
        <f>(H926+AE926)</f>
        <v>22500000</v>
      </c>
      <c r="AH926" s="16" t="s">
        <v>353</v>
      </c>
      <c r="AI926" s="18">
        <v>45943</v>
      </c>
      <c r="AJ926" s="18" t="s">
        <v>168</v>
      </c>
      <c r="AK926" s="18"/>
      <c r="AL926" s="18"/>
      <c r="AM926" s="1" t="s">
        <v>5496</v>
      </c>
      <c r="AN926" s="15" t="s">
        <v>340</v>
      </c>
    </row>
    <row r="927" spans="1:40" ht="34.200000000000003" x14ac:dyDescent="0.3">
      <c r="A927" s="63" t="s">
        <v>5497</v>
      </c>
      <c r="B927" s="13">
        <v>45790</v>
      </c>
      <c r="C927" s="14" t="s">
        <v>2190</v>
      </c>
      <c r="D927" s="15" t="s">
        <v>42</v>
      </c>
      <c r="E927" s="16">
        <v>36665281</v>
      </c>
      <c r="F927" s="16">
        <v>36665281</v>
      </c>
      <c r="G927" s="15" t="s">
        <v>5498</v>
      </c>
      <c r="H927" s="16">
        <v>12000000</v>
      </c>
      <c r="I927" s="16">
        <v>0</v>
      </c>
      <c r="J927" s="16">
        <v>3000000</v>
      </c>
      <c r="K927" s="12" t="s">
        <v>4656</v>
      </c>
      <c r="L927" s="13">
        <v>45755</v>
      </c>
      <c r="M927" s="15" t="s">
        <v>4657</v>
      </c>
      <c r="N927" s="15" t="s">
        <v>160</v>
      </c>
      <c r="O927" s="15" t="s">
        <v>47</v>
      </c>
      <c r="P927" s="17" t="s">
        <v>42</v>
      </c>
      <c r="Q927" s="17" t="s">
        <v>42</v>
      </c>
      <c r="R927" s="17">
        <v>2628</v>
      </c>
      <c r="S927" s="13">
        <v>45790</v>
      </c>
      <c r="T927" s="15" t="s">
        <v>42</v>
      </c>
      <c r="U927" s="18">
        <v>45790</v>
      </c>
      <c r="V927" s="19">
        <v>45913</v>
      </c>
      <c r="W927" s="15" t="s">
        <v>326</v>
      </c>
      <c r="X927" s="15" t="s">
        <v>176</v>
      </c>
      <c r="Y927" s="15" t="s">
        <v>177</v>
      </c>
      <c r="Z927" s="16">
        <v>57462166</v>
      </c>
      <c r="AA927" s="16" t="s">
        <v>5499</v>
      </c>
      <c r="AB927" s="15" t="s">
        <v>52</v>
      </c>
      <c r="AC927" s="15" t="s">
        <v>86</v>
      </c>
      <c r="AD927" s="15" t="s">
        <v>5500</v>
      </c>
      <c r="AE927" s="16">
        <v>6000000</v>
      </c>
      <c r="AF927" s="16" t="s">
        <v>48</v>
      </c>
      <c r="AG927" s="16">
        <f>(H927+AE927)</f>
        <v>18000000</v>
      </c>
      <c r="AH927" s="16" t="s">
        <v>73</v>
      </c>
      <c r="AI927" s="18">
        <v>45974</v>
      </c>
      <c r="AJ927" s="18" t="s">
        <v>168</v>
      </c>
      <c r="AK927" s="18"/>
      <c r="AL927" s="18"/>
      <c r="AM927" s="1" t="s">
        <v>5501</v>
      </c>
      <c r="AN927" s="15" t="s">
        <v>1989</v>
      </c>
    </row>
    <row r="928" spans="1:40" ht="114" x14ac:dyDescent="0.3">
      <c r="A928" s="63" t="s">
        <v>5502</v>
      </c>
      <c r="B928" s="13">
        <v>45790</v>
      </c>
      <c r="C928" s="14" t="s">
        <v>851</v>
      </c>
      <c r="D928" s="15" t="s">
        <v>42</v>
      </c>
      <c r="E928" s="16">
        <v>1082924048</v>
      </c>
      <c r="F928" s="16">
        <v>1082924048</v>
      </c>
      <c r="G928" s="15" t="s">
        <v>5503</v>
      </c>
      <c r="H928" s="16">
        <v>20800000</v>
      </c>
      <c r="I928" s="16">
        <v>0</v>
      </c>
      <c r="J928" s="16">
        <v>5200000</v>
      </c>
      <c r="K928" s="12" t="s">
        <v>1805</v>
      </c>
      <c r="L928" s="13">
        <v>45699</v>
      </c>
      <c r="M928" s="15" t="s">
        <v>1806</v>
      </c>
      <c r="N928" s="15" t="s">
        <v>1807</v>
      </c>
      <c r="O928" s="15" t="s">
        <v>161</v>
      </c>
      <c r="P928" s="17">
        <v>202500000012173</v>
      </c>
      <c r="Q928" s="17" t="s">
        <v>1808</v>
      </c>
      <c r="R928" s="17">
        <v>2651</v>
      </c>
      <c r="S928" s="13">
        <v>45790</v>
      </c>
      <c r="T928" s="15" t="s">
        <v>42</v>
      </c>
      <c r="U928" s="13">
        <v>45790</v>
      </c>
      <c r="V928" s="19">
        <v>45913</v>
      </c>
      <c r="W928" s="15" t="s">
        <v>326</v>
      </c>
      <c r="X928" s="15" t="s">
        <v>176</v>
      </c>
      <c r="Y928" s="15" t="s">
        <v>177</v>
      </c>
      <c r="Z928" s="16">
        <v>57462166</v>
      </c>
      <c r="AA928" s="16" t="s">
        <v>5504</v>
      </c>
      <c r="AB928" s="15" t="s">
        <v>52</v>
      </c>
      <c r="AC928" s="15" t="s">
        <v>86</v>
      </c>
      <c r="AD928" s="15" t="s">
        <v>5505</v>
      </c>
      <c r="AE928" s="16">
        <v>10400000</v>
      </c>
      <c r="AF928" s="16" t="s">
        <v>48</v>
      </c>
      <c r="AG928" s="16">
        <f>(H928+AE928)</f>
        <v>31200000</v>
      </c>
      <c r="AH928" s="16" t="s">
        <v>73</v>
      </c>
      <c r="AI928" s="18">
        <v>45974</v>
      </c>
      <c r="AJ928" s="18" t="s">
        <v>168</v>
      </c>
      <c r="AK928" s="18"/>
      <c r="AL928" s="18"/>
      <c r="AM928" s="1" t="s">
        <v>5506</v>
      </c>
      <c r="AN928" s="15" t="s">
        <v>340</v>
      </c>
    </row>
    <row r="929" spans="1:40" ht="68.400000000000006" x14ac:dyDescent="0.3">
      <c r="A929" s="63" t="s">
        <v>5507</v>
      </c>
      <c r="B929" s="13">
        <v>45792</v>
      </c>
      <c r="C929" s="14" t="s">
        <v>5508</v>
      </c>
      <c r="D929" s="15" t="s">
        <v>42</v>
      </c>
      <c r="E929" s="16">
        <v>1082876733</v>
      </c>
      <c r="F929" s="16">
        <v>1082876733</v>
      </c>
      <c r="G929" s="15" t="s">
        <v>5509</v>
      </c>
      <c r="H929" s="16">
        <v>9000000</v>
      </c>
      <c r="I929" s="16">
        <v>0</v>
      </c>
      <c r="J929" s="16">
        <v>4500000</v>
      </c>
      <c r="K929" s="12" t="s">
        <v>4656</v>
      </c>
      <c r="L929" s="13">
        <v>45755</v>
      </c>
      <c r="M929" s="15" t="s">
        <v>4657</v>
      </c>
      <c r="N929" s="15" t="s">
        <v>160</v>
      </c>
      <c r="O929" s="15" t="s">
        <v>47</v>
      </c>
      <c r="P929" s="17" t="s">
        <v>42</v>
      </c>
      <c r="Q929" s="17" t="s">
        <v>42</v>
      </c>
      <c r="R929" s="17">
        <v>2698</v>
      </c>
      <c r="S929" s="13">
        <v>45792</v>
      </c>
      <c r="T929" s="15" t="s">
        <v>42</v>
      </c>
      <c r="U929" s="18">
        <v>45792</v>
      </c>
      <c r="V929" s="19">
        <v>45853</v>
      </c>
      <c r="W929" s="15" t="s">
        <v>48</v>
      </c>
      <c r="X929" s="15" t="s">
        <v>176</v>
      </c>
      <c r="Y929" s="15" t="s">
        <v>177</v>
      </c>
      <c r="Z929" s="16">
        <v>57462166</v>
      </c>
      <c r="AA929" s="16" t="s">
        <v>5510</v>
      </c>
      <c r="AB929" s="15" t="s">
        <v>52</v>
      </c>
      <c r="AC929" s="15" t="s">
        <v>53</v>
      </c>
      <c r="AD929" s="15"/>
      <c r="AE929" s="16"/>
      <c r="AF929" s="16"/>
      <c r="AG929" s="16"/>
      <c r="AH929" s="16"/>
      <c r="AI929" s="18">
        <v>45853</v>
      </c>
      <c r="AJ929" s="18" t="s">
        <v>54</v>
      </c>
      <c r="AK929" s="18"/>
      <c r="AL929" s="18"/>
      <c r="AM929" s="1" t="s">
        <v>5511</v>
      </c>
      <c r="AN929" s="15" t="s">
        <v>434</v>
      </c>
    </row>
    <row r="930" spans="1:40" ht="79.8" x14ac:dyDescent="0.3">
      <c r="A930" s="63" t="s">
        <v>5512</v>
      </c>
      <c r="B930" s="13">
        <v>45785</v>
      </c>
      <c r="C930" s="14" t="s">
        <v>5513</v>
      </c>
      <c r="D930" s="15" t="s">
        <v>42</v>
      </c>
      <c r="E930" s="16">
        <v>57465655</v>
      </c>
      <c r="F930" s="16">
        <v>57465655</v>
      </c>
      <c r="G930" s="15" t="s">
        <v>5514</v>
      </c>
      <c r="H930" s="16">
        <v>18000000</v>
      </c>
      <c r="I930" s="16">
        <v>0</v>
      </c>
      <c r="J930" s="16">
        <v>4500000</v>
      </c>
      <c r="K930" s="12" t="s">
        <v>1805</v>
      </c>
      <c r="L930" s="13">
        <v>45699</v>
      </c>
      <c r="M930" s="15" t="s">
        <v>1806</v>
      </c>
      <c r="N930" s="15" t="s">
        <v>1807</v>
      </c>
      <c r="O930" s="15" t="s">
        <v>161</v>
      </c>
      <c r="P930" s="17">
        <v>202500000012173</v>
      </c>
      <c r="Q930" s="17" t="s">
        <v>1808</v>
      </c>
      <c r="R930" s="17">
        <v>2607</v>
      </c>
      <c r="S930" s="13">
        <v>45786</v>
      </c>
      <c r="T930" s="15" t="s">
        <v>42</v>
      </c>
      <c r="U930" s="13">
        <v>45786</v>
      </c>
      <c r="V930" s="19">
        <v>45909</v>
      </c>
      <c r="W930" s="15" t="s">
        <v>326</v>
      </c>
      <c r="X930" s="15" t="s">
        <v>176</v>
      </c>
      <c r="Y930" s="15" t="s">
        <v>177</v>
      </c>
      <c r="Z930" s="16">
        <v>57462166</v>
      </c>
      <c r="AA930" s="16" t="s">
        <v>5515</v>
      </c>
      <c r="AB930" s="15" t="s">
        <v>52</v>
      </c>
      <c r="AC930" s="15" t="s">
        <v>53</v>
      </c>
      <c r="AD930" s="15" t="s">
        <v>5516</v>
      </c>
      <c r="AE930" s="16">
        <v>9000000</v>
      </c>
      <c r="AF930" s="16" t="s">
        <v>48</v>
      </c>
      <c r="AG930" s="16">
        <f>(H930+AE930)</f>
        <v>27000000</v>
      </c>
      <c r="AH930" s="16" t="s">
        <v>73</v>
      </c>
      <c r="AI930" s="18">
        <v>45970</v>
      </c>
      <c r="AJ930" s="18" t="s">
        <v>168</v>
      </c>
      <c r="AK930" s="18"/>
      <c r="AL930" s="18"/>
      <c r="AM930" s="1" t="s">
        <v>5517</v>
      </c>
      <c r="AN930" s="15" t="s">
        <v>434</v>
      </c>
    </row>
    <row r="931" spans="1:40" ht="79.8" x14ac:dyDescent="0.3">
      <c r="A931" s="63" t="s">
        <v>5518</v>
      </c>
      <c r="B931" s="13">
        <v>45792</v>
      </c>
      <c r="C931" s="14" t="s">
        <v>5519</v>
      </c>
      <c r="D931" s="15" t="s">
        <v>42</v>
      </c>
      <c r="E931" s="16">
        <v>36559353</v>
      </c>
      <c r="F931" s="16">
        <v>36559353</v>
      </c>
      <c r="G931" s="15" t="s">
        <v>5520</v>
      </c>
      <c r="H931" s="16">
        <v>9000000</v>
      </c>
      <c r="I931" s="16">
        <v>0</v>
      </c>
      <c r="J931" s="16">
        <v>4500000</v>
      </c>
      <c r="K931" s="12" t="s">
        <v>4656</v>
      </c>
      <c r="L931" s="13">
        <v>45755</v>
      </c>
      <c r="M931" s="15" t="s">
        <v>4657</v>
      </c>
      <c r="N931" s="15" t="s">
        <v>160</v>
      </c>
      <c r="O931" s="15" t="s">
        <v>47</v>
      </c>
      <c r="P931" s="17" t="s">
        <v>42</v>
      </c>
      <c r="Q931" s="17" t="s">
        <v>42</v>
      </c>
      <c r="R931" s="17">
        <v>2699</v>
      </c>
      <c r="S931" s="13">
        <v>45792</v>
      </c>
      <c r="T931" s="15" t="s">
        <v>42</v>
      </c>
      <c r="U931" s="18">
        <v>45792</v>
      </c>
      <c r="V931" s="19">
        <v>45853</v>
      </c>
      <c r="W931" s="15" t="s">
        <v>48</v>
      </c>
      <c r="X931" s="15" t="s">
        <v>176</v>
      </c>
      <c r="Y931" s="15" t="s">
        <v>177</v>
      </c>
      <c r="Z931" s="16">
        <v>57462166</v>
      </c>
      <c r="AA931" s="16" t="s">
        <v>5521</v>
      </c>
      <c r="AB931" s="15" t="s">
        <v>52</v>
      </c>
      <c r="AC931" s="15" t="s">
        <v>53</v>
      </c>
      <c r="AD931" s="15" t="s">
        <v>5522</v>
      </c>
      <c r="AE931" s="16"/>
      <c r="AF931" s="16"/>
      <c r="AG931" s="16"/>
      <c r="AH931" s="16"/>
      <c r="AI931" s="18">
        <v>45819</v>
      </c>
      <c r="AJ931" s="18" t="s">
        <v>76</v>
      </c>
      <c r="AK931" s="15" t="s">
        <v>5522</v>
      </c>
      <c r="AL931" s="18"/>
      <c r="AM931" s="1" t="s">
        <v>5523</v>
      </c>
      <c r="AN931" s="15" t="s">
        <v>434</v>
      </c>
    </row>
    <row r="932" spans="1:40" ht="91.2" x14ac:dyDescent="0.3">
      <c r="A932" s="63" t="s">
        <v>5524</v>
      </c>
      <c r="B932" s="13">
        <v>45790</v>
      </c>
      <c r="C932" s="14" t="s">
        <v>866</v>
      </c>
      <c r="D932" s="15" t="s">
        <v>42</v>
      </c>
      <c r="E932" s="16">
        <v>1082990682</v>
      </c>
      <c r="F932" s="16">
        <v>1082990682</v>
      </c>
      <c r="G932" s="15" t="s">
        <v>5525</v>
      </c>
      <c r="H932" s="16">
        <v>18000000</v>
      </c>
      <c r="I932" s="16">
        <v>0</v>
      </c>
      <c r="J932" s="16">
        <v>4500000</v>
      </c>
      <c r="K932" s="12" t="s">
        <v>1805</v>
      </c>
      <c r="L932" s="13">
        <v>45699</v>
      </c>
      <c r="M932" s="15" t="s">
        <v>1806</v>
      </c>
      <c r="N932" s="15" t="s">
        <v>1807</v>
      </c>
      <c r="O932" s="15" t="s">
        <v>161</v>
      </c>
      <c r="P932" s="17">
        <v>202500000012173</v>
      </c>
      <c r="Q932" s="17" t="s">
        <v>1808</v>
      </c>
      <c r="R932" s="17">
        <v>2612</v>
      </c>
      <c r="S932" s="13">
        <v>45786</v>
      </c>
      <c r="T932" s="15" t="s">
        <v>42</v>
      </c>
      <c r="U932" s="13">
        <v>45786</v>
      </c>
      <c r="V932" s="18">
        <v>45909</v>
      </c>
      <c r="W932" s="15" t="s">
        <v>326</v>
      </c>
      <c r="X932" s="15" t="s">
        <v>176</v>
      </c>
      <c r="Y932" s="15" t="s">
        <v>177</v>
      </c>
      <c r="Z932" s="20">
        <v>57462166</v>
      </c>
      <c r="AA932" s="16" t="s">
        <v>5526</v>
      </c>
      <c r="AB932" s="15" t="s">
        <v>52</v>
      </c>
      <c r="AC932" s="15" t="s">
        <v>53</v>
      </c>
      <c r="AD932" s="15" t="s">
        <v>4517</v>
      </c>
      <c r="AE932" s="16"/>
      <c r="AF932" s="16"/>
      <c r="AG932" s="16"/>
      <c r="AH932" s="16"/>
      <c r="AI932" s="18">
        <v>45807</v>
      </c>
      <c r="AJ932" s="18" t="s">
        <v>76</v>
      </c>
      <c r="AK932" s="15" t="s">
        <v>4517</v>
      </c>
      <c r="AL932" s="18"/>
      <c r="AM932" s="1" t="s">
        <v>5527</v>
      </c>
      <c r="AN932" s="15" t="s">
        <v>340</v>
      </c>
    </row>
    <row r="933" spans="1:40" ht="34.200000000000003" x14ac:dyDescent="0.3">
      <c r="A933" s="63" t="s">
        <v>5528</v>
      </c>
      <c r="B933" s="13">
        <v>45785</v>
      </c>
      <c r="C933" s="14" t="s">
        <v>712</v>
      </c>
      <c r="D933" s="15" t="s">
        <v>42</v>
      </c>
      <c r="E933" s="16">
        <v>1082888767</v>
      </c>
      <c r="F933" s="16">
        <v>1082888767</v>
      </c>
      <c r="G933" s="15" t="s">
        <v>713</v>
      </c>
      <c r="H933" s="16">
        <v>24800000</v>
      </c>
      <c r="I933" s="16">
        <v>0</v>
      </c>
      <c r="J933" s="16">
        <v>6200000</v>
      </c>
      <c r="K933" s="12" t="s">
        <v>5529</v>
      </c>
      <c r="L933" s="13">
        <v>45772</v>
      </c>
      <c r="M933" s="15" t="s">
        <v>293</v>
      </c>
      <c r="N933" s="15" t="s">
        <v>46</v>
      </c>
      <c r="O933" s="15" t="s">
        <v>47</v>
      </c>
      <c r="P933" s="17" t="s">
        <v>42</v>
      </c>
      <c r="Q933" s="17" t="s">
        <v>42</v>
      </c>
      <c r="R933" s="37">
        <v>2551</v>
      </c>
      <c r="S933" s="13">
        <v>45785</v>
      </c>
      <c r="T933" s="15" t="s">
        <v>42</v>
      </c>
      <c r="U933" s="13">
        <v>45785</v>
      </c>
      <c r="V933" s="19">
        <v>45908</v>
      </c>
      <c r="W933" s="15" t="s">
        <v>326</v>
      </c>
      <c r="X933" s="15" t="s">
        <v>294</v>
      </c>
      <c r="Y933" s="15" t="s">
        <v>295</v>
      </c>
      <c r="Z933" s="16">
        <v>1082934734</v>
      </c>
      <c r="AA933" s="16" t="s">
        <v>5530</v>
      </c>
      <c r="AB933" s="15" t="s">
        <v>52</v>
      </c>
      <c r="AC933" s="15" t="s">
        <v>53</v>
      </c>
      <c r="AD933" s="15" t="s">
        <v>4859</v>
      </c>
      <c r="AE933" s="16"/>
      <c r="AF933" s="16"/>
      <c r="AG933" s="16"/>
      <c r="AH933" s="16"/>
      <c r="AI933" s="18">
        <v>45798</v>
      </c>
      <c r="AJ933" s="18" t="s">
        <v>76</v>
      </c>
      <c r="AK933" s="15" t="s">
        <v>4859</v>
      </c>
      <c r="AL933" s="18"/>
      <c r="AM933" s="1" t="s">
        <v>5531</v>
      </c>
      <c r="AN933" s="15" t="s">
        <v>589</v>
      </c>
    </row>
    <row r="934" spans="1:40" ht="57" x14ac:dyDescent="0.3">
      <c r="A934" s="63" t="s">
        <v>5532</v>
      </c>
      <c r="B934" s="13">
        <v>45785</v>
      </c>
      <c r="C934" s="14" t="s">
        <v>5533</v>
      </c>
      <c r="D934" s="15" t="s">
        <v>42</v>
      </c>
      <c r="E934" s="16">
        <v>11798191</v>
      </c>
      <c r="F934" s="16">
        <v>11798191</v>
      </c>
      <c r="G934" s="15" t="s">
        <v>1266</v>
      </c>
      <c r="H934" s="16">
        <v>18000000</v>
      </c>
      <c r="I934" s="16">
        <v>0</v>
      </c>
      <c r="J934" s="16">
        <v>4500000</v>
      </c>
      <c r="K934" s="12" t="s">
        <v>5534</v>
      </c>
      <c r="L934" s="13">
        <v>45772</v>
      </c>
      <c r="M934" s="14" t="s">
        <v>100</v>
      </c>
      <c r="N934" s="15" t="s">
        <v>46</v>
      </c>
      <c r="O934" s="15" t="s">
        <v>47</v>
      </c>
      <c r="P934" s="17" t="s">
        <v>42</v>
      </c>
      <c r="Q934" s="17" t="s">
        <v>42</v>
      </c>
      <c r="R934" s="17">
        <v>2550</v>
      </c>
      <c r="S934" s="13">
        <v>45785</v>
      </c>
      <c r="T934" s="15" t="s">
        <v>42</v>
      </c>
      <c r="U934" s="13">
        <v>45785</v>
      </c>
      <c r="V934" s="19">
        <v>45908</v>
      </c>
      <c r="W934" s="15" t="s">
        <v>326</v>
      </c>
      <c r="X934" s="15" t="s">
        <v>101</v>
      </c>
      <c r="Y934" s="15" t="s">
        <v>102</v>
      </c>
      <c r="Z934" s="16">
        <v>1081925066</v>
      </c>
      <c r="AA934" s="16" t="s">
        <v>5535</v>
      </c>
      <c r="AB934" s="15" t="s">
        <v>52</v>
      </c>
      <c r="AC934" s="15" t="s">
        <v>53</v>
      </c>
      <c r="AD934" s="15"/>
      <c r="AE934" s="16"/>
      <c r="AF934" s="16"/>
      <c r="AG934" s="16"/>
      <c r="AH934" s="16"/>
      <c r="AI934" s="18">
        <v>45908</v>
      </c>
      <c r="AJ934" s="18" t="s">
        <v>168</v>
      </c>
      <c r="AK934" s="18"/>
      <c r="AL934" s="18"/>
      <c r="AM934" s="1" t="s">
        <v>5536</v>
      </c>
      <c r="AN934" s="15" t="s">
        <v>589</v>
      </c>
    </row>
    <row r="935" spans="1:40" ht="45.6" x14ac:dyDescent="0.3">
      <c r="A935" s="63" t="s">
        <v>5537</v>
      </c>
      <c r="B935" s="13">
        <v>45786</v>
      </c>
      <c r="C935" s="14" t="s">
        <v>5538</v>
      </c>
      <c r="D935" s="15" t="s">
        <v>42</v>
      </c>
      <c r="E935" s="16">
        <v>1006320004</v>
      </c>
      <c r="F935" s="16">
        <v>1006320004</v>
      </c>
      <c r="G935" s="15" t="s">
        <v>5539</v>
      </c>
      <c r="H935" s="16">
        <v>15000000</v>
      </c>
      <c r="I935" s="16">
        <v>0</v>
      </c>
      <c r="J935" s="16">
        <v>3800000</v>
      </c>
      <c r="K935" s="12" t="s">
        <v>5540</v>
      </c>
      <c r="L935" s="13">
        <v>45772</v>
      </c>
      <c r="M935" s="15" t="s">
        <v>543</v>
      </c>
      <c r="N935" s="15" t="s">
        <v>46</v>
      </c>
      <c r="O935" s="15" t="s">
        <v>47</v>
      </c>
      <c r="P935" s="17" t="s">
        <v>42</v>
      </c>
      <c r="Q935" s="17" t="s">
        <v>42</v>
      </c>
      <c r="R935" s="17">
        <v>2569</v>
      </c>
      <c r="S935" s="13">
        <v>45786</v>
      </c>
      <c r="T935" s="15" t="s">
        <v>42</v>
      </c>
      <c r="U935" s="13">
        <v>45786</v>
      </c>
      <c r="V935" s="19">
        <v>45909</v>
      </c>
      <c r="W935" s="15" t="s">
        <v>326</v>
      </c>
      <c r="X935" s="15" t="s">
        <v>110</v>
      </c>
      <c r="Y935" s="15" t="s">
        <v>111</v>
      </c>
      <c r="Z935" s="16">
        <v>85154123</v>
      </c>
      <c r="AA935" s="16" t="s">
        <v>5541</v>
      </c>
      <c r="AB935" s="15" t="s">
        <v>52</v>
      </c>
      <c r="AC935" s="15" t="s">
        <v>53</v>
      </c>
      <c r="AD935" s="15" t="s">
        <v>5542</v>
      </c>
      <c r="AE935" s="16">
        <v>7600000</v>
      </c>
      <c r="AF935" s="16" t="s">
        <v>48</v>
      </c>
      <c r="AG935" s="16">
        <f>(H935+AE935)</f>
        <v>22600000</v>
      </c>
      <c r="AH935" s="16" t="s">
        <v>73</v>
      </c>
      <c r="AI935" s="18">
        <v>45970</v>
      </c>
      <c r="AJ935" s="18" t="s">
        <v>168</v>
      </c>
      <c r="AK935" s="18"/>
      <c r="AL935" s="18"/>
      <c r="AM935" s="1" t="s">
        <v>5543</v>
      </c>
      <c r="AN935" s="15" t="s">
        <v>589</v>
      </c>
    </row>
    <row r="936" spans="1:40" ht="34.200000000000003" x14ac:dyDescent="0.3">
      <c r="A936" s="63" t="s">
        <v>5544</v>
      </c>
      <c r="B936" s="13">
        <v>45790</v>
      </c>
      <c r="C936" s="14" t="s">
        <v>5545</v>
      </c>
      <c r="D936" s="15" t="s">
        <v>42</v>
      </c>
      <c r="E936" s="16">
        <v>12635300</v>
      </c>
      <c r="F936" s="16">
        <v>12635300</v>
      </c>
      <c r="G936" s="15" t="s">
        <v>5546</v>
      </c>
      <c r="H936" s="16">
        <v>5200000</v>
      </c>
      <c r="I936" s="16">
        <v>0</v>
      </c>
      <c r="J936" s="16">
        <v>2600000</v>
      </c>
      <c r="K936" s="12" t="s">
        <v>5547</v>
      </c>
      <c r="L936" s="13">
        <v>45772</v>
      </c>
      <c r="M936" s="15" t="s">
        <v>543</v>
      </c>
      <c r="N936" s="15" t="s">
        <v>46</v>
      </c>
      <c r="O936" s="15" t="s">
        <v>47</v>
      </c>
      <c r="P936" s="17" t="s">
        <v>42</v>
      </c>
      <c r="Q936" s="17" t="s">
        <v>42</v>
      </c>
      <c r="R936" s="17">
        <v>2647</v>
      </c>
      <c r="S936" s="13">
        <v>45790</v>
      </c>
      <c r="T936" s="15" t="s">
        <v>42</v>
      </c>
      <c r="U936" s="18">
        <v>45790</v>
      </c>
      <c r="V936" s="19">
        <v>45851</v>
      </c>
      <c r="W936" s="15" t="s">
        <v>48</v>
      </c>
      <c r="X936" s="15" t="s">
        <v>1248</v>
      </c>
      <c r="Y936" s="15" t="s">
        <v>1249</v>
      </c>
      <c r="Z936" s="17">
        <v>57711698</v>
      </c>
      <c r="AA936" s="16" t="s">
        <v>5548</v>
      </c>
      <c r="AB936" s="15" t="s">
        <v>52</v>
      </c>
      <c r="AC936" s="15" t="s">
        <v>86</v>
      </c>
      <c r="AD936" s="15"/>
      <c r="AE936" s="16"/>
      <c r="AF936" s="16"/>
      <c r="AG936" s="16"/>
      <c r="AH936" s="16"/>
      <c r="AI936" s="18">
        <v>45851</v>
      </c>
      <c r="AJ936" s="18" t="s">
        <v>54</v>
      </c>
      <c r="AK936" s="18"/>
      <c r="AL936" s="18"/>
      <c r="AM936" s="1" t="s">
        <v>5549</v>
      </c>
      <c r="AN936" s="15" t="s">
        <v>589</v>
      </c>
    </row>
    <row r="937" spans="1:40" ht="57" x14ac:dyDescent="0.3">
      <c r="A937" s="63" t="s">
        <v>5550</v>
      </c>
      <c r="B937" s="13">
        <v>45785</v>
      </c>
      <c r="C937" s="14" t="s">
        <v>5551</v>
      </c>
      <c r="D937" s="15" t="s">
        <v>42</v>
      </c>
      <c r="E937" s="16">
        <v>1082245254</v>
      </c>
      <c r="F937" s="16">
        <v>1082245254</v>
      </c>
      <c r="G937" s="15" t="s">
        <v>5552</v>
      </c>
      <c r="H937" s="16">
        <v>20800000</v>
      </c>
      <c r="I937" s="16">
        <v>0</v>
      </c>
      <c r="J937" s="16">
        <v>5200000</v>
      </c>
      <c r="K937" s="12" t="s">
        <v>5553</v>
      </c>
      <c r="L937" s="13">
        <v>45770</v>
      </c>
      <c r="M937" s="15" t="s">
        <v>5191</v>
      </c>
      <c r="N937" s="15" t="s">
        <v>46</v>
      </c>
      <c r="O937" s="15" t="s">
        <v>161</v>
      </c>
      <c r="P937" s="17">
        <v>2025000000109670</v>
      </c>
      <c r="Q937" s="17" t="s">
        <v>2725</v>
      </c>
      <c r="R937" s="17">
        <v>2605</v>
      </c>
      <c r="S937" s="13">
        <v>45786</v>
      </c>
      <c r="T937" s="15" t="s">
        <v>42</v>
      </c>
      <c r="U937" s="13">
        <v>45786</v>
      </c>
      <c r="V937" s="19">
        <v>45909</v>
      </c>
      <c r="W937" s="15" t="s">
        <v>326</v>
      </c>
      <c r="X937" s="15" t="s">
        <v>585</v>
      </c>
      <c r="Y937" s="15" t="s">
        <v>586</v>
      </c>
      <c r="Z937" s="16">
        <v>84456691</v>
      </c>
      <c r="AA937" s="16" t="s">
        <v>5554</v>
      </c>
      <c r="AB937" s="15" t="s">
        <v>52</v>
      </c>
      <c r="AC937" s="15" t="s">
        <v>53</v>
      </c>
      <c r="AD937" s="15" t="s">
        <v>5555</v>
      </c>
      <c r="AE937" s="16">
        <v>10400000</v>
      </c>
      <c r="AF937" s="16" t="s">
        <v>48</v>
      </c>
      <c r="AG937" s="16">
        <f>(H937+AE937)</f>
        <v>31200000</v>
      </c>
      <c r="AH937" s="16" t="s">
        <v>73</v>
      </c>
      <c r="AI937" s="18">
        <v>45970</v>
      </c>
      <c r="AJ937" s="18" t="s">
        <v>168</v>
      </c>
      <c r="AK937" s="18"/>
      <c r="AL937" s="18"/>
      <c r="AM937" s="1" t="s">
        <v>5556</v>
      </c>
      <c r="AN937" s="15" t="s">
        <v>1909</v>
      </c>
    </row>
    <row r="938" spans="1:40" ht="45.6" x14ac:dyDescent="0.3">
      <c r="A938" s="63" t="s">
        <v>5557</v>
      </c>
      <c r="B938" s="13">
        <v>45786</v>
      </c>
      <c r="C938" s="14" t="s">
        <v>5558</v>
      </c>
      <c r="D938" s="15" t="s">
        <v>42</v>
      </c>
      <c r="E938" s="16">
        <v>1079660690</v>
      </c>
      <c r="F938" s="16">
        <v>1079660690</v>
      </c>
      <c r="G938" s="15" t="s">
        <v>5559</v>
      </c>
      <c r="H938" s="16">
        <v>12000000</v>
      </c>
      <c r="I938" s="16">
        <v>0</v>
      </c>
      <c r="J938" s="16">
        <v>3000000</v>
      </c>
      <c r="K938" s="12" t="s">
        <v>1514</v>
      </c>
      <c r="L938" s="13">
        <v>45667</v>
      </c>
      <c r="M938" s="15" t="s">
        <v>1515</v>
      </c>
      <c r="N938" s="15" t="s">
        <v>160</v>
      </c>
      <c r="O938" s="15" t="s">
        <v>161</v>
      </c>
      <c r="P938" s="17">
        <v>2025000000001990</v>
      </c>
      <c r="Q938" s="17" t="s">
        <v>1516</v>
      </c>
      <c r="R938" s="17">
        <v>2609</v>
      </c>
      <c r="S938" s="13">
        <v>45786</v>
      </c>
      <c r="T938" s="15" t="s">
        <v>42</v>
      </c>
      <c r="U938" s="13">
        <v>45786</v>
      </c>
      <c r="V938" s="19">
        <v>45909</v>
      </c>
      <c r="W938" s="15" t="s">
        <v>326</v>
      </c>
      <c r="X938" s="15" t="s">
        <v>164</v>
      </c>
      <c r="Y938" s="15" t="s">
        <v>1517</v>
      </c>
      <c r="Z938" s="16">
        <v>1065649693</v>
      </c>
      <c r="AA938" s="16" t="s">
        <v>5560</v>
      </c>
      <c r="AB938" s="15" t="s">
        <v>52</v>
      </c>
      <c r="AC938" s="15" t="s">
        <v>86</v>
      </c>
      <c r="AD938" s="15" t="s">
        <v>5561</v>
      </c>
      <c r="AE938" s="16">
        <v>6000000</v>
      </c>
      <c r="AF938" s="16" t="s">
        <v>48</v>
      </c>
      <c r="AG938" s="16">
        <f>(H938+AE938)</f>
        <v>18000000</v>
      </c>
      <c r="AH938" s="16" t="s">
        <v>73</v>
      </c>
      <c r="AI938" s="18">
        <v>45970</v>
      </c>
      <c r="AJ938" s="18" t="s">
        <v>168</v>
      </c>
      <c r="AK938" s="18"/>
      <c r="AL938" s="18"/>
      <c r="AM938" s="1" t="s">
        <v>5562</v>
      </c>
      <c r="AN938" s="15" t="s">
        <v>1909</v>
      </c>
    </row>
    <row r="939" spans="1:40" ht="45.6" x14ac:dyDescent="0.3">
      <c r="A939" s="63" t="s">
        <v>5563</v>
      </c>
      <c r="B939" s="13">
        <v>45786</v>
      </c>
      <c r="C939" s="14" t="s">
        <v>5564</v>
      </c>
      <c r="D939" s="15" t="s">
        <v>42</v>
      </c>
      <c r="E939" s="16">
        <v>1004502753</v>
      </c>
      <c r="F939" s="16">
        <v>1004502753</v>
      </c>
      <c r="G939" s="15" t="s">
        <v>5565</v>
      </c>
      <c r="H939" s="16">
        <v>18400000</v>
      </c>
      <c r="I939" s="16">
        <v>0</v>
      </c>
      <c r="J939" s="16">
        <v>4600000</v>
      </c>
      <c r="K939" s="12" t="s">
        <v>1514</v>
      </c>
      <c r="L939" s="13">
        <v>45667</v>
      </c>
      <c r="M939" s="15" t="s">
        <v>1515</v>
      </c>
      <c r="N939" s="15" t="s">
        <v>160</v>
      </c>
      <c r="O939" s="15" t="s">
        <v>161</v>
      </c>
      <c r="P939" s="17">
        <v>2025000000001990</v>
      </c>
      <c r="Q939" s="17" t="s">
        <v>1516</v>
      </c>
      <c r="R939" s="17">
        <v>2610</v>
      </c>
      <c r="S939" s="13">
        <v>45786</v>
      </c>
      <c r="T939" s="15" t="s">
        <v>42</v>
      </c>
      <c r="U939" s="13">
        <v>45786</v>
      </c>
      <c r="V939" s="19">
        <v>45909</v>
      </c>
      <c r="W939" s="15" t="s">
        <v>326</v>
      </c>
      <c r="X939" s="15" t="s">
        <v>164</v>
      </c>
      <c r="Y939" s="15" t="s">
        <v>1517</v>
      </c>
      <c r="Z939" s="16">
        <v>1065649693</v>
      </c>
      <c r="AA939" s="16" t="s">
        <v>5566</v>
      </c>
      <c r="AB939" s="15" t="s">
        <v>52</v>
      </c>
      <c r="AC939" s="15" t="s">
        <v>53</v>
      </c>
      <c r="AD939" s="15"/>
      <c r="AE939" s="16"/>
      <c r="AF939" s="16"/>
      <c r="AG939" s="16"/>
      <c r="AH939" s="16"/>
      <c r="AI939" s="18">
        <v>45909</v>
      </c>
      <c r="AJ939" s="18" t="s">
        <v>168</v>
      </c>
      <c r="AK939" s="18"/>
      <c r="AL939" s="18"/>
      <c r="AM939" s="1" t="s">
        <v>5567</v>
      </c>
      <c r="AN939" s="15" t="s">
        <v>1909</v>
      </c>
    </row>
    <row r="940" spans="1:40" ht="91.2" x14ac:dyDescent="0.3">
      <c r="A940" s="63" t="s">
        <v>5568</v>
      </c>
      <c r="B940" s="13">
        <v>45786</v>
      </c>
      <c r="C940" s="14" t="s">
        <v>5569</v>
      </c>
      <c r="D940" s="15" t="s">
        <v>42</v>
      </c>
      <c r="E940" s="16">
        <v>1082992510</v>
      </c>
      <c r="F940" s="16">
        <v>1082992510</v>
      </c>
      <c r="G940" s="15" t="s">
        <v>5570</v>
      </c>
      <c r="H940" s="16">
        <v>18400000</v>
      </c>
      <c r="I940" s="16">
        <v>0</v>
      </c>
      <c r="J940" s="16">
        <v>4600000</v>
      </c>
      <c r="K940" s="12" t="s">
        <v>1805</v>
      </c>
      <c r="L940" s="13">
        <v>45699</v>
      </c>
      <c r="M940" s="15" t="s">
        <v>1806</v>
      </c>
      <c r="N940" s="15" t="s">
        <v>1807</v>
      </c>
      <c r="O940" s="15" t="s">
        <v>161</v>
      </c>
      <c r="P940" s="17">
        <v>202500000012173</v>
      </c>
      <c r="Q940" s="17" t="s">
        <v>1808</v>
      </c>
      <c r="R940" s="17">
        <v>2618</v>
      </c>
      <c r="S940" s="13">
        <v>45786</v>
      </c>
      <c r="T940" s="15" t="s">
        <v>42</v>
      </c>
      <c r="U940" s="13">
        <v>45786</v>
      </c>
      <c r="V940" s="19">
        <v>45909</v>
      </c>
      <c r="W940" s="15" t="s">
        <v>326</v>
      </c>
      <c r="X940" s="15" t="s">
        <v>176</v>
      </c>
      <c r="Y940" s="15" t="s">
        <v>177</v>
      </c>
      <c r="Z940" s="16">
        <v>57462166</v>
      </c>
      <c r="AA940" s="16" t="s">
        <v>5571</v>
      </c>
      <c r="AB940" s="15" t="s">
        <v>52</v>
      </c>
      <c r="AC940" s="15" t="s">
        <v>53</v>
      </c>
      <c r="AD940" s="15" t="s">
        <v>5572</v>
      </c>
      <c r="AE940" s="16">
        <v>9200000</v>
      </c>
      <c r="AF940" s="16" t="s">
        <v>48</v>
      </c>
      <c r="AG940" s="16">
        <f>(H940+AE940)</f>
        <v>27600000</v>
      </c>
      <c r="AH940" s="16" t="s">
        <v>73</v>
      </c>
      <c r="AI940" s="18">
        <v>45847</v>
      </c>
      <c r="AJ940" s="18" t="s">
        <v>54</v>
      </c>
      <c r="AK940" s="18"/>
      <c r="AL940" s="18"/>
      <c r="AM940" s="1" t="s">
        <v>5573</v>
      </c>
      <c r="AN940" s="15" t="s">
        <v>434</v>
      </c>
    </row>
    <row r="941" spans="1:40" ht="114" x14ac:dyDescent="0.3">
      <c r="A941" s="63" t="s">
        <v>5574</v>
      </c>
      <c r="B941" s="13">
        <v>45790</v>
      </c>
      <c r="C941" s="14" t="s">
        <v>5575</v>
      </c>
      <c r="D941" s="15" t="s">
        <v>42</v>
      </c>
      <c r="E941" s="16">
        <v>39048335</v>
      </c>
      <c r="F941" s="16">
        <v>39048335</v>
      </c>
      <c r="G941" s="15" t="s">
        <v>5503</v>
      </c>
      <c r="H941" s="16">
        <v>9000000</v>
      </c>
      <c r="I941" s="16">
        <v>0</v>
      </c>
      <c r="J941" s="16">
        <v>4500000</v>
      </c>
      <c r="K941" s="12" t="s">
        <v>1805</v>
      </c>
      <c r="L941" s="13">
        <v>45699</v>
      </c>
      <c r="M941" s="15" t="s">
        <v>1806</v>
      </c>
      <c r="N941" s="15" t="s">
        <v>1807</v>
      </c>
      <c r="O941" s="15" t="s">
        <v>161</v>
      </c>
      <c r="P941" s="17">
        <v>202500000012173</v>
      </c>
      <c r="Q941" s="17" t="s">
        <v>1808</v>
      </c>
      <c r="R941" s="17">
        <v>2653</v>
      </c>
      <c r="S941" s="13">
        <v>45790</v>
      </c>
      <c r="T941" s="15" t="s">
        <v>42</v>
      </c>
      <c r="U941" s="13">
        <v>45790</v>
      </c>
      <c r="V941" s="19">
        <v>45851</v>
      </c>
      <c r="W941" s="15" t="s">
        <v>48</v>
      </c>
      <c r="X941" s="15" t="s">
        <v>176</v>
      </c>
      <c r="Y941" s="15" t="s">
        <v>177</v>
      </c>
      <c r="Z941" s="16">
        <v>57462166</v>
      </c>
      <c r="AA941" s="16" t="s">
        <v>5576</v>
      </c>
      <c r="AB941" s="15" t="s">
        <v>52</v>
      </c>
      <c r="AC941" s="15" t="s">
        <v>53</v>
      </c>
      <c r="AD941" s="15"/>
      <c r="AE941" s="16"/>
      <c r="AF941" s="16"/>
      <c r="AG941" s="16"/>
      <c r="AH941" s="16"/>
      <c r="AI941" s="18">
        <v>45851</v>
      </c>
      <c r="AJ941" s="18" t="s">
        <v>54</v>
      </c>
      <c r="AK941" s="18"/>
      <c r="AL941" s="18"/>
      <c r="AM941" s="1" t="s">
        <v>5577</v>
      </c>
      <c r="AN941" s="15" t="s">
        <v>340</v>
      </c>
    </row>
    <row r="942" spans="1:40" ht="45.6" x14ac:dyDescent="0.3">
      <c r="A942" s="63" t="s">
        <v>5578</v>
      </c>
      <c r="B942" s="13">
        <v>45786</v>
      </c>
      <c r="C942" s="14" t="s">
        <v>5579</v>
      </c>
      <c r="D942" s="15" t="s">
        <v>42</v>
      </c>
      <c r="E942" s="16">
        <v>1082904537</v>
      </c>
      <c r="F942" s="16">
        <v>1082904537</v>
      </c>
      <c r="G942" s="15" t="s">
        <v>1294</v>
      </c>
      <c r="H942" s="16">
        <v>20800000</v>
      </c>
      <c r="I942" s="16">
        <v>0</v>
      </c>
      <c r="J942" s="16">
        <v>5200000</v>
      </c>
      <c r="K942" s="12" t="s">
        <v>4656</v>
      </c>
      <c r="L942" s="13">
        <v>45755</v>
      </c>
      <c r="M942" s="15" t="s">
        <v>4657</v>
      </c>
      <c r="N942" s="15" t="s">
        <v>160</v>
      </c>
      <c r="O942" s="15" t="s">
        <v>47</v>
      </c>
      <c r="P942" s="17" t="s">
        <v>42</v>
      </c>
      <c r="Q942" s="17" t="s">
        <v>42</v>
      </c>
      <c r="R942" s="17">
        <v>2565</v>
      </c>
      <c r="S942" s="13">
        <v>45786</v>
      </c>
      <c r="T942" s="15" t="s">
        <v>42</v>
      </c>
      <c r="U942" s="18">
        <v>45786</v>
      </c>
      <c r="V942" s="19">
        <v>45909</v>
      </c>
      <c r="W942" s="15" t="s">
        <v>326</v>
      </c>
      <c r="X942" s="15" t="s">
        <v>176</v>
      </c>
      <c r="Y942" s="15" t="s">
        <v>177</v>
      </c>
      <c r="Z942" s="16">
        <v>57462166</v>
      </c>
      <c r="AA942" s="16" t="s">
        <v>5580</v>
      </c>
      <c r="AB942" s="15" t="s">
        <v>52</v>
      </c>
      <c r="AC942" s="15" t="s">
        <v>53</v>
      </c>
      <c r="AD942" s="15" t="s">
        <v>5581</v>
      </c>
      <c r="AE942" s="16"/>
      <c r="AF942" s="16"/>
      <c r="AG942" s="16"/>
      <c r="AH942" s="16"/>
      <c r="AI942" s="18">
        <v>45812</v>
      </c>
      <c r="AJ942" s="18" t="s">
        <v>76</v>
      </c>
      <c r="AK942" s="15" t="s">
        <v>5582</v>
      </c>
      <c r="AL942" s="18"/>
      <c r="AM942" s="1" t="s">
        <v>5583</v>
      </c>
      <c r="AN942" s="15" t="s">
        <v>434</v>
      </c>
    </row>
    <row r="943" spans="1:40" ht="57" x14ac:dyDescent="0.3">
      <c r="A943" s="63" t="s">
        <v>5584</v>
      </c>
      <c r="B943" s="13">
        <v>45790</v>
      </c>
      <c r="C943" s="14" t="s">
        <v>5585</v>
      </c>
      <c r="D943" s="15" t="s">
        <v>42</v>
      </c>
      <c r="E943" s="16">
        <v>1083048840</v>
      </c>
      <c r="F943" s="16">
        <v>1083048840</v>
      </c>
      <c r="G943" s="15" t="s">
        <v>5586</v>
      </c>
      <c r="H943" s="16">
        <v>7800000</v>
      </c>
      <c r="I943" s="16">
        <v>0</v>
      </c>
      <c r="J943" s="16">
        <v>3800000</v>
      </c>
      <c r="K943" s="12" t="s">
        <v>4656</v>
      </c>
      <c r="L943" s="13">
        <v>45755</v>
      </c>
      <c r="M943" s="15" t="s">
        <v>4657</v>
      </c>
      <c r="N943" s="15" t="s">
        <v>160</v>
      </c>
      <c r="O943" s="15" t="s">
        <v>47</v>
      </c>
      <c r="P943" s="17" t="s">
        <v>42</v>
      </c>
      <c r="Q943" s="17" t="s">
        <v>42</v>
      </c>
      <c r="R943" s="17">
        <v>2669</v>
      </c>
      <c r="S943" s="13">
        <v>45791</v>
      </c>
      <c r="T943" s="15" t="s">
        <v>42</v>
      </c>
      <c r="U943" s="18">
        <v>45791</v>
      </c>
      <c r="V943" s="19">
        <v>45852</v>
      </c>
      <c r="W943" s="15" t="s">
        <v>48</v>
      </c>
      <c r="X943" s="15" t="s">
        <v>176</v>
      </c>
      <c r="Y943" s="15" t="s">
        <v>177</v>
      </c>
      <c r="Z943" s="16">
        <v>57462166</v>
      </c>
      <c r="AA943" s="16" t="s">
        <v>5587</v>
      </c>
      <c r="AB943" s="15" t="s">
        <v>52</v>
      </c>
      <c r="AC943" s="15" t="s">
        <v>53</v>
      </c>
      <c r="AD943" s="15"/>
      <c r="AE943" s="16"/>
      <c r="AF943" s="16"/>
      <c r="AG943" s="16"/>
      <c r="AH943" s="16"/>
      <c r="AI943" s="18">
        <v>45852</v>
      </c>
      <c r="AJ943" s="18" t="s">
        <v>54</v>
      </c>
      <c r="AK943" s="18"/>
      <c r="AL943" s="18"/>
      <c r="AM943" s="1" t="s">
        <v>5588</v>
      </c>
      <c r="AN943" s="15" t="s">
        <v>434</v>
      </c>
    </row>
    <row r="944" spans="1:40" ht="45.6" x14ac:dyDescent="0.3">
      <c r="A944" s="63" t="s">
        <v>5589</v>
      </c>
      <c r="B944" s="13">
        <v>45785</v>
      </c>
      <c r="C944" s="14" t="s">
        <v>1026</v>
      </c>
      <c r="D944" s="15" t="s">
        <v>42</v>
      </c>
      <c r="E944" s="16">
        <v>1082975556</v>
      </c>
      <c r="F944" s="16">
        <v>1082975556</v>
      </c>
      <c r="G944" s="15" t="s">
        <v>5590</v>
      </c>
      <c r="H944" s="16">
        <v>27000000</v>
      </c>
      <c r="I944" s="16">
        <v>0</v>
      </c>
      <c r="J944" s="16">
        <v>4500000</v>
      </c>
      <c r="K944" s="12" t="s">
        <v>5591</v>
      </c>
      <c r="L944" s="13">
        <v>45772</v>
      </c>
      <c r="M944" s="15" t="s">
        <v>5592</v>
      </c>
      <c r="N944" s="15" t="s">
        <v>5593</v>
      </c>
      <c r="O944" s="15" t="s">
        <v>161</v>
      </c>
      <c r="P944" s="17">
        <v>2024002470007</v>
      </c>
      <c r="Q944" s="17" t="s">
        <v>1041</v>
      </c>
      <c r="R944" s="17">
        <v>2549</v>
      </c>
      <c r="S944" s="13">
        <v>45785</v>
      </c>
      <c r="T944" s="15" t="s">
        <v>42</v>
      </c>
      <c r="U944" s="13">
        <v>45785</v>
      </c>
      <c r="V944" s="19">
        <v>45908</v>
      </c>
      <c r="W944" s="15" t="s">
        <v>326</v>
      </c>
      <c r="X944" s="15" t="s">
        <v>236</v>
      </c>
      <c r="Y944" s="15" t="s">
        <v>237</v>
      </c>
      <c r="Z944" s="16">
        <v>80218680</v>
      </c>
      <c r="AA944" s="16" t="s">
        <v>5594</v>
      </c>
      <c r="AB944" s="15" t="s">
        <v>52</v>
      </c>
      <c r="AC944" s="15" t="s">
        <v>53</v>
      </c>
      <c r="AD944" s="15" t="s">
        <v>5595</v>
      </c>
      <c r="AE944" s="16">
        <v>4500000</v>
      </c>
      <c r="AF944" s="16" t="s">
        <v>192</v>
      </c>
      <c r="AG944" s="16">
        <f>(H944+AE944)</f>
        <v>31500000</v>
      </c>
      <c r="AH944" s="16" t="s">
        <v>1290</v>
      </c>
      <c r="AI944" s="18">
        <v>45938</v>
      </c>
      <c r="AJ944" s="18" t="s">
        <v>168</v>
      </c>
      <c r="AK944" s="18"/>
      <c r="AL944" s="18"/>
      <c r="AM944" s="1" t="s">
        <v>5596</v>
      </c>
      <c r="AN944" s="15" t="s">
        <v>589</v>
      </c>
    </row>
    <row r="945" spans="1:40" ht="45.6" x14ac:dyDescent="0.3">
      <c r="A945" s="63" t="s">
        <v>5597</v>
      </c>
      <c r="B945" s="13">
        <v>45785</v>
      </c>
      <c r="C945" s="14" t="s">
        <v>5598</v>
      </c>
      <c r="D945" s="15" t="s">
        <v>42</v>
      </c>
      <c r="E945" s="16">
        <v>53106609</v>
      </c>
      <c r="F945" s="16">
        <v>53106609</v>
      </c>
      <c r="G945" s="15" t="s">
        <v>5599</v>
      </c>
      <c r="H945" s="16">
        <v>23400000</v>
      </c>
      <c r="I945" s="16">
        <v>0</v>
      </c>
      <c r="J945" s="16">
        <v>5850000</v>
      </c>
      <c r="K945" s="12" t="s">
        <v>1514</v>
      </c>
      <c r="L945" s="13">
        <v>45667</v>
      </c>
      <c r="M945" s="15" t="s">
        <v>1515</v>
      </c>
      <c r="N945" s="15" t="s">
        <v>160</v>
      </c>
      <c r="O945" s="15" t="s">
        <v>161</v>
      </c>
      <c r="P945" s="17">
        <v>2025000000001990</v>
      </c>
      <c r="Q945" s="17" t="s">
        <v>162</v>
      </c>
      <c r="R945" s="17">
        <v>2548</v>
      </c>
      <c r="S945" s="13">
        <v>45785</v>
      </c>
      <c r="T945" s="15" t="s">
        <v>42</v>
      </c>
      <c r="U945" s="13">
        <v>45785</v>
      </c>
      <c r="V945" s="19">
        <v>45908</v>
      </c>
      <c r="W945" s="15" t="s">
        <v>326</v>
      </c>
      <c r="X945" s="15" t="s">
        <v>164</v>
      </c>
      <c r="Y945" s="15" t="s">
        <v>1517</v>
      </c>
      <c r="Z945" s="16">
        <v>1065649693</v>
      </c>
      <c r="AA945" s="16" t="s">
        <v>5600</v>
      </c>
      <c r="AB945" s="15" t="s">
        <v>52</v>
      </c>
      <c r="AC945" s="15" t="s">
        <v>53</v>
      </c>
      <c r="AD945" s="15" t="s">
        <v>5601</v>
      </c>
      <c r="AE945" s="16">
        <v>5850000</v>
      </c>
      <c r="AF945" s="16" t="s">
        <v>192</v>
      </c>
      <c r="AG945" s="16">
        <f>(H946+AE945)</f>
        <v>25650000</v>
      </c>
      <c r="AH945" s="16" t="s">
        <v>353</v>
      </c>
      <c r="AI945" s="18">
        <v>45938</v>
      </c>
      <c r="AJ945" s="18" t="s">
        <v>168</v>
      </c>
      <c r="AK945" s="18"/>
      <c r="AL945" s="18"/>
      <c r="AM945" s="1" t="s">
        <v>5602</v>
      </c>
      <c r="AN945" s="15" t="s">
        <v>589</v>
      </c>
    </row>
    <row r="946" spans="1:40" ht="22.8" x14ac:dyDescent="0.3">
      <c r="A946" s="63" t="s">
        <v>5603</v>
      </c>
      <c r="B946" s="13">
        <v>45785</v>
      </c>
      <c r="C946" s="14" t="s">
        <v>5604</v>
      </c>
      <c r="D946" s="15" t="s">
        <v>42</v>
      </c>
      <c r="E946" s="16">
        <v>1083046761</v>
      </c>
      <c r="F946" s="16">
        <v>1083046761</v>
      </c>
      <c r="G946" s="15" t="s">
        <v>1151</v>
      </c>
      <c r="H946" s="16">
        <v>19800000</v>
      </c>
      <c r="I946" s="16">
        <v>0</v>
      </c>
      <c r="J946" s="16">
        <v>3300000</v>
      </c>
      <c r="K946" s="12" t="s">
        <v>5605</v>
      </c>
      <c r="L946" s="13">
        <v>45772</v>
      </c>
      <c r="M946" s="15" t="s">
        <v>584</v>
      </c>
      <c r="N946" s="15" t="s">
        <v>46</v>
      </c>
      <c r="O946" s="15" t="s">
        <v>47</v>
      </c>
      <c r="P946" s="17" t="s">
        <v>42</v>
      </c>
      <c r="Q946" s="17" t="s">
        <v>42</v>
      </c>
      <c r="R946" s="17">
        <v>2560</v>
      </c>
      <c r="S946" s="13">
        <v>45785</v>
      </c>
      <c r="T946" s="15" t="s">
        <v>42</v>
      </c>
      <c r="U946" s="13">
        <v>45785</v>
      </c>
      <c r="V946" s="19">
        <v>45969</v>
      </c>
      <c r="W946" s="15" t="s">
        <v>73</v>
      </c>
      <c r="X946" s="15" t="s">
        <v>5606</v>
      </c>
      <c r="Y946" s="15" t="s">
        <v>225</v>
      </c>
      <c r="Z946" s="16">
        <v>85470323</v>
      </c>
      <c r="AA946" s="16" t="s">
        <v>5607</v>
      </c>
      <c r="AB946" s="15" t="s">
        <v>52</v>
      </c>
      <c r="AC946" s="15" t="s">
        <v>86</v>
      </c>
      <c r="AD946" s="15" t="s">
        <v>5608</v>
      </c>
      <c r="AE946" s="16">
        <v>6600000</v>
      </c>
      <c r="AF946" s="16" t="s">
        <v>5609</v>
      </c>
      <c r="AG946" s="16">
        <f>(H946+AE946)</f>
        <v>26400000</v>
      </c>
      <c r="AH946" s="16" t="s">
        <v>4562</v>
      </c>
      <c r="AI946" s="18">
        <v>46022</v>
      </c>
      <c r="AJ946" s="18" t="s">
        <v>168</v>
      </c>
      <c r="AK946" s="18"/>
      <c r="AL946" s="18"/>
      <c r="AM946" s="1" t="s">
        <v>5610</v>
      </c>
      <c r="AN946" s="15" t="s">
        <v>589</v>
      </c>
    </row>
    <row r="947" spans="1:40" ht="45.6" x14ac:dyDescent="0.3">
      <c r="A947" s="63" t="s">
        <v>5611</v>
      </c>
      <c r="B947" s="13">
        <v>45790</v>
      </c>
      <c r="C947" s="14" t="s">
        <v>5612</v>
      </c>
      <c r="D947" s="15" t="s">
        <v>42</v>
      </c>
      <c r="E947" s="16">
        <v>1082934361</v>
      </c>
      <c r="F947" s="16">
        <v>1082934361</v>
      </c>
      <c r="G947" s="15" t="s">
        <v>5613</v>
      </c>
      <c r="H947" s="16">
        <v>23400000</v>
      </c>
      <c r="I947" s="16">
        <v>0</v>
      </c>
      <c r="J947" s="16">
        <v>5850000</v>
      </c>
      <c r="K947" s="12" t="s">
        <v>1514</v>
      </c>
      <c r="L947" s="13">
        <v>45667</v>
      </c>
      <c r="M947" s="15" t="s">
        <v>1515</v>
      </c>
      <c r="N947" s="15" t="s">
        <v>160</v>
      </c>
      <c r="O947" s="15" t="s">
        <v>161</v>
      </c>
      <c r="P947" s="17">
        <v>2025000000001990</v>
      </c>
      <c r="Q947" s="17" t="s">
        <v>1516</v>
      </c>
      <c r="R947" s="17">
        <v>2658</v>
      </c>
      <c r="S947" s="13">
        <v>45790</v>
      </c>
      <c r="T947" s="15" t="s">
        <v>42</v>
      </c>
      <c r="U947" s="13">
        <v>45790</v>
      </c>
      <c r="V947" s="19">
        <v>45913</v>
      </c>
      <c r="W947" s="15" t="s">
        <v>326</v>
      </c>
      <c r="X947" s="15" t="s">
        <v>164</v>
      </c>
      <c r="Y947" s="15" t="s">
        <v>1517</v>
      </c>
      <c r="Z947" s="16">
        <v>1065649693</v>
      </c>
      <c r="AA947" s="16" t="s">
        <v>5434</v>
      </c>
      <c r="AB947" s="15" t="s">
        <v>52</v>
      </c>
      <c r="AC947" s="15" t="s">
        <v>53</v>
      </c>
      <c r="AD947" s="15" t="s">
        <v>5614</v>
      </c>
      <c r="AE947" s="16">
        <v>11700000</v>
      </c>
      <c r="AF947" s="16" t="s">
        <v>48</v>
      </c>
      <c r="AG947" s="16">
        <f>(H947+AE947)</f>
        <v>35100000</v>
      </c>
      <c r="AH947" s="16" t="s">
        <v>73</v>
      </c>
      <c r="AI947" s="18">
        <v>45974</v>
      </c>
      <c r="AJ947" s="18" t="s">
        <v>168</v>
      </c>
      <c r="AK947" s="18"/>
      <c r="AL947" s="18"/>
      <c r="AM947" s="1" t="s">
        <v>5615</v>
      </c>
      <c r="AN947" s="15" t="s">
        <v>56</v>
      </c>
    </row>
    <row r="948" spans="1:40" ht="45.6" x14ac:dyDescent="0.3">
      <c r="A948" s="63" t="s">
        <v>5616</v>
      </c>
      <c r="B948" s="13">
        <v>45790</v>
      </c>
      <c r="C948" s="14" t="s">
        <v>5617</v>
      </c>
      <c r="D948" s="15" t="s">
        <v>42</v>
      </c>
      <c r="E948" s="16">
        <v>85469821</v>
      </c>
      <c r="F948" s="16">
        <v>85469821</v>
      </c>
      <c r="G948" s="15" t="s">
        <v>5618</v>
      </c>
      <c r="H948" s="16">
        <v>9000000</v>
      </c>
      <c r="I948" s="16">
        <v>0</v>
      </c>
      <c r="J948" s="16">
        <v>4500000</v>
      </c>
      <c r="K948" s="12" t="s">
        <v>5619</v>
      </c>
      <c r="L948" s="13">
        <v>45772</v>
      </c>
      <c r="M948" s="15" t="s">
        <v>2412</v>
      </c>
      <c r="N948" s="15" t="s">
        <v>46</v>
      </c>
      <c r="O948" s="15" t="s">
        <v>161</v>
      </c>
      <c r="P948" s="17">
        <v>202500000008606</v>
      </c>
      <c r="Q948" s="17" t="s">
        <v>2082</v>
      </c>
      <c r="R948" s="17">
        <v>2663</v>
      </c>
      <c r="S948" s="13">
        <v>45790</v>
      </c>
      <c r="T948" s="15" t="s">
        <v>42</v>
      </c>
      <c r="U948" s="18">
        <v>45790</v>
      </c>
      <c r="V948" s="19">
        <v>45851</v>
      </c>
      <c r="W948" s="15" t="s">
        <v>48</v>
      </c>
      <c r="X948" s="15" t="s">
        <v>92</v>
      </c>
      <c r="Y948" s="15" t="s">
        <v>93</v>
      </c>
      <c r="Z948" s="20">
        <v>36727183</v>
      </c>
      <c r="AA948" s="16" t="s">
        <v>5620</v>
      </c>
      <c r="AB948" s="15" t="s">
        <v>52</v>
      </c>
      <c r="AC948" s="15" t="s">
        <v>53</v>
      </c>
      <c r="AD948" s="15"/>
      <c r="AE948" s="16"/>
      <c r="AF948" s="16"/>
      <c r="AG948" s="16"/>
      <c r="AH948" s="16"/>
      <c r="AI948" s="18">
        <v>45851</v>
      </c>
      <c r="AJ948" s="18" t="s">
        <v>168</v>
      </c>
      <c r="AK948" s="18"/>
      <c r="AL948" s="18"/>
      <c r="AM948" s="1" t="s">
        <v>5621</v>
      </c>
      <c r="AN948" s="15" t="s">
        <v>56</v>
      </c>
    </row>
    <row r="949" spans="1:40" ht="45.6" x14ac:dyDescent="0.3">
      <c r="A949" s="63" t="s">
        <v>5622</v>
      </c>
      <c r="B949" s="13">
        <v>45790</v>
      </c>
      <c r="C949" s="14" t="s">
        <v>5623</v>
      </c>
      <c r="D949" s="15" t="s">
        <v>42</v>
      </c>
      <c r="E949" s="16">
        <v>85454096</v>
      </c>
      <c r="F949" s="16">
        <v>85454096</v>
      </c>
      <c r="G949" s="15" t="s">
        <v>5624</v>
      </c>
      <c r="H949" s="16">
        <v>10400000</v>
      </c>
      <c r="I949" s="16">
        <v>0</v>
      </c>
      <c r="J949" s="16">
        <v>5200000</v>
      </c>
      <c r="K949" s="12" t="s">
        <v>5625</v>
      </c>
      <c r="L949" s="13">
        <v>45744</v>
      </c>
      <c r="M949" s="15" t="s">
        <v>1946</v>
      </c>
      <c r="N949" s="15" t="s">
        <v>46</v>
      </c>
      <c r="O949" s="15" t="s">
        <v>161</v>
      </c>
      <c r="P949" s="17">
        <v>202500000016323</v>
      </c>
      <c r="Q949" s="17" t="s">
        <v>1947</v>
      </c>
      <c r="R949" s="17">
        <v>2657</v>
      </c>
      <c r="S949" s="13">
        <v>45790</v>
      </c>
      <c r="T949" s="15" t="s">
        <v>42</v>
      </c>
      <c r="U949" s="13">
        <v>45790</v>
      </c>
      <c r="V949" s="19">
        <v>45851</v>
      </c>
      <c r="W949" s="15" t="s">
        <v>48</v>
      </c>
      <c r="X949" s="15" t="s">
        <v>92</v>
      </c>
      <c r="Y949" s="15" t="s">
        <v>93</v>
      </c>
      <c r="Z949" s="20">
        <v>36727183</v>
      </c>
      <c r="AA949" s="16" t="s">
        <v>5626</v>
      </c>
      <c r="AB949" s="15" t="s">
        <v>52</v>
      </c>
      <c r="AC949" s="15" t="s">
        <v>53</v>
      </c>
      <c r="AD949" s="15"/>
      <c r="AE949" s="16"/>
      <c r="AF949" s="16"/>
      <c r="AG949" s="16"/>
      <c r="AH949" s="16"/>
      <c r="AI949" s="18">
        <v>45851</v>
      </c>
      <c r="AJ949" s="18" t="s">
        <v>168</v>
      </c>
      <c r="AK949" s="18"/>
      <c r="AL949" s="18"/>
      <c r="AM949" s="1" t="s">
        <v>5627</v>
      </c>
      <c r="AN949" s="15" t="s">
        <v>56</v>
      </c>
    </row>
    <row r="950" spans="1:40" ht="34.200000000000003" x14ac:dyDescent="0.3">
      <c r="A950" s="63" t="s">
        <v>5628</v>
      </c>
      <c r="B950" s="13">
        <v>45786</v>
      </c>
      <c r="C950" s="14" t="s">
        <v>1448</v>
      </c>
      <c r="D950" s="15" t="s">
        <v>42</v>
      </c>
      <c r="E950" s="16">
        <v>85458125</v>
      </c>
      <c r="F950" s="16">
        <v>85458125</v>
      </c>
      <c r="G950" s="15" t="s">
        <v>1449</v>
      </c>
      <c r="H950" s="16">
        <v>10000000</v>
      </c>
      <c r="I950" s="16">
        <v>0</v>
      </c>
      <c r="J950" s="16">
        <v>2500000</v>
      </c>
      <c r="K950" s="12" t="s">
        <v>5629</v>
      </c>
      <c r="L950" s="13">
        <v>45752</v>
      </c>
      <c r="M950" s="14" t="s">
        <v>100</v>
      </c>
      <c r="N950" s="15" t="s">
        <v>46</v>
      </c>
      <c r="O950" s="15" t="s">
        <v>47</v>
      </c>
      <c r="P950" s="17" t="s">
        <v>42</v>
      </c>
      <c r="Q950" s="17" t="s">
        <v>42</v>
      </c>
      <c r="R950" s="17">
        <v>2608</v>
      </c>
      <c r="S950" s="13">
        <v>45786</v>
      </c>
      <c r="T950" s="15" t="s">
        <v>42</v>
      </c>
      <c r="U950" s="13">
        <v>45786</v>
      </c>
      <c r="V950" s="19">
        <v>45909</v>
      </c>
      <c r="W950" s="15" t="s">
        <v>326</v>
      </c>
      <c r="X950" s="15" t="s">
        <v>101</v>
      </c>
      <c r="Y950" s="15" t="s">
        <v>102</v>
      </c>
      <c r="Z950" s="16">
        <v>1081925066</v>
      </c>
      <c r="AA950" s="16" t="s">
        <v>5630</v>
      </c>
      <c r="AB950" s="15" t="s">
        <v>52</v>
      </c>
      <c r="AC950" s="15" t="s">
        <v>86</v>
      </c>
      <c r="AD950" s="15"/>
      <c r="AE950" s="16"/>
      <c r="AF950" s="16"/>
      <c r="AG950" s="16"/>
      <c r="AH950" s="16"/>
      <c r="AI950" s="18">
        <v>45909</v>
      </c>
      <c r="AJ950" s="18" t="s">
        <v>168</v>
      </c>
      <c r="AK950" s="18"/>
      <c r="AL950" s="18"/>
      <c r="AM950" s="1" t="s">
        <v>5631</v>
      </c>
      <c r="AN950" s="15" t="s">
        <v>1909</v>
      </c>
    </row>
    <row r="951" spans="1:40" ht="34.200000000000003" x14ac:dyDescent="0.3">
      <c r="A951" s="63" t="s">
        <v>5632</v>
      </c>
      <c r="B951" s="13">
        <v>45790</v>
      </c>
      <c r="C951" s="14" t="s">
        <v>506</v>
      </c>
      <c r="D951" s="15" t="s">
        <v>42</v>
      </c>
      <c r="E951" s="16">
        <v>1082914699</v>
      </c>
      <c r="F951" s="16">
        <v>1082914699</v>
      </c>
      <c r="G951" s="15" t="s">
        <v>507</v>
      </c>
      <c r="H951" s="16">
        <v>23400000</v>
      </c>
      <c r="I951" s="16">
        <v>0</v>
      </c>
      <c r="J951" s="16">
        <v>5650000</v>
      </c>
      <c r="K951" s="12" t="s">
        <v>5633</v>
      </c>
      <c r="L951" s="13">
        <v>45772</v>
      </c>
      <c r="M951" s="15" t="s">
        <v>543</v>
      </c>
      <c r="N951" s="15" t="s">
        <v>46</v>
      </c>
      <c r="O951" s="15" t="s">
        <v>47</v>
      </c>
      <c r="P951" s="17" t="s">
        <v>42</v>
      </c>
      <c r="Q951" s="17" t="s">
        <v>42</v>
      </c>
      <c r="R951" s="17">
        <v>2641</v>
      </c>
      <c r="S951" s="13">
        <v>45790</v>
      </c>
      <c r="T951" s="15" t="s">
        <v>42</v>
      </c>
      <c r="U951" s="18">
        <v>45790</v>
      </c>
      <c r="V951" s="19">
        <v>45913</v>
      </c>
      <c r="W951" s="15" t="s">
        <v>326</v>
      </c>
      <c r="X951" s="15" t="s">
        <v>101</v>
      </c>
      <c r="Y951" s="15" t="s">
        <v>102</v>
      </c>
      <c r="Z951" s="16">
        <v>1081925066</v>
      </c>
      <c r="AA951" s="16" t="s">
        <v>5634</v>
      </c>
      <c r="AB951" s="15" t="s">
        <v>52</v>
      </c>
      <c r="AC951" s="15" t="s">
        <v>53</v>
      </c>
      <c r="AD951" s="15" t="s">
        <v>5635</v>
      </c>
      <c r="AE951" s="16"/>
      <c r="AF951" s="16"/>
      <c r="AG951" s="16"/>
      <c r="AH951" s="16"/>
      <c r="AI951" s="18">
        <v>45807</v>
      </c>
      <c r="AJ951" s="18" t="s">
        <v>76</v>
      </c>
      <c r="AK951" s="15" t="s">
        <v>5635</v>
      </c>
      <c r="AL951" s="18"/>
      <c r="AM951" s="1" t="s">
        <v>5636</v>
      </c>
      <c r="AN951" s="15" t="s">
        <v>1909</v>
      </c>
    </row>
    <row r="952" spans="1:40" ht="45.6" x14ac:dyDescent="0.3">
      <c r="A952" s="63" t="s">
        <v>5637</v>
      </c>
      <c r="B952" s="13">
        <v>45790</v>
      </c>
      <c r="C952" s="14" t="s">
        <v>5638</v>
      </c>
      <c r="D952" s="15" t="s">
        <v>42</v>
      </c>
      <c r="E952" s="16">
        <v>1096955618</v>
      </c>
      <c r="F952" s="16">
        <v>1096955618</v>
      </c>
      <c r="G952" s="15" t="s">
        <v>1698</v>
      </c>
      <c r="H952" s="16">
        <v>18000000</v>
      </c>
      <c r="I952" s="16">
        <v>0</v>
      </c>
      <c r="J952" s="16">
        <v>4500000</v>
      </c>
      <c r="K952" s="12" t="s">
        <v>5639</v>
      </c>
      <c r="L952" s="13">
        <v>45772</v>
      </c>
      <c r="M952" s="14" t="s">
        <v>100</v>
      </c>
      <c r="N952" s="15" t="s">
        <v>46</v>
      </c>
      <c r="O952" s="15" t="s">
        <v>47</v>
      </c>
      <c r="P952" s="17" t="s">
        <v>42</v>
      </c>
      <c r="Q952" s="17" t="s">
        <v>42</v>
      </c>
      <c r="R952" s="17">
        <v>2639</v>
      </c>
      <c r="S952" s="13">
        <v>45790</v>
      </c>
      <c r="T952" s="15" t="s">
        <v>42</v>
      </c>
      <c r="U952" s="13">
        <v>45790</v>
      </c>
      <c r="V952" s="19">
        <v>45913</v>
      </c>
      <c r="W952" s="15" t="s">
        <v>326</v>
      </c>
      <c r="X952" s="15" t="s">
        <v>101</v>
      </c>
      <c r="Y952" s="15" t="s">
        <v>102</v>
      </c>
      <c r="Z952" s="16">
        <v>1081925066</v>
      </c>
      <c r="AA952" s="16" t="s">
        <v>5640</v>
      </c>
      <c r="AB952" s="15" t="s">
        <v>52</v>
      </c>
      <c r="AC952" s="15" t="s">
        <v>53</v>
      </c>
      <c r="AD952" s="15" t="s">
        <v>5641</v>
      </c>
      <c r="AE952" s="16">
        <v>9000000</v>
      </c>
      <c r="AF952" s="16" t="s">
        <v>48</v>
      </c>
      <c r="AG952" s="16">
        <f>(H952+AE952)</f>
        <v>27000000</v>
      </c>
      <c r="AH952" s="16" t="s">
        <v>73</v>
      </c>
      <c r="AI952" s="18">
        <v>45974</v>
      </c>
      <c r="AJ952" s="18" t="s">
        <v>54</v>
      </c>
      <c r="AK952" s="18"/>
      <c r="AL952" s="18"/>
      <c r="AM952" s="1" t="s">
        <v>5642</v>
      </c>
      <c r="AN952" s="15" t="s">
        <v>1909</v>
      </c>
    </row>
    <row r="953" spans="1:40" ht="68.400000000000006" x14ac:dyDescent="0.3">
      <c r="A953" s="63" t="s">
        <v>5643</v>
      </c>
      <c r="B953" s="13">
        <v>45785</v>
      </c>
      <c r="C953" s="14" t="s">
        <v>5644</v>
      </c>
      <c r="D953" s="15" t="s">
        <v>42</v>
      </c>
      <c r="E953" s="16">
        <v>1082889134</v>
      </c>
      <c r="F953" s="16">
        <v>1082889134</v>
      </c>
      <c r="G953" s="15" t="s">
        <v>5645</v>
      </c>
      <c r="H953" s="16">
        <v>24800000</v>
      </c>
      <c r="I953" s="16">
        <v>0</v>
      </c>
      <c r="J953" s="16">
        <v>6200000</v>
      </c>
      <c r="K953" s="12" t="s">
        <v>5646</v>
      </c>
      <c r="L953" s="13">
        <v>45779</v>
      </c>
      <c r="M953" s="15" t="s">
        <v>5647</v>
      </c>
      <c r="N953" s="15" t="s">
        <v>46</v>
      </c>
      <c r="O953" s="15" t="s">
        <v>161</v>
      </c>
      <c r="P953" s="17">
        <v>2024002470091</v>
      </c>
      <c r="Q953" s="17" t="s">
        <v>4887</v>
      </c>
      <c r="R953" s="17">
        <v>2592</v>
      </c>
      <c r="S953" s="13">
        <v>45786</v>
      </c>
      <c r="T953" s="15" t="s">
        <v>42</v>
      </c>
      <c r="U953" s="13">
        <v>45786</v>
      </c>
      <c r="V953" s="19">
        <v>45909</v>
      </c>
      <c r="W953" s="15" t="s">
        <v>326</v>
      </c>
      <c r="X953" s="15" t="s">
        <v>1301</v>
      </c>
      <c r="Y953" s="15" t="s">
        <v>1302</v>
      </c>
      <c r="Z953" s="16">
        <v>1082930823</v>
      </c>
      <c r="AA953" s="16" t="s">
        <v>5648</v>
      </c>
      <c r="AB953" s="15" t="s">
        <v>52</v>
      </c>
      <c r="AC953" s="15" t="s">
        <v>53</v>
      </c>
      <c r="AD953" s="15" t="s">
        <v>5649</v>
      </c>
      <c r="AE953" s="16">
        <v>14000000</v>
      </c>
      <c r="AF953" s="16" t="s">
        <v>48</v>
      </c>
      <c r="AG953" s="16">
        <f>(H953+AE953)</f>
        <v>38800000</v>
      </c>
      <c r="AH953" s="16" t="s">
        <v>73</v>
      </c>
      <c r="AI953" s="18">
        <v>45970</v>
      </c>
      <c r="AJ953" s="18" t="s">
        <v>168</v>
      </c>
      <c r="AK953" s="18"/>
      <c r="AL953" s="18"/>
      <c r="AM953" s="1" t="s">
        <v>5650</v>
      </c>
      <c r="AN953" s="15" t="s">
        <v>1909</v>
      </c>
    </row>
    <row r="954" spans="1:40" ht="57" x14ac:dyDescent="0.3">
      <c r="A954" s="63" t="s">
        <v>5651</v>
      </c>
      <c r="B954" s="13">
        <v>45786</v>
      </c>
      <c r="C954" s="14" t="s">
        <v>1306</v>
      </c>
      <c r="D954" s="15" t="s">
        <v>42</v>
      </c>
      <c r="E954" s="16">
        <v>1082846698</v>
      </c>
      <c r="F954" s="16">
        <v>1082846698</v>
      </c>
      <c r="G954" s="15" t="s">
        <v>5652</v>
      </c>
      <c r="H954" s="16">
        <v>20800000</v>
      </c>
      <c r="I954" s="16">
        <v>0</v>
      </c>
      <c r="J954" s="16">
        <v>5200000</v>
      </c>
      <c r="K954" s="12" t="s">
        <v>5653</v>
      </c>
      <c r="L954" s="13">
        <v>45779</v>
      </c>
      <c r="M954" s="15" t="s">
        <v>5647</v>
      </c>
      <c r="N954" s="15" t="s">
        <v>46</v>
      </c>
      <c r="O954" s="15" t="s">
        <v>161</v>
      </c>
      <c r="P954" s="17">
        <v>2024002470091</v>
      </c>
      <c r="Q954" s="17" t="s">
        <v>4887</v>
      </c>
      <c r="R954" s="17">
        <v>2595</v>
      </c>
      <c r="S954" s="13">
        <v>45786</v>
      </c>
      <c r="T954" s="15" t="s">
        <v>42</v>
      </c>
      <c r="U954" s="18">
        <v>45786</v>
      </c>
      <c r="V954" s="19">
        <v>45786</v>
      </c>
      <c r="W954" s="15" t="s">
        <v>326</v>
      </c>
      <c r="X954" s="15" t="s">
        <v>1301</v>
      </c>
      <c r="Y954" s="15" t="s">
        <v>1302</v>
      </c>
      <c r="Z954" s="16">
        <v>1082930823</v>
      </c>
      <c r="AA954" s="16" t="s">
        <v>5654</v>
      </c>
      <c r="AB954" s="15" t="s">
        <v>52</v>
      </c>
      <c r="AC954" s="15" t="s">
        <v>53</v>
      </c>
      <c r="AD954" s="15"/>
      <c r="AE954" s="16"/>
      <c r="AF954" s="16"/>
      <c r="AG954" s="16"/>
      <c r="AH954" s="16"/>
      <c r="AI954" s="18">
        <v>45786</v>
      </c>
      <c r="AJ954" s="18" t="s">
        <v>54</v>
      </c>
      <c r="AK954" s="18"/>
      <c r="AL954" s="18"/>
      <c r="AM954" s="1" t="s">
        <v>5655</v>
      </c>
      <c r="AN954" s="15" t="s">
        <v>1909</v>
      </c>
    </row>
    <row r="955" spans="1:40" ht="68.400000000000006" x14ac:dyDescent="0.3">
      <c r="A955" s="63" t="s">
        <v>5656</v>
      </c>
      <c r="B955" s="13">
        <v>45791</v>
      </c>
      <c r="C955" s="14" t="s">
        <v>1460</v>
      </c>
      <c r="D955" s="15" t="s">
        <v>42</v>
      </c>
      <c r="E955" s="16">
        <v>1079938037</v>
      </c>
      <c r="F955" s="16">
        <v>1079938037</v>
      </c>
      <c r="G955" s="15" t="s">
        <v>5657</v>
      </c>
      <c r="H955" s="16">
        <v>19200000</v>
      </c>
      <c r="I955" s="16">
        <v>0</v>
      </c>
      <c r="J955" s="16">
        <v>4800000</v>
      </c>
      <c r="K955" s="12" t="s">
        <v>5658</v>
      </c>
      <c r="L955" s="13">
        <v>45779</v>
      </c>
      <c r="M955" s="15" t="s">
        <v>5647</v>
      </c>
      <c r="N955" s="15" t="s">
        <v>46</v>
      </c>
      <c r="O955" s="15" t="s">
        <v>161</v>
      </c>
      <c r="P955" s="17">
        <v>2024002470091</v>
      </c>
      <c r="Q955" s="17" t="s">
        <v>4887</v>
      </c>
      <c r="R955" s="17">
        <v>2679</v>
      </c>
      <c r="S955" s="13">
        <v>45791</v>
      </c>
      <c r="T955" s="15" t="s">
        <v>42</v>
      </c>
      <c r="U955" s="13">
        <v>45791</v>
      </c>
      <c r="V955" s="19">
        <v>45914</v>
      </c>
      <c r="W955" s="15" t="s">
        <v>326</v>
      </c>
      <c r="X955" s="15" t="s">
        <v>1301</v>
      </c>
      <c r="Y955" s="15" t="s">
        <v>1302</v>
      </c>
      <c r="Z955" s="16">
        <v>1082930823</v>
      </c>
      <c r="AA955" s="16" t="s">
        <v>1463</v>
      </c>
      <c r="AB955" s="15" t="s">
        <v>52</v>
      </c>
      <c r="AC955" s="15" t="s">
        <v>53</v>
      </c>
      <c r="AD955" s="15" t="s">
        <v>5659</v>
      </c>
      <c r="AE955" s="16">
        <v>9600000</v>
      </c>
      <c r="AF955" s="16" t="s">
        <v>48</v>
      </c>
      <c r="AG955" s="16">
        <f>(H955+AE955)</f>
        <v>28800000</v>
      </c>
      <c r="AH955" s="16" t="s">
        <v>73</v>
      </c>
      <c r="AI955" s="18">
        <v>45975</v>
      </c>
      <c r="AJ955" s="18" t="s">
        <v>168</v>
      </c>
      <c r="AK955" s="18"/>
      <c r="AL955" s="18"/>
      <c r="AM955" s="1" t="s">
        <v>5660</v>
      </c>
      <c r="AN955" s="15" t="s">
        <v>1909</v>
      </c>
    </row>
    <row r="956" spans="1:40" ht="45.6" x14ac:dyDescent="0.3">
      <c r="A956" s="63" t="s">
        <v>5661</v>
      </c>
      <c r="B956" s="13">
        <v>45786</v>
      </c>
      <c r="C956" s="14" t="s">
        <v>5662</v>
      </c>
      <c r="D956" s="15" t="s">
        <v>42</v>
      </c>
      <c r="E956" s="16">
        <v>1082856285</v>
      </c>
      <c r="F956" s="16">
        <v>1082856285</v>
      </c>
      <c r="G956" s="15" t="s">
        <v>5663</v>
      </c>
      <c r="H956" s="16">
        <v>20800000</v>
      </c>
      <c r="I956" s="16">
        <v>0</v>
      </c>
      <c r="J956" s="16">
        <v>5200000</v>
      </c>
      <c r="K956" s="12" t="s">
        <v>5664</v>
      </c>
      <c r="L956" s="13">
        <v>45772</v>
      </c>
      <c r="M956" s="15" t="s">
        <v>692</v>
      </c>
      <c r="N956" s="15" t="s">
        <v>46</v>
      </c>
      <c r="O956" s="15" t="s">
        <v>161</v>
      </c>
      <c r="P956" s="17">
        <v>202500000012939</v>
      </c>
      <c r="Q956" s="17" t="s">
        <v>1484</v>
      </c>
      <c r="R956" s="17">
        <v>2596</v>
      </c>
      <c r="S956" s="13">
        <v>45786</v>
      </c>
      <c r="T956" s="15" t="s">
        <v>42</v>
      </c>
      <c r="U956" s="13">
        <v>45786</v>
      </c>
      <c r="V956" s="19">
        <v>45786</v>
      </c>
      <c r="W956" s="15" t="s">
        <v>326</v>
      </c>
      <c r="X956" s="15" t="s">
        <v>1485</v>
      </c>
      <c r="Y956" s="15" t="s">
        <v>1486</v>
      </c>
      <c r="Z956" s="16">
        <v>72348558</v>
      </c>
      <c r="AA956" s="16" t="s">
        <v>5665</v>
      </c>
      <c r="AB956" s="15" t="s">
        <v>52</v>
      </c>
      <c r="AC956" s="15" t="s">
        <v>53</v>
      </c>
      <c r="AD956" s="15" t="s">
        <v>4517</v>
      </c>
      <c r="AE956" s="16"/>
      <c r="AF956" s="16"/>
      <c r="AG956" s="16"/>
      <c r="AH956" s="16"/>
      <c r="AI956" s="18">
        <v>45807</v>
      </c>
      <c r="AJ956" s="18" t="s">
        <v>54</v>
      </c>
      <c r="AK956" s="15" t="s">
        <v>4517</v>
      </c>
      <c r="AL956" s="18"/>
      <c r="AM956" s="1" t="s">
        <v>5666</v>
      </c>
      <c r="AN956" s="15" t="s">
        <v>1909</v>
      </c>
    </row>
    <row r="957" spans="1:40" ht="68.400000000000006" x14ac:dyDescent="0.3">
      <c r="A957" s="63" t="s">
        <v>5667</v>
      </c>
      <c r="B957" s="13">
        <v>45786</v>
      </c>
      <c r="C957" s="14" t="s">
        <v>5668</v>
      </c>
      <c r="D957" s="15" t="s">
        <v>42</v>
      </c>
      <c r="E957" s="16">
        <v>7633727</v>
      </c>
      <c r="F957" s="16">
        <v>7633727</v>
      </c>
      <c r="G957" s="15" t="s">
        <v>5669</v>
      </c>
      <c r="H957" s="16">
        <v>23400000</v>
      </c>
      <c r="I957" s="16">
        <v>0</v>
      </c>
      <c r="J957" s="16">
        <v>5850000</v>
      </c>
      <c r="K957" s="12" t="s">
        <v>5670</v>
      </c>
      <c r="L957" s="13">
        <v>45779</v>
      </c>
      <c r="M957" s="15" t="s">
        <v>5647</v>
      </c>
      <c r="N957" s="15" t="s">
        <v>46</v>
      </c>
      <c r="O957" s="15" t="s">
        <v>161</v>
      </c>
      <c r="P957" s="17">
        <v>2024002470091</v>
      </c>
      <c r="Q957" s="17" t="s">
        <v>4887</v>
      </c>
      <c r="R957" s="17">
        <v>2572</v>
      </c>
      <c r="S957" s="13">
        <v>45786</v>
      </c>
      <c r="T957" s="15" t="s">
        <v>42</v>
      </c>
      <c r="U957" s="18">
        <v>45786</v>
      </c>
      <c r="V957" s="19">
        <v>45909</v>
      </c>
      <c r="W957" s="15" t="s">
        <v>326</v>
      </c>
      <c r="X957" s="15" t="s">
        <v>1301</v>
      </c>
      <c r="Y957" s="15" t="s">
        <v>1302</v>
      </c>
      <c r="Z957" s="16">
        <v>1082930823</v>
      </c>
      <c r="AA957" s="16" t="s">
        <v>5671</v>
      </c>
      <c r="AB957" s="15" t="s">
        <v>52</v>
      </c>
      <c r="AC957" s="15" t="s">
        <v>53</v>
      </c>
      <c r="AD957" s="15" t="s">
        <v>5672</v>
      </c>
      <c r="AE957" s="16">
        <v>11700000</v>
      </c>
      <c r="AF957" s="16" t="s">
        <v>48</v>
      </c>
      <c r="AG957" s="16">
        <f>(H957-AE957)</f>
        <v>11700000</v>
      </c>
      <c r="AH957" s="16" t="s">
        <v>73</v>
      </c>
      <c r="AI957" s="18">
        <v>45970</v>
      </c>
      <c r="AJ957" s="18" t="s">
        <v>168</v>
      </c>
      <c r="AK957" s="18"/>
      <c r="AL957" s="18"/>
      <c r="AM957" s="1" t="s">
        <v>5673</v>
      </c>
      <c r="AN957" s="15" t="s">
        <v>589</v>
      </c>
    </row>
    <row r="958" spans="1:40" ht="45.6" x14ac:dyDescent="0.3">
      <c r="A958" s="63" t="s">
        <v>5674</v>
      </c>
      <c r="B958" s="13">
        <v>45785</v>
      </c>
      <c r="C958" s="14" t="s">
        <v>5675</v>
      </c>
      <c r="D958" s="15" t="s">
        <v>42</v>
      </c>
      <c r="E958" s="16">
        <v>84459484</v>
      </c>
      <c r="F958" s="16">
        <v>84459484</v>
      </c>
      <c r="G958" s="15" t="s">
        <v>5676</v>
      </c>
      <c r="H958" s="16">
        <v>10400000</v>
      </c>
      <c r="I958" s="16">
        <v>0</v>
      </c>
      <c r="J958" s="16">
        <v>2600000</v>
      </c>
      <c r="K958" s="12" t="s">
        <v>5677</v>
      </c>
      <c r="L958" s="13">
        <v>45772</v>
      </c>
      <c r="M958" s="14" t="s">
        <v>100</v>
      </c>
      <c r="N958" s="15" t="s">
        <v>46</v>
      </c>
      <c r="O958" s="15" t="s">
        <v>47</v>
      </c>
      <c r="P958" s="17" t="s">
        <v>42</v>
      </c>
      <c r="Q958" s="17" t="s">
        <v>42</v>
      </c>
      <c r="R958" s="17">
        <v>2547</v>
      </c>
      <c r="S958" s="13">
        <v>45785</v>
      </c>
      <c r="T958" s="13" t="s">
        <v>42</v>
      </c>
      <c r="U958" s="13">
        <v>45785</v>
      </c>
      <c r="V958" s="19">
        <v>45908</v>
      </c>
      <c r="W958" s="15" t="s">
        <v>326</v>
      </c>
      <c r="X958" s="15" t="s">
        <v>101</v>
      </c>
      <c r="Y958" s="15" t="s">
        <v>102</v>
      </c>
      <c r="Z958" s="16">
        <v>1081925066</v>
      </c>
      <c r="AA958" s="16" t="s">
        <v>5678</v>
      </c>
      <c r="AB958" s="15" t="s">
        <v>52</v>
      </c>
      <c r="AC958" s="15" t="s">
        <v>86</v>
      </c>
      <c r="AD958" s="15"/>
      <c r="AE958" s="16"/>
      <c r="AF958" s="16"/>
      <c r="AG958" s="16"/>
      <c r="AH958" s="16"/>
      <c r="AI958" s="18">
        <v>45908</v>
      </c>
      <c r="AJ958" s="18" t="s">
        <v>168</v>
      </c>
      <c r="AK958" s="18" t="s">
        <v>920</v>
      </c>
      <c r="AL958" s="18"/>
      <c r="AM958" s="1" t="s">
        <v>5679</v>
      </c>
      <c r="AN958" s="15" t="s">
        <v>589</v>
      </c>
    </row>
    <row r="959" spans="1:40" ht="34.200000000000003" x14ac:dyDescent="0.3">
      <c r="A959" s="63" t="s">
        <v>5680</v>
      </c>
      <c r="B959" s="13">
        <v>45785</v>
      </c>
      <c r="C959" s="14" t="s">
        <v>5681</v>
      </c>
      <c r="D959" s="15" t="s">
        <v>42</v>
      </c>
      <c r="E959" s="16">
        <v>7143714</v>
      </c>
      <c r="F959" s="16">
        <v>7143714</v>
      </c>
      <c r="G959" s="15" t="s">
        <v>5682</v>
      </c>
      <c r="H959" s="16">
        <v>20800000</v>
      </c>
      <c r="I959" s="16">
        <v>0</v>
      </c>
      <c r="J959" s="16">
        <v>5200000</v>
      </c>
      <c r="K959" s="12" t="s">
        <v>5683</v>
      </c>
      <c r="L959" s="13">
        <v>45779</v>
      </c>
      <c r="M959" s="15" t="s">
        <v>293</v>
      </c>
      <c r="N959" s="15" t="s">
        <v>46</v>
      </c>
      <c r="O959" s="15" t="s">
        <v>47</v>
      </c>
      <c r="P959" s="17" t="s">
        <v>42</v>
      </c>
      <c r="Q959" s="17" t="s">
        <v>42</v>
      </c>
      <c r="R959" s="17">
        <v>2546</v>
      </c>
      <c r="S959" s="13">
        <v>45785</v>
      </c>
      <c r="T959" s="15" t="s">
        <v>42</v>
      </c>
      <c r="U959" s="13">
        <v>45785</v>
      </c>
      <c r="V959" s="19">
        <v>45908</v>
      </c>
      <c r="W959" s="15" t="s">
        <v>326</v>
      </c>
      <c r="X959" s="15" t="s">
        <v>294</v>
      </c>
      <c r="Y959" s="15" t="s">
        <v>295</v>
      </c>
      <c r="Z959" s="16">
        <v>1082934734</v>
      </c>
      <c r="AA959" s="16" t="s">
        <v>5684</v>
      </c>
      <c r="AB959" s="15" t="s">
        <v>52</v>
      </c>
      <c r="AC959" s="15" t="s">
        <v>53</v>
      </c>
      <c r="AD959" s="15"/>
      <c r="AE959" s="16"/>
      <c r="AF959" s="16"/>
      <c r="AG959" s="16"/>
      <c r="AH959" s="16"/>
      <c r="AI959" s="18">
        <v>45908</v>
      </c>
      <c r="AJ959" s="18" t="s">
        <v>168</v>
      </c>
      <c r="AK959" s="18"/>
      <c r="AL959" s="18"/>
      <c r="AM959" s="1" t="s">
        <v>5685</v>
      </c>
      <c r="AN959" s="15" t="s">
        <v>589</v>
      </c>
    </row>
    <row r="960" spans="1:40" ht="34.200000000000003" x14ac:dyDescent="0.3">
      <c r="A960" s="63" t="s">
        <v>5686</v>
      </c>
      <c r="B960" s="13">
        <v>45790</v>
      </c>
      <c r="C960" s="14" t="s">
        <v>5687</v>
      </c>
      <c r="D960" s="15" t="s">
        <v>42</v>
      </c>
      <c r="E960" s="16">
        <v>1082982133</v>
      </c>
      <c r="F960" s="16">
        <v>1082982133</v>
      </c>
      <c r="G960" s="15" t="s">
        <v>524</v>
      </c>
      <c r="H960" s="16">
        <v>17200000</v>
      </c>
      <c r="I960" s="16">
        <v>0</v>
      </c>
      <c r="J960" s="16">
        <v>4300000</v>
      </c>
      <c r="K960" s="12" t="s">
        <v>5197</v>
      </c>
      <c r="L960" s="13">
        <v>45772</v>
      </c>
      <c r="M960" s="14" t="s">
        <v>100</v>
      </c>
      <c r="N960" s="15" t="s">
        <v>46</v>
      </c>
      <c r="O960" s="15" t="s">
        <v>47</v>
      </c>
      <c r="P960" s="17" t="s">
        <v>42</v>
      </c>
      <c r="Q960" s="17" t="s">
        <v>42</v>
      </c>
      <c r="R960" s="17">
        <v>2640</v>
      </c>
      <c r="S960" s="13">
        <v>45790</v>
      </c>
      <c r="T960" s="15" t="s">
        <v>42</v>
      </c>
      <c r="U960" s="13">
        <v>45790</v>
      </c>
      <c r="V960" s="19">
        <v>45913</v>
      </c>
      <c r="W960" s="15" t="s">
        <v>326</v>
      </c>
      <c r="X960" s="15" t="s">
        <v>101</v>
      </c>
      <c r="Y960" s="15" t="s">
        <v>102</v>
      </c>
      <c r="Z960" s="16">
        <v>1081925066</v>
      </c>
      <c r="AA960" s="16" t="s">
        <v>5688</v>
      </c>
      <c r="AB960" s="15" t="s">
        <v>52</v>
      </c>
      <c r="AC960" s="15" t="s">
        <v>53</v>
      </c>
      <c r="AD960" s="15"/>
      <c r="AE960" s="16"/>
      <c r="AF960" s="16"/>
      <c r="AG960" s="16"/>
      <c r="AH960" s="16"/>
      <c r="AI960" s="18">
        <v>45790</v>
      </c>
      <c r="AJ960" s="18" t="s">
        <v>54</v>
      </c>
      <c r="AK960" s="18"/>
      <c r="AL960" s="18"/>
      <c r="AM960" s="1" t="s">
        <v>5689</v>
      </c>
      <c r="AN960" s="15" t="s">
        <v>589</v>
      </c>
    </row>
    <row r="961" spans="1:40" ht="45.6" x14ac:dyDescent="0.3">
      <c r="A961" s="63" t="s">
        <v>5690</v>
      </c>
      <c r="B961" s="13">
        <v>45786</v>
      </c>
      <c r="C961" s="14" t="s">
        <v>1683</v>
      </c>
      <c r="D961" s="15" t="s">
        <v>42</v>
      </c>
      <c r="E961" s="16">
        <v>1082977760</v>
      </c>
      <c r="F961" s="16">
        <v>1082977760</v>
      </c>
      <c r="G961" s="15" t="s">
        <v>5691</v>
      </c>
      <c r="H961" s="16">
        <v>23400000</v>
      </c>
      <c r="I961" s="16">
        <v>0</v>
      </c>
      <c r="J961" s="16">
        <v>5850000</v>
      </c>
      <c r="K961" s="12" t="s">
        <v>5692</v>
      </c>
      <c r="L961" s="13">
        <v>45772</v>
      </c>
      <c r="M961" s="15" t="s">
        <v>692</v>
      </c>
      <c r="N961" s="15" t="s">
        <v>46</v>
      </c>
      <c r="O961" s="15" t="s">
        <v>161</v>
      </c>
      <c r="P961" s="17">
        <v>202500000012939</v>
      </c>
      <c r="Q961" s="17" t="s">
        <v>1484</v>
      </c>
      <c r="R961" s="17">
        <v>2573</v>
      </c>
      <c r="S961" s="13">
        <v>45786</v>
      </c>
      <c r="T961" s="15" t="s">
        <v>42</v>
      </c>
      <c r="U961" s="13">
        <v>45786</v>
      </c>
      <c r="V961" s="19">
        <v>45909</v>
      </c>
      <c r="W961" s="15" t="s">
        <v>326</v>
      </c>
      <c r="X961" s="15" t="s">
        <v>1485</v>
      </c>
      <c r="Y961" s="15" t="s">
        <v>1486</v>
      </c>
      <c r="Z961" s="16">
        <v>72348558</v>
      </c>
      <c r="AA961" s="16" t="s">
        <v>5693</v>
      </c>
      <c r="AB961" s="15" t="s">
        <v>52</v>
      </c>
      <c r="AC961" s="15" t="s">
        <v>53</v>
      </c>
      <c r="AD961" s="15" t="s">
        <v>4517</v>
      </c>
      <c r="AE961" s="16"/>
      <c r="AF961" s="16"/>
      <c r="AG961" s="16"/>
      <c r="AH961" s="16"/>
      <c r="AI961" s="18">
        <v>45807</v>
      </c>
      <c r="AJ961" s="18" t="s">
        <v>54</v>
      </c>
      <c r="AK961" s="15" t="s">
        <v>4517</v>
      </c>
      <c r="AL961" s="18"/>
      <c r="AM961" s="1" t="s">
        <v>5694</v>
      </c>
      <c r="AN961" s="15" t="s">
        <v>589</v>
      </c>
    </row>
    <row r="962" spans="1:40" ht="79.8" x14ac:dyDescent="0.3">
      <c r="A962" s="63" t="s">
        <v>5695</v>
      </c>
      <c r="B962" s="13">
        <v>45786</v>
      </c>
      <c r="C962" s="14" t="s">
        <v>1061</v>
      </c>
      <c r="D962" s="15" t="s">
        <v>42</v>
      </c>
      <c r="E962" s="16">
        <v>57462462</v>
      </c>
      <c r="F962" s="16">
        <v>57462462</v>
      </c>
      <c r="G962" s="15" t="s">
        <v>5696</v>
      </c>
      <c r="H962" s="16">
        <v>23400000</v>
      </c>
      <c r="I962" s="16">
        <v>0</v>
      </c>
      <c r="J962" s="16">
        <v>5850000</v>
      </c>
      <c r="K962" s="12" t="s">
        <v>1805</v>
      </c>
      <c r="L962" s="13">
        <v>45699</v>
      </c>
      <c r="M962" s="15" t="s">
        <v>1806</v>
      </c>
      <c r="N962" s="15" t="s">
        <v>1807</v>
      </c>
      <c r="O962" s="15" t="s">
        <v>161</v>
      </c>
      <c r="P962" s="17">
        <v>202500000012173</v>
      </c>
      <c r="Q962" s="17" t="s">
        <v>1808</v>
      </c>
      <c r="R962" s="17">
        <v>2611</v>
      </c>
      <c r="S962" s="13">
        <v>45786</v>
      </c>
      <c r="T962" s="15" t="s">
        <v>42</v>
      </c>
      <c r="U962" s="13">
        <v>45786</v>
      </c>
      <c r="V962" s="19">
        <v>45909</v>
      </c>
      <c r="W962" s="15" t="s">
        <v>326</v>
      </c>
      <c r="X962" s="15" t="s">
        <v>176</v>
      </c>
      <c r="Y962" s="15" t="s">
        <v>177</v>
      </c>
      <c r="Z962" s="16">
        <v>57462166</v>
      </c>
      <c r="AA962" s="16" t="s">
        <v>5697</v>
      </c>
      <c r="AB962" s="15" t="s">
        <v>52</v>
      </c>
      <c r="AC962" s="15" t="s">
        <v>53</v>
      </c>
      <c r="AD962" s="15"/>
      <c r="AE962" s="16"/>
      <c r="AF962" s="16"/>
      <c r="AG962" s="16"/>
      <c r="AH962" s="16"/>
      <c r="AI962" s="18">
        <v>45909</v>
      </c>
      <c r="AJ962" s="18" t="s">
        <v>168</v>
      </c>
      <c r="AK962" s="18"/>
      <c r="AL962" s="18"/>
      <c r="AM962" s="1" t="s">
        <v>5698</v>
      </c>
      <c r="AN962" s="15" t="s">
        <v>340</v>
      </c>
    </row>
    <row r="963" spans="1:40" ht="34.200000000000003" x14ac:dyDescent="0.3">
      <c r="A963" s="63" t="s">
        <v>5699</v>
      </c>
      <c r="B963" s="13">
        <v>45790</v>
      </c>
      <c r="C963" s="14" t="s">
        <v>5700</v>
      </c>
      <c r="D963" s="15" t="s">
        <v>42</v>
      </c>
      <c r="E963" s="16">
        <v>85373313</v>
      </c>
      <c r="F963" s="16">
        <v>85373313</v>
      </c>
      <c r="G963" s="15" t="s">
        <v>5043</v>
      </c>
      <c r="H963" s="16">
        <v>11700000</v>
      </c>
      <c r="I963" s="16">
        <v>0</v>
      </c>
      <c r="J963" s="16">
        <v>5850000</v>
      </c>
      <c r="K963" s="12" t="s">
        <v>4656</v>
      </c>
      <c r="L963" s="13">
        <v>45755</v>
      </c>
      <c r="M963" s="15" t="s">
        <v>4657</v>
      </c>
      <c r="N963" s="15" t="s">
        <v>160</v>
      </c>
      <c r="O963" s="15" t="s">
        <v>47</v>
      </c>
      <c r="P963" s="17" t="s">
        <v>42</v>
      </c>
      <c r="Q963" s="17" t="s">
        <v>42</v>
      </c>
      <c r="R963" s="17">
        <v>2650</v>
      </c>
      <c r="S963" s="13">
        <v>45790</v>
      </c>
      <c r="T963" s="15" t="s">
        <v>42</v>
      </c>
      <c r="U963" s="18">
        <v>45790</v>
      </c>
      <c r="V963" s="19">
        <v>45851</v>
      </c>
      <c r="W963" s="15" t="s">
        <v>48</v>
      </c>
      <c r="X963" s="15" t="s">
        <v>176</v>
      </c>
      <c r="Y963" s="15" t="s">
        <v>177</v>
      </c>
      <c r="Z963" s="16">
        <v>57462166</v>
      </c>
      <c r="AA963" s="16" t="s">
        <v>5701</v>
      </c>
      <c r="AB963" s="15" t="s">
        <v>52</v>
      </c>
      <c r="AC963" s="15" t="s">
        <v>53</v>
      </c>
      <c r="AD963" s="15"/>
      <c r="AE963" s="16"/>
      <c r="AF963" s="16"/>
      <c r="AG963" s="16"/>
      <c r="AH963" s="16"/>
      <c r="AI963" s="18">
        <v>45851</v>
      </c>
      <c r="AJ963" s="18" t="s">
        <v>54</v>
      </c>
      <c r="AK963" s="18"/>
      <c r="AL963" s="18"/>
      <c r="AM963" s="1" t="s">
        <v>5702</v>
      </c>
      <c r="AN963" s="15" t="s">
        <v>340</v>
      </c>
    </row>
    <row r="964" spans="1:40" ht="45.6" x14ac:dyDescent="0.3">
      <c r="A964" s="63" t="s">
        <v>5703</v>
      </c>
      <c r="B964" s="13">
        <v>45785</v>
      </c>
      <c r="C964" s="14" t="s">
        <v>2215</v>
      </c>
      <c r="D964" s="15" t="s">
        <v>42</v>
      </c>
      <c r="E964" s="16">
        <v>1043841751</v>
      </c>
      <c r="F964" s="16">
        <v>1043841751</v>
      </c>
      <c r="G964" s="15" t="s">
        <v>5704</v>
      </c>
      <c r="H964" s="16">
        <v>23400000</v>
      </c>
      <c r="I964" s="16">
        <v>0</v>
      </c>
      <c r="J964" s="16">
        <v>5850000</v>
      </c>
      <c r="K964" s="12" t="s">
        <v>5705</v>
      </c>
      <c r="L964" s="13">
        <v>45757</v>
      </c>
      <c r="M964" s="15" t="s">
        <v>45</v>
      </c>
      <c r="N964" s="15" t="s">
        <v>46</v>
      </c>
      <c r="O964" s="15" t="s">
        <v>47</v>
      </c>
      <c r="P964" s="17" t="s">
        <v>42</v>
      </c>
      <c r="Q964" s="17" t="s">
        <v>42</v>
      </c>
      <c r="R964" s="17">
        <v>2545</v>
      </c>
      <c r="S964" s="13">
        <v>45785</v>
      </c>
      <c r="T964" s="15" t="s">
        <v>42</v>
      </c>
      <c r="U964" s="13">
        <v>45785</v>
      </c>
      <c r="V964" s="19">
        <v>45908</v>
      </c>
      <c r="W964" s="15" t="s">
        <v>326</v>
      </c>
      <c r="X964" s="15" t="s">
        <v>2043</v>
      </c>
      <c r="Y964" s="15" t="s">
        <v>2044</v>
      </c>
      <c r="Z964" s="16">
        <v>26670950</v>
      </c>
      <c r="AA964" s="16" t="s">
        <v>5706</v>
      </c>
      <c r="AB964" s="15" t="s">
        <v>52</v>
      </c>
      <c r="AC964" s="15" t="s">
        <v>53</v>
      </c>
      <c r="AD964" s="15" t="s">
        <v>5707</v>
      </c>
      <c r="AE964" s="16"/>
      <c r="AF964" s="16"/>
      <c r="AG964" s="16"/>
      <c r="AH964" s="16"/>
      <c r="AI964" s="18">
        <v>45800</v>
      </c>
      <c r="AJ964" s="18" t="s">
        <v>76</v>
      </c>
      <c r="AK964" s="15" t="s">
        <v>5707</v>
      </c>
      <c r="AL964" s="18"/>
      <c r="AM964" s="1" t="s">
        <v>5708</v>
      </c>
      <c r="AN964" s="15" t="s">
        <v>589</v>
      </c>
    </row>
    <row r="965" spans="1:40" ht="34.200000000000003" x14ac:dyDescent="0.3">
      <c r="A965" s="63" t="s">
        <v>5709</v>
      </c>
      <c r="B965" s="13">
        <v>45786</v>
      </c>
      <c r="C965" s="14" t="s">
        <v>5710</v>
      </c>
      <c r="D965" s="15" t="s">
        <v>42</v>
      </c>
      <c r="E965" s="16">
        <v>1082862729</v>
      </c>
      <c r="F965" s="16">
        <v>1082862729</v>
      </c>
      <c r="G965" s="15" t="s">
        <v>5711</v>
      </c>
      <c r="H965" s="16">
        <v>12000000</v>
      </c>
      <c r="I965" s="16">
        <v>0</v>
      </c>
      <c r="J965" s="16">
        <v>3000000</v>
      </c>
      <c r="K965" s="12" t="s">
        <v>5712</v>
      </c>
      <c r="L965" s="13">
        <v>45772</v>
      </c>
      <c r="M965" s="15" t="s">
        <v>543</v>
      </c>
      <c r="N965" s="15" t="s">
        <v>46</v>
      </c>
      <c r="O965" s="15" t="s">
        <v>47</v>
      </c>
      <c r="P965" s="17" t="s">
        <v>42</v>
      </c>
      <c r="Q965" s="17" t="s">
        <v>42</v>
      </c>
      <c r="R965" s="17">
        <v>2594</v>
      </c>
      <c r="S965" s="13">
        <v>45786</v>
      </c>
      <c r="T965" s="15" t="s">
        <v>42</v>
      </c>
      <c r="U965" s="13">
        <v>45786</v>
      </c>
      <c r="V965" s="19">
        <v>45909</v>
      </c>
      <c r="W965" s="15" t="s">
        <v>326</v>
      </c>
      <c r="X965" s="15" t="s">
        <v>5713</v>
      </c>
      <c r="Y965" s="15" t="s">
        <v>102</v>
      </c>
      <c r="Z965" s="16">
        <v>1081925066</v>
      </c>
      <c r="AA965" s="16" t="s">
        <v>5714</v>
      </c>
      <c r="AB965" s="15" t="s">
        <v>52</v>
      </c>
      <c r="AC965" s="15" t="s">
        <v>86</v>
      </c>
      <c r="AD965" s="15" t="s">
        <v>5715</v>
      </c>
      <c r="AE965" s="16"/>
      <c r="AF965" s="16"/>
      <c r="AG965" s="16"/>
      <c r="AH965" s="16"/>
      <c r="AI965" s="18">
        <v>45909</v>
      </c>
      <c r="AJ965" s="18" t="s">
        <v>76</v>
      </c>
      <c r="AK965" s="18"/>
      <c r="AL965" s="18"/>
      <c r="AM965" s="1" t="s">
        <v>5716</v>
      </c>
      <c r="AN965" s="15" t="s">
        <v>1909</v>
      </c>
    </row>
    <row r="966" spans="1:40" ht="45.6" x14ac:dyDescent="0.3">
      <c r="A966" s="63" t="s">
        <v>5717</v>
      </c>
      <c r="B966" s="13">
        <v>45786</v>
      </c>
      <c r="C966" s="14" t="s">
        <v>2156</v>
      </c>
      <c r="D966" s="15" t="s">
        <v>42</v>
      </c>
      <c r="E966" s="16">
        <v>1082938060</v>
      </c>
      <c r="F966" s="16">
        <v>1082938060</v>
      </c>
      <c r="G966" s="15" t="s">
        <v>5718</v>
      </c>
      <c r="H966" s="16">
        <v>23400000</v>
      </c>
      <c r="I966" s="16">
        <v>0</v>
      </c>
      <c r="J966" s="16">
        <v>5850000</v>
      </c>
      <c r="K966" s="12" t="s">
        <v>5719</v>
      </c>
      <c r="L966" s="13">
        <v>45757</v>
      </c>
      <c r="M966" s="15" t="s">
        <v>45</v>
      </c>
      <c r="N966" s="15" t="s">
        <v>46</v>
      </c>
      <c r="O966" s="15" t="s">
        <v>47</v>
      </c>
      <c r="P966" s="17" t="s">
        <v>42</v>
      </c>
      <c r="Q966" s="17" t="s">
        <v>42</v>
      </c>
      <c r="R966" s="17">
        <v>2593</v>
      </c>
      <c r="S966" s="13">
        <v>45786</v>
      </c>
      <c r="T966" s="15" t="s">
        <v>42</v>
      </c>
      <c r="U966" s="13">
        <v>45786</v>
      </c>
      <c r="V966" s="19">
        <v>45909</v>
      </c>
      <c r="W966" s="15" t="s">
        <v>326</v>
      </c>
      <c r="X966" s="15" t="s">
        <v>2043</v>
      </c>
      <c r="Y966" s="15" t="s">
        <v>2044</v>
      </c>
      <c r="Z966" s="16">
        <v>26670950</v>
      </c>
      <c r="AA966" s="16" t="s">
        <v>5720</v>
      </c>
      <c r="AB966" s="15" t="s">
        <v>52</v>
      </c>
      <c r="AC966" s="15" t="s">
        <v>53</v>
      </c>
      <c r="AD966" s="15" t="s">
        <v>5721</v>
      </c>
      <c r="AE966" s="16"/>
      <c r="AF966" s="16"/>
      <c r="AG966" s="16"/>
      <c r="AH966" s="16"/>
      <c r="AI966" s="18">
        <v>45800</v>
      </c>
      <c r="AJ966" s="18" t="s">
        <v>76</v>
      </c>
      <c r="AK966" s="15" t="s">
        <v>5721</v>
      </c>
      <c r="AL966" s="18"/>
      <c r="AM966" s="1" t="s">
        <v>5722</v>
      </c>
      <c r="AN966" s="15" t="s">
        <v>1909</v>
      </c>
    </row>
    <row r="967" spans="1:40" ht="57" x14ac:dyDescent="0.3">
      <c r="A967" s="63" t="s">
        <v>5723</v>
      </c>
      <c r="B967" s="13">
        <v>45791</v>
      </c>
      <c r="C967" s="14" t="s">
        <v>1216</v>
      </c>
      <c r="D967" s="15" t="s">
        <v>42</v>
      </c>
      <c r="E967" s="16">
        <v>57462314</v>
      </c>
      <c r="F967" s="16">
        <v>57462314</v>
      </c>
      <c r="G967" s="15" t="s">
        <v>1217</v>
      </c>
      <c r="H967" s="16">
        <v>18400000</v>
      </c>
      <c r="I967" s="16">
        <v>0</v>
      </c>
      <c r="J967" s="16">
        <v>4600000</v>
      </c>
      <c r="K967" s="12" t="s">
        <v>1805</v>
      </c>
      <c r="L967" s="13">
        <v>45699</v>
      </c>
      <c r="M967" s="15" t="s">
        <v>1806</v>
      </c>
      <c r="N967" s="15" t="s">
        <v>1807</v>
      </c>
      <c r="O967" s="15" t="s">
        <v>161</v>
      </c>
      <c r="P967" s="17">
        <v>202500000012173</v>
      </c>
      <c r="Q967" s="17" t="s">
        <v>1808</v>
      </c>
      <c r="R967" s="17">
        <v>2678</v>
      </c>
      <c r="S967" s="13">
        <v>45791</v>
      </c>
      <c r="T967" s="15" t="s">
        <v>42</v>
      </c>
      <c r="U967" s="13">
        <v>45791</v>
      </c>
      <c r="V967" s="19">
        <v>45914</v>
      </c>
      <c r="W967" s="15" t="s">
        <v>326</v>
      </c>
      <c r="X967" s="15" t="s">
        <v>176</v>
      </c>
      <c r="Y967" s="15" t="s">
        <v>177</v>
      </c>
      <c r="Z967" s="16">
        <v>57462166</v>
      </c>
      <c r="AA967" s="16" t="s">
        <v>5724</v>
      </c>
      <c r="AB967" s="15" t="s">
        <v>52</v>
      </c>
      <c r="AC967" s="15" t="s">
        <v>53</v>
      </c>
      <c r="AD967" s="15" t="s">
        <v>5725</v>
      </c>
      <c r="AE967" s="16">
        <v>9200000</v>
      </c>
      <c r="AF967" s="16" t="s">
        <v>48</v>
      </c>
      <c r="AG967" s="16">
        <f>(H967+AE967)</f>
        <v>27600000</v>
      </c>
      <c r="AH967" s="16" t="s">
        <v>73</v>
      </c>
      <c r="AI967" s="18">
        <v>45975</v>
      </c>
      <c r="AJ967" s="18" t="s">
        <v>168</v>
      </c>
      <c r="AK967" s="18"/>
      <c r="AL967" s="18"/>
      <c r="AM967" s="1" t="s">
        <v>5726</v>
      </c>
      <c r="AN967" s="15" t="s">
        <v>340</v>
      </c>
    </row>
    <row r="968" spans="1:40" ht="45.6" x14ac:dyDescent="0.3">
      <c r="A968" s="63" t="s">
        <v>5727</v>
      </c>
      <c r="B968" s="13">
        <v>45791</v>
      </c>
      <c r="C968" s="14" t="s">
        <v>1226</v>
      </c>
      <c r="D968" s="15" t="s">
        <v>42</v>
      </c>
      <c r="E968" s="16">
        <v>1082888369</v>
      </c>
      <c r="F968" s="30">
        <v>1082888369</v>
      </c>
      <c r="G968" s="15" t="s">
        <v>5728</v>
      </c>
      <c r="H968" s="16">
        <v>23400000</v>
      </c>
      <c r="I968" s="16">
        <v>0</v>
      </c>
      <c r="J968" s="16">
        <v>5850000</v>
      </c>
      <c r="K968" s="12" t="s">
        <v>4656</v>
      </c>
      <c r="L968" s="13">
        <v>45755</v>
      </c>
      <c r="M968" s="15" t="s">
        <v>4657</v>
      </c>
      <c r="N968" s="15" t="s">
        <v>160</v>
      </c>
      <c r="O968" s="15" t="s">
        <v>47</v>
      </c>
      <c r="P968" s="17" t="s">
        <v>42</v>
      </c>
      <c r="Q968" s="17" t="s">
        <v>42</v>
      </c>
      <c r="R968" s="17">
        <v>2672</v>
      </c>
      <c r="S968" s="13">
        <v>45791</v>
      </c>
      <c r="T968" s="15" t="s">
        <v>42</v>
      </c>
      <c r="U968" s="13">
        <v>45791</v>
      </c>
      <c r="V968" s="19">
        <v>45914</v>
      </c>
      <c r="W968" s="15" t="s">
        <v>326</v>
      </c>
      <c r="X968" s="15" t="s">
        <v>176</v>
      </c>
      <c r="Y968" s="15" t="s">
        <v>177</v>
      </c>
      <c r="Z968" s="16">
        <v>57462166</v>
      </c>
      <c r="AA968" s="16" t="s">
        <v>5729</v>
      </c>
      <c r="AB968" s="15" t="s">
        <v>52</v>
      </c>
      <c r="AC968" s="15" t="s">
        <v>53</v>
      </c>
      <c r="AD968" s="15"/>
      <c r="AE968" s="16"/>
      <c r="AF968" s="16"/>
      <c r="AG968" s="16"/>
      <c r="AH968" s="16"/>
      <c r="AI968" s="18">
        <v>45791</v>
      </c>
      <c r="AJ968" s="18" t="s">
        <v>54</v>
      </c>
      <c r="AK968" s="18"/>
      <c r="AL968" s="18"/>
      <c r="AM968" s="1" t="s">
        <v>5730</v>
      </c>
      <c r="AN968" s="15" t="s">
        <v>340</v>
      </c>
    </row>
    <row r="969" spans="1:40" ht="45.6" x14ac:dyDescent="0.3">
      <c r="A969" s="63" t="s">
        <v>5731</v>
      </c>
      <c r="B969" s="13">
        <v>45786</v>
      </c>
      <c r="C969" s="14" t="s">
        <v>1544</v>
      </c>
      <c r="D969" s="15" t="s">
        <v>42</v>
      </c>
      <c r="E969" s="16">
        <v>1082959604</v>
      </c>
      <c r="F969" s="16">
        <v>1082959604</v>
      </c>
      <c r="G969" s="15" t="s">
        <v>5732</v>
      </c>
      <c r="H969" s="16">
        <v>12000000</v>
      </c>
      <c r="I969" s="16">
        <v>0</v>
      </c>
      <c r="J969" s="16">
        <v>3000000</v>
      </c>
      <c r="K969" s="12" t="s">
        <v>5733</v>
      </c>
      <c r="L969" s="13">
        <v>45772</v>
      </c>
      <c r="M969" s="14" t="s">
        <v>100</v>
      </c>
      <c r="N969" s="15" t="s">
        <v>46</v>
      </c>
      <c r="O969" s="15" t="s">
        <v>47</v>
      </c>
      <c r="P969" s="17" t="s">
        <v>42</v>
      </c>
      <c r="Q969" s="17" t="s">
        <v>42</v>
      </c>
      <c r="R969" s="17">
        <v>2598</v>
      </c>
      <c r="S969" s="13">
        <v>45786</v>
      </c>
      <c r="T969" s="15" t="s">
        <v>42</v>
      </c>
      <c r="U969" s="18">
        <v>45786</v>
      </c>
      <c r="V969" s="19">
        <v>45909</v>
      </c>
      <c r="W969" s="15" t="s">
        <v>326</v>
      </c>
      <c r="X969" s="15" t="s">
        <v>101</v>
      </c>
      <c r="Y969" s="15" t="s">
        <v>102</v>
      </c>
      <c r="Z969" s="16">
        <v>1081925066</v>
      </c>
      <c r="AA969" s="16" t="s">
        <v>5734</v>
      </c>
      <c r="AB969" s="15" t="s">
        <v>52</v>
      </c>
      <c r="AC969" s="15" t="s">
        <v>86</v>
      </c>
      <c r="AD969" s="15"/>
      <c r="AE969" s="16"/>
      <c r="AF969" s="16"/>
      <c r="AG969" s="16"/>
      <c r="AH969" s="16"/>
      <c r="AI969" s="18">
        <v>45909</v>
      </c>
      <c r="AJ969" s="18" t="s">
        <v>168</v>
      </c>
      <c r="AK969" s="18"/>
      <c r="AL969" s="18"/>
      <c r="AM969" s="1" t="s">
        <v>5735</v>
      </c>
      <c r="AN969" s="15" t="s">
        <v>1909</v>
      </c>
    </row>
    <row r="970" spans="1:40" ht="45.6" x14ac:dyDescent="0.3">
      <c r="A970" s="63" t="s">
        <v>5736</v>
      </c>
      <c r="B970" s="13">
        <v>45790</v>
      </c>
      <c r="C970" s="14" t="s">
        <v>1521</v>
      </c>
      <c r="D970" s="15" t="s">
        <v>42</v>
      </c>
      <c r="E970" s="16">
        <v>1082968692</v>
      </c>
      <c r="F970" s="16">
        <v>1082968692</v>
      </c>
      <c r="G970" s="15" t="s">
        <v>5737</v>
      </c>
      <c r="H970" s="16">
        <v>23400000</v>
      </c>
      <c r="I970" s="16">
        <v>0</v>
      </c>
      <c r="J970" s="16">
        <v>5850000</v>
      </c>
      <c r="K970" s="12" t="s">
        <v>5738</v>
      </c>
      <c r="L970" s="13">
        <v>45772</v>
      </c>
      <c r="M970" s="15" t="s">
        <v>692</v>
      </c>
      <c r="N970" s="15" t="s">
        <v>46</v>
      </c>
      <c r="O970" s="15" t="s">
        <v>161</v>
      </c>
      <c r="P970" s="17">
        <v>202500000012939</v>
      </c>
      <c r="Q970" s="17" t="s">
        <v>1484</v>
      </c>
      <c r="R970" s="17">
        <v>2638</v>
      </c>
      <c r="S970" s="13">
        <v>45790</v>
      </c>
      <c r="T970" s="15" t="s">
        <v>42</v>
      </c>
      <c r="U970" s="13">
        <v>45790</v>
      </c>
      <c r="V970" s="19">
        <v>45913</v>
      </c>
      <c r="W970" s="15" t="s">
        <v>326</v>
      </c>
      <c r="X970" s="15" t="s">
        <v>1485</v>
      </c>
      <c r="Y970" s="15" t="s">
        <v>1486</v>
      </c>
      <c r="Z970" s="16">
        <v>72348558</v>
      </c>
      <c r="AA970" s="16" t="s">
        <v>5739</v>
      </c>
      <c r="AB970" s="15" t="s">
        <v>52</v>
      </c>
      <c r="AC970" s="15" t="s">
        <v>53</v>
      </c>
      <c r="AD970" s="15" t="s">
        <v>5740</v>
      </c>
      <c r="AE970" s="16"/>
      <c r="AF970" s="16"/>
      <c r="AG970" s="16"/>
      <c r="AH970" s="16"/>
      <c r="AI970" s="18">
        <v>45807</v>
      </c>
      <c r="AJ970" s="18" t="s">
        <v>54</v>
      </c>
      <c r="AK970" s="15" t="s">
        <v>5740</v>
      </c>
      <c r="AL970" s="18"/>
      <c r="AM970" s="1" t="s">
        <v>5741</v>
      </c>
      <c r="AN970" s="15" t="s">
        <v>1909</v>
      </c>
    </row>
    <row r="971" spans="1:40" ht="68.400000000000006" x14ac:dyDescent="0.3">
      <c r="A971" s="63" t="s">
        <v>5742</v>
      </c>
      <c r="B971" s="13">
        <v>45786</v>
      </c>
      <c r="C971" s="14" t="s">
        <v>5743</v>
      </c>
      <c r="D971" s="15" t="s">
        <v>42</v>
      </c>
      <c r="E971" s="16">
        <v>1026279503</v>
      </c>
      <c r="F971" s="16">
        <v>1026279503</v>
      </c>
      <c r="G971" s="15" t="s">
        <v>5744</v>
      </c>
      <c r="H971" s="16">
        <v>18400000</v>
      </c>
      <c r="I971" s="16">
        <v>0</v>
      </c>
      <c r="J971" s="16">
        <v>4600000</v>
      </c>
      <c r="K971" s="12" t="s">
        <v>5745</v>
      </c>
      <c r="L971" s="13">
        <v>45772</v>
      </c>
      <c r="M971" s="15" t="s">
        <v>5191</v>
      </c>
      <c r="N971" s="15" t="s">
        <v>46</v>
      </c>
      <c r="O971" s="15" t="s">
        <v>161</v>
      </c>
      <c r="P971" s="17">
        <v>202500000010976</v>
      </c>
      <c r="Q971" s="17" t="s">
        <v>2725</v>
      </c>
      <c r="R971" s="17">
        <v>2566</v>
      </c>
      <c r="S971" s="13">
        <v>45786</v>
      </c>
      <c r="T971" s="15" t="s">
        <v>42</v>
      </c>
      <c r="U971" s="13">
        <v>45786</v>
      </c>
      <c r="V971" s="19">
        <v>45909</v>
      </c>
      <c r="W971" s="15" t="s">
        <v>326</v>
      </c>
      <c r="X971" s="15" t="s">
        <v>585</v>
      </c>
      <c r="Y971" s="15" t="s">
        <v>586</v>
      </c>
      <c r="Z971" s="16">
        <v>84456691</v>
      </c>
      <c r="AA971" s="16" t="s">
        <v>5746</v>
      </c>
      <c r="AB971" s="15" t="s">
        <v>52</v>
      </c>
      <c r="AC971" s="15" t="s">
        <v>53</v>
      </c>
      <c r="AD971" s="15" t="s">
        <v>5747</v>
      </c>
      <c r="AE971" s="16">
        <v>9200000</v>
      </c>
      <c r="AF971" s="16" t="s">
        <v>48</v>
      </c>
      <c r="AG971" s="16">
        <f>(H971+AE971)</f>
        <v>27600000</v>
      </c>
      <c r="AH971" s="16" t="s">
        <v>73</v>
      </c>
      <c r="AI971" s="18">
        <v>45970</v>
      </c>
      <c r="AJ971" s="18" t="s">
        <v>168</v>
      </c>
      <c r="AK971" s="18"/>
      <c r="AL971" s="18"/>
      <c r="AM971" s="1" t="s">
        <v>5735</v>
      </c>
      <c r="AN971" s="15" t="s">
        <v>1909</v>
      </c>
    </row>
    <row r="972" spans="1:40" ht="34.200000000000003" x14ac:dyDescent="0.3">
      <c r="A972" s="63" t="s">
        <v>5748</v>
      </c>
      <c r="B972" s="13">
        <v>45798</v>
      </c>
      <c r="C972" s="14" t="s">
        <v>5749</v>
      </c>
      <c r="D972" s="15" t="s">
        <v>42</v>
      </c>
      <c r="E972" s="16">
        <v>26510277</v>
      </c>
      <c r="F972" s="16">
        <v>26510277</v>
      </c>
      <c r="G972" s="15" t="s">
        <v>1664</v>
      </c>
      <c r="H972" s="16">
        <v>12000000</v>
      </c>
      <c r="I972" s="16">
        <v>0</v>
      </c>
      <c r="J972" s="16">
        <v>3000000</v>
      </c>
      <c r="K972" s="12" t="s">
        <v>5750</v>
      </c>
      <c r="L972" s="13">
        <v>45772</v>
      </c>
      <c r="M972" s="14" t="s">
        <v>100</v>
      </c>
      <c r="N972" s="15" t="s">
        <v>46</v>
      </c>
      <c r="O972" s="15" t="s">
        <v>47</v>
      </c>
      <c r="P972" s="17" t="s">
        <v>42</v>
      </c>
      <c r="Q972" s="17" t="s">
        <v>42</v>
      </c>
      <c r="R972" s="17">
        <v>2777</v>
      </c>
      <c r="S972" s="13">
        <v>45799</v>
      </c>
      <c r="T972" s="15" t="s">
        <v>42</v>
      </c>
      <c r="U972" s="13">
        <v>45799</v>
      </c>
      <c r="V972" s="19">
        <v>45922</v>
      </c>
      <c r="W972" s="15" t="s">
        <v>326</v>
      </c>
      <c r="X972" s="15" t="s">
        <v>101</v>
      </c>
      <c r="Y972" s="15" t="s">
        <v>102</v>
      </c>
      <c r="Z972" s="16">
        <v>1081925066</v>
      </c>
      <c r="AA972" s="16" t="s">
        <v>5751</v>
      </c>
      <c r="AB972" s="15" t="s">
        <v>52</v>
      </c>
      <c r="AC972" s="15" t="s">
        <v>53</v>
      </c>
      <c r="AD972" s="15" t="s">
        <v>5752</v>
      </c>
      <c r="AE972" s="16">
        <v>6000000</v>
      </c>
      <c r="AF972" s="16" t="s">
        <v>48</v>
      </c>
      <c r="AG972" s="16">
        <f>(H972+AE972)</f>
        <v>18000000</v>
      </c>
      <c r="AH972" s="16" t="s">
        <v>73</v>
      </c>
      <c r="AI972" s="18">
        <v>45983</v>
      </c>
      <c r="AJ972" s="18" t="s">
        <v>54</v>
      </c>
      <c r="AK972" s="18"/>
      <c r="AL972" s="18"/>
      <c r="AM972" s="1" t="s">
        <v>5753</v>
      </c>
      <c r="AN972" s="15" t="s">
        <v>1909</v>
      </c>
    </row>
    <row r="973" spans="1:40" ht="91.2" x14ac:dyDescent="0.3">
      <c r="A973" s="63" t="s">
        <v>5754</v>
      </c>
      <c r="B973" s="13">
        <v>45786</v>
      </c>
      <c r="C973" s="14" t="s">
        <v>1424</v>
      </c>
      <c r="D973" s="15" t="s">
        <v>42</v>
      </c>
      <c r="E973" s="16">
        <v>72219558</v>
      </c>
      <c r="F973" s="16">
        <v>72219558</v>
      </c>
      <c r="G973" s="15" t="s">
        <v>5755</v>
      </c>
      <c r="H973" s="16">
        <v>52000000</v>
      </c>
      <c r="I973" s="16">
        <v>0</v>
      </c>
      <c r="J973" s="16">
        <v>13000000</v>
      </c>
      <c r="K973" s="12" t="s">
        <v>5756</v>
      </c>
      <c r="L973" s="13">
        <v>45779</v>
      </c>
      <c r="M973" s="15" t="s">
        <v>5647</v>
      </c>
      <c r="N973" s="15" t="s">
        <v>46</v>
      </c>
      <c r="O973" s="15" t="s">
        <v>161</v>
      </c>
      <c r="P973" s="17">
        <v>2024002470091</v>
      </c>
      <c r="Q973" s="17" t="s">
        <v>4887</v>
      </c>
      <c r="R973" s="17">
        <v>2575</v>
      </c>
      <c r="S973" s="13">
        <v>45786</v>
      </c>
      <c r="T973" s="15" t="s">
        <v>42</v>
      </c>
      <c r="U973" s="13">
        <v>45786</v>
      </c>
      <c r="V973" s="19">
        <v>45909</v>
      </c>
      <c r="W973" s="15" t="s">
        <v>326</v>
      </c>
      <c r="X973" s="15" t="s">
        <v>5757</v>
      </c>
      <c r="Y973" s="15" t="s">
        <v>1302</v>
      </c>
      <c r="Z973" s="16">
        <v>1082930823</v>
      </c>
      <c r="AA973" s="16" t="s">
        <v>5758</v>
      </c>
      <c r="AB973" s="15" t="s">
        <v>52</v>
      </c>
      <c r="AC973" s="15" t="s">
        <v>53</v>
      </c>
      <c r="AD973" s="15" t="s">
        <v>5759</v>
      </c>
      <c r="AE973" s="16">
        <v>26000000</v>
      </c>
      <c r="AF973" s="16" t="s">
        <v>48</v>
      </c>
      <c r="AG973" s="16">
        <f>(H973+AE85)</f>
        <v>52000000</v>
      </c>
      <c r="AH973" s="16" t="s">
        <v>73</v>
      </c>
      <c r="AI973" s="18">
        <v>45970</v>
      </c>
      <c r="AJ973" s="18" t="s">
        <v>168</v>
      </c>
      <c r="AK973" s="18"/>
      <c r="AL973" s="18"/>
      <c r="AM973" s="1" t="s">
        <v>5760</v>
      </c>
      <c r="AN973" s="15" t="s">
        <v>589</v>
      </c>
    </row>
    <row r="974" spans="1:40" ht="45.6" x14ac:dyDescent="0.3">
      <c r="A974" s="63" t="s">
        <v>5761</v>
      </c>
      <c r="B974" s="13">
        <v>45786</v>
      </c>
      <c r="C974" s="14" t="s">
        <v>5762</v>
      </c>
      <c r="D974" s="15" t="s">
        <v>42</v>
      </c>
      <c r="E974" s="16">
        <v>1075270365</v>
      </c>
      <c r="F974" s="16">
        <v>1075270365</v>
      </c>
      <c r="G974" s="15" t="s">
        <v>5763</v>
      </c>
      <c r="H974" s="16">
        <v>24800000</v>
      </c>
      <c r="I974" s="16">
        <v>0</v>
      </c>
      <c r="J974" s="16">
        <v>6200000</v>
      </c>
      <c r="K974" s="12" t="s">
        <v>1514</v>
      </c>
      <c r="L974" s="13">
        <v>45667</v>
      </c>
      <c r="M974" s="15" t="s">
        <v>1515</v>
      </c>
      <c r="N974" s="15" t="s">
        <v>160</v>
      </c>
      <c r="O974" s="15" t="s">
        <v>161</v>
      </c>
      <c r="P974" s="17">
        <v>2025000000001990</v>
      </c>
      <c r="Q974" s="17" t="s">
        <v>1516</v>
      </c>
      <c r="R974" s="17">
        <v>2574</v>
      </c>
      <c r="S974" s="13">
        <v>45786</v>
      </c>
      <c r="T974" s="15" t="s">
        <v>42</v>
      </c>
      <c r="U974" s="13">
        <v>45786</v>
      </c>
      <c r="V974" s="19">
        <v>45909</v>
      </c>
      <c r="W974" s="15" t="s">
        <v>326</v>
      </c>
      <c r="X974" s="15" t="s">
        <v>164</v>
      </c>
      <c r="Y974" s="15" t="s">
        <v>1517</v>
      </c>
      <c r="Z974" s="16">
        <v>1065649693</v>
      </c>
      <c r="AA974" s="16" t="s">
        <v>5764</v>
      </c>
      <c r="AB974" s="15" t="s">
        <v>52</v>
      </c>
      <c r="AC974" s="15" t="s">
        <v>53</v>
      </c>
      <c r="AD974" s="15" t="s">
        <v>5765</v>
      </c>
      <c r="AE974" s="16">
        <v>12400000</v>
      </c>
      <c r="AF974" s="16" t="s">
        <v>48</v>
      </c>
      <c r="AG974" s="16">
        <f>(H974+AE86)</f>
        <v>24800000</v>
      </c>
      <c r="AH974" s="16" t="s">
        <v>73</v>
      </c>
      <c r="AI974" s="18">
        <v>45970</v>
      </c>
      <c r="AJ974" s="18" t="s">
        <v>168</v>
      </c>
      <c r="AK974" s="18"/>
      <c r="AL974" s="18"/>
      <c r="AM974" s="1" t="s">
        <v>5766</v>
      </c>
      <c r="AN974" s="15" t="s">
        <v>589</v>
      </c>
    </row>
    <row r="975" spans="1:40" ht="34.200000000000003" x14ac:dyDescent="0.3">
      <c r="A975" s="63" t="s">
        <v>5767</v>
      </c>
      <c r="B975" s="13">
        <v>45786</v>
      </c>
      <c r="C975" s="14" t="s">
        <v>5768</v>
      </c>
      <c r="D975" s="15" t="s">
        <v>42</v>
      </c>
      <c r="E975" s="16">
        <v>57296035</v>
      </c>
      <c r="F975" s="16">
        <v>57296035</v>
      </c>
      <c r="G975" s="15" t="s">
        <v>5769</v>
      </c>
      <c r="H975" s="16">
        <v>19200000</v>
      </c>
      <c r="I975" s="16">
        <v>0</v>
      </c>
      <c r="J975" s="16">
        <v>4800000</v>
      </c>
      <c r="K975" s="12" t="s">
        <v>5770</v>
      </c>
      <c r="L975" s="13">
        <v>45782</v>
      </c>
      <c r="M975" s="15" t="s">
        <v>584</v>
      </c>
      <c r="N975" s="15" t="s">
        <v>46</v>
      </c>
      <c r="O975" s="15" t="s">
        <v>47</v>
      </c>
      <c r="P975" s="17" t="s">
        <v>42</v>
      </c>
      <c r="Q975" s="17" t="s">
        <v>42</v>
      </c>
      <c r="R975" s="17">
        <v>2567</v>
      </c>
      <c r="S975" s="13">
        <v>45786</v>
      </c>
      <c r="T975" s="15" t="s">
        <v>42</v>
      </c>
      <c r="U975" s="13">
        <v>45786</v>
      </c>
      <c r="V975" s="19">
        <v>45909</v>
      </c>
      <c r="W975" s="15" t="s">
        <v>326</v>
      </c>
      <c r="X975" s="15" t="s">
        <v>5757</v>
      </c>
      <c r="Y975" s="15" t="s">
        <v>1302</v>
      </c>
      <c r="Z975" s="16">
        <v>1082930823</v>
      </c>
      <c r="AA975" s="16" t="s">
        <v>5771</v>
      </c>
      <c r="AB975" s="15" t="s">
        <v>52</v>
      </c>
      <c r="AC975" s="15" t="s">
        <v>53</v>
      </c>
      <c r="AD975" s="15"/>
      <c r="AE975" s="16"/>
      <c r="AF975" s="16"/>
      <c r="AG975" s="16"/>
      <c r="AH975" s="16"/>
      <c r="AI975" s="18">
        <v>45909</v>
      </c>
      <c r="AJ975" s="18" t="s">
        <v>168</v>
      </c>
      <c r="AK975" s="18"/>
      <c r="AL975" s="18"/>
      <c r="AM975" s="1" t="s">
        <v>5772</v>
      </c>
      <c r="AN975" s="15" t="s">
        <v>589</v>
      </c>
    </row>
    <row r="976" spans="1:40" ht="34.200000000000003" x14ac:dyDescent="0.3">
      <c r="A976" s="63" t="s">
        <v>5773</v>
      </c>
      <c r="B976" s="13">
        <v>45786</v>
      </c>
      <c r="C976" s="14" t="s">
        <v>1442</v>
      </c>
      <c r="D976" s="15" t="s">
        <v>42</v>
      </c>
      <c r="E976" s="16">
        <v>1081825051</v>
      </c>
      <c r="F976" s="16">
        <v>1081825051</v>
      </c>
      <c r="G976" s="15" t="s">
        <v>1443</v>
      </c>
      <c r="H976" s="16">
        <v>18000000</v>
      </c>
      <c r="I976" s="16">
        <v>0</v>
      </c>
      <c r="J976" s="16">
        <v>4500000</v>
      </c>
      <c r="K976" s="12" t="s">
        <v>5774</v>
      </c>
      <c r="L976" s="13">
        <v>45772</v>
      </c>
      <c r="M976" s="14" t="s">
        <v>100</v>
      </c>
      <c r="N976" s="15" t="s">
        <v>46</v>
      </c>
      <c r="O976" s="15" t="s">
        <v>47</v>
      </c>
      <c r="P976" s="17" t="s">
        <v>42</v>
      </c>
      <c r="Q976" s="17" t="s">
        <v>42</v>
      </c>
      <c r="R976" s="17">
        <v>2570</v>
      </c>
      <c r="S976" s="13">
        <v>45786</v>
      </c>
      <c r="T976" s="15" t="s">
        <v>42</v>
      </c>
      <c r="U976" s="13">
        <v>45786</v>
      </c>
      <c r="V976" s="19">
        <v>45909</v>
      </c>
      <c r="W976" s="15" t="s">
        <v>326</v>
      </c>
      <c r="X976" s="15" t="s">
        <v>101</v>
      </c>
      <c r="Y976" s="15" t="s">
        <v>102</v>
      </c>
      <c r="Z976" s="16">
        <v>1081925066</v>
      </c>
      <c r="AA976" s="16" t="s">
        <v>5775</v>
      </c>
      <c r="AB976" s="15" t="s">
        <v>52</v>
      </c>
      <c r="AC976" s="15" t="s">
        <v>53</v>
      </c>
      <c r="AD976" s="15"/>
      <c r="AE976" s="16"/>
      <c r="AF976" s="16"/>
      <c r="AG976" s="16"/>
      <c r="AH976" s="16"/>
      <c r="AI976" s="18">
        <v>45909</v>
      </c>
      <c r="AJ976" s="18" t="s">
        <v>168</v>
      </c>
      <c r="AK976" s="18"/>
      <c r="AL976" s="18"/>
      <c r="AM976" s="1" t="s">
        <v>5776</v>
      </c>
      <c r="AN976" s="15" t="s">
        <v>589</v>
      </c>
    </row>
    <row r="977" spans="1:40" ht="68.400000000000006" x14ac:dyDescent="0.3">
      <c r="A977" s="63" t="s">
        <v>5777</v>
      </c>
      <c r="B977" s="13">
        <v>45790</v>
      </c>
      <c r="C977" s="14" t="s">
        <v>1601</v>
      </c>
      <c r="D977" s="15" t="s">
        <v>42</v>
      </c>
      <c r="E977" s="16">
        <v>1083025659</v>
      </c>
      <c r="F977" s="16">
        <v>1083025659</v>
      </c>
      <c r="G977" s="15" t="s">
        <v>5778</v>
      </c>
      <c r="H977" s="16">
        <v>13200000</v>
      </c>
      <c r="I977" s="16">
        <v>0</v>
      </c>
      <c r="J977" s="16">
        <v>3300000</v>
      </c>
      <c r="K977" s="12" t="s">
        <v>5779</v>
      </c>
      <c r="L977" s="13">
        <v>45772</v>
      </c>
      <c r="M977" s="15" t="s">
        <v>1604</v>
      </c>
      <c r="N977" s="15" t="s">
        <v>46</v>
      </c>
      <c r="O977" s="15" t="s">
        <v>161</v>
      </c>
      <c r="P977" s="17">
        <v>202500000008998</v>
      </c>
      <c r="Q977" s="17" t="s">
        <v>1605</v>
      </c>
      <c r="R977" s="17">
        <v>2630</v>
      </c>
      <c r="S977" s="13">
        <v>45790</v>
      </c>
      <c r="T977" s="15" t="s">
        <v>42</v>
      </c>
      <c r="U977" s="13">
        <v>45790</v>
      </c>
      <c r="V977" s="19">
        <v>45913</v>
      </c>
      <c r="W977" s="15" t="s">
        <v>326</v>
      </c>
      <c r="X977" s="15" t="s">
        <v>1485</v>
      </c>
      <c r="Y977" s="15" t="s">
        <v>1486</v>
      </c>
      <c r="Z977" s="16">
        <v>72348558</v>
      </c>
      <c r="AA977" s="16" t="s">
        <v>5780</v>
      </c>
      <c r="AB977" s="15" t="s">
        <v>52</v>
      </c>
      <c r="AC977" s="15" t="s">
        <v>86</v>
      </c>
      <c r="AD977" s="15" t="s">
        <v>5781</v>
      </c>
      <c r="AE977" s="16">
        <v>6600000</v>
      </c>
      <c r="AF977" s="16" t="s">
        <v>48</v>
      </c>
      <c r="AG977" s="16">
        <f>(H977+AE977)</f>
        <v>19800000</v>
      </c>
      <c r="AH977" s="16" t="s">
        <v>73</v>
      </c>
      <c r="AI977" s="18">
        <v>45974</v>
      </c>
      <c r="AJ977" s="18" t="s">
        <v>168</v>
      </c>
      <c r="AK977" s="18"/>
      <c r="AL977" s="18"/>
      <c r="AM977" s="1" t="s">
        <v>5782</v>
      </c>
      <c r="AN977" s="15" t="s">
        <v>589</v>
      </c>
    </row>
    <row r="978" spans="1:40" ht="79.8" x14ac:dyDescent="0.3">
      <c r="A978" s="63" t="s">
        <v>5783</v>
      </c>
      <c r="B978" s="13">
        <v>45790</v>
      </c>
      <c r="C978" s="14" t="s">
        <v>654</v>
      </c>
      <c r="D978" s="15" t="s">
        <v>42</v>
      </c>
      <c r="E978" s="16">
        <v>57270592</v>
      </c>
      <c r="F978" s="16">
        <v>57270592</v>
      </c>
      <c r="G978" s="15" t="s">
        <v>172</v>
      </c>
      <c r="H978" s="16">
        <v>18400000</v>
      </c>
      <c r="I978" s="16">
        <v>0</v>
      </c>
      <c r="J978" s="16">
        <v>4600000</v>
      </c>
      <c r="K978" s="12" t="s">
        <v>1805</v>
      </c>
      <c r="L978" s="13">
        <v>45699</v>
      </c>
      <c r="M978" s="15" t="s">
        <v>1806</v>
      </c>
      <c r="N978" s="15" t="s">
        <v>1807</v>
      </c>
      <c r="O978" s="15" t="s">
        <v>161</v>
      </c>
      <c r="P978" s="17">
        <v>202500000012173</v>
      </c>
      <c r="Q978" s="17" t="s">
        <v>1808</v>
      </c>
      <c r="R978" s="17">
        <v>2649</v>
      </c>
      <c r="S978" s="13">
        <v>45790</v>
      </c>
      <c r="T978" s="15" t="s">
        <v>42</v>
      </c>
      <c r="U978" s="13">
        <v>45790</v>
      </c>
      <c r="V978" s="19">
        <v>45913</v>
      </c>
      <c r="W978" s="15" t="s">
        <v>326</v>
      </c>
      <c r="X978" s="15" t="s">
        <v>176</v>
      </c>
      <c r="Y978" s="15" t="s">
        <v>177</v>
      </c>
      <c r="Z978" s="16">
        <v>57462166</v>
      </c>
      <c r="AA978" s="16" t="s">
        <v>5784</v>
      </c>
      <c r="AB978" s="15" t="s">
        <v>52</v>
      </c>
      <c r="AC978" s="15" t="s">
        <v>53</v>
      </c>
      <c r="AD978" s="15" t="s">
        <v>5785</v>
      </c>
      <c r="AE978" s="16">
        <v>4600000</v>
      </c>
      <c r="AF978" s="16" t="s">
        <v>192</v>
      </c>
      <c r="AG978" s="16">
        <f>(H978+AE978)</f>
        <v>23000000</v>
      </c>
      <c r="AH978" s="16" t="s">
        <v>353</v>
      </c>
      <c r="AI978" s="18">
        <v>45943</v>
      </c>
      <c r="AJ978" s="18" t="s">
        <v>168</v>
      </c>
      <c r="AK978" s="18"/>
      <c r="AL978" s="18"/>
      <c r="AM978" s="1" t="s">
        <v>5786</v>
      </c>
      <c r="AN978" s="15" t="s">
        <v>340</v>
      </c>
    </row>
    <row r="979" spans="1:40" ht="45.6" x14ac:dyDescent="0.3">
      <c r="A979" s="63" t="s">
        <v>5787</v>
      </c>
      <c r="B979" s="13">
        <v>45790</v>
      </c>
      <c r="C979" s="14" t="s">
        <v>5788</v>
      </c>
      <c r="D979" s="15" t="s">
        <v>42</v>
      </c>
      <c r="E979" s="16">
        <v>7143627</v>
      </c>
      <c r="F979" s="16">
        <v>7143627</v>
      </c>
      <c r="G979" s="15" t="s">
        <v>5789</v>
      </c>
      <c r="H979" s="16">
        <v>31200000</v>
      </c>
      <c r="I979" s="16">
        <v>0</v>
      </c>
      <c r="J979" s="16">
        <v>5200000</v>
      </c>
      <c r="K979" s="12" t="s">
        <v>5591</v>
      </c>
      <c r="L979" s="13">
        <v>45772</v>
      </c>
      <c r="M979" s="15" t="s">
        <v>5592</v>
      </c>
      <c r="N979" s="15" t="s">
        <v>5593</v>
      </c>
      <c r="O979" s="15" t="s">
        <v>161</v>
      </c>
      <c r="P979" s="17">
        <v>2024002470007</v>
      </c>
      <c r="Q979" s="17" t="s">
        <v>1041</v>
      </c>
      <c r="R979" s="17">
        <v>2644</v>
      </c>
      <c r="S979" s="13">
        <v>45790</v>
      </c>
      <c r="T979" s="15" t="s">
        <v>42</v>
      </c>
      <c r="U979" s="13">
        <v>45790</v>
      </c>
      <c r="V979" s="18">
        <v>45974</v>
      </c>
      <c r="W979" s="15" t="s">
        <v>73</v>
      </c>
      <c r="X979" s="15" t="s">
        <v>236</v>
      </c>
      <c r="Y979" s="15" t="s">
        <v>237</v>
      </c>
      <c r="Z979" s="16">
        <v>80218680</v>
      </c>
      <c r="AA979" s="16" t="s">
        <v>5790</v>
      </c>
      <c r="AB979" s="15" t="s">
        <v>52</v>
      </c>
      <c r="AC979" s="15" t="s">
        <v>53</v>
      </c>
      <c r="AD979" s="15" t="s">
        <v>5791</v>
      </c>
      <c r="AE979" s="16">
        <v>5200000</v>
      </c>
      <c r="AF979" s="16" t="s">
        <v>192</v>
      </c>
      <c r="AG979" s="16">
        <f>(H979+AE979)</f>
        <v>36400000</v>
      </c>
      <c r="AH979" s="16" t="s">
        <v>1290</v>
      </c>
      <c r="AI979" s="18">
        <v>46004</v>
      </c>
      <c r="AJ979" s="18" t="s">
        <v>168</v>
      </c>
      <c r="AK979" s="18"/>
      <c r="AL979" s="18"/>
      <c r="AM979" s="1" t="s">
        <v>5792</v>
      </c>
      <c r="AN979" s="15" t="s">
        <v>1909</v>
      </c>
    </row>
    <row r="980" spans="1:40" ht="34.200000000000003" x14ac:dyDescent="0.3">
      <c r="A980" s="63" t="s">
        <v>5793</v>
      </c>
      <c r="B980" s="13">
        <v>45798</v>
      </c>
      <c r="C980" s="14" t="s">
        <v>5794</v>
      </c>
      <c r="D980" s="15" t="s">
        <v>42</v>
      </c>
      <c r="E980" s="16">
        <v>57462050</v>
      </c>
      <c r="F980" s="16">
        <v>57462050</v>
      </c>
      <c r="G980" s="15" t="s">
        <v>5795</v>
      </c>
      <c r="H980" s="16">
        <v>18000000</v>
      </c>
      <c r="I980" s="16">
        <v>0</v>
      </c>
      <c r="J980" s="16">
        <v>4500000</v>
      </c>
      <c r="K980" s="12" t="s">
        <v>5796</v>
      </c>
      <c r="L980" s="13">
        <v>45772</v>
      </c>
      <c r="M980" s="15" t="s">
        <v>367</v>
      </c>
      <c r="N980" s="15" t="s">
        <v>46</v>
      </c>
      <c r="O980" s="15" t="s">
        <v>47</v>
      </c>
      <c r="P980" s="17" t="s">
        <v>42</v>
      </c>
      <c r="Q980" s="17" t="s">
        <v>42</v>
      </c>
      <c r="R980" s="17">
        <v>2741</v>
      </c>
      <c r="S980" s="13">
        <v>45798</v>
      </c>
      <c r="T980" s="15" t="s">
        <v>42</v>
      </c>
      <c r="U980" s="18">
        <v>45798</v>
      </c>
      <c r="V980" s="19">
        <v>45921</v>
      </c>
      <c r="W980" s="15" t="s">
        <v>326</v>
      </c>
      <c r="X980" s="15" t="s">
        <v>2043</v>
      </c>
      <c r="Y980" s="15" t="s">
        <v>2044</v>
      </c>
      <c r="Z980" s="16">
        <v>26670950</v>
      </c>
      <c r="AA980" s="16" t="s">
        <v>5797</v>
      </c>
      <c r="AB980" s="15" t="s">
        <v>52</v>
      </c>
      <c r="AC980" s="15" t="s">
        <v>53</v>
      </c>
      <c r="AD980" s="15"/>
      <c r="AE980" s="16"/>
      <c r="AF980" s="16"/>
      <c r="AG980" s="16"/>
      <c r="AH980" s="16"/>
      <c r="AI980" s="18">
        <v>45921</v>
      </c>
      <c r="AJ980" s="18" t="s">
        <v>168</v>
      </c>
      <c r="AK980" s="18"/>
      <c r="AL980" s="18"/>
      <c r="AM980" s="1" t="s">
        <v>5798</v>
      </c>
      <c r="AN980" s="15" t="s">
        <v>56</v>
      </c>
    </row>
    <row r="981" spans="1:40" ht="68.400000000000006" x14ac:dyDescent="0.3">
      <c r="A981" s="63" t="s">
        <v>5799</v>
      </c>
      <c r="B981" s="13">
        <v>45792</v>
      </c>
      <c r="C981" s="14" t="s">
        <v>5800</v>
      </c>
      <c r="D981" s="15" t="s">
        <v>42</v>
      </c>
      <c r="E981" s="16">
        <v>57461804</v>
      </c>
      <c r="F981" s="16">
        <v>57461804</v>
      </c>
      <c r="G981" s="15" t="s">
        <v>5801</v>
      </c>
      <c r="H981" s="16">
        <v>23400000</v>
      </c>
      <c r="I981" s="16">
        <v>0</v>
      </c>
      <c r="J981" s="16">
        <v>5850000</v>
      </c>
      <c r="K981" s="12" t="s">
        <v>5802</v>
      </c>
      <c r="L981" s="13">
        <v>45772</v>
      </c>
      <c r="M981" s="15" t="s">
        <v>1604</v>
      </c>
      <c r="N981" s="15" t="s">
        <v>46</v>
      </c>
      <c r="O981" s="15" t="s">
        <v>161</v>
      </c>
      <c r="P981" s="17">
        <v>202500000008998</v>
      </c>
      <c r="Q981" s="17" t="s">
        <v>1605</v>
      </c>
      <c r="R981" s="17">
        <v>2703</v>
      </c>
      <c r="S981" s="13">
        <v>45792</v>
      </c>
      <c r="T981" s="15" t="s">
        <v>42</v>
      </c>
      <c r="U981" s="13">
        <v>45792</v>
      </c>
      <c r="V981" s="19">
        <v>45915</v>
      </c>
      <c r="W981" s="15" t="s">
        <v>326</v>
      </c>
      <c r="X981" s="15" t="s">
        <v>1485</v>
      </c>
      <c r="Y981" s="15" t="s">
        <v>1486</v>
      </c>
      <c r="Z981" s="16">
        <v>72348558</v>
      </c>
      <c r="AA981" s="16" t="s">
        <v>5803</v>
      </c>
      <c r="AB981" s="15" t="s">
        <v>52</v>
      </c>
      <c r="AC981" s="15" t="s">
        <v>53</v>
      </c>
      <c r="AD981" s="15" t="s">
        <v>5804</v>
      </c>
      <c r="AE981" s="16">
        <v>11700000</v>
      </c>
      <c r="AF981" s="16" t="s">
        <v>48</v>
      </c>
      <c r="AG981" s="16">
        <f>(H981+AE981)</f>
        <v>35100000</v>
      </c>
      <c r="AH981" s="16" t="s">
        <v>73</v>
      </c>
      <c r="AI981" s="18">
        <v>45976</v>
      </c>
      <c r="AJ981" s="18" t="s">
        <v>168</v>
      </c>
      <c r="AK981" s="18"/>
      <c r="AL981" s="18"/>
      <c r="AM981" s="1" t="s">
        <v>5805</v>
      </c>
      <c r="AN981" s="15" t="s">
        <v>1909</v>
      </c>
    </row>
    <row r="982" spans="1:40" ht="45.6" x14ac:dyDescent="0.3">
      <c r="A982" s="63" t="s">
        <v>5806</v>
      </c>
      <c r="B982" s="13">
        <v>45790</v>
      </c>
      <c r="C982" s="14" t="s">
        <v>5807</v>
      </c>
      <c r="D982" s="15" t="s">
        <v>42</v>
      </c>
      <c r="E982" s="16">
        <v>1082895032</v>
      </c>
      <c r="F982" s="16">
        <v>1082895032</v>
      </c>
      <c r="G982" s="15" t="s">
        <v>5808</v>
      </c>
      <c r="H982" s="16">
        <v>31200000</v>
      </c>
      <c r="I982" s="16">
        <v>0</v>
      </c>
      <c r="J982" s="16">
        <v>5200000</v>
      </c>
      <c r="K982" s="12" t="s">
        <v>5591</v>
      </c>
      <c r="L982" s="13">
        <v>45772</v>
      </c>
      <c r="M982" s="15" t="s">
        <v>5592</v>
      </c>
      <c r="N982" s="15" t="s">
        <v>5593</v>
      </c>
      <c r="O982" s="15" t="s">
        <v>161</v>
      </c>
      <c r="P982" s="17">
        <v>2024002470007</v>
      </c>
      <c r="Q982" s="17" t="s">
        <v>1041</v>
      </c>
      <c r="R982" s="17">
        <v>2626</v>
      </c>
      <c r="S982" s="13">
        <v>45790</v>
      </c>
      <c r="T982" s="15" t="s">
        <v>42</v>
      </c>
      <c r="U982" s="13">
        <v>45790</v>
      </c>
      <c r="V982" s="19">
        <v>45974</v>
      </c>
      <c r="W982" s="15" t="s">
        <v>73</v>
      </c>
      <c r="X982" s="15" t="s">
        <v>236</v>
      </c>
      <c r="Y982" s="15" t="s">
        <v>237</v>
      </c>
      <c r="Z982" s="16">
        <v>80218680</v>
      </c>
      <c r="AA982" s="16" t="s">
        <v>5809</v>
      </c>
      <c r="AB982" s="15" t="s">
        <v>52</v>
      </c>
      <c r="AC982" s="15" t="s">
        <v>53</v>
      </c>
      <c r="AD982" s="15" t="s">
        <v>5791</v>
      </c>
      <c r="AE982" s="16">
        <v>5200000</v>
      </c>
      <c r="AF982" s="16" t="s">
        <v>192</v>
      </c>
      <c r="AG982" s="16">
        <f>(H9635+AE982)</f>
        <v>5200000</v>
      </c>
      <c r="AH982" s="16" t="s">
        <v>1290</v>
      </c>
      <c r="AI982" s="18">
        <v>46004</v>
      </c>
      <c r="AJ982" s="18" t="s">
        <v>168</v>
      </c>
      <c r="AK982" s="18"/>
      <c r="AL982" s="18"/>
      <c r="AM982" s="1" t="s">
        <v>5810</v>
      </c>
      <c r="AN982" s="15" t="s">
        <v>56</v>
      </c>
    </row>
    <row r="983" spans="1:40" ht="45.6" x14ac:dyDescent="0.3">
      <c r="A983" s="63" t="s">
        <v>5811</v>
      </c>
      <c r="B983" s="13">
        <v>45790</v>
      </c>
      <c r="C983" s="14" t="s">
        <v>1175</v>
      </c>
      <c r="D983" s="15" t="s">
        <v>42</v>
      </c>
      <c r="E983" s="16">
        <v>1004123536</v>
      </c>
      <c r="F983" s="16">
        <v>1004123536</v>
      </c>
      <c r="G983" s="15" t="s">
        <v>5812</v>
      </c>
      <c r="H983" s="16">
        <v>22800000</v>
      </c>
      <c r="I983" s="16">
        <v>0</v>
      </c>
      <c r="J983" s="16">
        <v>3800000</v>
      </c>
      <c r="K983" s="12" t="s">
        <v>5591</v>
      </c>
      <c r="L983" s="13">
        <v>45772</v>
      </c>
      <c r="M983" s="15" t="s">
        <v>5592</v>
      </c>
      <c r="N983" s="15" t="s">
        <v>5593</v>
      </c>
      <c r="O983" s="15" t="s">
        <v>161</v>
      </c>
      <c r="P983" s="17">
        <v>2024002470007</v>
      </c>
      <c r="Q983" s="17" t="s">
        <v>1041</v>
      </c>
      <c r="R983" s="17">
        <v>2635</v>
      </c>
      <c r="S983" s="13">
        <v>45790</v>
      </c>
      <c r="T983" s="15" t="s">
        <v>42</v>
      </c>
      <c r="U983" s="13">
        <v>45790</v>
      </c>
      <c r="V983" s="19">
        <v>45943</v>
      </c>
      <c r="W983" s="15" t="s">
        <v>73</v>
      </c>
      <c r="X983" s="15" t="s">
        <v>236</v>
      </c>
      <c r="Y983" s="15" t="s">
        <v>237</v>
      </c>
      <c r="Z983" s="16">
        <v>80218680</v>
      </c>
      <c r="AA983" s="16" t="s">
        <v>5813</v>
      </c>
      <c r="AB983" s="15" t="s">
        <v>52</v>
      </c>
      <c r="AC983" s="15" t="s">
        <v>86</v>
      </c>
      <c r="AD983" s="15" t="s">
        <v>5814</v>
      </c>
      <c r="AE983" s="16">
        <v>3800000</v>
      </c>
      <c r="AF983" s="16" t="s">
        <v>192</v>
      </c>
      <c r="AG983" s="16">
        <f>(H983+AE983)</f>
        <v>26600000</v>
      </c>
      <c r="AH983" s="16" t="s">
        <v>1290</v>
      </c>
      <c r="AI983" s="18">
        <v>45974</v>
      </c>
      <c r="AJ983" s="18" t="s">
        <v>168</v>
      </c>
      <c r="AK983" s="18"/>
      <c r="AL983" s="18"/>
      <c r="AM983" s="1" t="s">
        <v>5815</v>
      </c>
      <c r="AN983" s="15" t="s">
        <v>56</v>
      </c>
    </row>
    <row r="984" spans="1:40" ht="68.400000000000006" x14ac:dyDescent="0.3">
      <c r="A984" s="63" t="s">
        <v>5816</v>
      </c>
      <c r="B984" s="13">
        <v>45786</v>
      </c>
      <c r="C984" s="14" t="s">
        <v>1633</v>
      </c>
      <c r="D984" s="15" t="s">
        <v>42</v>
      </c>
      <c r="E984" s="16">
        <v>1082886240</v>
      </c>
      <c r="F984" s="16">
        <v>1082886240</v>
      </c>
      <c r="G984" s="15" t="s">
        <v>5817</v>
      </c>
      <c r="H984" s="16">
        <v>20800000</v>
      </c>
      <c r="I984" s="16">
        <v>0</v>
      </c>
      <c r="J984" s="16">
        <v>5200000</v>
      </c>
      <c r="K984" s="12" t="s">
        <v>5818</v>
      </c>
      <c r="L984" s="13">
        <v>45772</v>
      </c>
      <c r="M984" s="15" t="s">
        <v>1604</v>
      </c>
      <c r="N984" s="15" t="s">
        <v>46</v>
      </c>
      <c r="O984" s="15" t="s">
        <v>161</v>
      </c>
      <c r="P984" s="17">
        <v>202500000008998</v>
      </c>
      <c r="Q984" s="17" t="s">
        <v>1605</v>
      </c>
      <c r="R984" s="17">
        <v>2571</v>
      </c>
      <c r="S984" s="13">
        <v>45786</v>
      </c>
      <c r="T984" s="15" t="s">
        <v>42</v>
      </c>
      <c r="U984" s="13">
        <v>45786</v>
      </c>
      <c r="V984" s="19">
        <v>45909</v>
      </c>
      <c r="W984" s="15" t="s">
        <v>326</v>
      </c>
      <c r="X984" s="15" t="s">
        <v>1485</v>
      </c>
      <c r="Y984" s="15" t="s">
        <v>1486</v>
      </c>
      <c r="Z984" s="16">
        <v>72348558</v>
      </c>
      <c r="AA984" s="16" t="s">
        <v>5819</v>
      </c>
      <c r="AB984" s="15" t="s">
        <v>52</v>
      </c>
      <c r="AC984" s="15" t="s">
        <v>53</v>
      </c>
      <c r="AD984" s="15" t="s">
        <v>5820</v>
      </c>
      <c r="AE984" s="16">
        <v>10400000</v>
      </c>
      <c r="AF984" s="16" t="s">
        <v>48</v>
      </c>
      <c r="AG984" s="16">
        <f>(H984+AE984)</f>
        <v>31200000</v>
      </c>
      <c r="AH984" s="16" t="s">
        <v>73</v>
      </c>
      <c r="AI984" s="18">
        <v>45970</v>
      </c>
      <c r="AJ984" s="18" t="s">
        <v>168</v>
      </c>
      <c r="AK984" s="18"/>
      <c r="AL984" s="18"/>
      <c r="AM984" s="1" t="s">
        <v>5821</v>
      </c>
      <c r="AN984" s="15" t="s">
        <v>589</v>
      </c>
    </row>
    <row r="985" spans="1:40" ht="57" x14ac:dyDescent="0.3">
      <c r="A985" s="63" t="s">
        <v>5822</v>
      </c>
      <c r="B985" s="13">
        <v>45790</v>
      </c>
      <c r="C985" s="14" t="s">
        <v>5823</v>
      </c>
      <c r="D985" s="15" t="s">
        <v>42</v>
      </c>
      <c r="E985" s="16">
        <v>1082913614</v>
      </c>
      <c r="F985" s="16">
        <v>1082913614</v>
      </c>
      <c r="G985" s="15" t="s">
        <v>5824</v>
      </c>
      <c r="H985" s="16">
        <v>23400000</v>
      </c>
      <c r="I985" s="16">
        <v>0</v>
      </c>
      <c r="J985" s="16">
        <v>5850000</v>
      </c>
      <c r="K985" s="12" t="s">
        <v>5825</v>
      </c>
      <c r="L985" s="13">
        <v>45772</v>
      </c>
      <c r="M985" s="15" t="s">
        <v>5191</v>
      </c>
      <c r="N985" s="15" t="s">
        <v>46</v>
      </c>
      <c r="O985" s="15" t="s">
        <v>161</v>
      </c>
      <c r="P985" s="17">
        <v>202500000010976</v>
      </c>
      <c r="Q985" s="17" t="s">
        <v>2725</v>
      </c>
      <c r="R985" s="17">
        <v>2636</v>
      </c>
      <c r="S985" s="13">
        <v>45790</v>
      </c>
      <c r="T985" s="15" t="s">
        <v>42</v>
      </c>
      <c r="U985" s="18">
        <v>45790</v>
      </c>
      <c r="V985" s="19">
        <v>45913</v>
      </c>
      <c r="W985" s="15" t="s">
        <v>326</v>
      </c>
      <c r="X985" s="15" t="s">
        <v>585</v>
      </c>
      <c r="Y985" s="15" t="s">
        <v>586</v>
      </c>
      <c r="Z985" s="16">
        <v>84456691</v>
      </c>
      <c r="AA985" s="16" t="s">
        <v>5826</v>
      </c>
      <c r="AB985" s="15" t="s">
        <v>52</v>
      </c>
      <c r="AC985" s="15" t="s">
        <v>53</v>
      </c>
      <c r="AD985" s="15" t="s">
        <v>5614</v>
      </c>
      <c r="AE985" s="16">
        <v>11700000</v>
      </c>
      <c r="AF985" s="16" t="s">
        <v>48</v>
      </c>
      <c r="AG985" s="16">
        <f>(H985+AE985)</f>
        <v>35100000</v>
      </c>
      <c r="AH985" s="16" t="s">
        <v>73</v>
      </c>
      <c r="AI985" s="18">
        <v>45974</v>
      </c>
      <c r="AJ985" s="18" t="s">
        <v>168</v>
      </c>
      <c r="AK985" s="18"/>
      <c r="AL985" s="18"/>
      <c r="AM985" s="1" t="s">
        <v>5827</v>
      </c>
      <c r="AN985" s="15" t="s">
        <v>1909</v>
      </c>
    </row>
    <row r="986" spans="1:40" ht="34.200000000000003" x14ac:dyDescent="0.3">
      <c r="A986" s="63" t="s">
        <v>5828</v>
      </c>
      <c r="B986" s="13">
        <v>45790</v>
      </c>
      <c r="C986" s="14" t="s">
        <v>5829</v>
      </c>
      <c r="D986" s="15" t="s">
        <v>42</v>
      </c>
      <c r="E986" s="16">
        <v>1082995098</v>
      </c>
      <c r="F986" s="16">
        <v>1082995098</v>
      </c>
      <c r="G986" s="15" t="s">
        <v>5830</v>
      </c>
      <c r="H986" s="16">
        <v>20800000</v>
      </c>
      <c r="I986" s="16">
        <v>0</v>
      </c>
      <c r="J986" s="16">
        <v>5200000</v>
      </c>
      <c r="K986" s="12" t="s">
        <v>5831</v>
      </c>
      <c r="L986" s="13">
        <v>45772</v>
      </c>
      <c r="M986" s="15" t="s">
        <v>5191</v>
      </c>
      <c r="N986" s="15" t="s">
        <v>46</v>
      </c>
      <c r="O986" s="15" t="s">
        <v>161</v>
      </c>
      <c r="P986" s="17">
        <v>202500000010976</v>
      </c>
      <c r="Q986" s="17" t="s">
        <v>2725</v>
      </c>
      <c r="R986" s="17">
        <v>2662</v>
      </c>
      <c r="S986" s="13">
        <v>45790</v>
      </c>
      <c r="T986" s="15" t="s">
        <v>42</v>
      </c>
      <c r="U986" s="13">
        <v>45790</v>
      </c>
      <c r="V986" s="19">
        <v>45913</v>
      </c>
      <c r="W986" s="15" t="s">
        <v>326</v>
      </c>
      <c r="X986" s="15" t="s">
        <v>585</v>
      </c>
      <c r="Y986" s="15" t="s">
        <v>586</v>
      </c>
      <c r="Z986" s="16">
        <v>84456691</v>
      </c>
      <c r="AA986" s="16" t="s">
        <v>5832</v>
      </c>
      <c r="AB986" s="15" t="s">
        <v>52</v>
      </c>
      <c r="AC986" s="15" t="s">
        <v>53</v>
      </c>
      <c r="AD986" s="15" t="s">
        <v>5833</v>
      </c>
      <c r="AE986" s="16">
        <v>5200000</v>
      </c>
      <c r="AF986" s="16" t="s">
        <v>192</v>
      </c>
      <c r="AG986" s="16">
        <f>(H986+AE986)</f>
        <v>26000000</v>
      </c>
      <c r="AH986" s="16" t="s">
        <v>353</v>
      </c>
      <c r="AI986" s="18">
        <v>45943</v>
      </c>
      <c r="AJ986" s="18" t="s">
        <v>168</v>
      </c>
      <c r="AK986" s="18"/>
      <c r="AL986" s="18"/>
      <c r="AM986" s="1" t="s">
        <v>5834</v>
      </c>
      <c r="AN986" s="15" t="s">
        <v>589</v>
      </c>
    </row>
    <row r="987" spans="1:40" ht="34.200000000000003" x14ac:dyDescent="0.3">
      <c r="A987" s="63" t="s">
        <v>5835</v>
      </c>
      <c r="B987" s="13">
        <v>45790</v>
      </c>
      <c r="C987" s="14" t="s">
        <v>5836</v>
      </c>
      <c r="D987" s="15" t="s">
        <v>42</v>
      </c>
      <c r="E987" s="16">
        <v>84459413</v>
      </c>
      <c r="F987" s="16">
        <v>84459413</v>
      </c>
      <c r="G987" s="15" t="s">
        <v>5837</v>
      </c>
      <c r="H987" s="16">
        <v>12000000</v>
      </c>
      <c r="I987" s="16">
        <v>0</v>
      </c>
      <c r="J987" s="16">
        <v>3000000</v>
      </c>
      <c r="K987" s="12" t="s">
        <v>5838</v>
      </c>
      <c r="L987" s="13">
        <v>45772</v>
      </c>
      <c r="M987" s="14" t="s">
        <v>100</v>
      </c>
      <c r="N987" s="15" t="s">
        <v>46</v>
      </c>
      <c r="O987" s="15" t="s">
        <v>47</v>
      </c>
      <c r="P987" s="17" t="s">
        <v>42</v>
      </c>
      <c r="Q987" s="17" t="s">
        <v>42</v>
      </c>
      <c r="R987" s="17">
        <v>2655</v>
      </c>
      <c r="S987" s="13">
        <v>45790</v>
      </c>
      <c r="T987" s="15" t="s">
        <v>42</v>
      </c>
      <c r="U987" s="13">
        <v>45790</v>
      </c>
      <c r="V987" s="19">
        <v>45913</v>
      </c>
      <c r="W987" s="15" t="s">
        <v>326</v>
      </c>
      <c r="X987" s="15" t="s">
        <v>101</v>
      </c>
      <c r="Y987" s="15" t="s">
        <v>102</v>
      </c>
      <c r="Z987" s="16">
        <v>1081925066</v>
      </c>
      <c r="AA987" s="16" t="s">
        <v>5839</v>
      </c>
      <c r="AB987" s="15" t="s">
        <v>52</v>
      </c>
      <c r="AC987" s="15" t="s">
        <v>86</v>
      </c>
      <c r="AD987" s="15"/>
      <c r="AE987" s="16"/>
      <c r="AF987" s="16"/>
      <c r="AG987" s="16"/>
      <c r="AH987" s="16"/>
      <c r="AI987" s="18">
        <v>45913</v>
      </c>
      <c r="AJ987" s="18" t="s">
        <v>168</v>
      </c>
      <c r="AK987" s="18"/>
      <c r="AL987" s="18"/>
      <c r="AM987" s="1" t="s">
        <v>5840</v>
      </c>
      <c r="AN987" s="15" t="s">
        <v>589</v>
      </c>
    </row>
    <row r="988" spans="1:40" ht="45.6" x14ac:dyDescent="0.3">
      <c r="A988" s="63" t="s">
        <v>5841</v>
      </c>
      <c r="B988" s="13">
        <v>45789</v>
      </c>
      <c r="C988" s="14" t="s">
        <v>5842</v>
      </c>
      <c r="D988" s="15" t="s">
        <v>42</v>
      </c>
      <c r="E988" s="16">
        <v>32648810</v>
      </c>
      <c r="F988" s="16">
        <v>32648810</v>
      </c>
      <c r="G988" s="15" t="s">
        <v>5843</v>
      </c>
      <c r="H988" s="16">
        <v>20800000</v>
      </c>
      <c r="I988" s="16">
        <v>0</v>
      </c>
      <c r="J988" s="16">
        <v>5200000</v>
      </c>
      <c r="K988" s="12" t="s">
        <v>5844</v>
      </c>
      <c r="L988" s="13">
        <v>45772</v>
      </c>
      <c r="M988" s="15" t="s">
        <v>5191</v>
      </c>
      <c r="N988" s="15" t="s">
        <v>46</v>
      </c>
      <c r="O988" s="15" t="s">
        <v>161</v>
      </c>
      <c r="P988" s="17">
        <v>202500000010976</v>
      </c>
      <c r="Q988" s="17" t="s">
        <v>2725</v>
      </c>
      <c r="R988" s="17">
        <v>2621</v>
      </c>
      <c r="S988" s="13">
        <v>45789</v>
      </c>
      <c r="T988" s="15" t="s">
        <v>42</v>
      </c>
      <c r="U988" s="13">
        <v>45789</v>
      </c>
      <c r="V988" s="19">
        <v>45912</v>
      </c>
      <c r="W988" s="15" t="s">
        <v>326</v>
      </c>
      <c r="X988" s="15" t="s">
        <v>585</v>
      </c>
      <c r="Y988" s="15" t="s">
        <v>586</v>
      </c>
      <c r="Z988" s="16">
        <v>84456691</v>
      </c>
      <c r="AA988" s="16" t="s">
        <v>5845</v>
      </c>
      <c r="AB988" s="15" t="s">
        <v>52</v>
      </c>
      <c r="AC988" s="15" t="s">
        <v>53</v>
      </c>
      <c r="AD988" s="15" t="s">
        <v>5846</v>
      </c>
      <c r="AE988" s="16">
        <v>5200000</v>
      </c>
      <c r="AF988" s="16" t="s">
        <v>192</v>
      </c>
      <c r="AG988" s="16">
        <f>(H988+AE9642)</f>
        <v>20800000</v>
      </c>
      <c r="AH988" s="16" t="s">
        <v>353</v>
      </c>
      <c r="AI988" s="18">
        <v>45942</v>
      </c>
      <c r="AJ988" s="18" t="s">
        <v>168</v>
      </c>
      <c r="AK988" s="18"/>
      <c r="AL988" s="18"/>
      <c r="AM988" s="1" t="s">
        <v>5847</v>
      </c>
      <c r="AN988" s="15" t="s">
        <v>56</v>
      </c>
    </row>
    <row r="989" spans="1:40" ht="102.6" x14ac:dyDescent="0.3">
      <c r="A989" s="63" t="s">
        <v>5848</v>
      </c>
      <c r="B989" s="13">
        <v>45790</v>
      </c>
      <c r="C989" s="14" t="s">
        <v>5849</v>
      </c>
      <c r="D989" s="15" t="s">
        <v>42</v>
      </c>
      <c r="E989" s="16">
        <v>1084745375</v>
      </c>
      <c r="F989" s="16">
        <v>1084745375</v>
      </c>
      <c r="G989" s="15" t="s">
        <v>5850</v>
      </c>
      <c r="H989" s="16">
        <v>23400000</v>
      </c>
      <c r="I989" s="16">
        <v>0</v>
      </c>
      <c r="J989" s="16">
        <v>5850000</v>
      </c>
      <c r="K989" s="12" t="s">
        <v>1805</v>
      </c>
      <c r="L989" s="13">
        <v>45699</v>
      </c>
      <c r="M989" s="15" t="s">
        <v>1806</v>
      </c>
      <c r="N989" s="15" t="s">
        <v>1807</v>
      </c>
      <c r="O989" s="15" t="s">
        <v>161</v>
      </c>
      <c r="P989" s="17">
        <v>202500000012173</v>
      </c>
      <c r="Q989" s="17" t="s">
        <v>1808</v>
      </c>
      <c r="R989" s="17">
        <v>2637</v>
      </c>
      <c r="S989" s="13">
        <v>45790</v>
      </c>
      <c r="T989" s="15" t="s">
        <v>42</v>
      </c>
      <c r="U989" s="13">
        <v>45790</v>
      </c>
      <c r="V989" s="19">
        <v>45913</v>
      </c>
      <c r="W989" s="15" t="s">
        <v>326</v>
      </c>
      <c r="X989" s="15" t="s">
        <v>176</v>
      </c>
      <c r="Y989" s="15" t="s">
        <v>177</v>
      </c>
      <c r="Z989" s="16">
        <v>57462166</v>
      </c>
      <c r="AA989" s="16" t="s">
        <v>5851</v>
      </c>
      <c r="AB989" s="15" t="s">
        <v>52</v>
      </c>
      <c r="AC989" s="15" t="s">
        <v>53</v>
      </c>
      <c r="AD989" s="15" t="s">
        <v>5852</v>
      </c>
      <c r="AE989" s="16">
        <v>11700000</v>
      </c>
      <c r="AF989" s="16" t="s">
        <v>48</v>
      </c>
      <c r="AG989" s="16">
        <f>(H989+AE989)</f>
        <v>35100000</v>
      </c>
      <c r="AH989" s="16" t="s">
        <v>73</v>
      </c>
      <c r="AI989" s="18">
        <v>45974</v>
      </c>
      <c r="AJ989" s="18" t="s">
        <v>168</v>
      </c>
      <c r="AK989" s="18"/>
      <c r="AL989" s="18"/>
      <c r="AM989" s="1" t="s">
        <v>5853</v>
      </c>
      <c r="AN989" s="15" t="s">
        <v>56</v>
      </c>
    </row>
    <row r="990" spans="1:40" ht="45.6" x14ac:dyDescent="0.3">
      <c r="A990" s="63" t="s">
        <v>5854</v>
      </c>
      <c r="B990" s="13">
        <v>45791</v>
      </c>
      <c r="C990" s="14" t="s">
        <v>1076</v>
      </c>
      <c r="D990" s="15" t="s">
        <v>42</v>
      </c>
      <c r="E990" s="16">
        <v>3669580</v>
      </c>
      <c r="F990" s="16">
        <v>3669580</v>
      </c>
      <c r="G990" s="15" t="s">
        <v>5855</v>
      </c>
      <c r="H990" s="16">
        <v>18000000</v>
      </c>
      <c r="I990" s="16">
        <v>0</v>
      </c>
      <c r="J990" s="16">
        <v>4500000</v>
      </c>
      <c r="K990" s="12" t="s">
        <v>4656</v>
      </c>
      <c r="L990" s="13">
        <v>45755</v>
      </c>
      <c r="M990" s="15" t="s">
        <v>4657</v>
      </c>
      <c r="N990" s="15" t="s">
        <v>160</v>
      </c>
      <c r="O990" s="15" t="s">
        <v>47</v>
      </c>
      <c r="P990" s="17" t="s">
        <v>42</v>
      </c>
      <c r="Q990" s="17" t="s">
        <v>42</v>
      </c>
      <c r="R990" s="17">
        <v>2673</v>
      </c>
      <c r="S990" s="13">
        <v>45791</v>
      </c>
      <c r="T990" s="15" t="s">
        <v>42</v>
      </c>
      <c r="U990" s="13">
        <v>45791</v>
      </c>
      <c r="V990" s="19">
        <v>45914</v>
      </c>
      <c r="W990" s="15" t="s">
        <v>326</v>
      </c>
      <c r="X990" s="15" t="s">
        <v>176</v>
      </c>
      <c r="Y990" s="15" t="s">
        <v>177</v>
      </c>
      <c r="Z990" s="16">
        <v>57462166</v>
      </c>
      <c r="AA990" s="16" t="s">
        <v>5856</v>
      </c>
      <c r="AB990" s="15" t="s">
        <v>52</v>
      </c>
      <c r="AC990" s="15" t="s">
        <v>53</v>
      </c>
      <c r="AD990" s="15"/>
      <c r="AE990" s="16"/>
      <c r="AF990" s="16"/>
      <c r="AG990" s="16"/>
      <c r="AH990" s="16"/>
      <c r="AI990" s="18">
        <v>45914</v>
      </c>
      <c r="AJ990" s="18" t="s">
        <v>168</v>
      </c>
      <c r="AK990" s="18"/>
      <c r="AL990" s="18"/>
      <c r="AM990" s="1" t="s">
        <v>5857</v>
      </c>
      <c r="AN990" s="15" t="s">
        <v>340</v>
      </c>
    </row>
    <row r="991" spans="1:40" ht="91.2" x14ac:dyDescent="0.3">
      <c r="A991" s="63" t="s">
        <v>5858</v>
      </c>
      <c r="B991" s="13">
        <v>45792</v>
      </c>
      <c r="C991" s="14" t="s">
        <v>5859</v>
      </c>
      <c r="D991" s="15" t="s">
        <v>42</v>
      </c>
      <c r="E991" s="16">
        <v>36560218</v>
      </c>
      <c r="F991" s="16">
        <v>36560218</v>
      </c>
      <c r="G991" s="15" t="s">
        <v>5860</v>
      </c>
      <c r="H991" s="16">
        <v>11700000</v>
      </c>
      <c r="I991" s="16">
        <v>0</v>
      </c>
      <c r="J991" s="16">
        <v>5850000</v>
      </c>
      <c r="K991" s="12" t="s">
        <v>1805</v>
      </c>
      <c r="L991" s="13">
        <v>45699</v>
      </c>
      <c r="M991" s="15" t="s">
        <v>1806</v>
      </c>
      <c r="N991" s="15" t="s">
        <v>1807</v>
      </c>
      <c r="O991" s="15" t="s">
        <v>161</v>
      </c>
      <c r="P991" s="17">
        <v>202500000012173</v>
      </c>
      <c r="Q991" s="17" t="s">
        <v>1808</v>
      </c>
      <c r="R991" s="17">
        <v>2681</v>
      </c>
      <c r="S991" s="13">
        <v>45792</v>
      </c>
      <c r="T991" s="15" t="s">
        <v>42</v>
      </c>
      <c r="U991" s="13">
        <v>45792</v>
      </c>
      <c r="V991" s="19">
        <v>45853</v>
      </c>
      <c r="W991" s="15" t="s">
        <v>48</v>
      </c>
      <c r="X991" s="15" t="s">
        <v>176</v>
      </c>
      <c r="Y991" s="15" t="s">
        <v>177</v>
      </c>
      <c r="Z991" s="16">
        <v>57462166</v>
      </c>
      <c r="AA991" s="16" t="s">
        <v>5861</v>
      </c>
      <c r="AB991" s="15" t="s">
        <v>52</v>
      </c>
      <c r="AC991" s="15" t="s">
        <v>53</v>
      </c>
      <c r="AD991" s="15"/>
      <c r="AE991" s="16"/>
      <c r="AF991" s="16"/>
      <c r="AG991" s="16"/>
      <c r="AH991" s="16"/>
      <c r="AI991" s="18">
        <v>45853</v>
      </c>
      <c r="AJ991" s="18" t="s">
        <v>54</v>
      </c>
      <c r="AK991" s="18"/>
      <c r="AL991" s="18"/>
      <c r="AM991" s="1" t="s">
        <v>5862</v>
      </c>
      <c r="AN991" s="15" t="s">
        <v>340</v>
      </c>
    </row>
    <row r="992" spans="1:40" ht="45.6" x14ac:dyDescent="0.3">
      <c r="A992" s="63" t="s">
        <v>4547</v>
      </c>
      <c r="B992" s="13">
        <v>45791</v>
      </c>
      <c r="C992" s="14" t="s">
        <v>1235</v>
      </c>
      <c r="D992" s="15" t="s">
        <v>42</v>
      </c>
      <c r="E992" s="30">
        <v>1082899188</v>
      </c>
      <c r="F992" s="16">
        <v>1082899188</v>
      </c>
      <c r="G992" s="15" t="s">
        <v>1236</v>
      </c>
      <c r="H992" s="16">
        <v>18400000</v>
      </c>
      <c r="I992" s="16">
        <v>0</v>
      </c>
      <c r="J992" s="16">
        <v>4600000</v>
      </c>
      <c r="K992" s="12" t="s">
        <v>2172</v>
      </c>
      <c r="L992" s="13">
        <v>45705</v>
      </c>
      <c r="M992" s="15" t="s">
        <v>2173</v>
      </c>
      <c r="N992" s="15" t="s">
        <v>160</v>
      </c>
      <c r="O992" s="15" t="s">
        <v>47</v>
      </c>
      <c r="P992" s="17" t="s">
        <v>42</v>
      </c>
      <c r="Q992" s="17" t="s">
        <v>42</v>
      </c>
      <c r="R992" s="17">
        <v>2677</v>
      </c>
      <c r="S992" s="13">
        <v>45791</v>
      </c>
      <c r="T992" s="15" t="s">
        <v>42</v>
      </c>
      <c r="U992" s="13">
        <v>45791</v>
      </c>
      <c r="V992" s="19">
        <v>45914</v>
      </c>
      <c r="W992" s="15" t="s">
        <v>326</v>
      </c>
      <c r="X992" s="15" t="s">
        <v>176</v>
      </c>
      <c r="Y992" s="15" t="s">
        <v>177</v>
      </c>
      <c r="Z992" s="16">
        <v>57462166</v>
      </c>
      <c r="AA992" s="16" t="s">
        <v>5863</v>
      </c>
      <c r="AB992" s="15" t="s">
        <v>52</v>
      </c>
      <c r="AC992" s="15" t="s">
        <v>53</v>
      </c>
      <c r="AD992" s="15"/>
      <c r="AE992" s="16"/>
      <c r="AF992" s="16"/>
      <c r="AG992" s="16"/>
      <c r="AH992" s="16"/>
      <c r="AI992" s="18">
        <v>45914</v>
      </c>
      <c r="AJ992" s="18" t="s">
        <v>168</v>
      </c>
      <c r="AK992" s="18"/>
      <c r="AL992" s="18"/>
      <c r="AM992" s="1" t="s">
        <v>5864</v>
      </c>
      <c r="AN992" s="15" t="s">
        <v>340</v>
      </c>
    </row>
    <row r="993" spans="1:40" ht="57" x14ac:dyDescent="0.3">
      <c r="A993" s="63" t="s">
        <v>4485</v>
      </c>
      <c r="B993" s="13">
        <v>45792</v>
      </c>
      <c r="C993" s="14" t="s">
        <v>5865</v>
      </c>
      <c r="D993" s="15" t="s">
        <v>42</v>
      </c>
      <c r="E993" s="16">
        <v>39046986</v>
      </c>
      <c r="F993" s="30">
        <v>39046986</v>
      </c>
      <c r="G993" s="15" t="s">
        <v>5866</v>
      </c>
      <c r="H993" s="16">
        <v>23400000</v>
      </c>
      <c r="I993" s="16">
        <v>0</v>
      </c>
      <c r="J993" s="16">
        <v>5850000</v>
      </c>
      <c r="K993" s="12" t="s">
        <v>2172</v>
      </c>
      <c r="L993" s="13">
        <v>45705</v>
      </c>
      <c r="M993" s="15" t="s">
        <v>2173</v>
      </c>
      <c r="N993" s="15" t="s">
        <v>160</v>
      </c>
      <c r="O993" s="15" t="s">
        <v>47</v>
      </c>
      <c r="P993" s="17" t="s">
        <v>42</v>
      </c>
      <c r="Q993" s="17" t="s">
        <v>42</v>
      </c>
      <c r="R993" s="17">
        <v>2875</v>
      </c>
      <c r="S993" s="13">
        <v>45800</v>
      </c>
      <c r="T993" s="15" t="s">
        <v>42</v>
      </c>
      <c r="U993" s="18">
        <v>45800</v>
      </c>
      <c r="V993" s="19">
        <v>45923</v>
      </c>
      <c r="W993" s="15" t="s">
        <v>326</v>
      </c>
      <c r="X993" s="15" t="s">
        <v>176</v>
      </c>
      <c r="Y993" s="15" t="s">
        <v>177</v>
      </c>
      <c r="Z993" s="16">
        <v>57462166</v>
      </c>
      <c r="AA993" s="16" t="s">
        <v>5867</v>
      </c>
      <c r="AB993" s="15" t="s">
        <v>52</v>
      </c>
      <c r="AC993" s="15" t="s">
        <v>53</v>
      </c>
      <c r="AD993" s="15" t="s">
        <v>5868</v>
      </c>
      <c r="AE993" s="16">
        <v>11700000</v>
      </c>
      <c r="AF993" s="16" t="s">
        <v>48</v>
      </c>
      <c r="AG993" s="16">
        <f>(H993+AE993)</f>
        <v>35100000</v>
      </c>
      <c r="AH993" s="16" t="s">
        <v>73</v>
      </c>
      <c r="AI993" s="18">
        <v>45984</v>
      </c>
      <c r="AJ993" s="18" t="s">
        <v>168</v>
      </c>
      <c r="AK993" s="18"/>
      <c r="AL993" s="18"/>
      <c r="AM993" s="1" t="s">
        <v>5869</v>
      </c>
      <c r="AN993" s="15" t="s">
        <v>340</v>
      </c>
    </row>
    <row r="994" spans="1:40" ht="57" x14ac:dyDescent="0.3">
      <c r="A994" s="63" t="s">
        <v>5870</v>
      </c>
      <c r="B994" s="13">
        <v>45792</v>
      </c>
      <c r="C994" s="14" t="s">
        <v>5871</v>
      </c>
      <c r="D994" s="15" t="s">
        <v>42</v>
      </c>
      <c r="E994" s="16">
        <v>1048284703</v>
      </c>
      <c r="F994" s="16">
        <v>1048284703</v>
      </c>
      <c r="G994" s="15" t="s">
        <v>5872</v>
      </c>
      <c r="H994" s="16">
        <v>7600000</v>
      </c>
      <c r="I994" s="16">
        <v>0</v>
      </c>
      <c r="J994" s="16">
        <v>3800000</v>
      </c>
      <c r="K994" s="12" t="s">
        <v>1805</v>
      </c>
      <c r="L994" s="13">
        <v>45699</v>
      </c>
      <c r="M994" s="15" t="s">
        <v>1806</v>
      </c>
      <c r="N994" s="15" t="s">
        <v>1807</v>
      </c>
      <c r="O994" s="15" t="s">
        <v>161</v>
      </c>
      <c r="P994" s="17">
        <v>202500000012173</v>
      </c>
      <c r="Q994" s="17" t="s">
        <v>1808</v>
      </c>
      <c r="R994" s="17">
        <v>2682</v>
      </c>
      <c r="S994" s="13">
        <v>45792</v>
      </c>
      <c r="T994" s="15" t="s">
        <v>42</v>
      </c>
      <c r="U994" s="13">
        <v>45792</v>
      </c>
      <c r="V994" s="19">
        <v>45853</v>
      </c>
      <c r="W994" s="15" t="s">
        <v>48</v>
      </c>
      <c r="X994" s="15" t="s">
        <v>176</v>
      </c>
      <c r="Y994" s="15" t="s">
        <v>177</v>
      </c>
      <c r="Z994" s="16">
        <v>57462166</v>
      </c>
      <c r="AA994" s="16" t="s">
        <v>5873</v>
      </c>
      <c r="AB994" s="15" t="s">
        <v>52</v>
      </c>
      <c r="AC994" s="15" t="s">
        <v>53</v>
      </c>
      <c r="AD994" s="15"/>
      <c r="AE994" s="16"/>
      <c r="AF994" s="16"/>
      <c r="AG994" s="16"/>
      <c r="AH994" s="16"/>
      <c r="AI994" s="18">
        <v>45853</v>
      </c>
      <c r="AJ994" s="18" t="s">
        <v>54</v>
      </c>
      <c r="AK994" s="18"/>
      <c r="AL994" s="18"/>
      <c r="AM994" s="1" t="s">
        <v>5874</v>
      </c>
      <c r="AN994" s="15" t="s">
        <v>340</v>
      </c>
    </row>
    <row r="995" spans="1:40" ht="45.6" x14ac:dyDescent="0.3">
      <c r="A995" s="63" t="s">
        <v>5875</v>
      </c>
      <c r="B995" s="13">
        <v>45791</v>
      </c>
      <c r="C995" s="14" t="s">
        <v>5876</v>
      </c>
      <c r="D995" s="15" t="s">
        <v>42</v>
      </c>
      <c r="E995" s="16">
        <v>1081796776</v>
      </c>
      <c r="F995" s="16">
        <v>1081796776</v>
      </c>
      <c r="G995" s="15" t="s">
        <v>5877</v>
      </c>
      <c r="H995" s="16">
        <v>20800000</v>
      </c>
      <c r="I995" s="16">
        <v>0</v>
      </c>
      <c r="J995" s="16">
        <v>5200000</v>
      </c>
      <c r="K995" s="12" t="s">
        <v>4656</v>
      </c>
      <c r="L995" s="13">
        <v>45755</v>
      </c>
      <c r="M995" s="15" t="s">
        <v>4657</v>
      </c>
      <c r="N995" s="15" t="s">
        <v>160</v>
      </c>
      <c r="O995" s="15" t="s">
        <v>47</v>
      </c>
      <c r="P995" s="17" t="s">
        <v>42</v>
      </c>
      <c r="Q995" s="17" t="s">
        <v>42</v>
      </c>
      <c r="R995" s="17">
        <v>2665</v>
      </c>
      <c r="S995" s="13">
        <v>45791</v>
      </c>
      <c r="T995" s="15" t="s">
        <v>42</v>
      </c>
      <c r="U995" s="18">
        <v>45791</v>
      </c>
      <c r="V995" s="19">
        <v>45914</v>
      </c>
      <c r="W995" s="15" t="s">
        <v>326</v>
      </c>
      <c r="X995" s="15" t="s">
        <v>176</v>
      </c>
      <c r="Y995" s="15" t="s">
        <v>177</v>
      </c>
      <c r="Z995" s="16">
        <v>57462166</v>
      </c>
      <c r="AA995" s="16" t="s">
        <v>5878</v>
      </c>
      <c r="AB995" s="15" t="s">
        <v>52</v>
      </c>
      <c r="AC995" s="15" t="s">
        <v>53</v>
      </c>
      <c r="AD995" s="15"/>
      <c r="AE995" s="16"/>
      <c r="AF995" s="16"/>
      <c r="AG995" s="16"/>
      <c r="AH995" s="16"/>
      <c r="AI995" s="18">
        <v>45915</v>
      </c>
      <c r="AJ995" s="18" t="s">
        <v>168</v>
      </c>
      <c r="AK995" s="18"/>
      <c r="AL995" s="18"/>
      <c r="AM995" s="1" t="s">
        <v>5879</v>
      </c>
      <c r="AN995" s="15" t="s">
        <v>340</v>
      </c>
    </row>
    <row r="996" spans="1:40" ht="68.400000000000006" x14ac:dyDescent="0.3">
      <c r="A996" s="63" t="s">
        <v>5880</v>
      </c>
      <c r="B996" s="13">
        <v>45790</v>
      </c>
      <c r="C996" s="14" t="s">
        <v>1475</v>
      </c>
      <c r="D996" s="15" t="s">
        <v>42</v>
      </c>
      <c r="E996" s="16">
        <v>1221976160</v>
      </c>
      <c r="F996" s="16">
        <v>1221976160</v>
      </c>
      <c r="G996" s="15" t="s">
        <v>5881</v>
      </c>
      <c r="H996" s="16">
        <v>18000000</v>
      </c>
      <c r="I996" s="16">
        <v>0</v>
      </c>
      <c r="J996" s="16">
        <v>4500000</v>
      </c>
      <c r="K996" s="12" t="s">
        <v>4029</v>
      </c>
      <c r="L996" s="13">
        <v>45722</v>
      </c>
      <c r="M996" s="15" t="s">
        <v>5882</v>
      </c>
      <c r="N996" s="15" t="s">
        <v>46</v>
      </c>
      <c r="O996" s="15" t="s">
        <v>161</v>
      </c>
      <c r="P996" s="17">
        <v>2024002470011</v>
      </c>
      <c r="Q996" s="17" t="s">
        <v>4031</v>
      </c>
      <c r="R996" s="17">
        <v>2654</v>
      </c>
      <c r="S996" s="13">
        <v>45790</v>
      </c>
      <c r="T996" s="15" t="s">
        <v>42</v>
      </c>
      <c r="U996" s="13">
        <v>45790</v>
      </c>
      <c r="V996" s="19">
        <v>45913</v>
      </c>
      <c r="W996" s="15" t="s">
        <v>326</v>
      </c>
      <c r="X996" s="15" t="s">
        <v>1469</v>
      </c>
      <c r="Y996" s="15" t="s">
        <v>1470</v>
      </c>
      <c r="Z996" s="16">
        <v>7601711</v>
      </c>
      <c r="AA996" s="16" t="s">
        <v>5883</v>
      </c>
      <c r="AB996" s="15" t="s">
        <v>52</v>
      </c>
      <c r="AC996" s="15" t="s">
        <v>53</v>
      </c>
      <c r="AD996" s="15"/>
      <c r="AE996" s="16"/>
      <c r="AF996" s="16"/>
      <c r="AG996" s="16"/>
      <c r="AH996" s="16"/>
      <c r="AI996" s="18">
        <v>45913</v>
      </c>
      <c r="AJ996" s="18" t="s">
        <v>168</v>
      </c>
      <c r="AK996" s="18"/>
      <c r="AL996" s="18"/>
      <c r="AM996" s="1" t="s">
        <v>5884</v>
      </c>
      <c r="AN996" s="15" t="s">
        <v>589</v>
      </c>
    </row>
    <row r="997" spans="1:40" ht="34.200000000000003" x14ac:dyDescent="0.3">
      <c r="A997" s="63" t="s">
        <v>5885</v>
      </c>
      <c r="B997" s="13">
        <v>45790</v>
      </c>
      <c r="C997" s="14" t="s">
        <v>2610</v>
      </c>
      <c r="D997" s="15" t="s">
        <v>42</v>
      </c>
      <c r="E997" s="16">
        <v>1082863104</v>
      </c>
      <c r="F997" s="16">
        <v>1082863104</v>
      </c>
      <c r="G997" s="15" t="s">
        <v>5886</v>
      </c>
      <c r="H997" s="16">
        <v>19200000</v>
      </c>
      <c r="I997" s="16">
        <v>0</v>
      </c>
      <c r="J997" s="16">
        <v>4800000</v>
      </c>
      <c r="K997" s="12" t="s">
        <v>5887</v>
      </c>
      <c r="L997" s="13">
        <v>45772</v>
      </c>
      <c r="M997" s="15" t="s">
        <v>5191</v>
      </c>
      <c r="N997" s="15" t="s">
        <v>46</v>
      </c>
      <c r="O997" s="15" t="s">
        <v>161</v>
      </c>
      <c r="P997" s="17">
        <v>202500000010976</v>
      </c>
      <c r="Q997" s="17" t="s">
        <v>2725</v>
      </c>
      <c r="R997" s="17">
        <v>2661</v>
      </c>
      <c r="S997" s="13">
        <v>45790</v>
      </c>
      <c r="T997" s="15" t="s">
        <v>42</v>
      </c>
      <c r="U997" s="18">
        <v>45790</v>
      </c>
      <c r="V997" s="19">
        <v>45913</v>
      </c>
      <c r="W997" s="15" t="s">
        <v>326</v>
      </c>
      <c r="X997" s="15" t="s">
        <v>585</v>
      </c>
      <c r="Y997" s="15" t="s">
        <v>586</v>
      </c>
      <c r="Z997" s="16">
        <v>84456691</v>
      </c>
      <c r="AA997" s="16" t="s">
        <v>5888</v>
      </c>
      <c r="AB997" s="15" t="s">
        <v>52</v>
      </c>
      <c r="AC997" s="15" t="s">
        <v>53</v>
      </c>
      <c r="AD997" s="15" t="s">
        <v>5889</v>
      </c>
      <c r="AE997" s="16">
        <v>9600000</v>
      </c>
      <c r="AF997" s="16" t="s">
        <v>48</v>
      </c>
      <c r="AG997" s="16">
        <f>(H997+AE997)</f>
        <v>28800000</v>
      </c>
      <c r="AH997" s="16" t="s">
        <v>73</v>
      </c>
      <c r="AI997" s="18">
        <v>45974</v>
      </c>
      <c r="AJ997" s="18" t="s">
        <v>168</v>
      </c>
      <c r="AK997" s="18"/>
      <c r="AL997" s="18"/>
      <c r="AM997" s="1" t="s">
        <v>5890</v>
      </c>
      <c r="AN997" s="15" t="s">
        <v>589</v>
      </c>
    </row>
    <row r="998" spans="1:40" ht="45.6" x14ac:dyDescent="0.3">
      <c r="A998" s="63" t="s">
        <v>5625</v>
      </c>
      <c r="B998" s="13">
        <v>45793</v>
      </c>
      <c r="C998" s="14" t="s">
        <v>5891</v>
      </c>
      <c r="D998" s="15" t="s">
        <v>42</v>
      </c>
      <c r="E998" s="16">
        <v>1082875257</v>
      </c>
      <c r="F998" s="16">
        <v>1082875257</v>
      </c>
      <c r="G998" s="15" t="s">
        <v>5812</v>
      </c>
      <c r="H998" s="16">
        <v>27000000</v>
      </c>
      <c r="I998" s="16">
        <v>0</v>
      </c>
      <c r="J998" s="16">
        <v>4500000</v>
      </c>
      <c r="K998" s="12" t="s">
        <v>5591</v>
      </c>
      <c r="L998" s="13">
        <v>45772</v>
      </c>
      <c r="M998" s="15" t="s">
        <v>5592</v>
      </c>
      <c r="N998" s="15" t="s">
        <v>5593</v>
      </c>
      <c r="O998" s="15" t="s">
        <v>161</v>
      </c>
      <c r="P998" s="17">
        <v>2024002470007</v>
      </c>
      <c r="Q998" s="17" t="s">
        <v>1041</v>
      </c>
      <c r="R998" s="17">
        <v>2708</v>
      </c>
      <c r="S998" s="13">
        <v>45783</v>
      </c>
      <c r="T998" s="15" t="s">
        <v>42</v>
      </c>
      <c r="U998" s="13">
        <v>45786</v>
      </c>
      <c r="V998" s="19">
        <v>45909</v>
      </c>
      <c r="W998" s="15" t="s">
        <v>326</v>
      </c>
      <c r="X998" s="15" t="s">
        <v>236</v>
      </c>
      <c r="Y998" s="15" t="s">
        <v>237</v>
      </c>
      <c r="Z998" s="16">
        <v>80218680</v>
      </c>
      <c r="AA998" s="16" t="s">
        <v>5892</v>
      </c>
      <c r="AB998" s="15" t="s">
        <v>52</v>
      </c>
      <c r="AC998" s="15" t="s">
        <v>53</v>
      </c>
      <c r="AD998" s="15" t="s">
        <v>5893</v>
      </c>
      <c r="AE998" s="16">
        <v>4500000</v>
      </c>
      <c r="AF998" s="16" t="s">
        <v>192</v>
      </c>
      <c r="AG998" s="16">
        <f>(H998+AE998)</f>
        <v>31500000</v>
      </c>
      <c r="AH998" s="16" t="s">
        <v>1290</v>
      </c>
      <c r="AI998" s="18">
        <v>45967</v>
      </c>
      <c r="AJ998" s="18" t="s">
        <v>168</v>
      </c>
      <c r="AK998" s="18"/>
      <c r="AL998" s="18"/>
      <c r="AM998" s="1" t="s">
        <v>5894</v>
      </c>
      <c r="AN998" s="15" t="s">
        <v>56</v>
      </c>
    </row>
    <row r="999" spans="1:40" ht="79.8" x14ac:dyDescent="0.3">
      <c r="A999" s="63" t="s">
        <v>5895</v>
      </c>
      <c r="B999" s="13">
        <v>45792</v>
      </c>
      <c r="C999" s="14" t="s">
        <v>1318</v>
      </c>
      <c r="D999" s="15" t="s">
        <v>42</v>
      </c>
      <c r="E999" s="16">
        <v>79332827</v>
      </c>
      <c r="F999" s="16">
        <v>79332827</v>
      </c>
      <c r="G999" s="15" t="s">
        <v>5896</v>
      </c>
      <c r="H999" s="16">
        <v>60000000</v>
      </c>
      <c r="I999" s="16">
        <v>0</v>
      </c>
      <c r="J999" s="16">
        <v>15000000</v>
      </c>
      <c r="K999" s="12" t="s">
        <v>5897</v>
      </c>
      <c r="L999" s="13">
        <v>45779</v>
      </c>
      <c r="M999" s="15" t="s">
        <v>5647</v>
      </c>
      <c r="N999" s="15" t="s">
        <v>46</v>
      </c>
      <c r="O999" s="15" t="s">
        <v>161</v>
      </c>
      <c r="P999" s="17">
        <v>2024002470091</v>
      </c>
      <c r="Q999" s="17" t="s">
        <v>4887</v>
      </c>
      <c r="R999" s="17">
        <v>2705</v>
      </c>
      <c r="S999" s="13">
        <v>45792</v>
      </c>
      <c r="T999" s="15" t="s">
        <v>42</v>
      </c>
      <c r="U999" s="13">
        <v>45792</v>
      </c>
      <c r="V999" s="19">
        <v>45915</v>
      </c>
      <c r="W999" s="15" t="s">
        <v>326</v>
      </c>
      <c r="X999" s="15" t="s">
        <v>1301</v>
      </c>
      <c r="Y999" s="15" t="s">
        <v>1302</v>
      </c>
      <c r="Z999" s="16">
        <v>1082930823</v>
      </c>
      <c r="AA999" s="16" t="s">
        <v>5898</v>
      </c>
      <c r="AB999" s="15" t="s">
        <v>52</v>
      </c>
      <c r="AC999" s="15" t="s">
        <v>53</v>
      </c>
      <c r="AD999" s="15"/>
      <c r="AE999" s="16"/>
      <c r="AF999" s="16"/>
      <c r="AG999" s="16"/>
      <c r="AH999" s="16"/>
      <c r="AI999" s="18">
        <v>45915</v>
      </c>
      <c r="AJ999" s="18" t="s">
        <v>168</v>
      </c>
      <c r="AK999" s="18"/>
      <c r="AL999" s="18"/>
      <c r="AM999" s="1" t="s">
        <v>5899</v>
      </c>
      <c r="AN999" s="15" t="s">
        <v>56</v>
      </c>
    </row>
    <row r="1000" spans="1:40" ht="45.6" x14ac:dyDescent="0.3">
      <c r="A1000" s="63" t="s">
        <v>5900</v>
      </c>
      <c r="B1000" s="13">
        <v>45792</v>
      </c>
      <c r="C1000" s="14" t="s">
        <v>5901</v>
      </c>
      <c r="D1000" s="15" t="s">
        <v>42</v>
      </c>
      <c r="E1000" s="16">
        <v>79697360</v>
      </c>
      <c r="F1000" s="16">
        <v>79697360</v>
      </c>
      <c r="G1000" s="15" t="s">
        <v>5902</v>
      </c>
      <c r="H1000" s="16">
        <v>15000000</v>
      </c>
      <c r="I1000" s="16">
        <v>0</v>
      </c>
      <c r="J1000" s="16">
        <v>7500000</v>
      </c>
      <c r="K1000" s="12" t="s">
        <v>5903</v>
      </c>
      <c r="L1000" s="13">
        <v>45782</v>
      </c>
      <c r="M1000" s="15" t="s">
        <v>543</v>
      </c>
      <c r="N1000" s="15" t="s">
        <v>46</v>
      </c>
      <c r="O1000" s="15" t="s">
        <v>47</v>
      </c>
      <c r="P1000" s="17" t="s">
        <v>42</v>
      </c>
      <c r="Q1000" s="17" t="s">
        <v>42</v>
      </c>
      <c r="R1000" s="17">
        <v>2706</v>
      </c>
      <c r="S1000" s="13">
        <v>45782</v>
      </c>
      <c r="T1000" s="15" t="s">
        <v>42</v>
      </c>
      <c r="U1000" s="13">
        <v>45782</v>
      </c>
      <c r="V1000" s="18">
        <v>45843</v>
      </c>
      <c r="W1000" s="15" t="s">
        <v>48</v>
      </c>
      <c r="X1000" s="15" t="s">
        <v>1248</v>
      </c>
      <c r="Y1000" s="15" t="s">
        <v>1249</v>
      </c>
      <c r="Z1000" s="17">
        <v>57711698</v>
      </c>
      <c r="AA1000" s="16" t="s">
        <v>5904</v>
      </c>
      <c r="AB1000" s="15" t="s">
        <v>52</v>
      </c>
      <c r="AC1000" s="15" t="s">
        <v>53</v>
      </c>
      <c r="AD1000" s="15" t="s">
        <v>5905</v>
      </c>
      <c r="AE1000" s="16"/>
      <c r="AF1000" s="16"/>
      <c r="AG1000" s="16"/>
      <c r="AH1000" s="16"/>
      <c r="AI1000" s="18">
        <v>45806</v>
      </c>
      <c r="AJ1000" s="18" t="s">
        <v>76</v>
      </c>
      <c r="AK1000" s="15" t="s">
        <v>5906</v>
      </c>
      <c r="AL1000" s="18"/>
      <c r="AM1000" s="1" t="s">
        <v>5907</v>
      </c>
      <c r="AN1000" s="15" t="s">
        <v>56</v>
      </c>
    </row>
    <row r="1001" spans="1:40" ht="34.200000000000003" x14ac:dyDescent="0.3">
      <c r="A1001" s="63" t="s">
        <v>5908</v>
      </c>
      <c r="B1001" s="13">
        <v>45793</v>
      </c>
      <c r="C1001" s="14" t="s">
        <v>5909</v>
      </c>
      <c r="D1001" s="15" t="s">
        <v>42</v>
      </c>
      <c r="E1001" s="16">
        <v>40941621</v>
      </c>
      <c r="F1001" s="16">
        <v>40941621</v>
      </c>
      <c r="G1001" s="15" t="s">
        <v>5910</v>
      </c>
      <c r="H1001" s="16">
        <v>23400000</v>
      </c>
      <c r="I1001" s="16">
        <v>0</v>
      </c>
      <c r="J1001" s="16">
        <v>5850000</v>
      </c>
      <c r="K1001" s="12" t="s">
        <v>5911</v>
      </c>
      <c r="L1001" s="13">
        <v>45772</v>
      </c>
      <c r="M1001" s="15" t="s">
        <v>692</v>
      </c>
      <c r="N1001" s="15" t="s">
        <v>46</v>
      </c>
      <c r="O1001" s="15" t="s">
        <v>161</v>
      </c>
      <c r="P1001" s="17">
        <v>202500000012939</v>
      </c>
      <c r="Q1001" s="17" t="s">
        <v>5912</v>
      </c>
      <c r="R1001" s="17">
        <v>2710</v>
      </c>
      <c r="S1001" s="13">
        <v>45793</v>
      </c>
      <c r="T1001" s="15" t="s">
        <v>42</v>
      </c>
      <c r="U1001" s="13">
        <v>45793</v>
      </c>
      <c r="V1001" s="19">
        <v>45916</v>
      </c>
      <c r="W1001" s="15" t="s">
        <v>326</v>
      </c>
      <c r="X1001" s="15" t="s">
        <v>1485</v>
      </c>
      <c r="Y1001" s="15" t="s">
        <v>1486</v>
      </c>
      <c r="Z1001" s="16">
        <v>72348558</v>
      </c>
      <c r="AA1001" s="16" t="s">
        <v>5913</v>
      </c>
      <c r="AB1001" s="15" t="s">
        <v>52</v>
      </c>
      <c r="AC1001" s="15" t="s">
        <v>53</v>
      </c>
      <c r="AD1001" s="15"/>
      <c r="AE1001" s="16"/>
      <c r="AF1001" s="16"/>
      <c r="AG1001" s="16"/>
      <c r="AH1001" s="16"/>
      <c r="AI1001" s="18">
        <v>45916</v>
      </c>
      <c r="AJ1001" s="18" t="s">
        <v>168</v>
      </c>
      <c r="AK1001" s="18"/>
      <c r="AL1001" s="18"/>
      <c r="AM1001" s="1" t="s">
        <v>5914</v>
      </c>
      <c r="AN1001" s="15" t="s">
        <v>56</v>
      </c>
    </row>
    <row r="1002" spans="1:40" ht="34.200000000000003" x14ac:dyDescent="0.3">
      <c r="A1002" s="63" t="s">
        <v>4835</v>
      </c>
      <c r="B1002" s="13">
        <v>45790</v>
      </c>
      <c r="C1002" s="14" t="s">
        <v>5915</v>
      </c>
      <c r="D1002" s="15" t="s">
        <v>42</v>
      </c>
      <c r="E1002" s="16">
        <v>1004371678</v>
      </c>
      <c r="F1002" s="16">
        <v>1004371678</v>
      </c>
      <c r="G1002" s="15" t="s">
        <v>5916</v>
      </c>
      <c r="H1002" s="16">
        <v>14000000</v>
      </c>
      <c r="I1002" s="16">
        <v>0</v>
      </c>
      <c r="J1002" s="16">
        <v>3500000</v>
      </c>
      <c r="K1002" s="12" t="s">
        <v>5917</v>
      </c>
      <c r="L1002" s="13">
        <v>45772</v>
      </c>
      <c r="M1002" s="14" t="s">
        <v>100</v>
      </c>
      <c r="N1002" s="15" t="s">
        <v>46</v>
      </c>
      <c r="O1002" s="15" t="s">
        <v>47</v>
      </c>
      <c r="P1002" s="17" t="s">
        <v>42</v>
      </c>
      <c r="Q1002" s="17" t="s">
        <v>42</v>
      </c>
      <c r="R1002" s="17">
        <v>2642</v>
      </c>
      <c r="S1002" s="13">
        <v>45790</v>
      </c>
      <c r="T1002" s="15" t="s">
        <v>42</v>
      </c>
      <c r="U1002" s="18">
        <v>45790</v>
      </c>
      <c r="V1002" s="19">
        <v>45913</v>
      </c>
      <c r="W1002" s="15" t="s">
        <v>326</v>
      </c>
      <c r="X1002" s="15" t="s">
        <v>101</v>
      </c>
      <c r="Y1002" s="15" t="s">
        <v>102</v>
      </c>
      <c r="Z1002" s="16">
        <v>1081925066</v>
      </c>
      <c r="AA1002" s="16" t="s">
        <v>5918</v>
      </c>
      <c r="AB1002" s="15" t="s">
        <v>52</v>
      </c>
      <c r="AC1002" s="15" t="s">
        <v>86</v>
      </c>
      <c r="AD1002" s="15"/>
      <c r="AE1002" s="16"/>
      <c r="AF1002" s="16"/>
      <c r="AG1002" s="16"/>
      <c r="AH1002" s="16"/>
      <c r="AI1002" s="18">
        <v>45914</v>
      </c>
      <c r="AJ1002" s="18" t="s">
        <v>168</v>
      </c>
      <c r="AK1002" s="18"/>
      <c r="AL1002" s="18"/>
      <c r="AM1002" s="1" t="s">
        <v>5919</v>
      </c>
      <c r="AN1002" s="15" t="s">
        <v>1909</v>
      </c>
    </row>
    <row r="1003" spans="1:40" ht="68.400000000000006" x14ac:dyDescent="0.3">
      <c r="A1003" s="63" t="s">
        <v>5920</v>
      </c>
      <c r="B1003" s="13">
        <v>45791</v>
      </c>
      <c r="C1003" s="14" t="s">
        <v>5921</v>
      </c>
      <c r="D1003" s="15" t="s">
        <v>42</v>
      </c>
      <c r="E1003" s="16">
        <v>1004461165</v>
      </c>
      <c r="F1003" s="16">
        <v>1004461165</v>
      </c>
      <c r="G1003" s="15" t="s">
        <v>5922</v>
      </c>
      <c r="H1003" s="16">
        <v>15200000</v>
      </c>
      <c r="I1003" s="16">
        <v>0</v>
      </c>
      <c r="J1003" s="16">
        <v>3800000</v>
      </c>
      <c r="K1003" s="12" t="s">
        <v>5923</v>
      </c>
      <c r="L1003" s="13">
        <v>45772</v>
      </c>
      <c r="M1003" s="15" t="s">
        <v>1604</v>
      </c>
      <c r="N1003" s="15" t="s">
        <v>46</v>
      </c>
      <c r="O1003" s="15" t="s">
        <v>161</v>
      </c>
      <c r="P1003" s="17">
        <v>202500000008998</v>
      </c>
      <c r="Q1003" s="17" t="s">
        <v>1605</v>
      </c>
      <c r="R1003" s="17">
        <v>2719</v>
      </c>
      <c r="S1003" s="13">
        <v>45793</v>
      </c>
      <c r="T1003" s="15" t="s">
        <v>42</v>
      </c>
      <c r="U1003" s="13">
        <v>45793</v>
      </c>
      <c r="V1003" s="19">
        <v>45916</v>
      </c>
      <c r="W1003" s="15" t="s">
        <v>326</v>
      </c>
      <c r="X1003" s="15" t="s">
        <v>1485</v>
      </c>
      <c r="Y1003" s="15" t="s">
        <v>1486</v>
      </c>
      <c r="Z1003" s="16">
        <v>72348558</v>
      </c>
      <c r="AA1003" s="16" t="s">
        <v>5924</v>
      </c>
      <c r="AB1003" s="15" t="s">
        <v>52</v>
      </c>
      <c r="AC1003" s="15" t="s">
        <v>86</v>
      </c>
      <c r="AD1003" s="15" t="s">
        <v>5925</v>
      </c>
      <c r="AE1003" s="16">
        <v>7600000</v>
      </c>
      <c r="AF1003" s="16" t="s">
        <v>48</v>
      </c>
      <c r="AG1003" s="16">
        <f>(H1003+AE1003)</f>
        <v>22800000</v>
      </c>
      <c r="AH1003" s="16" t="s">
        <v>73</v>
      </c>
      <c r="AI1003" s="18">
        <v>45854</v>
      </c>
      <c r="AJ1003" s="18" t="s">
        <v>54</v>
      </c>
      <c r="AK1003" s="18"/>
      <c r="AL1003" s="18"/>
      <c r="AM1003" s="1" t="s">
        <v>5926</v>
      </c>
      <c r="AN1003" s="15" t="s">
        <v>1909</v>
      </c>
    </row>
    <row r="1004" spans="1:40" ht="57" x14ac:dyDescent="0.3">
      <c r="A1004" s="63" t="s">
        <v>4590</v>
      </c>
      <c r="B1004" s="13">
        <v>45791</v>
      </c>
      <c r="C1004" s="14" t="s">
        <v>5927</v>
      </c>
      <c r="D1004" s="15" t="s">
        <v>42</v>
      </c>
      <c r="E1004" s="16">
        <v>36694408</v>
      </c>
      <c r="F1004" s="16">
        <v>36694408</v>
      </c>
      <c r="G1004" s="15" t="s">
        <v>5928</v>
      </c>
      <c r="H1004" s="16">
        <v>18000000</v>
      </c>
      <c r="I1004" s="16">
        <v>0</v>
      </c>
      <c r="J1004" s="16">
        <v>4500000</v>
      </c>
      <c r="K1004" s="12" t="s">
        <v>5929</v>
      </c>
      <c r="L1004" s="13">
        <v>45772</v>
      </c>
      <c r="M1004" s="15" t="s">
        <v>1604</v>
      </c>
      <c r="N1004" s="15" t="s">
        <v>46</v>
      </c>
      <c r="O1004" s="15" t="s">
        <v>161</v>
      </c>
      <c r="P1004" s="17">
        <v>202500000008998</v>
      </c>
      <c r="Q1004" s="17" t="s">
        <v>1605</v>
      </c>
      <c r="R1004" s="17">
        <v>2632</v>
      </c>
      <c r="S1004" s="13">
        <v>45790</v>
      </c>
      <c r="T1004" s="15" t="s">
        <v>42</v>
      </c>
      <c r="U1004" s="13">
        <v>45790</v>
      </c>
      <c r="V1004" s="18">
        <v>45913</v>
      </c>
      <c r="W1004" s="15" t="s">
        <v>326</v>
      </c>
      <c r="X1004" s="15" t="s">
        <v>1485</v>
      </c>
      <c r="Y1004" s="15" t="s">
        <v>1486</v>
      </c>
      <c r="Z1004" s="16">
        <v>72348558</v>
      </c>
      <c r="AA1004" s="16" t="s">
        <v>5930</v>
      </c>
      <c r="AB1004" s="15" t="s">
        <v>52</v>
      </c>
      <c r="AC1004" s="15" t="s">
        <v>53</v>
      </c>
      <c r="AD1004" s="15" t="s">
        <v>5931</v>
      </c>
      <c r="AE1004" s="16">
        <v>9000000</v>
      </c>
      <c r="AF1004" s="16" t="s">
        <v>48</v>
      </c>
      <c r="AG1004" s="16">
        <f>(H1004+AE1004)</f>
        <v>27000000</v>
      </c>
      <c r="AH1004" s="16" t="s">
        <v>73</v>
      </c>
      <c r="AI1004" s="18">
        <v>45974</v>
      </c>
      <c r="AJ1004" s="18" t="s">
        <v>168</v>
      </c>
      <c r="AK1004" s="18"/>
      <c r="AL1004" s="18"/>
      <c r="AM1004" s="1" t="s">
        <v>5932</v>
      </c>
      <c r="AN1004" s="15" t="s">
        <v>1909</v>
      </c>
    </row>
    <row r="1005" spans="1:40" ht="45.6" x14ac:dyDescent="0.3">
      <c r="A1005" s="63" t="s">
        <v>5933</v>
      </c>
      <c r="B1005" s="13">
        <v>45790</v>
      </c>
      <c r="C1005" s="14" t="s">
        <v>5934</v>
      </c>
      <c r="D1005" s="15" t="s">
        <v>42</v>
      </c>
      <c r="E1005" s="16">
        <v>84459210</v>
      </c>
      <c r="F1005" s="16">
        <v>84459210</v>
      </c>
      <c r="G1005" s="15" t="s">
        <v>5935</v>
      </c>
      <c r="H1005" s="16">
        <v>18000000</v>
      </c>
      <c r="I1005" s="16">
        <v>0</v>
      </c>
      <c r="J1005" s="16">
        <v>4500000</v>
      </c>
      <c r="K1005" s="12" t="s">
        <v>5936</v>
      </c>
      <c r="L1005" s="13">
        <v>45777</v>
      </c>
      <c r="M1005" s="15" t="s">
        <v>5191</v>
      </c>
      <c r="N1005" s="15" t="s">
        <v>46</v>
      </c>
      <c r="O1005" s="15" t="s">
        <v>161</v>
      </c>
      <c r="P1005" s="17">
        <v>202500000010976</v>
      </c>
      <c r="Q1005" s="17" t="s">
        <v>2725</v>
      </c>
      <c r="R1005" s="17">
        <v>2646</v>
      </c>
      <c r="S1005" s="13">
        <v>45790</v>
      </c>
      <c r="T1005" s="15" t="s">
        <v>42</v>
      </c>
      <c r="U1005" s="18">
        <v>45790</v>
      </c>
      <c r="V1005" s="19">
        <v>45913</v>
      </c>
      <c r="W1005" s="15" t="s">
        <v>326</v>
      </c>
      <c r="X1005" s="15" t="s">
        <v>585</v>
      </c>
      <c r="Y1005" s="15" t="s">
        <v>586</v>
      </c>
      <c r="Z1005" s="16">
        <v>84456691</v>
      </c>
      <c r="AA1005" s="16" t="s">
        <v>5937</v>
      </c>
      <c r="AB1005" s="15" t="s">
        <v>52</v>
      </c>
      <c r="AC1005" s="15" t="s">
        <v>53</v>
      </c>
      <c r="AD1005" s="15" t="s">
        <v>5938</v>
      </c>
      <c r="AE1005" s="16">
        <v>9000000</v>
      </c>
      <c r="AF1005" s="16" t="s">
        <v>48</v>
      </c>
      <c r="AG1005" s="16">
        <f>(H1005+AE1005)</f>
        <v>27000000</v>
      </c>
      <c r="AH1005" s="16" t="s">
        <v>73</v>
      </c>
      <c r="AI1005" s="18">
        <v>45974</v>
      </c>
      <c r="AJ1005" s="18" t="s">
        <v>168</v>
      </c>
      <c r="AK1005" s="18"/>
      <c r="AL1005" s="18"/>
      <c r="AM1005" s="1" t="s">
        <v>5939</v>
      </c>
      <c r="AN1005" s="15" t="s">
        <v>1909</v>
      </c>
    </row>
    <row r="1006" spans="1:40" ht="45.6" x14ac:dyDescent="0.3">
      <c r="A1006" s="63" t="s">
        <v>5940</v>
      </c>
      <c r="B1006" s="13">
        <v>45790</v>
      </c>
      <c r="C1006" s="14" t="s">
        <v>5941</v>
      </c>
      <c r="D1006" s="15" t="s">
        <v>42</v>
      </c>
      <c r="E1006" s="16">
        <v>1003245409</v>
      </c>
      <c r="F1006" s="16">
        <v>1003245409</v>
      </c>
      <c r="G1006" s="15" t="s">
        <v>5942</v>
      </c>
      <c r="H1006" s="16">
        <v>35100000</v>
      </c>
      <c r="I1006" s="16">
        <v>0</v>
      </c>
      <c r="J1006" s="16">
        <v>5850000</v>
      </c>
      <c r="K1006" s="12" t="s">
        <v>1691</v>
      </c>
      <c r="L1006" s="13">
        <v>45688</v>
      </c>
      <c r="M1006" s="15" t="s">
        <v>1692</v>
      </c>
      <c r="N1006" s="15" t="s">
        <v>942</v>
      </c>
      <c r="O1006" s="15" t="s">
        <v>161</v>
      </c>
      <c r="P1006" s="17">
        <v>2024002470058</v>
      </c>
      <c r="Q1006" s="17" t="s">
        <v>1693</v>
      </c>
      <c r="R1006" s="17">
        <v>2645</v>
      </c>
      <c r="S1006" s="13">
        <v>45790</v>
      </c>
      <c r="T1006" s="15" t="s">
        <v>42</v>
      </c>
      <c r="U1006" s="13">
        <v>45790</v>
      </c>
      <c r="V1006" s="19">
        <v>45974</v>
      </c>
      <c r="W1006" s="15" t="s">
        <v>73</v>
      </c>
      <c r="X1006" s="15" t="s">
        <v>327</v>
      </c>
      <c r="Y1006" s="15" t="s">
        <v>328</v>
      </c>
      <c r="Z1006" s="16">
        <v>7629011</v>
      </c>
      <c r="AA1006" s="16" t="s">
        <v>5943</v>
      </c>
      <c r="AB1006" s="15" t="s">
        <v>52</v>
      </c>
      <c r="AC1006" s="15" t="s">
        <v>53</v>
      </c>
      <c r="AD1006" s="15" t="s">
        <v>5944</v>
      </c>
      <c r="AE1006" s="16">
        <v>8775000</v>
      </c>
      <c r="AF1006" s="16" t="s">
        <v>5945</v>
      </c>
      <c r="AG1006" s="16">
        <f>(H1006+AE1006)</f>
        <v>43875000</v>
      </c>
      <c r="AH1006" s="16" t="s">
        <v>5946</v>
      </c>
      <c r="AI1006" s="18">
        <v>46022</v>
      </c>
      <c r="AJ1006" s="18" t="s">
        <v>168</v>
      </c>
      <c r="AK1006" s="18"/>
      <c r="AL1006" s="18"/>
      <c r="AM1006" s="1" t="s">
        <v>5947</v>
      </c>
      <c r="AN1006" s="15" t="s">
        <v>128</v>
      </c>
    </row>
    <row r="1007" spans="1:40" ht="22.8" x14ac:dyDescent="0.3">
      <c r="A1007" s="63" t="s">
        <v>4816</v>
      </c>
      <c r="B1007" s="13">
        <v>45790</v>
      </c>
      <c r="C1007" s="14" t="s">
        <v>901</v>
      </c>
      <c r="D1007" s="15" t="s">
        <v>42</v>
      </c>
      <c r="E1007" s="16">
        <v>85460415</v>
      </c>
      <c r="F1007" s="16">
        <v>85460415</v>
      </c>
      <c r="G1007" s="15" t="s">
        <v>902</v>
      </c>
      <c r="H1007" s="16">
        <v>18400000</v>
      </c>
      <c r="I1007" s="16">
        <v>0</v>
      </c>
      <c r="J1007" s="16">
        <v>4500000</v>
      </c>
      <c r="K1007" s="12" t="s">
        <v>5948</v>
      </c>
      <c r="L1007" s="13">
        <v>45905</v>
      </c>
      <c r="M1007" s="15" t="s">
        <v>904</v>
      </c>
      <c r="N1007" s="15" t="s">
        <v>46</v>
      </c>
      <c r="O1007" s="15" t="s">
        <v>47</v>
      </c>
      <c r="P1007" s="17" t="s">
        <v>42</v>
      </c>
      <c r="Q1007" s="17" t="s">
        <v>42</v>
      </c>
      <c r="R1007" s="17">
        <v>2652</v>
      </c>
      <c r="S1007" s="13">
        <v>45790</v>
      </c>
      <c r="T1007" s="15" t="s">
        <v>42</v>
      </c>
      <c r="U1007" s="13">
        <v>45790</v>
      </c>
      <c r="V1007" s="19">
        <v>45913</v>
      </c>
      <c r="W1007" s="15" t="s">
        <v>326</v>
      </c>
      <c r="X1007" s="15" t="s">
        <v>905</v>
      </c>
      <c r="Y1007" s="15" t="s">
        <v>906</v>
      </c>
      <c r="Z1007" s="16">
        <v>84453194</v>
      </c>
      <c r="AA1007" s="16" t="s">
        <v>5949</v>
      </c>
      <c r="AB1007" s="15" t="s">
        <v>52</v>
      </c>
      <c r="AC1007" s="15" t="s">
        <v>53</v>
      </c>
      <c r="AD1007" s="15" t="s">
        <v>5950</v>
      </c>
      <c r="AE1007" s="16"/>
      <c r="AF1007" s="16"/>
      <c r="AG1007" s="16"/>
      <c r="AH1007" s="16"/>
      <c r="AI1007" s="18">
        <v>45807</v>
      </c>
      <c r="AJ1007" s="18" t="s">
        <v>76</v>
      </c>
      <c r="AK1007" s="15" t="s">
        <v>5950</v>
      </c>
      <c r="AL1007" s="18"/>
      <c r="AM1007" s="1" t="s">
        <v>5951</v>
      </c>
      <c r="AN1007" s="15" t="s">
        <v>128</v>
      </c>
    </row>
    <row r="1008" spans="1:40" ht="34.200000000000003" x14ac:dyDescent="0.3">
      <c r="A1008" s="63" t="s">
        <v>5952</v>
      </c>
      <c r="B1008" s="13">
        <v>45789</v>
      </c>
      <c r="C1008" s="14" t="s">
        <v>2938</v>
      </c>
      <c r="D1008" s="15" t="s">
        <v>42</v>
      </c>
      <c r="E1008" s="16">
        <v>1082918422</v>
      </c>
      <c r="F1008" s="16">
        <v>1082918422</v>
      </c>
      <c r="G1008" s="15" t="s">
        <v>2939</v>
      </c>
      <c r="H1008" s="16">
        <v>23400000</v>
      </c>
      <c r="I1008" s="16">
        <v>0</v>
      </c>
      <c r="J1008" s="16">
        <v>5850000</v>
      </c>
      <c r="K1008" s="12" t="s">
        <v>5953</v>
      </c>
      <c r="L1008" s="13">
        <v>45786</v>
      </c>
      <c r="M1008" s="15" t="s">
        <v>904</v>
      </c>
      <c r="N1008" s="15" t="s">
        <v>46</v>
      </c>
      <c r="O1008" s="15" t="s">
        <v>47</v>
      </c>
      <c r="P1008" s="17" t="s">
        <v>42</v>
      </c>
      <c r="Q1008" s="17" t="s">
        <v>42</v>
      </c>
      <c r="R1008" s="17">
        <v>2623</v>
      </c>
      <c r="S1008" s="13">
        <v>45789</v>
      </c>
      <c r="T1008" s="15" t="s">
        <v>42</v>
      </c>
      <c r="U1008" s="13">
        <v>45789</v>
      </c>
      <c r="V1008" s="19">
        <v>45912</v>
      </c>
      <c r="W1008" s="15" t="s">
        <v>326</v>
      </c>
      <c r="X1008" s="15" t="s">
        <v>905</v>
      </c>
      <c r="Y1008" s="15" t="s">
        <v>906</v>
      </c>
      <c r="Z1008" s="16">
        <v>84453194</v>
      </c>
      <c r="AA1008" s="16" t="s">
        <v>5954</v>
      </c>
      <c r="AB1008" s="15" t="s">
        <v>52</v>
      </c>
      <c r="AC1008" s="15" t="s">
        <v>53</v>
      </c>
      <c r="AD1008" s="15" t="s">
        <v>5950</v>
      </c>
      <c r="AE1008" s="16"/>
      <c r="AF1008" s="16"/>
      <c r="AG1008" s="16"/>
      <c r="AH1008" s="16"/>
      <c r="AI1008" s="18">
        <v>45807</v>
      </c>
      <c r="AJ1008" s="18" t="s">
        <v>76</v>
      </c>
      <c r="AK1008" s="15" t="s">
        <v>5950</v>
      </c>
      <c r="AL1008" s="18"/>
      <c r="AM1008" s="1" t="s">
        <v>5955</v>
      </c>
      <c r="AN1008" s="15" t="s">
        <v>128</v>
      </c>
    </row>
    <row r="1009" spans="1:40" ht="45.6" x14ac:dyDescent="0.3">
      <c r="A1009" s="63" t="s">
        <v>5956</v>
      </c>
      <c r="B1009" s="13">
        <v>45796</v>
      </c>
      <c r="C1009" s="14" t="s">
        <v>5957</v>
      </c>
      <c r="D1009" s="15" t="s">
        <v>42</v>
      </c>
      <c r="E1009" s="16">
        <v>1083015118</v>
      </c>
      <c r="F1009" s="16">
        <v>1083015118</v>
      </c>
      <c r="G1009" s="15" t="s">
        <v>2039</v>
      </c>
      <c r="H1009" s="16">
        <v>18000000</v>
      </c>
      <c r="I1009" s="16">
        <v>0</v>
      </c>
      <c r="J1009" s="16">
        <v>4500000</v>
      </c>
      <c r="K1009" s="12" t="s">
        <v>5958</v>
      </c>
      <c r="L1009" s="13">
        <v>45772</v>
      </c>
      <c r="M1009" s="15" t="s">
        <v>367</v>
      </c>
      <c r="N1009" s="15" t="s">
        <v>46</v>
      </c>
      <c r="O1009" s="15" t="s">
        <v>47</v>
      </c>
      <c r="P1009" s="17" t="s">
        <v>42</v>
      </c>
      <c r="Q1009" s="17" t="s">
        <v>42</v>
      </c>
      <c r="R1009" s="17">
        <v>2730</v>
      </c>
      <c r="S1009" s="13">
        <v>45796</v>
      </c>
      <c r="T1009" s="15" t="s">
        <v>42</v>
      </c>
      <c r="U1009" s="13">
        <v>45796</v>
      </c>
      <c r="V1009" s="19">
        <v>45919</v>
      </c>
      <c r="W1009" s="15" t="s">
        <v>326</v>
      </c>
      <c r="X1009" s="15" t="s">
        <v>2043</v>
      </c>
      <c r="Y1009" s="15" t="s">
        <v>2044</v>
      </c>
      <c r="Z1009" s="16">
        <v>26670950</v>
      </c>
      <c r="AA1009" s="16" t="s">
        <v>5959</v>
      </c>
      <c r="AB1009" s="15" t="s">
        <v>52</v>
      </c>
      <c r="AC1009" s="15" t="s">
        <v>53</v>
      </c>
      <c r="AD1009" s="15"/>
      <c r="AE1009" s="16"/>
      <c r="AF1009" s="16"/>
      <c r="AG1009" s="16"/>
      <c r="AH1009" s="16"/>
      <c r="AI1009" s="18">
        <v>45919</v>
      </c>
      <c r="AJ1009" s="18" t="s">
        <v>168</v>
      </c>
      <c r="AK1009" s="18"/>
      <c r="AL1009" s="18"/>
      <c r="AM1009" s="1" t="s">
        <v>5960</v>
      </c>
      <c r="AN1009" s="15" t="s">
        <v>56</v>
      </c>
    </row>
    <row r="1010" spans="1:40" ht="34.200000000000003" x14ac:dyDescent="0.3">
      <c r="A1010" s="63" t="s">
        <v>5961</v>
      </c>
      <c r="B1010" s="13">
        <v>45796</v>
      </c>
      <c r="C1010" s="14" t="s">
        <v>5962</v>
      </c>
      <c r="D1010" s="15" t="s">
        <v>42</v>
      </c>
      <c r="E1010" s="16">
        <v>1052981747</v>
      </c>
      <c r="F1010" s="16">
        <v>1052981747</v>
      </c>
      <c r="G1010" s="15" t="s">
        <v>5963</v>
      </c>
      <c r="H1010" s="16">
        <v>10400000</v>
      </c>
      <c r="I1010" s="16">
        <v>0</v>
      </c>
      <c r="J1010" s="16">
        <v>2600000</v>
      </c>
      <c r="K1010" s="12" t="s">
        <v>5964</v>
      </c>
      <c r="L1010" s="13">
        <v>45772</v>
      </c>
      <c r="M1010" s="15" t="s">
        <v>5191</v>
      </c>
      <c r="N1010" s="15" t="s">
        <v>46</v>
      </c>
      <c r="O1010" s="15" t="s">
        <v>161</v>
      </c>
      <c r="P1010" s="17">
        <v>202500000010976</v>
      </c>
      <c r="Q1010" s="17" t="s">
        <v>2725</v>
      </c>
      <c r="R1010" s="17">
        <v>2727</v>
      </c>
      <c r="S1010" s="13">
        <v>45796</v>
      </c>
      <c r="T1010" s="15" t="s">
        <v>42</v>
      </c>
      <c r="U1010" s="13">
        <v>45796</v>
      </c>
      <c r="V1010" s="19">
        <v>45919</v>
      </c>
      <c r="W1010" s="15" t="s">
        <v>326</v>
      </c>
      <c r="X1010" s="15" t="s">
        <v>585</v>
      </c>
      <c r="Y1010" s="15" t="s">
        <v>586</v>
      </c>
      <c r="Z1010" s="16">
        <v>84456691</v>
      </c>
      <c r="AA1010" s="16" t="s">
        <v>5965</v>
      </c>
      <c r="AB1010" s="15" t="s">
        <v>52</v>
      </c>
      <c r="AC1010" s="15" t="s">
        <v>86</v>
      </c>
      <c r="AD1010" s="15"/>
      <c r="AE1010" s="16"/>
      <c r="AF1010" s="16"/>
      <c r="AG1010" s="16"/>
      <c r="AH1010" s="16"/>
      <c r="AI1010" s="18">
        <v>45927</v>
      </c>
      <c r="AJ1010" s="18" t="s">
        <v>168</v>
      </c>
      <c r="AK1010" s="18"/>
      <c r="AL1010" s="18"/>
      <c r="AM1010" s="1" t="s">
        <v>5966</v>
      </c>
      <c r="AN1010" s="15" t="s">
        <v>56</v>
      </c>
    </row>
    <row r="1011" spans="1:40" ht="34.200000000000003" x14ac:dyDescent="0.3">
      <c r="A1011" s="63" t="s">
        <v>5967</v>
      </c>
      <c r="B1011" s="13">
        <v>45792</v>
      </c>
      <c r="C1011" s="14" t="s">
        <v>5968</v>
      </c>
      <c r="D1011" s="15" t="s">
        <v>42</v>
      </c>
      <c r="E1011" s="16">
        <v>7222666</v>
      </c>
      <c r="F1011" s="16">
        <v>7222666</v>
      </c>
      <c r="G1011" s="15" t="s">
        <v>5969</v>
      </c>
      <c r="H1011" s="16">
        <v>9000000</v>
      </c>
      <c r="I1011" s="16">
        <v>0</v>
      </c>
      <c r="J1011" s="16">
        <v>4500000</v>
      </c>
      <c r="K1011" s="12" t="s">
        <v>5885</v>
      </c>
      <c r="L1011" s="13">
        <v>45744</v>
      </c>
      <c r="M1011" s="15" t="s">
        <v>2412</v>
      </c>
      <c r="N1011" s="15" t="s">
        <v>46</v>
      </c>
      <c r="O1011" s="15" t="s">
        <v>161</v>
      </c>
      <c r="P1011" s="17">
        <v>202500000008606</v>
      </c>
      <c r="Q1011" s="17" t="s">
        <v>2082</v>
      </c>
      <c r="R1011" s="17">
        <v>2721</v>
      </c>
      <c r="S1011" s="13">
        <v>45793</v>
      </c>
      <c r="T1011" s="15" t="s">
        <v>42</v>
      </c>
      <c r="U1011" s="13">
        <v>45793</v>
      </c>
      <c r="V1011" s="19">
        <v>45854</v>
      </c>
      <c r="W1011" s="15" t="s">
        <v>48</v>
      </c>
      <c r="X1011" s="15" t="s">
        <v>92</v>
      </c>
      <c r="Y1011" s="15" t="s">
        <v>93</v>
      </c>
      <c r="Z1011" s="16">
        <v>36727183</v>
      </c>
      <c r="AA1011" s="16" t="s">
        <v>5970</v>
      </c>
      <c r="AB1011" s="15" t="s">
        <v>52</v>
      </c>
      <c r="AC1011" s="15" t="s">
        <v>53</v>
      </c>
      <c r="AD1011" s="15"/>
      <c r="AE1011" s="16"/>
      <c r="AF1011" s="16"/>
      <c r="AG1011" s="16"/>
      <c r="AH1011" s="16"/>
      <c r="AI1011" s="18">
        <v>45854</v>
      </c>
      <c r="AJ1011" s="18" t="s">
        <v>168</v>
      </c>
      <c r="AK1011" s="18"/>
      <c r="AL1011" s="18"/>
      <c r="AM1011" s="1" t="s">
        <v>5971</v>
      </c>
      <c r="AN1011" s="15" t="s">
        <v>56</v>
      </c>
    </row>
    <row r="1012" spans="1:40" ht="34.200000000000003" x14ac:dyDescent="0.3">
      <c r="A1012" s="63" t="s">
        <v>5972</v>
      </c>
      <c r="B1012" s="13">
        <v>45792</v>
      </c>
      <c r="C1012" s="14" t="s">
        <v>5973</v>
      </c>
      <c r="D1012" s="15" t="s">
        <v>42</v>
      </c>
      <c r="E1012" s="16">
        <v>1120741851</v>
      </c>
      <c r="F1012" s="16">
        <v>1120741851</v>
      </c>
      <c r="G1012" s="15" t="s">
        <v>5974</v>
      </c>
      <c r="H1012" s="16">
        <v>20800000</v>
      </c>
      <c r="I1012" s="16">
        <v>0</v>
      </c>
      <c r="J1012" s="16">
        <v>5200000</v>
      </c>
      <c r="K1012" s="12" t="s">
        <v>5975</v>
      </c>
      <c r="L1012" s="13">
        <v>45772</v>
      </c>
      <c r="M1012" s="15" t="s">
        <v>5191</v>
      </c>
      <c r="N1012" s="15" t="s">
        <v>46</v>
      </c>
      <c r="O1012" s="15" t="s">
        <v>161</v>
      </c>
      <c r="P1012" s="17">
        <v>2025000000010970</v>
      </c>
      <c r="Q1012" s="17" t="s">
        <v>2725</v>
      </c>
      <c r="R1012" s="17">
        <v>2680</v>
      </c>
      <c r="S1012" s="13">
        <v>45792</v>
      </c>
      <c r="T1012" s="15" t="s">
        <v>42</v>
      </c>
      <c r="U1012" s="13">
        <v>45792</v>
      </c>
      <c r="V1012" s="19">
        <v>45915</v>
      </c>
      <c r="W1012" s="15" t="s">
        <v>326</v>
      </c>
      <c r="X1012" s="15" t="s">
        <v>585</v>
      </c>
      <c r="Y1012" s="15" t="s">
        <v>586</v>
      </c>
      <c r="Z1012" s="16">
        <v>84456691</v>
      </c>
      <c r="AA1012" s="16" t="s">
        <v>5976</v>
      </c>
      <c r="AB1012" s="15" t="s">
        <v>52</v>
      </c>
      <c r="AC1012" s="15" t="s">
        <v>53</v>
      </c>
      <c r="AD1012" s="15" t="s">
        <v>5977</v>
      </c>
      <c r="AE1012" s="16">
        <v>5200000</v>
      </c>
      <c r="AF1012" s="16" t="s">
        <v>192</v>
      </c>
      <c r="AG1012" s="16">
        <f>(H1012+AE1012)</f>
        <v>26000000</v>
      </c>
      <c r="AH1012" s="16" t="s">
        <v>353</v>
      </c>
      <c r="AI1012" s="18">
        <v>45945</v>
      </c>
      <c r="AJ1012" s="18" t="s">
        <v>168</v>
      </c>
      <c r="AK1012" s="18"/>
      <c r="AL1012" s="18"/>
      <c r="AM1012" s="1" t="s">
        <v>5978</v>
      </c>
      <c r="AN1012" s="15" t="s">
        <v>128</v>
      </c>
    </row>
    <row r="1013" spans="1:40" ht="45.6" x14ac:dyDescent="0.3">
      <c r="A1013" s="63" t="s">
        <v>5979</v>
      </c>
      <c r="B1013" s="13">
        <v>45790</v>
      </c>
      <c r="C1013" s="14" t="s">
        <v>5980</v>
      </c>
      <c r="D1013" s="15" t="s">
        <v>42</v>
      </c>
      <c r="E1013" s="16">
        <v>1082948997</v>
      </c>
      <c r="F1013" s="16">
        <v>1082948997</v>
      </c>
      <c r="G1013" s="15" t="s">
        <v>5981</v>
      </c>
      <c r="H1013" s="16">
        <v>18000000</v>
      </c>
      <c r="I1013" s="16">
        <v>0</v>
      </c>
      <c r="J1013" s="16">
        <v>4500000</v>
      </c>
      <c r="K1013" s="12" t="s">
        <v>5982</v>
      </c>
      <c r="L1013" s="13">
        <v>45782</v>
      </c>
      <c r="M1013" s="15" t="s">
        <v>543</v>
      </c>
      <c r="N1013" s="15" t="s">
        <v>46</v>
      </c>
      <c r="O1013" s="15" t="s">
        <v>47</v>
      </c>
      <c r="P1013" s="17" t="s">
        <v>42</v>
      </c>
      <c r="Q1013" s="17" t="s">
        <v>42</v>
      </c>
      <c r="R1013" s="17">
        <v>2631</v>
      </c>
      <c r="S1013" s="13">
        <v>45790</v>
      </c>
      <c r="T1013" s="15" t="s">
        <v>42</v>
      </c>
      <c r="U1013" s="13">
        <v>45790</v>
      </c>
      <c r="V1013" s="19">
        <v>45913</v>
      </c>
      <c r="W1013" s="15" t="s">
        <v>326</v>
      </c>
      <c r="X1013" s="15" t="s">
        <v>110</v>
      </c>
      <c r="Y1013" s="15" t="s">
        <v>111</v>
      </c>
      <c r="Z1013" s="16">
        <v>85154123</v>
      </c>
      <c r="AA1013" s="16" t="s">
        <v>5983</v>
      </c>
      <c r="AB1013" s="15" t="s">
        <v>52</v>
      </c>
      <c r="AC1013" s="15" t="s">
        <v>53</v>
      </c>
      <c r="AD1013" s="15" t="s">
        <v>5984</v>
      </c>
      <c r="AE1013" s="16">
        <v>9000000</v>
      </c>
      <c r="AF1013" s="16" t="s">
        <v>48</v>
      </c>
      <c r="AG1013" s="16">
        <f>(H1013+AE1013)</f>
        <v>27000000</v>
      </c>
      <c r="AH1013" s="16" t="s">
        <v>73</v>
      </c>
      <c r="AI1013" s="18">
        <v>45974</v>
      </c>
      <c r="AJ1013" s="18" t="s">
        <v>168</v>
      </c>
      <c r="AK1013" s="18"/>
      <c r="AL1013" s="18"/>
      <c r="AM1013" s="1" t="s">
        <v>5985</v>
      </c>
      <c r="AN1013" s="15" t="s">
        <v>128</v>
      </c>
    </row>
    <row r="1014" spans="1:40" ht="45.6" x14ac:dyDescent="0.3">
      <c r="A1014" s="63" t="s">
        <v>5986</v>
      </c>
      <c r="B1014" s="13">
        <v>45790</v>
      </c>
      <c r="C1014" s="14" t="s">
        <v>5987</v>
      </c>
      <c r="D1014" s="15" t="s">
        <v>42</v>
      </c>
      <c r="E1014" s="16">
        <v>85464925</v>
      </c>
      <c r="F1014" s="16">
        <v>85464925</v>
      </c>
      <c r="G1014" s="15" t="s">
        <v>5988</v>
      </c>
      <c r="H1014" s="16">
        <v>4200000</v>
      </c>
      <c r="I1014" s="16">
        <v>0</v>
      </c>
      <c r="J1014" s="16">
        <v>2100000</v>
      </c>
      <c r="K1014" s="12" t="s">
        <v>5989</v>
      </c>
      <c r="L1014" s="13">
        <v>45836</v>
      </c>
      <c r="M1014" s="15" t="s">
        <v>2412</v>
      </c>
      <c r="N1014" s="15" t="s">
        <v>46</v>
      </c>
      <c r="O1014" s="15" t="s">
        <v>161</v>
      </c>
      <c r="P1014" s="17">
        <v>202500000008606</v>
      </c>
      <c r="Q1014" s="17" t="s">
        <v>2082</v>
      </c>
      <c r="R1014" s="17">
        <v>2634</v>
      </c>
      <c r="S1014" s="13">
        <v>45790</v>
      </c>
      <c r="T1014" s="15" t="s">
        <v>42</v>
      </c>
      <c r="U1014" s="18">
        <v>45790</v>
      </c>
      <c r="V1014" s="19">
        <v>45851</v>
      </c>
      <c r="W1014" s="15" t="s">
        <v>48</v>
      </c>
      <c r="X1014" s="15" t="s">
        <v>92</v>
      </c>
      <c r="Y1014" s="15" t="s">
        <v>93</v>
      </c>
      <c r="Z1014" s="16">
        <v>36727183</v>
      </c>
      <c r="AA1014" s="16" t="s">
        <v>5990</v>
      </c>
      <c r="AB1014" s="15" t="s">
        <v>52</v>
      </c>
      <c r="AC1014" s="15" t="s">
        <v>86</v>
      </c>
      <c r="AD1014" s="15"/>
      <c r="AE1014" s="16"/>
      <c r="AF1014" s="16"/>
      <c r="AG1014" s="16"/>
      <c r="AH1014" s="16"/>
      <c r="AI1014" s="18">
        <v>45851</v>
      </c>
      <c r="AJ1014" s="18" t="s">
        <v>168</v>
      </c>
      <c r="AK1014" s="18"/>
      <c r="AL1014" s="18"/>
      <c r="AM1014" s="1" t="s">
        <v>5991</v>
      </c>
      <c r="AN1014" s="15" t="s">
        <v>128</v>
      </c>
    </row>
    <row r="1015" spans="1:40" ht="34.200000000000003" x14ac:dyDescent="0.3">
      <c r="A1015" s="63" t="s">
        <v>5992</v>
      </c>
      <c r="B1015" s="13">
        <v>45790</v>
      </c>
      <c r="C1015" s="14" t="s">
        <v>1271</v>
      </c>
      <c r="D1015" s="15" t="s">
        <v>42</v>
      </c>
      <c r="E1015" s="16">
        <v>1004365879</v>
      </c>
      <c r="F1015" s="16">
        <v>1004365879</v>
      </c>
      <c r="G1015" s="15" t="s">
        <v>5993</v>
      </c>
      <c r="H1015" s="16">
        <v>19800000</v>
      </c>
      <c r="I1015" s="16">
        <v>0</v>
      </c>
      <c r="J1015" s="16">
        <v>3300000</v>
      </c>
      <c r="K1015" s="12" t="s">
        <v>5591</v>
      </c>
      <c r="L1015" s="13">
        <v>45772</v>
      </c>
      <c r="M1015" s="15" t="s">
        <v>5592</v>
      </c>
      <c r="N1015" s="15" t="s">
        <v>5593</v>
      </c>
      <c r="O1015" s="15" t="s">
        <v>161</v>
      </c>
      <c r="P1015" s="17">
        <v>2024002470007</v>
      </c>
      <c r="Q1015" s="17" t="s">
        <v>1041</v>
      </c>
      <c r="R1015" s="17">
        <v>2671</v>
      </c>
      <c r="S1015" s="13">
        <v>45791</v>
      </c>
      <c r="T1015" s="15" t="s">
        <v>42</v>
      </c>
      <c r="U1015" s="13">
        <v>45791</v>
      </c>
      <c r="V1015" s="19">
        <v>46005</v>
      </c>
      <c r="W1015" s="15" t="s">
        <v>73</v>
      </c>
      <c r="X1015" s="15" t="s">
        <v>236</v>
      </c>
      <c r="Y1015" s="15" t="s">
        <v>237</v>
      </c>
      <c r="Z1015" s="16">
        <v>80218680</v>
      </c>
      <c r="AA1015" s="16" t="s">
        <v>5994</v>
      </c>
      <c r="AB1015" s="15" t="s">
        <v>52</v>
      </c>
      <c r="AC1015" s="15" t="s">
        <v>53</v>
      </c>
      <c r="AD1015" s="15" t="s">
        <v>5995</v>
      </c>
      <c r="AE1015" s="16">
        <v>3300000</v>
      </c>
      <c r="AF1015" s="16" t="s">
        <v>192</v>
      </c>
      <c r="AG1015" s="16">
        <f>(H1015+AE1015)</f>
        <v>23100000</v>
      </c>
      <c r="AH1015" s="16" t="s">
        <v>1290</v>
      </c>
      <c r="AI1015" s="18">
        <v>46022</v>
      </c>
      <c r="AJ1015" s="18" t="s">
        <v>168</v>
      </c>
      <c r="AK1015" s="18"/>
      <c r="AL1015" s="18"/>
      <c r="AM1015" s="1" t="s">
        <v>5996</v>
      </c>
      <c r="AN1015" s="15" t="s">
        <v>1909</v>
      </c>
    </row>
    <row r="1016" spans="1:40" ht="45.6" x14ac:dyDescent="0.3">
      <c r="A1016" s="63" t="s">
        <v>5997</v>
      </c>
      <c r="B1016" s="13">
        <v>45792</v>
      </c>
      <c r="C1016" s="14" t="s">
        <v>5998</v>
      </c>
      <c r="D1016" s="15" t="s">
        <v>42</v>
      </c>
      <c r="E1016" s="16">
        <v>80845486</v>
      </c>
      <c r="F1016" s="16">
        <v>80845486</v>
      </c>
      <c r="G1016" s="15" t="s">
        <v>5999</v>
      </c>
      <c r="H1016" s="16">
        <v>9000000</v>
      </c>
      <c r="I1016" s="16">
        <v>0</v>
      </c>
      <c r="J1016" s="16">
        <v>4500000</v>
      </c>
      <c r="K1016" s="12" t="s">
        <v>5880</v>
      </c>
      <c r="L1016" s="13">
        <v>45775</v>
      </c>
      <c r="M1016" s="15" t="s">
        <v>1946</v>
      </c>
      <c r="N1016" s="15" t="s">
        <v>46</v>
      </c>
      <c r="O1016" s="15" t="s">
        <v>161</v>
      </c>
      <c r="P1016" s="17">
        <v>202500000016323</v>
      </c>
      <c r="Q1016" s="17" t="s">
        <v>1947</v>
      </c>
      <c r="R1016" s="17">
        <v>2702</v>
      </c>
      <c r="S1016" s="13">
        <v>45792</v>
      </c>
      <c r="T1016" s="15" t="s">
        <v>42</v>
      </c>
      <c r="U1016" s="13">
        <v>45792</v>
      </c>
      <c r="V1016" s="19">
        <v>45853</v>
      </c>
      <c r="W1016" s="15" t="s">
        <v>48</v>
      </c>
      <c r="X1016" s="15" t="s">
        <v>92</v>
      </c>
      <c r="Y1016" s="15" t="s">
        <v>93</v>
      </c>
      <c r="Z1016" s="16">
        <v>36727183</v>
      </c>
      <c r="AA1016" s="16" t="s">
        <v>6000</v>
      </c>
      <c r="AB1016" s="15" t="s">
        <v>52</v>
      </c>
      <c r="AC1016" s="15" t="s">
        <v>53</v>
      </c>
      <c r="AD1016" s="15"/>
      <c r="AE1016" s="16"/>
      <c r="AF1016" s="16"/>
      <c r="AG1016" s="16"/>
      <c r="AH1016" s="16"/>
      <c r="AI1016" s="18">
        <v>45853</v>
      </c>
      <c r="AJ1016" s="18" t="s">
        <v>168</v>
      </c>
      <c r="AK1016" s="18" t="s">
        <v>520</v>
      </c>
      <c r="AL1016" s="18"/>
      <c r="AM1016" s="1" t="s">
        <v>6001</v>
      </c>
      <c r="AN1016" s="15" t="s">
        <v>1909</v>
      </c>
    </row>
    <row r="1017" spans="1:40" ht="34.200000000000003" x14ac:dyDescent="0.3">
      <c r="A1017" s="63" t="s">
        <v>6002</v>
      </c>
      <c r="B1017" s="13">
        <v>45793</v>
      </c>
      <c r="C1017" s="14" t="s">
        <v>6003</v>
      </c>
      <c r="D1017" s="15" t="s">
        <v>6004</v>
      </c>
      <c r="E1017" s="16">
        <v>19896689</v>
      </c>
      <c r="F1017" s="16">
        <v>901376745</v>
      </c>
      <c r="G1017" s="15" t="s">
        <v>6005</v>
      </c>
      <c r="H1017" s="16">
        <v>9046525041</v>
      </c>
      <c r="I1017" s="16">
        <v>0</v>
      </c>
      <c r="J1017" s="16" t="s">
        <v>157</v>
      </c>
      <c r="K1017" s="12" t="s">
        <v>1691</v>
      </c>
      <c r="L1017" s="13">
        <v>45688</v>
      </c>
      <c r="M1017" s="15" t="s">
        <v>6006</v>
      </c>
      <c r="N1017" s="15" t="s">
        <v>942</v>
      </c>
      <c r="O1017" s="15" t="s">
        <v>161</v>
      </c>
      <c r="P1017" s="17">
        <v>2024002470058</v>
      </c>
      <c r="Q1017" s="17" t="s">
        <v>1693</v>
      </c>
      <c r="R1017" s="17">
        <v>2724</v>
      </c>
      <c r="S1017" s="13">
        <v>45793</v>
      </c>
      <c r="T1017" s="13">
        <v>45803</v>
      </c>
      <c r="U1017" s="13">
        <v>45803</v>
      </c>
      <c r="V1017" s="19">
        <v>46022</v>
      </c>
      <c r="W1017" s="15" t="s">
        <v>6007</v>
      </c>
      <c r="X1017" s="15" t="s">
        <v>327</v>
      </c>
      <c r="Y1017" s="15" t="s">
        <v>328</v>
      </c>
      <c r="Z1017" s="16">
        <v>7629011</v>
      </c>
      <c r="AA1017" s="16" t="s">
        <v>6008</v>
      </c>
      <c r="AB1017" s="15" t="s">
        <v>408</v>
      </c>
      <c r="AC1017" s="15" t="s">
        <v>409</v>
      </c>
      <c r="AD1017" s="15"/>
      <c r="AE1017" s="16"/>
      <c r="AF1017" s="16"/>
      <c r="AG1017" s="16"/>
      <c r="AH1017" s="16"/>
      <c r="AI1017" s="18">
        <v>46022</v>
      </c>
      <c r="AJ1017" s="18" t="s">
        <v>168</v>
      </c>
      <c r="AK1017" s="18" t="s">
        <v>6009</v>
      </c>
      <c r="AL1017" s="18"/>
      <c r="AM1017" s="1" t="s">
        <v>6010</v>
      </c>
      <c r="AN1017" s="15" t="s">
        <v>288</v>
      </c>
    </row>
    <row r="1018" spans="1:40" ht="57" x14ac:dyDescent="0.3">
      <c r="A1018" s="63" t="s">
        <v>6011</v>
      </c>
      <c r="B1018" s="13">
        <v>45789</v>
      </c>
      <c r="C1018" s="14" t="s">
        <v>6012</v>
      </c>
      <c r="D1018" s="15" t="s">
        <v>42</v>
      </c>
      <c r="E1018" s="16">
        <v>36727030</v>
      </c>
      <c r="F1018" s="16">
        <v>3672703</v>
      </c>
      <c r="G1018" s="15" t="s">
        <v>6013</v>
      </c>
      <c r="H1018" s="16">
        <v>35100000</v>
      </c>
      <c r="I1018" s="16">
        <v>0</v>
      </c>
      <c r="J1018" s="16">
        <v>5850000</v>
      </c>
      <c r="K1018" s="12" t="s">
        <v>1368</v>
      </c>
      <c r="L1018" s="13">
        <v>45688</v>
      </c>
      <c r="M1018" s="15" t="s">
        <v>1369</v>
      </c>
      <c r="N1018" s="15" t="s">
        <v>942</v>
      </c>
      <c r="O1018" s="15" t="s">
        <v>161</v>
      </c>
      <c r="P1018" s="17">
        <v>2024002470035</v>
      </c>
      <c r="Q1018" s="17" t="s">
        <v>1370</v>
      </c>
      <c r="R1018" s="17">
        <v>2624</v>
      </c>
      <c r="S1018" s="13">
        <v>45789</v>
      </c>
      <c r="T1018" s="15" t="s">
        <v>42</v>
      </c>
      <c r="U1018" s="13">
        <v>45789</v>
      </c>
      <c r="V1018" s="19">
        <v>45973</v>
      </c>
      <c r="W1018" s="15" t="s">
        <v>73</v>
      </c>
      <c r="X1018" s="15" t="s">
        <v>327</v>
      </c>
      <c r="Y1018" s="15" t="s">
        <v>328</v>
      </c>
      <c r="Z1018" s="16">
        <v>7629011</v>
      </c>
      <c r="AA1018" s="16" t="s">
        <v>6014</v>
      </c>
      <c r="AB1018" s="15" t="s">
        <v>52</v>
      </c>
      <c r="AC1018" s="15" t="s">
        <v>53</v>
      </c>
      <c r="AD1018" s="15" t="s">
        <v>5944</v>
      </c>
      <c r="AE1018" s="16">
        <v>8775000</v>
      </c>
      <c r="AF1018" s="16" t="s">
        <v>5945</v>
      </c>
      <c r="AG1018" s="16">
        <f>(H1018+AE1018)</f>
        <v>43875000</v>
      </c>
      <c r="AH1018" s="16" t="s">
        <v>6015</v>
      </c>
      <c r="AI1018" s="18">
        <v>46022</v>
      </c>
      <c r="AJ1018" s="18" t="s">
        <v>168</v>
      </c>
      <c r="AK1018" s="18"/>
      <c r="AL1018" s="18"/>
      <c r="AM1018" s="1" t="s">
        <v>6016</v>
      </c>
      <c r="AN1018" s="15" t="s">
        <v>589</v>
      </c>
    </row>
    <row r="1019" spans="1:40" ht="34.200000000000003" x14ac:dyDescent="0.3">
      <c r="A1019" s="63" t="s">
        <v>6017</v>
      </c>
      <c r="B1019" s="13">
        <v>45790</v>
      </c>
      <c r="C1019" s="14" t="s">
        <v>2072</v>
      </c>
      <c r="D1019" s="15" t="s">
        <v>42</v>
      </c>
      <c r="E1019" s="16">
        <v>1082947862</v>
      </c>
      <c r="F1019" s="16">
        <v>1082947862</v>
      </c>
      <c r="G1019" s="15" t="s">
        <v>2073</v>
      </c>
      <c r="H1019" s="16">
        <v>20800000</v>
      </c>
      <c r="I1019" s="16">
        <v>0</v>
      </c>
      <c r="J1019" s="16">
        <v>4800000</v>
      </c>
      <c r="K1019" s="12" t="s">
        <v>6018</v>
      </c>
      <c r="L1019" s="13">
        <v>45784</v>
      </c>
      <c r="M1019" s="15" t="s">
        <v>367</v>
      </c>
      <c r="N1019" s="15" t="s">
        <v>46</v>
      </c>
      <c r="O1019" s="15" t="s">
        <v>47</v>
      </c>
      <c r="P1019" s="17" t="s">
        <v>42</v>
      </c>
      <c r="Q1019" s="17" t="s">
        <v>42</v>
      </c>
      <c r="R1019" s="17">
        <v>2660</v>
      </c>
      <c r="S1019" s="13">
        <v>45790</v>
      </c>
      <c r="T1019" s="15" t="s">
        <v>42</v>
      </c>
      <c r="U1019" s="13">
        <v>45790</v>
      </c>
      <c r="V1019" s="19">
        <v>45913</v>
      </c>
      <c r="W1019" s="15" t="s">
        <v>326</v>
      </c>
      <c r="X1019" s="15" t="s">
        <v>2043</v>
      </c>
      <c r="Y1019" s="15" t="s">
        <v>2044</v>
      </c>
      <c r="Z1019" s="16">
        <v>26670950</v>
      </c>
      <c r="AA1019" s="16" t="s">
        <v>6019</v>
      </c>
      <c r="AB1019" s="15" t="s">
        <v>52</v>
      </c>
      <c r="AC1019" s="15" t="s">
        <v>53</v>
      </c>
      <c r="AD1019" s="15"/>
      <c r="AE1019" s="16"/>
      <c r="AF1019" s="16"/>
      <c r="AG1019" s="16"/>
      <c r="AH1019" s="16"/>
      <c r="AI1019" s="18">
        <v>45913</v>
      </c>
      <c r="AJ1019" s="18" t="s">
        <v>168</v>
      </c>
      <c r="AK1019" s="18"/>
      <c r="AL1019" s="18"/>
      <c r="AM1019" s="1" t="s">
        <v>6020</v>
      </c>
      <c r="AN1019" s="15" t="s">
        <v>589</v>
      </c>
    </row>
    <row r="1020" spans="1:40" ht="45.6" x14ac:dyDescent="0.3">
      <c r="A1020" s="63" t="s">
        <v>6021</v>
      </c>
      <c r="B1020" s="13">
        <v>45789</v>
      </c>
      <c r="C1020" s="14" t="s">
        <v>6022</v>
      </c>
      <c r="D1020" s="15" t="s">
        <v>42</v>
      </c>
      <c r="E1020" s="16">
        <v>1051662763</v>
      </c>
      <c r="F1020" s="16">
        <v>1051662763</v>
      </c>
      <c r="G1020" s="15" t="s">
        <v>6023</v>
      </c>
      <c r="H1020" s="16">
        <v>35100000</v>
      </c>
      <c r="I1020" s="16">
        <v>0</v>
      </c>
      <c r="J1020" s="16">
        <v>5850000</v>
      </c>
      <c r="K1020" s="12" t="s">
        <v>5920</v>
      </c>
      <c r="L1020" s="13">
        <v>45749</v>
      </c>
      <c r="M1020" s="15" t="s">
        <v>6024</v>
      </c>
      <c r="N1020" s="15" t="s">
        <v>942</v>
      </c>
      <c r="O1020" s="15" t="s">
        <v>161</v>
      </c>
      <c r="P1020" s="17">
        <v>2024002470068</v>
      </c>
      <c r="Q1020" s="17" t="s">
        <v>6025</v>
      </c>
      <c r="R1020" s="17">
        <v>2622</v>
      </c>
      <c r="S1020" s="13">
        <v>45789</v>
      </c>
      <c r="T1020" s="15" t="s">
        <v>42</v>
      </c>
      <c r="U1020" s="18">
        <v>45789</v>
      </c>
      <c r="V1020" s="19">
        <v>45973</v>
      </c>
      <c r="W1020" s="15" t="s">
        <v>73</v>
      </c>
      <c r="X1020" s="15" t="s">
        <v>327</v>
      </c>
      <c r="Y1020" s="15" t="s">
        <v>328</v>
      </c>
      <c r="Z1020" s="16">
        <v>7629011</v>
      </c>
      <c r="AA1020" s="16" t="s">
        <v>6026</v>
      </c>
      <c r="AB1020" s="15" t="s">
        <v>52</v>
      </c>
      <c r="AC1020" s="15" t="s">
        <v>53</v>
      </c>
      <c r="AD1020" s="15" t="s">
        <v>5944</v>
      </c>
      <c r="AE1020" s="16">
        <v>8775000</v>
      </c>
      <c r="AF1020" s="16" t="s">
        <v>5945</v>
      </c>
      <c r="AG1020" s="16">
        <f>(H1020+AE1020)</f>
        <v>43875000</v>
      </c>
      <c r="AH1020" s="16" t="s">
        <v>6027</v>
      </c>
      <c r="AI1020" s="18">
        <v>46022</v>
      </c>
      <c r="AJ1020" s="18" t="s">
        <v>168</v>
      </c>
      <c r="AK1020" s="18"/>
      <c r="AL1020" s="18"/>
      <c r="AM1020" s="1" t="s">
        <v>6028</v>
      </c>
      <c r="AN1020" s="15" t="s">
        <v>589</v>
      </c>
    </row>
    <row r="1021" spans="1:40" ht="45.6" x14ac:dyDescent="0.3">
      <c r="A1021" s="63" t="s">
        <v>6029</v>
      </c>
      <c r="B1021" s="13">
        <v>45792</v>
      </c>
      <c r="C1021" s="14" t="s">
        <v>6030</v>
      </c>
      <c r="D1021" s="15" t="s">
        <v>42</v>
      </c>
      <c r="E1021" s="16">
        <v>80126186</v>
      </c>
      <c r="F1021" s="16">
        <v>80126186</v>
      </c>
      <c r="G1021" s="15" t="s">
        <v>6031</v>
      </c>
      <c r="H1021" s="16">
        <v>16000000</v>
      </c>
      <c r="I1021" s="16">
        <v>0</v>
      </c>
      <c r="J1021" s="16">
        <v>8000000</v>
      </c>
      <c r="K1021" s="12" t="s">
        <v>6032</v>
      </c>
      <c r="L1021" s="13">
        <v>45772</v>
      </c>
      <c r="M1021" s="15" t="s">
        <v>133</v>
      </c>
      <c r="N1021" s="15" t="s">
        <v>46</v>
      </c>
      <c r="O1021" s="15" t="s">
        <v>47</v>
      </c>
      <c r="P1021" s="17" t="s">
        <v>42</v>
      </c>
      <c r="Q1021" s="25" t="s">
        <v>42</v>
      </c>
      <c r="R1021" s="17">
        <v>2707</v>
      </c>
      <c r="S1021" s="13">
        <v>45792</v>
      </c>
      <c r="T1021" s="15" t="s">
        <v>42</v>
      </c>
      <c r="U1021" s="13">
        <v>45792</v>
      </c>
      <c r="V1021" s="19">
        <v>45853</v>
      </c>
      <c r="W1021" s="15" t="s">
        <v>48</v>
      </c>
      <c r="X1021" s="14" t="s">
        <v>456</v>
      </c>
      <c r="Y1021" s="14" t="s">
        <v>457</v>
      </c>
      <c r="Z1021" s="16">
        <v>1082966718</v>
      </c>
      <c r="AA1021" s="16" t="s">
        <v>2315</v>
      </c>
      <c r="AB1021" s="15" t="s">
        <v>52</v>
      </c>
      <c r="AC1021" s="15" t="s">
        <v>53</v>
      </c>
      <c r="AD1021" s="15"/>
      <c r="AE1021" s="16"/>
      <c r="AF1021" s="16"/>
      <c r="AG1021" s="16"/>
      <c r="AH1021" s="16"/>
      <c r="AI1021" s="18">
        <v>45853</v>
      </c>
      <c r="AJ1021" s="18" t="s">
        <v>54</v>
      </c>
      <c r="AK1021" s="18"/>
      <c r="AL1021" s="18"/>
      <c r="AM1021" s="1" t="s">
        <v>6033</v>
      </c>
      <c r="AN1021" s="15" t="s">
        <v>589</v>
      </c>
    </row>
    <row r="1022" spans="1:40" ht="34.200000000000003" x14ac:dyDescent="0.3">
      <c r="A1022" s="63" t="s">
        <v>6034</v>
      </c>
      <c r="B1022" s="13">
        <v>45798</v>
      </c>
      <c r="C1022" s="14" t="s">
        <v>6035</v>
      </c>
      <c r="D1022" s="15" t="s">
        <v>42</v>
      </c>
      <c r="E1022" s="16">
        <v>1083046733</v>
      </c>
      <c r="F1022" s="16">
        <v>1083046733</v>
      </c>
      <c r="G1022" s="15" t="s">
        <v>6036</v>
      </c>
      <c r="H1022" s="16">
        <v>13500000</v>
      </c>
      <c r="I1022" s="16">
        <v>0</v>
      </c>
      <c r="J1022" s="16">
        <v>4500000</v>
      </c>
      <c r="K1022" s="12" t="s">
        <v>5591</v>
      </c>
      <c r="L1022" s="13">
        <v>45772</v>
      </c>
      <c r="M1022" s="15" t="s">
        <v>5592</v>
      </c>
      <c r="N1022" s="15" t="s">
        <v>5593</v>
      </c>
      <c r="O1022" s="15" t="s">
        <v>161</v>
      </c>
      <c r="P1022" s="17">
        <v>2024002470007</v>
      </c>
      <c r="Q1022" s="17" t="s">
        <v>1041</v>
      </c>
      <c r="R1022" s="17">
        <v>2750</v>
      </c>
      <c r="S1022" s="13">
        <v>45799</v>
      </c>
      <c r="T1022" s="15" t="s">
        <v>42</v>
      </c>
      <c r="U1022" s="18">
        <v>45799</v>
      </c>
      <c r="V1022" s="19">
        <v>45891</v>
      </c>
      <c r="W1022" s="15" t="s">
        <v>377</v>
      </c>
      <c r="X1022" s="15" t="s">
        <v>236</v>
      </c>
      <c r="Y1022" s="15" t="s">
        <v>237</v>
      </c>
      <c r="Z1022" s="16">
        <v>80218680</v>
      </c>
      <c r="AA1022" s="16" t="s">
        <v>2322</v>
      </c>
      <c r="AB1022" s="15" t="s">
        <v>52</v>
      </c>
      <c r="AC1022" s="15" t="s">
        <v>53</v>
      </c>
      <c r="AD1022" s="15"/>
      <c r="AE1022" s="16"/>
      <c r="AF1022" s="16"/>
      <c r="AG1022" s="16"/>
      <c r="AH1022" s="16"/>
      <c r="AI1022" s="18">
        <v>45891</v>
      </c>
      <c r="AJ1022" s="18" t="s">
        <v>54</v>
      </c>
      <c r="AK1022" s="18"/>
      <c r="AL1022" s="18"/>
      <c r="AM1022" s="1" t="s">
        <v>6037</v>
      </c>
      <c r="AN1022" s="15" t="s">
        <v>1909</v>
      </c>
    </row>
    <row r="1023" spans="1:40" ht="79.8" x14ac:dyDescent="0.3">
      <c r="A1023" s="63" t="s">
        <v>5208</v>
      </c>
      <c r="B1023" s="13">
        <v>45792</v>
      </c>
      <c r="C1023" s="14" t="s">
        <v>6038</v>
      </c>
      <c r="D1023" s="15" t="s">
        <v>6039</v>
      </c>
      <c r="E1023" s="16">
        <v>1082965179</v>
      </c>
      <c r="F1023" s="16" t="s">
        <v>6040</v>
      </c>
      <c r="G1023" s="15" t="s">
        <v>6041</v>
      </c>
      <c r="H1023" s="16">
        <v>553260877</v>
      </c>
      <c r="I1023" s="16">
        <v>0</v>
      </c>
      <c r="J1023" s="16">
        <v>65700000</v>
      </c>
      <c r="K1023" s="12" t="s">
        <v>4816</v>
      </c>
      <c r="L1023" s="13">
        <v>45751</v>
      </c>
      <c r="M1023" s="15" t="s">
        <v>4817</v>
      </c>
      <c r="N1023" s="15" t="s">
        <v>1807</v>
      </c>
      <c r="O1023" s="15" t="s">
        <v>161</v>
      </c>
      <c r="P1023" s="17">
        <v>202500000019925</v>
      </c>
      <c r="Q1023" s="17" t="s">
        <v>4818</v>
      </c>
      <c r="R1023" s="17">
        <v>2722</v>
      </c>
      <c r="S1023" s="13">
        <v>45793</v>
      </c>
      <c r="T1023" s="13">
        <v>45804</v>
      </c>
      <c r="U1023" s="13">
        <v>45804</v>
      </c>
      <c r="V1023" s="19">
        <v>46022</v>
      </c>
      <c r="W1023" s="19" t="s">
        <v>6042</v>
      </c>
      <c r="X1023" s="15" t="s">
        <v>176</v>
      </c>
      <c r="Y1023" s="15" t="s">
        <v>177</v>
      </c>
      <c r="Z1023" s="16">
        <v>57462166</v>
      </c>
      <c r="AA1023" s="16" t="s">
        <v>6043</v>
      </c>
      <c r="AB1023" s="15" t="s">
        <v>52</v>
      </c>
      <c r="AC1023" s="15" t="s">
        <v>4160</v>
      </c>
      <c r="AD1023" s="15"/>
      <c r="AE1023" s="16"/>
      <c r="AF1023" s="16"/>
      <c r="AG1023" s="16"/>
      <c r="AH1023" s="16"/>
      <c r="AI1023" s="18">
        <v>46022</v>
      </c>
      <c r="AJ1023" s="18" t="s">
        <v>168</v>
      </c>
      <c r="AK1023" s="18"/>
      <c r="AL1023" s="18"/>
      <c r="AM1023" s="1" t="s">
        <v>6044</v>
      </c>
      <c r="AN1023" s="15" t="s">
        <v>1909</v>
      </c>
    </row>
    <row r="1024" spans="1:40" ht="57" x14ac:dyDescent="0.3">
      <c r="A1024" s="63" t="s">
        <v>5215</v>
      </c>
      <c r="B1024" s="13">
        <v>45798</v>
      </c>
      <c r="C1024" s="14" t="s">
        <v>6045</v>
      </c>
      <c r="D1024" s="15" t="s">
        <v>42</v>
      </c>
      <c r="E1024" s="16">
        <v>85740136</v>
      </c>
      <c r="F1024" s="16">
        <v>85740136</v>
      </c>
      <c r="G1024" s="15" t="s">
        <v>6046</v>
      </c>
      <c r="H1024" s="16">
        <v>24800000</v>
      </c>
      <c r="I1024" s="16">
        <v>0</v>
      </c>
      <c r="J1024" s="16">
        <v>6200000</v>
      </c>
      <c r="K1024" s="12" t="s">
        <v>1805</v>
      </c>
      <c r="L1024" s="13">
        <v>45699</v>
      </c>
      <c r="M1024" s="15" t="s">
        <v>1806</v>
      </c>
      <c r="N1024" s="15" t="s">
        <v>1807</v>
      </c>
      <c r="O1024" s="15" t="s">
        <v>161</v>
      </c>
      <c r="P1024" s="17">
        <v>202500000012173</v>
      </c>
      <c r="Q1024" s="17" t="s">
        <v>1808</v>
      </c>
      <c r="R1024" s="17">
        <v>2745</v>
      </c>
      <c r="S1024" s="13">
        <v>45798</v>
      </c>
      <c r="T1024" s="15" t="s">
        <v>42</v>
      </c>
      <c r="U1024" s="13">
        <v>45798</v>
      </c>
      <c r="V1024" s="19">
        <v>45921</v>
      </c>
      <c r="W1024" s="15" t="s">
        <v>326</v>
      </c>
      <c r="X1024" s="15" t="s">
        <v>176</v>
      </c>
      <c r="Y1024" s="15" t="s">
        <v>177</v>
      </c>
      <c r="Z1024" s="16">
        <v>57462166</v>
      </c>
      <c r="AA1024" s="16" t="s">
        <v>6047</v>
      </c>
      <c r="AB1024" s="15" t="s">
        <v>52</v>
      </c>
      <c r="AC1024" s="15" t="s">
        <v>53</v>
      </c>
      <c r="AD1024" s="15"/>
      <c r="AE1024" s="16"/>
      <c r="AF1024" s="16"/>
      <c r="AG1024" s="16"/>
      <c r="AH1024" s="16"/>
      <c r="AI1024" s="18">
        <v>45921</v>
      </c>
      <c r="AJ1024" s="18" t="s">
        <v>168</v>
      </c>
      <c r="AK1024" s="18"/>
      <c r="AL1024" s="18"/>
      <c r="AM1024" s="1" t="s">
        <v>6048</v>
      </c>
      <c r="AN1024" s="15" t="s">
        <v>340</v>
      </c>
    </row>
    <row r="1025" spans="1:40" ht="57" x14ac:dyDescent="0.3">
      <c r="A1025" s="63" t="s">
        <v>4596</v>
      </c>
      <c r="B1025" s="13">
        <v>45798</v>
      </c>
      <c r="C1025" s="14" t="s">
        <v>1568</v>
      </c>
      <c r="D1025" s="15" t="s">
        <v>42</v>
      </c>
      <c r="E1025" s="16">
        <v>1083036298</v>
      </c>
      <c r="F1025" s="16">
        <v>1083036298</v>
      </c>
      <c r="G1025" s="15" t="s">
        <v>6049</v>
      </c>
      <c r="H1025" s="16">
        <v>19200000</v>
      </c>
      <c r="I1025" s="16">
        <v>0</v>
      </c>
      <c r="J1025" s="16">
        <v>4800000</v>
      </c>
      <c r="K1025" s="12" t="s">
        <v>1805</v>
      </c>
      <c r="L1025" s="13">
        <v>45699</v>
      </c>
      <c r="M1025" s="15" t="s">
        <v>1806</v>
      </c>
      <c r="N1025" s="15" t="s">
        <v>1807</v>
      </c>
      <c r="O1025" s="15" t="s">
        <v>161</v>
      </c>
      <c r="P1025" s="17">
        <v>202500000012173</v>
      </c>
      <c r="Q1025" s="17" t="s">
        <v>1808</v>
      </c>
      <c r="R1025" s="17">
        <v>2744</v>
      </c>
      <c r="S1025" s="13">
        <v>45798</v>
      </c>
      <c r="T1025" s="15" t="s">
        <v>42</v>
      </c>
      <c r="U1025" s="13">
        <v>45798</v>
      </c>
      <c r="V1025" s="19">
        <v>45921</v>
      </c>
      <c r="W1025" s="15" t="s">
        <v>326</v>
      </c>
      <c r="X1025" s="15" t="s">
        <v>176</v>
      </c>
      <c r="Y1025" s="15" t="s">
        <v>177</v>
      </c>
      <c r="Z1025" s="16">
        <v>57462166</v>
      </c>
      <c r="AA1025" s="16" t="s">
        <v>6050</v>
      </c>
      <c r="AB1025" s="15" t="s">
        <v>52</v>
      </c>
      <c r="AC1025" s="15" t="s">
        <v>53</v>
      </c>
      <c r="AD1025" s="15" t="s">
        <v>6051</v>
      </c>
      <c r="AE1025" s="16">
        <v>9600000</v>
      </c>
      <c r="AF1025" s="16" t="s">
        <v>48</v>
      </c>
      <c r="AG1025" s="16">
        <f>(H1025+AE1025)</f>
        <v>28800000</v>
      </c>
      <c r="AH1025" s="16" t="s">
        <v>73</v>
      </c>
      <c r="AI1025" s="18">
        <v>45982</v>
      </c>
      <c r="AJ1025" s="18" t="s">
        <v>168</v>
      </c>
      <c r="AK1025" s="18"/>
      <c r="AL1025" s="18"/>
      <c r="AM1025" s="1" t="s">
        <v>6052</v>
      </c>
      <c r="AN1025" s="15" t="s">
        <v>340</v>
      </c>
    </row>
    <row r="1026" spans="1:40" ht="57" x14ac:dyDescent="0.3">
      <c r="A1026" s="63" t="s">
        <v>6053</v>
      </c>
      <c r="B1026" s="13">
        <v>45791</v>
      </c>
      <c r="C1026" s="14" t="s">
        <v>6054</v>
      </c>
      <c r="D1026" s="15" t="s">
        <v>42</v>
      </c>
      <c r="E1026" s="16">
        <v>12630476</v>
      </c>
      <c r="F1026" s="16">
        <v>12630476</v>
      </c>
      <c r="G1026" s="15" t="s">
        <v>6055</v>
      </c>
      <c r="H1026" s="16">
        <v>12200000</v>
      </c>
      <c r="I1026" s="16">
        <v>0</v>
      </c>
      <c r="J1026" s="16">
        <v>3050000</v>
      </c>
      <c r="K1026" s="12" t="s">
        <v>1805</v>
      </c>
      <c r="L1026" s="13">
        <v>45699</v>
      </c>
      <c r="M1026" s="15" t="s">
        <v>1806</v>
      </c>
      <c r="N1026" s="15" t="s">
        <v>1807</v>
      </c>
      <c r="O1026" s="15" t="s">
        <v>161</v>
      </c>
      <c r="P1026" s="17">
        <v>202500000012173</v>
      </c>
      <c r="Q1026" s="17" t="s">
        <v>1808</v>
      </c>
      <c r="R1026" s="17">
        <v>2674</v>
      </c>
      <c r="S1026" s="13">
        <v>45791</v>
      </c>
      <c r="T1026" s="15" t="s">
        <v>42</v>
      </c>
      <c r="U1026" s="13">
        <v>45791</v>
      </c>
      <c r="V1026" s="19">
        <v>45914</v>
      </c>
      <c r="W1026" s="15" t="s">
        <v>326</v>
      </c>
      <c r="X1026" s="15" t="s">
        <v>176</v>
      </c>
      <c r="Y1026" s="15" t="s">
        <v>177</v>
      </c>
      <c r="Z1026" s="16">
        <v>57462166</v>
      </c>
      <c r="AA1026" s="16" t="s">
        <v>6056</v>
      </c>
      <c r="AB1026" s="15" t="s">
        <v>52</v>
      </c>
      <c r="AC1026" s="15" t="s">
        <v>86</v>
      </c>
      <c r="AD1026" s="15" t="s">
        <v>6057</v>
      </c>
      <c r="AE1026" s="16">
        <v>6100000</v>
      </c>
      <c r="AF1026" s="16" t="s">
        <v>48</v>
      </c>
      <c r="AG1026" s="16">
        <f>(H1026+AE1026)</f>
        <v>18300000</v>
      </c>
      <c r="AH1026" s="16" t="s">
        <v>73</v>
      </c>
      <c r="AI1026" s="18" t="s">
        <v>520</v>
      </c>
      <c r="AJ1026" s="18" t="s">
        <v>168</v>
      </c>
      <c r="AK1026" s="18"/>
      <c r="AL1026" s="18"/>
      <c r="AM1026" s="1" t="s">
        <v>6058</v>
      </c>
      <c r="AN1026" s="15" t="s">
        <v>340</v>
      </c>
    </row>
    <row r="1027" spans="1:40" ht="79.8" x14ac:dyDescent="0.3">
      <c r="A1027" s="63" t="s">
        <v>6059</v>
      </c>
      <c r="B1027" s="13">
        <v>45791</v>
      </c>
      <c r="C1027" s="14" t="s">
        <v>1399</v>
      </c>
      <c r="D1027" s="15" t="s">
        <v>42</v>
      </c>
      <c r="E1027" s="16">
        <v>39049092</v>
      </c>
      <c r="F1027" s="16">
        <v>39049092</v>
      </c>
      <c r="G1027" s="15" t="s">
        <v>6060</v>
      </c>
      <c r="H1027" s="16">
        <v>20000000</v>
      </c>
      <c r="I1027" s="16">
        <v>0</v>
      </c>
      <c r="J1027" s="16">
        <v>5000000</v>
      </c>
      <c r="K1027" s="12" t="s">
        <v>1805</v>
      </c>
      <c r="L1027" s="13">
        <v>45699</v>
      </c>
      <c r="M1027" s="15" t="s">
        <v>1806</v>
      </c>
      <c r="N1027" s="15" t="s">
        <v>1807</v>
      </c>
      <c r="O1027" s="15" t="s">
        <v>161</v>
      </c>
      <c r="P1027" s="17">
        <v>202500000012173</v>
      </c>
      <c r="Q1027" s="17" t="s">
        <v>1808</v>
      </c>
      <c r="R1027" s="17">
        <v>2675</v>
      </c>
      <c r="S1027" s="13">
        <v>45791</v>
      </c>
      <c r="T1027" s="15" t="s">
        <v>42</v>
      </c>
      <c r="U1027" s="13">
        <v>45791</v>
      </c>
      <c r="V1027" s="19">
        <v>45914</v>
      </c>
      <c r="W1027" s="15" t="s">
        <v>326</v>
      </c>
      <c r="X1027" s="15" t="s">
        <v>176</v>
      </c>
      <c r="Y1027" s="15" t="s">
        <v>177</v>
      </c>
      <c r="Z1027" s="16">
        <v>57462166</v>
      </c>
      <c r="AA1027" s="16" t="s">
        <v>6061</v>
      </c>
      <c r="AB1027" s="15" t="s">
        <v>52</v>
      </c>
      <c r="AC1027" s="15" t="s">
        <v>53</v>
      </c>
      <c r="AD1027" s="15" t="s">
        <v>6062</v>
      </c>
      <c r="AE1027" s="16">
        <v>10000000</v>
      </c>
      <c r="AF1027" s="16" t="s">
        <v>48</v>
      </c>
      <c r="AG1027" s="16">
        <f>(1042+AE1027)</f>
        <v>10001042</v>
      </c>
      <c r="AH1027" s="16" t="s">
        <v>73</v>
      </c>
      <c r="AI1027" s="18">
        <v>45975</v>
      </c>
      <c r="AJ1027" s="18" t="s">
        <v>168</v>
      </c>
      <c r="AK1027" s="18"/>
      <c r="AL1027" s="18"/>
      <c r="AM1027" s="1" t="s">
        <v>6063</v>
      </c>
      <c r="AN1027" s="15" t="s">
        <v>340</v>
      </c>
    </row>
    <row r="1028" spans="1:40" ht="91.2" x14ac:dyDescent="0.3">
      <c r="A1028" s="63" t="s">
        <v>4668</v>
      </c>
      <c r="B1028" s="13">
        <v>45791</v>
      </c>
      <c r="C1028" s="14" t="s">
        <v>6064</v>
      </c>
      <c r="D1028" s="15" t="s">
        <v>42</v>
      </c>
      <c r="E1028" s="16">
        <v>85450263</v>
      </c>
      <c r="F1028" s="16">
        <v>85450263</v>
      </c>
      <c r="G1028" s="15" t="s">
        <v>6065</v>
      </c>
      <c r="H1028" s="16">
        <v>6600000</v>
      </c>
      <c r="I1028" s="16">
        <v>0</v>
      </c>
      <c r="J1028" s="16">
        <v>3300000</v>
      </c>
      <c r="K1028" s="12" t="s">
        <v>1805</v>
      </c>
      <c r="L1028" s="13">
        <v>45699</v>
      </c>
      <c r="M1028" s="15" t="s">
        <v>1806</v>
      </c>
      <c r="N1028" s="15" t="s">
        <v>1807</v>
      </c>
      <c r="O1028" s="15" t="s">
        <v>161</v>
      </c>
      <c r="P1028" s="17">
        <v>202500000012173</v>
      </c>
      <c r="Q1028" s="17" t="s">
        <v>1808</v>
      </c>
      <c r="R1028" s="17">
        <v>2668</v>
      </c>
      <c r="S1028" s="13">
        <v>45791</v>
      </c>
      <c r="T1028" s="15" t="s">
        <v>42</v>
      </c>
      <c r="U1028" s="13">
        <v>45791</v>
      </c>
      <c r="V1028" s="19">
        <v>45852</v>
      </c>
      <c r="W1028" s="15" t="s">
        <v>48</v>
      </c>
      <c r="X1028" s="15" t="s">
        <v>176</v>
      </c>
      <c r="Y1028" s="15" t="s">
        <v>177</v>
      </c>
      <c r="Z1028" s="16">
        <v>57462166</v>
      </c>
      <c r="AA1028" s="16" t="s">
        <v>6066</v>
      </c>
      <c r="AB1028" s="15" t="s">
        <v>52</v>
      </c>
      <c r="AC1028" s="15" t="s">
        <v>53</v>
      </c>
      <c r="AD1028" s="15"/>
      <c r="AE1028" s="16"/>
      <c r="AF1028" s="16"/>
      <c r="AG1028" s="16"/>
      <c r="AH1028" s="16"/>
      <c r="AI1028" s="18">
        <v>45852</v>
      </c>
      <c r="AJ1028" s="18" t="s">
        <v>54</v>
      </c>
      <c r="AK1028" s="18"/>
      <c r="AL1028" s="18"/>
      <c r="AM1028" s="1" t="s">
        <v>6067</v>
      </c>
      <c r="AN1028" s="15" t="s">
        <v>340</v>
      </c>
    </row>
    <row r="1029" spans="1:40" ht="34.200000000000003" x14ac:dyDescent="0.3">
      <c r="A1029" s="63" t="s">
        <v>6068</v>
      </c>
      <c r="B1029" s="13">
        <v>45790</v>
      </c>
      <c r="C1029" s="14" t="s">
        <v>2656</v>
      </c>
      <c r="D1029" s="15" t="s">
        <v>42</v>
      </c>
      <c r="E1029" s="16">
        <v>1082949245</v>
      </c>
      <c r="F1029" s="16">
        <v>1082949245</v>
      </c>
      <c r="G1029" s="15" t="s">
        <v>6069</v>
      </c>
      <c r="H1029" s="16">
        <v>23400000</v>
      </c>
      <c r="I1029" s="16">
        <v>0</v>
      </c>
      <c r="J1029" s="16">
        <v>5800000</v>
      </c>
      <c r="K1029" s="12" t="s">
        <v>6070</v>
      </c>
      <c r="L1029" s="13">
        <v>45786</v>
      </c>
      <c r="M1029" s="15" t="s">
        <v>584</v>
      </c>
      <c r="N1029" s="15" t="s">
        <v>46</v>
      </c>
      <c r="O1029" s="15" t="s">
        <v>2659</v>
      </c>
      <c r="P1029" s="17" t="s">
        <v>42</v>
      </c>
      <c r="Q1029" s="17" t="s">
        <v>42</v>
      </c>
      <c r="R1029" s="17">
        <v>2643</v>
      </c>
      <c r="S1029" s="13">
        <v>45790</v>
      </c>
      <c r="T1029" s="15" t="s">
        <v>42</v>
      </c>
      <c r="U1029" s="13">
        <v>45790</v>
      </c>
      <c r="V1029" s="19">
        <v>45913</v>
      </c>
      <c r="W1029" s="15" t="s">
        <v>326</v>
      </c>
      <c r="X1029" s="15" t="s">
        <v>905</v>
      </c>
      <c r="Y1029" s="15" t="s">
        <v>906</v>
      </c>
      <c r="Z1029" s="16">
        <v>84453194</v>
      </c>
      <c r="AA1029" s="16" t="s">
        <v>6071</v>
      </c>
      <c r="AB1029" s="15" t="s">
        <v>52</v>
      </c>
      <c r="AC1029" s="15" t="s">
        <v>53</v>
      </c>
      <c r="AD1029" s="15"/>
      <c r="AE1029" s="16"/>
      <c r="AF1029" s="16"/>
      <c r="AG1029" s="16"/>
      <c r="AH1029" s="16"/>
      <c r="AI1029" s="19">
        <v>45913</v>
      </c>
      <c r="AJ1029" s="19" t="s">
        <v>168</v>
      </c>
      <c r="AK1029" s="18"/>
      <c r="AL1029" s="18"/>
      <c r="AM1029" s="1" t="s">
        <v>6072</v>
      </c>
      <c r="AN1029" s="15" t="s">
        <v>589</v>
      </c>
    </row>
    <row r="1030" spans="1:40" ht="45.6" x14ac:dyDescent="0.3">
      <c r="A1030" s="63" t="s">
        <v>4780</v>
      </c>
      <c r="B1030" s="13">
        <v>45793</v>
      </c>
      <c r="C1030" s="14" t="s">
        <v>6073</v>
      </c>
      <c r="D1030" s="15" t="s">
        <v>42</v>
      </c>
      <c r="E1030" s="16">
        <v>39048257</v>
      </c>
      <c r="F1030" s="16">
        <v>39048257</v>
      </c>
      <c r="G1030" s="15" t="s">
        <v>4705</v>
      </c>
      <c r="H1030" s="16">
        <v>17200000</v>
      </c>
      <c r="I1030" s="16">
        <v>0</v>
      </c>
      <c r="J1030" s="16">
        <v>4300000</v>
      </c>
      <c r="K1030" s="12" t="s">
        <v>6074</v>
      </c>
      <c r="L1030" s="13">
        <v>45779</v>
      </c>
      <c r="M1030" s="14" t="s">
        <v>45</v>
      </c>
      <c r="N1030" s="14" t="s">
        <v>46</v>
      </c>
      <c r="O1030" s="15" t="s">
        <v>47</v>
      </c>
      <c r="P1030" s="17" t="s">
        <v>42</v>
      </c>
      <c r="Q1030" s="17" t="s">
        <v>42</v>
      </c>
      <c r="R1030" s="17">
        <v>2720</v>
      </c>
      <c r="S1030" s="13">
        <v>45793</v>
      </c>
      <c r="T1030" s="15" t="s">
        <v>42</v>
      </c>
      <c r="U1030" s="13">
        <v>45793</v>
      </c>
      <c r="V1030" s="19">
        <v>45916</v>
      </c>
      <c r="W1030" s="15" t="s">
        <v>326</v>
      </c>
      <c r="X1030" s="15" t="s">
        <v>83</v>
      </c>
      <c r="Y1030" s="15" t="s">
        <v>84</v>
      </c>
      <c r="Z1030" s="16">
        <v>1082974553</v>
      </c>
      <c r="AA1030" s="16" t="s">
        <v>6075</v>
      </c>
      <c r="AB1030" s="15" t="s">
        <v>52</v>
      </c>
      <c r="AC1030" s="15" t="s">
        <v>53</v>
      </c>
      <c r="AD1030" s="15"/>
      <c r="AE1030" s="16"/>
      <c r="AF1030" s="16"/>
      <c r="AG1030" s="16"/>
      <c r="AH1030" s="16"/>
      <c r="AI1030" s="18">
        <v>45916</v>
      </c>
      <c r="AJ1030" s="18" t="s">
        <v>168</v>
      </c>
      <c r="AK1030" s="18"/>
      <c r="AL1030" s="18"/>
      <c r="AM1030" s="1" t="s">
        <v>6076</v>
      </c>
      <c r="AN1030" s="15" t="s">
        <v>56</v>
      </c>
    </row>
    <row r="1031" spans="1:40" ht="57" x14ac:dyDescent="0.3">
      <c r="A1031" s="63" t="s">
        <v>6077</v>
      </c>
      <c r="B1031" s="13">
        <v>45797</v>
      </c>
      <c r="C1031" s="14" t="s">
        <v>6078</v>
      </c>
      <c r="D1031" s="15" t="s">
        <v>42</v>
      </c>
      <c r="E1031" s="16">
        <v>1082865309</v>
      </c>
      <c r="F1031" s="16">
        <v>1082865309</v>
      </c>
      <c r="G1031" s="15" t="s">
        <v>6079</v>
      </c>
      <c r="H1031" s="16">
        <v>13500000</v>
      </c>
      <c r="I1031" s="16">
        <v>0</v>
      </c>
      <c r="J1031" s="16">
        <v>4500000</v>
      </c>
      <c r="K1031" s="12" t="s">
        <v>6080</v>
      </c>
      <c r="L1031" s="13">
        <v>45772</v>
      </c>
      <c r="M1031" s="15" t="s">
        <v>1946</v>
      </c>
      <c r="N1031" s="15" t="s">
        <v>46</v>
      </c>
      <c r="O1031" s="15" t="s">
        <v>161</v>
      </c>
      <c r="P1031" s="17">
        <v>202500000016323</v>
      </c>
      <c r="Q1031" s="17" t="s">
        <v>1947</v>
      </c>
      <c r="R1031" s="17">
        <v>2737</v>
      </c>
      <c r="S1031" s="13">
        <v>45797</v>
      </c>
      <c r="T1031" s="15" t="s">
        <v>42</v>
      </c>
      <c r="U1031" s="18">
        <v>45797</v>
      </c>
      <c r="V1031" s="19">
        <v>45889</v>
      </c>
      <c r="W1031" s="15" t="s">
        <v>377</v>
      </c>
      <c r="X1031" s="15" t="s">
        <v>92</v>
      </c>
      <c r="Y1031" s="15" t="s">
        <v>6081</v>
      </c>
      <c r="Z1031" s="16">
        <v>32664896</v>
      </c>
      <c r="AA1031" s="16" t="s">
        <v>6082</v>
      </c>
      <c r="AB1031" s="15" t="s">
        <v>52</v>
      </c>
      <c r="AC1031" s="15" t="s">
        <v>53</v>
      </c>
      <c r="AD1031" s="15"/>
      <c r="AE1031" s="16"/>
      <c r="AF1031" s="16"/>
      <c r="AG1031" s="16"/>
      <c r="AH1031" s="16"/>
      <c r="AI1031" s="18">
        <v>45889</v>
      </c>
      <c r="AJ1031" s="18" t="s">
        <v>168</v>
      </c>
      <c r="AK1031" s="18"/>
      <c r="AL1031" s="18"/>
      <c r="AM1031" s="1" t="s">
        <v>6083</v>
      </c>
      <c r="AN1031" s="15" t="s">
        <v>56</v>
      </c>
    </row>
    <row r="1032" spans="1:40" ht="57" x14ac:dyDescent="0.3">
      <c r="A1032" s="63" t="s">
        <v>6084</v>
      </c>
      <c r="B1032" s="13">
        <v>45798</v>
      </c>
      <c r="C1032" s="14" t="s">
        <v>6085</v>
      </c>
      <c r="D1032" s="15" t="s">
        <v>42</v>
      </c>
      <c r="E1032" s="16">
        <v>7642802</v>
      </c>
      <c r="F1032" s="16">
        <v>7642802</v>
      </c>
      <c r="G1032" s="15" t="s">
        <v>3099</v>
      </c>
      <c r="H1032" s="16">
        <v>13200000</v>
      </c>
      <c r="I1032" s="16">
        <v>0</v>
      </c>
      <c r="J1032" s="16">
        <v>3300000</v>
      </c>
      <c r="K1032" s="12" t="s">
        <v>1514</v>
      </c>
      <c r="L1032" s="13">
        <v>45667</v>
      </c>
      <c r="M1032" s="15" t="s">
        <v>1515</v>
      </c>
      <c r="N1032" s="15" t="s">
        <v>160</v>
      </c>
      <c r="O1032" s="15" t="s">
        <v>161</v>
      </c>
      <c r="P1032" s="17">
        <v>2025000000001990</v>
      </c>
      <c r="Q1032" s="17" t="s">
        <v>1516</v>
      </c>
      <c r="R1032" s="17">
        <v>2785</v>
      </c>
      <c r="S1032" s="13">
        <v>45799</v>
      </c>
      <c r="T1032" s="15" t="s">
        <v>42</v>
      </c>
      <c r="U1032" s="13">
        <v>45799</v>
      </c>
      <c r="V1032" s="19">
        <v>45922</v>
      </c>
      <c r="W1032" s="15" t="s">
        <v>326</v>
      </c>
      <c r="X1032" s="15" t="s">
        <v>164</v>
      </c>
      <c r="Y1032" s="15" t="s">
        <v>1517</v>
      </c>
      <c r="Z1032" s="16">
        <v>1065649693</v>
      </c>
      <c r="AA1032" s="16" t="s">
        <v>6086</v>
      </c>
      <c r="AB1032" s="15" t="s">
        <v>52</v>
      </c>
      <c r="AC1032" s="15" t="s">
        <v>86</v>
      </c>
      <c r="AD1032" s="15" t="s">
        <v>6087</v>
      </c>
      <c r="AE1032" s="16">
        <v>6600000</v>
      </c>
      <c r="AF1032" s="16" t="s">
        <v>48</v>
      </c>
      <c r="AG1032" s="16">
        <f>(H1032+AE1032)</f>
        <v>19800000</v>
      </c>
      <c r="AH1032" s="16" t="s">
        <v>73</v>
      </c>
      <c r="AI1032" s="18">
        <v>45983</v>
      </c>
      <c r="AJ1032" s="18" t="s">
        <v>168</v>
      </c>
      <c r="AK1032" s="18"/>
      <c r="AL1032" s="18"/>
      <c r="AM1032" s="1" t="s">
        <v>6088</v>
      </c>
      <c r="AN1032" s="15" t="s">
        <v>56</v>
      </c>
    </row>
    <row r="1033" spans="1:40" ht="45.6" x14ac:dyDescent="0.3">
      <c r="A1033" s="63" t="s">
        <v>6089</v>
      </c>
      <c r="B1033" s="13">
        <v>45800</v>
      </c>
      <c r="C1033" s="14" t="s">
        <v>2011</v>
      </c>
      <c r="D1033" s="15" t="s">
        <v>42</v>
      </c>
      <c r="E1033" s="16">
        <v>12550496</v>
      </c>
      <c r="F1033" s="16">
        <v>12550496</v>
      </c>
      <c r="G1033" s="15" t="s">
        <v>6090</v>
      </c>
      <c r="H1033" s="16">
        <v>18000000</v>
      </c>
      <c r="I1033" s="16">
        <v>0</v>
      </c>
      <c r="J1033" s="16">
        <v>4500000</v>
      </c>
      <c r="K1033" s="12" t="s">
        <v>1514</v>
      </c>
      <c r="L1033" s="13">
        <v>45667</v>
      </c>
      <c r="M1033" s="15" t="s">
        <v>1515</v>
      </c>
      <c r="N1033" s="15" t="s">
        <v>160</v>
      </c>
      <c r="O1033" s="15" t="s">
        <v>161</v>
      </c>
      <c r="P1033" s="17">
        <v>2025000000001990</v>
      </c>
      <c r="Q1033" s="17" t="s">
        <v>1516</v>
      </c>
      <c r="R1033" s="17">
        <v>2886</v>
      </c>
      <c r="S1033" s="13">
        <v>45800</v>
      </c>
      <c r="T1033" s="15" t="s">
        <v>42</v>
      </c>
      <c r="U1033" s="13">
        <v>45800</v>
      </c>
      <c r="V1033" s="19">
        <v>45923</v>
      </c>
      <c r="W1033" s="15" t="s">
        <v>326</v>
      </c>
      <c r="X1033" s="15" t="s">
        <v>164</v>
      </c>
      <c r="Y1033" s="15" t="s">
        <v>1517</v>
      </c>
      <c r="Z1033" s="16">
        <v>1065649693</v>
      </c>
      <c r="AA1033" s="16" t="s">
        <v>6091</v>
      </c>
      <c r="AB1033" s="15" t="s">
        <v>52</v>
      </c>
      <c r="AC1033" s="15" t="s">
        <v>53</v>
      </c>
      <c r="AD1033" s="15" t="s">
        <v>6092</v>
      </c>
      <c r="AE1033" s="16">
        <v>9000000</v>
      </c>
      <c r="AF1033" s="16" t="s">
        <v>48</v>
      </c>
      <c r="AG1033" s="16">
        <f>(H1033+AE1033)</f>
        <v>27000000</v>
      </c>
      <c r="AH1033" s="16" t="s">
        <v>73</v>
      </c>
      <c r="AI1033" s="18">
        <v>45984</v>
      </c>
      <c r="AJ1033" s="18" t="s">
        <v>168</v>
      </c>
      <c r="AK1033" s="18"/>
      <c r="AL1033" s="18"/>
      <c r="AM1033" s="1" t="s">
        <v>6093</v>
      </c>
      <c r="AN1033" s="15" t="s">
        <v>1909</v>
      </c>
    </row>
    <row r="1034" spans="1:40" ht="45.6" x14ac:dyDescent="0.3">
      <c r="A1034" s="63" t="s">
        <v>4731</v>
      </c>
      <c r="B1034" s="13">
        <v>45791</v>
      </c>
      <c r="C1034" s="14" t="s">
        <v>280</v>
      </c>
      <c r="D1034" s="15" t="s">
        <v>1934</v>
      </c>
      <c r="E1034" s="16">
        <v>63299279</v>
      </c>
      <c r="F1034" s="16">
        <v>900410660</v>
      </c>
      <c r="G1034" s="15" t="s">
        <v>6094</v>
      </c>
      <c r="H1034" s="16">
        <v>15030058</v>
      </c>
      <c r="I1034" s="16">
        <v>0</v>
      </c>
      <c r="J1034" s="16" t="s">
        <v>157</v>
      </c>
      <c r="K1034" s="12" t="s">
        <v>6053</v>
      </c>
      <c r="L1034" s="13">
        <v>45754</v>
      </c>
      <c r="M1034" s="15" t="s">
        <v>6095</v>
      </c>
      <c r="N1034" s="15" t="s">
        <v>46</v>
      </c>
      <c r="O1034" s="15" t="s">
        <v>47</v>
      </c>
      <c r="P1034" s="17" t="s">
        <v>42</v>
      </c>
      <c r="Q1034" s="17" t="s">
        <v>42</v>
      </c>
      <c r="R1034" s="17">
        <v>2664</v>
      </c>
      <c r="S1034" s="13">
        <v>45791</v>
      </c>
      <c r="T1034" s="15" t="s">
        <v>42</v>
      </c>
      <c r="U1034" s="13">
        <v>45791</v>
      </c>
      <c r="V1034" s="19">
        <v>45808</v>
      </c>
      <c r="W1034" s="15" t="s">
        <v>6096</v>
      </c>
      <c r="X1034" s="15" t="s">
        <v>101</v>
      </c>
      <c r="Y1034" s="15" t="s">
        <v>102</v>
      </c>
      <c r="Z1034" s="16">
        <v>1081925066</v>
      </c>
      <c r="AA1034" s="16" t="s">
        <v>6097</v>
      </c>
      <c r="AB1034" s="15" t="s">
        <v>52</v>
      </c>
      <c r="AC1034" s="15" t="s">
        <v>239</v>
      </c>
      <c r="AD1034" s="15"/>
      <c r="AE1034" s="16"/>
      <c r="AF1034" s="16"/>
      <c r="AG1034" s="16"/>
      <c r="AH1034" s="16"/>
      <c r="AI1034" s="18">
        <v>45808</v>
      </c>
      <c r="AJ1034" s="18" t="s">
        <v>54</v>
      </c>
      <c r="AK1034" s="18"/>
      <c r="AL1034" s="18"/>
      <c r="AM1034" s="1" t="s">
        <v>6098</v>
      </c>
      <c r="AN1034" s="15" t="s">
        <v>288</v>
      </c>
    </row>
    <row r="1035" spans="1:40" ht="22.8" x14ac:dyDescent="0.3">
      <c r="A1035" s="63" t="s">
        <v>4695</v>
      </c>
      <c r="B1035" s="13">
        <v>45791</v>
      </c>
      <c r="C1035" s="14" t="s">
        <v>6099</v>
      </c>
      <c r="D1035" s="15" t="s">
        <v>42</v>
      </c>
      <c r="E1035" s="16">
        <v>1082981230</v>
      </c>
      <c r="F1035" s="16">
        <v>1082981230</v>
      </c>
      <c r="G1035" s="15" t="s">
        <v>6100</v>
      </c>
      <c r="H1035" s="16">
        <v>23400000</v>
      </c>
      <c r="I1035" s="16">
        <v>0</v>
      </c>
      <c r="J1035" s="16">
        <v>5850000</v>
      </c>
      <c r="K1035" s="12" t="s">
        <v>6101</v>
      </c>
      <c r="L1035" s="13">
        <v>45786</v>
      </c>
      <c r="M1035" s="15" t="s">
        <v>904</v>
      </c>
      <c r="N1035" s="15" t="s">
        <v>46</v>
      </c>
      <c r="O1035" s="15" t="s">
        <v>47</v>
      </c>
      <c r="P1035" s="17" t="s">
        <v>42</v>
      </c>
      <c r="Q1035" s="17" t="s">
        <v>42</v>
      </c>
      <c r="R1035" s="17">
        <v>2667</v>
      </c>
      <c r="S1035" s="13">
        <v>45791</v>
      </c>
      <c r="T1035" s="15" t="s">
        <v>42</v>
      </c>
      <c r="U1035" s="13">
        <v>45791</v>
      </c>
      <c r="V1035" s="19">
        <v>45914</v>
      </c>
      <c r="W1035" s="15" t="s">
        <v>326</v>
      </c>
      <c r="X1035" s="15" t="s">
        <v>905</v>
      </c>
      <c r="Y1035" s="15" t="s">
        <v>906</v>
      </c>
      <c r="Z1035" s="16">
        <v>84453194</v>
      </c>
      <c r="AA1035" s="16" t="s">
        <v>6102</v>
      </c>
      <c r="AB1035" s="15" t="s">
        <v>52</v>
      </c>
      <c r="AC1035" s="15" t="s">
        <v>53</v>
      </c>
      <c r="AD1035" s="15" t="s">
        <v>6103</v>
      </c>
      <c r="AE1035" s="16"/>
      <c r="AF1035" s="16"/>
      <c r="AG1035" s="16"/>
      <c r="AH1035" s="16"/>
      <c r="AI1035" s="18">
        <v>45807</v>
      </c>
      <c r="AJ1035" s="18" t="s">
        <v>76</v>
      </c>
      <c r="AK1035" s="15" t="s">
        <v>6103</v>
      </c>
      <c r="AL1035" s="18"/>
      <c r="AM1035" s="1" t="s">
        <v>6104</v>
      </c>
      <c r="AN1035" s="15" t="s">
        <v>589</v>
      </c>
    </row>
    <row r="1036" spans="1:40" ht="45.6" x14ac:dyDescent="0.3">
      <c r="A1036" s="63" t="s">
        <v>4673</v>
      </c>
      <c r="B1036" s="13">
        <v>45798</v>
      </c>
      <c r="C1036" s="14" t="s">
        <v>6105</v>
      </c>
      <c r="D1036" s="15" t="s">
        <v>42</v>
      </c>
      <c r="E1036" s="16">
        <v>12629029</v>
      </c>
      <c r="F1036" s="16">
        <v>12629029</v>
      </c>
      <c r="G1036" s="15" t="s">
        <v>6106</v>
      </c>
      <c r="H1036" s="16">
        <v>18000000</v>
      </c>
      <c r="I1036" s="16">
        <v>0</v>
      </c>
      <c r="J1036" s="16">
        <v>4500000</v>
      </c>
      <c r="K1036" s="12" t="s">
        <v>6107</v>
      </c>
      <c r="L1036" s="13">
        <v>45782</v>
      </c>
      <c r="M1036" s="14" t="s">
        <v>100</v>
      </c>
      <c r="N1036" s="15" t="s">
        <v>46</v>
      </c>
      <c r="O1036" s="15" t="s">
        <v>47</v>
      </c>
      <c r="P1036" s="17" t="s">
        <v>42</v>
      </c>
      <c r="Q1036" s="17" t="s">
        <v>42</v>
      </c>
      <c r="R1036" s="17">
        <v>2752</v>
      </c>
      <c r="S1036" s="13">
        <v>45799</v>
      </c>
      <c r="T1036" s="15" t="s">
        <v>42</v>
      </c>
      <c r="U1036" s="18">
        <v>45799</v>
      </c>
      <c r="V1036" s="19">
        <v>45922</v>
      </c>
      <c r="W1036" s="15" t="s">
        <v>326</v>
      </c>
      <c r="X1036" s="15" t="s">
        <v>101</v>
      </c>
      <c r="Y1036" s="15" t="s">
        <v>102</v>
      </c>
      <c r="Z1036" s="16">
        <v>1081925066</v>
      </c>
      <c r="AA1036" s="16" t="s">
        <v>6108</v>
      </c>
      <c r="AB1036" s="15" t="s">
        <v>52</v>
      </c>
      <c r="AC1036" s="15" t="s">
        <v>53</v>
      </c>
      <c r="AD1036" s="15"/>
      <c r="AE1036" s="16"/>
      <c r="AF1036" s="16"/>
      <c r="AG1036" s="16"/>
      <c r="AH1036" s="16"/>
      <c r="AI1036" s="18">
        <v>45922</v>
      </c>
      <c r="AJ1036" s="18" t="s">
        <v>168</v>
      </c>
      <c r="AK1036" s="18"/>
      <c r="AL1036" s="18"/>
      <c r="AM1036" s="1" t="s">
        <v>6109</v>
      </c>
      <c r="AN1036" s="15" t="s">
        <v>1909</v>
      </c>
    </row>
    <row r="1037" spans="1:40" ht="45.6" x14ac:dyDescent="0.3">
      <c r="A1037" s="63" t="s">
        <v>4662</v>
      </c>
      <c r="B1037" s="13">
        <v>45791</v>
      </c>
      <c r="C1037" s="14" t="s">
        <v>6110</v>
      </c>
      <c r="D1037" s="15" t="s">
        <v>42</v>
      </c>
      <c r="E1037" s="16">
        <v>1007245912</v>
      </c>
      <c r="F1037" s="16">
        <v>1007245912</v>
      </c>
      <c r="G1037" s="15" t="s">
        <v>6111</v>
      </c>
      <c r="H1037" s="16">
        <v>18000000</v>
      </c>
      <c r="I1037" s="16">
        <v>0</v>
      </c>
      <c r="J1037" s="16">
        <v>3000000</v>
      </c>
      <c r="K1037" s="12" t="s">
        <v>1691</v>
      </c>
      <c r="L1037" s="13">
        <v>45688</v>
      </c>
      <c r="M1037" s="15" t="s">
        <v>1734</v>
      </c>
      <c r="N1037" s="15" t="s">
        <v>942</v>
      </c>
      <c r="O1037" s="15" t="s">
        <v>161</v>
      </c>
      <c r="P1037" s="17">
        <v>2024002470058</v>
      </c>
      <c r="Q1037" s="17" t="s">
        <v>1693</v>
      </c>
      <c r="R1037" s="17">
        <v>2666</v>
      </c>
      <c r="S1037" s="13">
        <v>45791</v>
      </c>
      <c r="T1037" s="15" t="s">
        <v>42</v>
      </c>
      <c r="U1037" s="13">
        <v>45791</v>
      </c>
      <c r="V1037" s="19">
        <v>45975</v>
      </c>
      <c r="W1037" s="15" t="s">
        <v>73</v>
      </c>
      <c r="X1037" s="15" t="s">
        <v>327</v>
      </c>
      <c r="Y1037" s="15" t="s">
        <v>328</v>
      </c>
      <c r="Z1037" s="16">
        <v>7629011</v>
      </c>
      <c r="AA1037" s="16" t="s">
        <v>6112</v>
      </c>
      <c r="AB1037" s="15" t="s">
        <v>52</v>
      </c>
      <c r="AC1037" s="15" t="s">
        <v>86</v>
      </c>
      <c r="AD1037" s="15" t="s">
        <v>6113</v>
      </c>
      <c r="AE1037" s="16">
        <v>7600000</v>
      </c>
      <c r="AF1037" s="16" t="s">
        <v>6114</v>
      </c>
      <c r="AG1037" s="16">
        <f>(H1037+AE1037)</f>
        <v>25600000</v>
      </c>
      <c r="AH1037" s="16" t="s">
        <v>6115</v>
      </c>
      <c r="AI1037" s="18">
        <v>46022</v>
      </c>
      <c r="AJ1037" s="18" t="s">
        <v>168</v>
      </c>
      <c r="AK1037" s="18"/>
      <c r="AL1037" s="18"/>
      <c r="AM1037" s="1" t="s">
        <v>6116</v>
      </c>
      <c r="AN1037" s="15" t="s">
        <v>589</v>
      </c>
    </row>
    <row r="1038" spans="1:40" ht="57" x14ac:dyDescent="0.3">
      <c r="A1038" s="63" t="s">
        <v>4678</v>
      </c>
      <c r="B1038" s="13">
        <v>45798</v>
      </c>
      <c r="C1038" s="14" t="s">
        <v>1560</v>
      </c>
      <c r="D1038" s="15" t="s">
        <v>42</v>
      </c>
      <c r="E1038" s="16">
        <v>57402702</v>
      </c>
      <c r="F1038" s="16">
        <v>57402702</v>
      </c>
      <c r="G1038" s="15" t="s">
        <v>6117</v>
      </c>
      <c r="H1038" s="16">
        <v>18000000</v>
      </c>
      <c r="I1038" s="16">
        <v>0</v>
      </c>
      <c r="J1038" s="16">
        <v>4500000</v>
      </c>
      <c r="K1038" s="12" t="s">
        <v>1805</v>
      </c>
      <c r="L1038" s="13">
        <v>45699</v>
      </c>
      <c r="M1038" s="15" t="s">
        <v>1806</v>
      </c>
      <c r="N1038" s="15" t="s">
        <v>1807</v>
      </c>
      <c r="O1038" s="15" t="s">
        <v>161</v>
      </c>
      <c r="P1038" s="17">
        <v>202500000012173</v>
      </c>
      <c r="Q1038" s="17" t="s">
        <v>1808</v>
      </c>
      <c r="R1038" s="17">
        <v>2743</v>
      </c>
      <c r="S1038" s="13">
        <v>45798</v>
      </c>
      <c r="T1038" s="15" t="s">
        <v>42</v>
      </c>
      <c r="U1038" s="13">
        <v>45798</v>
      </c>
      <c r="V1038" s="19">
        <v>45921</v>
      </c>
      <c r="W1038" s="15" t="s">
        <v>326</v>
      </c>
      <c r="X1038" s="15" t="s">
        <v>176</v>
      </c>
      <c r="Y1038" s="15" t="s">
        <v>177</v>
      </c>
      <c r="Z1038" s="16">
        <v>57462166</v>
      </c>
      <c r="AA1038" s="16" t="s">
        <v>6118</v>
      </c>
      <c r="AB1038" s="15" t="s">
        <v>52</v>
      </c>
      <c r="AC1038" s="15" t="s">
        <v>53</v>
      </c>
      <c r="AD1038" s="15" t="s">
        <v>6119</v>
      </c>
      <c r="AE1038" s="16"/>
      <c r="AF1038" s="16"/>
      <c r="AG1038" s="16"/>
      <c r="AH1038" s="16"/>
      <c r="AI1038" s="18">
        <v>45832</v>
      </c>
      <c r="AJ1038" s="18" t="s">
        <v>76</v>
      </c>
      <c r="AK1038" s="15" t="s">
        <v>6119</v>
      </c>
      <c r="AL1038" s="18"/>
      <c r="AM1038" s="1" t="s">
        <v>6120</v>
      </c>
      <c r="AN1038" s="15" t="s">
        <v>340</v>
      </c>
    </row>
    <row r="1039" spans="1:40" ht="34.200000000000003" x14ac:dyDescent="0.3">
      <c r="A1039" s="63" t="s">
        <v>6121</v>
      </c>
      <c r="B1039" s="13">
        <v>45796</v>
      </c>
      <c r="C1039" s="14" t="s">
        <v>6122</v>
      </c>
      <c r="D1039" s="15" t="s">
        <v>42</v>
      </c>
      <c r="E1039" s="16">
        <v>1216969720</v>
      </c>
      <c r="F1039" s="16">
        <v>1216969720</v>
      </c>
      <c r="G1039" s="15" t="s">
        <v>6123</v>
      </c>
      <c r="H1039" s="16">
        <v>12000000</v>
      </c>
      <c r="I1039" s="16">
        <v>0</v>
      </c>
      <c r="J1039" s="16">
        <v>3000000</v>
      </c>
      <c r="K1039" s="12" t="s">
        <v>6124</v>
      </c>
      <c r="L1039" s="13">
        <v>45782</v>
      </c>
      <c r="M1039" s="14" t="s">
        <v>100</v>
      </c>
      <c r="N1039" s="15" t="s">
        <v>46</v>
      </c>
      <c r="O1039" s="15" t="s">
        <v>47</v>
      </c>
      <c r="P1039" s="17" t="s">
        <v>42</v>
      </c>
      <c r="Q1039" s="17" t="s">
        <v>42</v>
      </c>
      <c r="R1039" s="17">
        <v>2725</v>
      </c>
      <c r="S1039" s="13">
        <v>45796</v>
      </c>
      <c r="T1039" s="15" t="s">
        <v>42</v>
      </c>
      <c r="U1039" s="13">
        <v>45796</v>
      </c>
      <c r="V1039" s="19">
        <v>45919</v>
      </c>
      <c r="W1039" s="15" t="s">
        <v>326</v>
      </c>
      <c r="X1039" s="15" t="s">
        <v>101</v>
      </c>
      <c r="Y1039" s="15" t="s">
        <v>102</v>
      </c>
      <c r="Z1039" s="16">
        <v>1081925066</v>
      </c>
      <c r="AA1039" s="16" t="s">
        <v>6125</v>
      </c>
      <c r="AB1039" s="15" t="s">
        <v>52</v>
      </c>
      <c r="AC1039" s="15" t="s">
        <v>86</v>
      </c>
      <c r="AD1039" s="15"/>
      <c r="AE1039" s="16"/>
      <c r="AF1039" s="16"/>
      <c r="AG1039" s="16"/>
      <c r="AH1039" s="16"/>
      <c r="AI1039" s="18">
        <v>45919</v>
      </c>
      <c r="AJ1039" s="18" t="s">
        <v>168</v>
      </c>
      <c r="AK1039" s="18"/>
      <c r="AL1039" s="18"/>
      <c r="AM1039" s="1" t="s">
        <v>6126</v>
      </c>
      <c r="AN1039" s="15" t="s">
        <v>56</v>
      </c>
    </row>
    <row r="1040" spans="1:40" ht="57" x14ac:dyDescent="0.3">
      <c r="A1040" s="63" t="s">
        <v>4626</v>
      </c>
      <c r="B1040" s="13">
        <v>45798</v>
      </c>
      <c r="C1040" s="14" t="s">
        <v>1639</v>
      </c>
      <c r="D1040" s="15" t="s">
        <v>42</v>
      </c>
      <c r="E1040" s="16">
        <v>1082941368</v>
      </c>
      <c r="F1040" s="16">
        <v>1082941368</v>
      </c>
      <c r="G1040" s="15" t="s">
        <v>6127</v>
      </c>
      <c r="H1040" s="16">
        <v>20000000</v>
      </c>
      <c r="I1040" s="16">
        <v>0</v>
      </c>
      <c r="J1040" s="16">
        <v>5000000</v>
      </c>
      <c r="K1040" s="12" t="s">
        <v>4029</v>
      </c>
      <c r="L1040" s="13">
        <v>45753</v>
      </c>
      <c r="M1040" s="15" t="s">
        <v>692</v>
      </c>
      <c r="N1040" s="15" t="s">
        <v>46</v>
      </c>
      <c r="O1040" s="15" t="s">
        <v>161</v>
      </c>
      <c r="P1040" s="17">
        <v>2024002470011</v>
      </c>
      <c r="Q1040" s="17" t="s">
        <v>4031</v>
      </c>
      <c r="R1040" s="17">
        <v>2763</v>
      </c>
      <c r="S1040" s="13">
        <v>45799</v>
      </c>
      <c r="T1040" s="15" t="s">
        <v>42</v>
      </c>
      <c r="U1040" s="13">
        <v>45799</v>
      </c>
      <c r="V1040" s="19">
        <v>45922</v>
      </c>
      <c r="W1040" s="15" t="s">
        <v>326</v>
      </c>
      <c r="X1040" s="15" t="s">
        <v>1469</v>
      </c>
      <c r="Y1040" s="15" t="s">
        <v>1470</v>
      </c>
      <c r="Z1040" s="16">
        <v>7601711</v>
      </c>
      <c r="AA1040" s="16" t="s">
        <v>6128</v>
      </c>
      <c r="AB1040" s="15" t="s">
        <v>52</v>
      </c>
      <c r="AC1040" s="15" t="s">
        <v>53</v>
      </c>
      <c r="AD1040" s="15" t="s">
        <v>6129</v>
      </c>
      <c r="AE1040" s="16">
        <v>10000000</v>
      </c>
      <c r="AF1040" s="16" t="s">
        <v>48</v>
      </c>
      <c r="AG1040" s="16">
        <f>(H1535+AE1040)</f>
        <v>37000000</v>
      </c>
      <c r="AH1040" s="16" t="s">
        <v>73</v>
      </c>
      <c r="AI1040" s="18">
        <v>45983</v>
      </c>
      <c r="AJ1040" s="18" t="s">
        <v>168</v>
      </c>
      <c r="AK1040" s="18"/>
      <c r="AL1040" s="18"/>
      <c r="AM1040" s="1" t="s">
        <v>6130</v>
      </c>
      <c r="AN1040" s="15" t="s">
        <v>1909</v>
      </c>
    </row>
    <row r="1041" spans="1:40" ht="45.6" x14ac:dyDescent="0.3">
      <c r="A1041" s="63" t="s">
        <v>4706</v>
      </c>
      <c r="B1041" s="13">
        <v>45792</v>
      </c>
      <c r="C1041" s="14" t="s">
        <v>1038</v>
      </c>
      <c r="D1041" s="15" t="s">
        <v>42</v>
      </c>
      <c r="E1041" s="16">
        <v>1083010793</v>
      </c>
      <c r="F1041" s="16">
        <v>1083010793</v>
      </c>
      <c r="G1041" s="15" t="s">
        <v>6131</v>
      </c>
      <c r="H1041" s="16">
        <v>18000000</v>
      </c>
      <c r="I1041" s="16">
        <v>0</v>
      </c>
      <c r="J1041" s="16">
        <v>4500000</v>
      </c>
      <c r="K1041" s="12" t="s">
        <v>5591</v>
      </c>
      <c r="L1041" s="13">
        <v>45772</v>
      </c>
      <c r="M1041" s="15" t="s">
        <v>5592</v>
      </c>
      <c r="N1041" s="15" t="s">
        <v>5593</v>
      </c>
      <c r="O1041" s="15" t="s">
        <v>161</v>
      </c>
      <c r="P1041" s="17">
        <v>2024002470007</v>
      </c>
      <c r="Q1041" s="17" t="s">
        <v>1041</v>
      </c>
      <c r="R1041" s="17">
        <v>2704</v>
      </c>
      <c r="S1041" s="13">
        <v>45792</v>
      </c>
      <c r="T1041" s="15" t="s">
        <v>42</v>
      </c>
      <c r="U1041" s="13">
        <v>45792</v>
      </c>
      <c r="V1041" s="19">
        <v>45976</v>
      </c>
      <c r="W1041" s="15" t="s">
        <v>73</v>
      </c>
      <c r="X1041" s="15" t="s">
        <v>236</v>
      </c>
      <c r="Y1041" s="15" t="s">
        <v>237</v>
      </c>
      <c r="Z1041" s="16">
        <v>80218680</v>
      </c>
      <c r="AA1041" s="16" t="s">
        <v>6132</v>
      </c>
      <c r="AB1041" s="15" t="s">
        <v>52</v>
      </c>
      <c r="AC1041" s="15" t="s">
        <v>53</v>
      </c>
      <c r="AD1041" s="15" t="s">
        <v>6133</v>
      </c>
      <c r="AE1041" s="16">
        <v>6750000</v>
      </c>
      <c r="AF1041" s="16" t="s">
        <v>6134</v>
      </c>
      <c r="AG1041" s="16">
        <f>(H1041+AE1041)</f>
        <v>24750000</v>
      </c>
      <c r="AH1041" s="16" t="s">
        <v>6135</v>
      </c>
      <c r="AI1041" s="18">
        <v>46022</v>
      </c>
      <c r="AJ1041" s="18" t="s">
        <v>168</v>
      </c>
      <c r="AK1041" s="18"/>
      <c r="AL1041" s="18"/>
      <c r="AM1041" s="1" t="s">
        <v>6136</v>
      </c>
      <c r="AN1041" s="15" t="s">
        <v>1909</v>
      </c>
    </row>
    <row r="1042" spans="1:40" ht="68.400000000000006" x14ac:dyDescent="0.3">
      <c r="A1042" s="63" t="s">
        <v>4684</v>
      </c>
      <c r="B1042" s="13">
        <v>45805</v>
      </c>
      <c r="C1042" s="14" t="s">
        <v>6137</v>
      </c>
      <c r="D1042" s="15" t="s">
        <v>42</v>
      </c>
      <c r="E1042" s="16">
        <v>1084731243</v>
      </c>
      <c r="F1042" s="16">
        <v>1084731243</v>
      </c>
      <c r="G1042" s="15" t="s">
        <v>1386</v>
      </c>
      <c r="H1042" s="16">
        <v>40950000</v>
      </c>
      <c r="I1042" s="16">
        <v>0</v>
      </c>
      <c r="J1042" s="16">
        <v>5850000</v>
      </c>
      <c r="K1042" s="12" t="s">
        <v>6138</v>
      </c>
      <c r="L1042" s="13">
        <v>45784</v>
      </c>
      <c r="M1042" s="15" t="s">
        <v>6139</v>
      </c>
      <c r="N1042" s="15" t="s">
        <v>1807</v>
      </c>
      <c r="O1042" s="15" t="s">
        <v>161</v>
      </c>
      <c r="P1042" s="17">
        <v>202500000012173</v>
      </c>
      <c r="Q1042" s="17" t="s">
        <v>1808</v>
      </c>
      <c r="R1042" s="17">
        <v>3259</v>
      </c>
      <c r="S1042" s="13">
        <v>45814</v>
      </c>
      <c r="T1042" s="15" t="s">
        <v>42</v>
      </c>
      <c r="U1042" s="13">
        <v>45783</v>
      </c>
      <c r="V1042" s="19">
        <v>46022</v>
      </c>
      <c r="W1042" s="15" t="s">
        <v>6140</v>
      </c>
      <c r="X1042" s="15" t="s">
        <v>176</v>
      </c>
      <c r="Y1042" s="15" t="s">
        <v>177</v>
      </c>
      <c r="Z1042" s="16">
        <v>57462166</v>
      </c>
      <c r="AA1042" s="16" t="s">
        <v>6141</v>
      </c>
      <c r="AB1042" s="15" t="s">
        <v>52</v>
      </c>
      <c r="AC1042" s="15" t="s">
        <v>53</v>
      </c>
      <c r="AD1042" s="15"/>
      <c r="AE1042" s="16"/>
      <c r="AF1042" s="16"/>
      <c r="AG1042" s="16"/>
      <c r="AH1042" s="16"/>
      <c r="AI1042" s="18">
        <v>46022</v>
      </c>
      <c r="AJ1042" s="18" t="s">
        <v>168</v>
      </c>
      <c r="AK1042" s="18"/>
      <c r="AL1042" s="18"/>
      <c r="AM1042" s="1" t="s">
        <v>6142</v>
      </c>
      <c r="AN1042" s="15" t="s">
        <v>434</v>
      </c>
    </row>
    <row r="1043" spans="1:40" ht="68.400000000000006" x14ac:dyDescent="0.3">
      <c r="A1043" s="63" t="s">
        <v>4656</v>
      </c>
      <c r="B1043" s="13">
        <v>45798</v>
      </c>
      <c r="C1043" s="14" t="s">
        <v>2511</v>
      </c>
      <c r="D1043" s="15" t="s">
        <v>42</v>
      </c>
      <c r="E1043" s="16">
        <v>1082879130</v>
      </c>
      <c r="F1043" s="16">
        <v>1082879130</v>
      </c>
      <c r="G1043" s="15" t="s">
        <v>6143</v>
      </c>
      <c r="H1043" s="16">
        <v>20800000</v>
      </c>
      <c r="I1043" s="16">
        <v>0</v>
      </c>
      <c r="J1043" s="16">
        <v>5200000</v>
      </c>
      <c r="K1043" s="12" t="s">
        <v>1805</v>
      </c>
      <c r="L1043" s="13">
        <v>45699</v>
      </c>
      <c r="M1043" s="15" t="s">
        <v>1806</v>
      </c>
      <c r="N1043" s="15" t="s">
        <v>1807</v>
      </c>
      <c r="O1043" s="15" t="s">
        <v>161</v>
      </c>
      <c r="P1043" s="17">
        <v>202500000012173</v>
      </c>
      <c r="Q1043" s="17" t="s">
        <v>1808</v>
      </c>
      <c r="R1043" s="17">
        <v>2742</v>
      </c>
      <c r="S1043" s="13">
        <v>45798</v>
      </c>
      <c r="T1043" s="15" t="s">
        <v>42</v>
      </c>
      <c r="U1043" s="13">
        <v>45798</v>
      </c>
      <c r="V1043" s="19">
        <v>45921</v>
      </c>
      <c r="W1043" s="15" t="s">
        <v>326</v>
      </c>
      <c r="X1043" s="15" t="s">
        <v>176</v>
      </c>
      <c r="Y1043" s="15" t="s">
        <v>177</v>
      </c>
      <c r="Z1043" s="16">
        <v>57462166</v>
      </c>
      <c r="AA1043" s="16" t="s">
        <v>6144</v>
      </c>
      <c r="AB1043" s="15" t="s">
        <v>52</v>
      </c>
      <c r="AC1043" s="15" t="s">
        <v>53</v>
      </c>
      <c r="AD1043" s="15" t="s">
        <v>6145</v>
      </c>
      <c r="AE1043" s="16">
        <v>10400000</v>
      </c>
      <c r="AF1043" s="16" t="s">
        <v>48</v>
      </c>
      <c r="AG1043" s="16">
        <f>(H1043+AE1043)</f>
        <v>31200000</v>
      </c>
      <c r="AH1043" s="16" t="s">
        <v>73</v>
      </c>
      <c r="AI1043" s="18">
        <v>45982</v>
      </c>
      <c r="AJ1043" s="18" t="s">
        <v>168</v>
      </c>
      <c r="AK1043" s="18"/>
      <c r="AL1043" s="18"/>
      <c r="AM1043" s="1" t="s">
        <v>6146</v>
      </c>
      <c r="AN1043" s="15" t="s">
        <v>340</v>
      </c>
    </row>
    <row r="1044" spans="1:40" ht="45.6" x14ac:dyDescent="0.3">
      <c r="A1044" s="63" t="s">
        <v>6147</v>
      </c>
      <c r="B1044" s="13">
        <v>45799</v>
      </c>
      <c r="C1044" s="14" t="s">
        <v>6148</v>
      </c>
      <c r="D1044" s="15" t="s">
        <v>42</v>
      </c>
      <c r="E1044" s="16">
        <v>1083018087</v>
      </c>
      <c r="F1044" s="16">
        <v>1083018087</v>
      </c>
      <c r="G1044" s="15" t="s">
        <v>6149</v>
      </c>
      <c r="H1044" s="16">
        <v>20800000</v>
      </c>
      <c r="I1044" s="16">
        <v>0</v>
      </c>
      <c r="J1044" s="16">
        <v>5200000</v>
      </c>
      <c r="K1044" s="12" t="s">
        <v>6150</v>
      </c>
      <c r="L1044" s="13">
        <v>45786</v>
      </c>
      <c r="M1044" s="15" t="s">
        <v>5191</v>
      </c>
      <c r="N1044" s="15" t="s">
        <v>46</v>
      </c>
      <c r="O1044" s="15" t="s">
        <v>161</v>
      </c>
      <c r="P1044" s="17">
        <v>202500000010976</v>
      </c>
      <c r="Q1044" s="17" t="s">
        <v>2725</v>
      </c>
      <c r="R1044" s="17">
        <v>2783</v>
      </c>
      <c r="S1044" s="13">
        <v>45799</v>
      </c>
      <c r="T1044" s="15" t="s">
        <v>42</v>
      </c>
      <c r="U1044" s="18">
        <v>45799</v>
      </c>
      <c r="V1044" s="19">
        <v>45922</v>
      </c>
      <c r="W1044" s="15" t="s">
        <v>326</v>
      </c>
      <c r="X1044" s="15" t="s">
        <v>585</v>
      </c>
      <c r="Y1044" s="15" t="s">
        <v>586</v>
      </c>
      <c r="Z1044" s="16">
        <v>84456691</v>
      </c>
      <c r="AA1044" s="16" t="s">
        <v>6151</v>
      </c>
      <c r="AB1044" s="15" t="s">
        <v>52</v>
      </c>
      <c r="AC1044" s="15" t="s">
        <v>53</v>
      </c>
      <c r="AD1044" s="15" t="s">
        <v>6152</v>
      </c>
      <c r="AE1044" s="16">
        <v>10400000</v>
      </c>
      <c r="AF1044" s="16" t="s">
        <v>48</v>
      </c>
      <c r="AG1044" s="16">
        <f>(H1044+AE1044)</f>
        <v>31200000</v>
      </c>
      <c r="AH1044" s="16" t="s">
        <v>73</v>
      </c>
      <c r="AI1044" s="18">
        <v>45983</v>
      </c>
      <c r="AJ1044" s="18" t="s">
        <v>168</v>
      </c>
      <c r="AK1044" s="18"/>
      <c r="AL1044" s="18"/>
      <c r="AM1044" s="1" t="s">
        <v>6153</v>
      </c>
      <c r="AN1044" s="15" t="s">
        <v>56</v>
      </c>
    </row>
    <row r="1045" spans="1:40" ht="45.6" x14ac:dyDescent="0.3">
      <c r="A1045" s="63" t="s">
        <v>6154</v>
      </c>
      <c r="B1045" s="13">
        <v>45793</v>
      </c>
      <c r="C1045" s="14" t="s">
        <v>2386</v>
      </c>
      <c r="D1045" s="15" t="s">
        <v>42</v>
      </c>
      <c r="E1045" s="16">
        <v>1082848213</v>
      </c>
      <c r="F1045" s="16">
        <v>1082848213</v>
      </c>
      <c r="G1045" s="15" t="s">
        <v>6155</v>
      </c>
      <c r="H1045" s="16">
        <v>35100000</v>
      </c>
      <c r="I1045" s="16">
        <v>0</v>
      </c>
      <c r="J1045" s="16">
        <v>5850000</v>
      </c>
      <c r="K1045" s="12" t="s">
        <v>6156</v>
      </c>
      <c r="L1045" s="13">
        <v>45685</v>
      </c>
      <c r="M1045" s="15" t="s">
        <v>2457</v>
      </c>
      <c r="N1045" s="15" t="s">
        <v>324</v>
      </c>
      <c r="O1045" s="15" t="s">
        <v>161</v>
      </c>
      <c r="P1045" s="17">
        <v>2024002470093</v>
      </c>
      <c r="Q1045" s="17" t="s">
        <v>325</v>
      </c>
      <c r="R1045" s="17" t="s">
        <v>6157</v>
      </c>
      <c r="S1045" s="13">
        <v>45797</v>
      </c>
      <c r="T1045" s="15" t="s">
        <v>42</v>
      </c>
      <c r="U1045" s="18">
        <v>45797</v>
      </c>
      <c r="V1045" s="18">
        <v>45981</v>
      </c>
      <c r="W1045" s="15" t="s">
        <v>73</v>
      </c>
      <c r="X1045" s="15" t="s">
        <v>327</v>
      </c>
      <c r="Y1045" s="15" t="s">
        <v>328</v>
      </c>
      <c r="Z1045" s="16">
        <v>7629011</v>
      </c>
      <c r="AA1045" s="16" t="s">
        <v>6158</v>
      </c>
      <c r="AB1045" s="15" t="s">
        <v>52</v>
      </c>
      <c r="AC1045" s="15" t="s">
        <v>53</v>
      </c>
      <c r="AD1045" s="15" t="s">
        <v>6159</v>
      </c>
      <c r="AE1045" s="16">
        <v>5580000</v>
      </c>
      <c r="AF1045" s="16" t="s">
        <v>192</v>
      </c>
      <c r="AG1045" s="16">
        <f>(H1045+AE1045)</f>
        <v>40680000</v>
      </c>
      <c r="AH1045" s="16" t="s">
        <v>1290</v>
      </c>
      <c r="AI1045" s="18">
        <v>46011</v>
      </c>
      <c r="AJ1045" s="18" t="s">
        <v>168</v>
      </c>
      <c r="AK1045" s="18"/>
      <c r="AL1045" s="18"/>
      <c r="AM1045" s="1" t="s">
        <v>6160</v>
      </c>
      <c r="AN1045" s="15" t="s">
        <v>56</v>
      </c>
    </row>
    <row r="1046" spans="1:40" ht="22.8" x14ac:dyDescent="0.3">
      <c r="A1046" s="63" t="s">
        <v>6161</v>
      </c>
      <c r="B1046" s="13">
        <v>45796</v>
      </c>
      <c r="C1046" s="14" t="s">
        <v>6162</v>
      </c>
      <c r="D1046" s="15" t="s">
        <v>42</v>
      </c>
      <c r="E1046" s="16">
        <v>1063299802</v>
      </c>
      <c r="F1046" s="16">
        <v>1063299802</v>
      </c>
      <c r="G1046" s="15" t="s">
        <v>501</v>
      </c>
      <c r="H1046" s="16">
        <v>12000000</v>
      </c>
      <c r="I1046" s="16">
        <v>0</v>
      </c>
      <c r="J1046" s="16">
        <v>3000000</v>
      </c>
      <c r="K1046" s="12" t="s">
        <v>6163</v>
      </c>
      <c r="L1046" s="13">
        <v>45785</v>
      </c>
      <c r="M1046" s="14" t="s">
        <v>100</v>
      </c>
      <c r="N1046" s="15" t="s">
        <v>46</v>
      </c>
      <c r="O1046" s="15" t="s">
        <v>47</v>
      </c>
      <c r="P1046" s="17" t="s">
        <v>42</v>
      </c>
      <c r="Q1046" s="17" t="s">
        <v>42</v>
      </c>
      <c r="R1046" s="17">
        <v>2733</v>
      </c>
      <c r="S1046" s="13">
        <v>45796</v>
      </c>
      <c r="T1046" s="15" t="s">
        <v>42</v>
      </c>
      <c r="U1046" s="18">
        <v>45796</v>
      </c>
      <c r="V1046" s="19">
        <v>45919</v>
      </c>
      <c r="W1046" s="15" t="s">
        <v>326</v>
      </c>
      <c r="X1046" s="15" t="s">
        <v>101</v>
      </c>
      <c r="Y1046" s="15" t="s">
        <v>102</v>
      </c>
      <c r="Z1046" s="16">
        <v>1081925066</v>
      </c>
      <c r="AA1046" s="16" t="s">
        <v>6164</v>
      </c>
      <c r="AB1046" s="15" t="s">
        <v>52</v>
      </c>
      <c r="AC1046" s="15" t="s">
        <v>86</v>
      </c>
      <c r="AD1046" s="15"/>
      <c r="AE1046" s="16"/>
      <c r="AF1046" s="16"/>
      <c r="AG1046" s="16"/>
      <c r="AH1046" s="16"/>
      <c r="AI1046" s="18">
        <v>45919</v>
      </c>
      <c r="AJ1046" s="18" t="s">
        <v>168</v>
      </c>
      <c r="AK1046" s="18"/>
      <c r="AL1046" s="18"/>
      <c r="AM1046" s="1" t="s">
        <v>6165</v>
      </c>
      <c r="AN1046" s="15" t="s">
        <v>1909</v>
      </c>
    </row>
    <row r="1047" spans="1:40" ht="45.6" x14ac:dyDescent="0.3">
      <c r="A1047" s="63" t="s">
        <v>6166</v>
      </c>
      <c r="B1047" s="13">
        <v>45798</v>
      </c>
      <c r="C1047" s="14" t="s">
        <v>6167</v>
      </c>
      <c r="D1047" s="15" t="s">
        <v>42</v>
      </c>
      <c r="E1047" s="16">
        <v>57461937</v>
      </c>
      <c r="F1047" s="16">
        <v>57461937</v>
      </c>
      <c r="G1047" s="15" t="s">
        <v>6168</v>
      </c>
      <c r="H1047" s="16">
        <v>17550000</v>
      </c>
      <c r="I1047" s="16">
        <v>0</v>
      </c>
      <c r="J1047" s="16">
        <v>5850000</v>
      </c>
      <c r="K1047" s="12" t="s">
        <v>5591</v>
      </c>
      <c r="L1047" s="13">
        <v>45772</v>
      </c>
      <c r="M1047" s="15" t="s">
        <v>5592</v>
      </c>
      <c r="N1047" s="15" t="s">
        <v>5593</v>
      </c>
      <c r="O1047" s="15" t="s">
        <v>161</v>
      </c>
      <c r="P1047" s="17">
        <v>2024002470007</v>
      </c>
      <c r="Q1047" s="17" t="s">
        <v>1041</v>
      </c>
      <c r="R1047" s="17">
        <v>2751</v>
      </c>
      <c r="S1047" s="13">
        <v>45799</v>
      </c>
      <c r="T1047" s="15" t="s">
        <v>42</v>
      </c>
      <c r="U1047" s="18">
        <v>45799</v>
      </c>
      <c r="V1047" s="19">
        <v>45891</v>
      </c>
      <c r="W1047" s="15" t="s">
        <v>377</v>
      </c>
      <c r="X1047" s="15" t="s">
        <v>236</v>
      </c>
      <c r="Y1047" s="15" t="s">
        <v>237</v>
      </c>
      <c r="Z1047" s="16">
        <v>80218680</v>
      </c>
      <c r="AA1047" s="16" t="s">
        <v>6169</v>
      </c>
      <c r="AB1047" s="15" t="s">
        <v>52</v>
      </c>
      <c r="AC1047" s="15" t="s">
        <v>53</v>
      </c>
      <c r="AD1047" s="15"/>
      <c r="AE1047" s="16"/>
      <c r="AF1047" s="16"/>
      <c r="AG1047" s="16"/>
      <c r="AH1047" s="16"/>
      <c r="AI1047" s="18">
        <v>45891</v>
      </c>
      <c r="AJ1047" s="18" t="s">
        <v>54</v>
      </c>
      <c r="AK1047" s="18"/>
      <c r="AL1047" s="18"/>
      <c r="AM1047" s="1" t="s">
        <v>6170</v>
      </c>
      <c r="AN1047" s="15" t="s">
        <v>1909</v>
      </c>
    </row>
    <row r="1048" spans="1:40" ht="34.200000000000003" x14ac:dyDescent="0.3">
      <c r="A1048" s="63" t="s">
        <v>6171</v>
      </c>
      <c r="B1048" s="13">
        <v>45800</v>
      </c>
      <c r="C1048" s="14" t="s">
        <v>6172</v>
      </c>
      <c r="D1048" s="15" t="s">
        <v>42</v>
      </c>
      <c r="E1048" s="16">
        <v>1083457652</v>
      </c>
      <c r="F1048" s="16">
        <v>1083457652</v>
      </c>
      <c r="G1048" s="15" t="s">
        <v>6173</v>
      </c>
      <c r="H1048" s="16">
        <v>18000000</v>
      </c>
      <c r="I1048" s="16">
        <v>0</v>
      </c>
      <c r="J1048" s="16">
        <v>3000000</v>
      </c>
      <c r="K1048" s="12" t="s">
        <v>5591</v>
      </c>
      <c r="L1048" s="13">
        <v>45772</v>
      </c>
      <c r="M1048" s="15" t="s">
        <v>5592</v>
      </c>
      <c r="N1048" s="15" t="s">
        <v>5593</v>
      </c>
      <c r="O1048" s="15" t="s">
        <v>161</v>
      </c>
      <c r="P1048" s="17">
        <v>2024002470007</v>
      </c>
      <c r="Q1048" s="17" t="s">
        <v>1041</v>
      </c>
      <c r="R1048" s="17">
        <v>2887</v>
      </c>
      <c r="S1048" s="13">
        <v>45800</v>
      </c>
      <c r="T1048" s="15" t="s">
        <v>42</v>
      </c>
      <c r="U1048" s="13">
        <v>45800</v>
      </c>
      <c r="V1048" s="19">
        <v>45984</v>
      </c>
      <c r="W1048" s="15" t="s">
        <v>73</v>
      </c>
      <c r="X1048" s="15" t="s">
        <v>236</v>
      </c>
      <c r="Y1048" s="15" t="s">
        <v>237</v>
      </c>
      <c r="Z1048" s="16">
        <v>80218680</v>
      </c>
      <c r="AA1048" s="16" t="s">
        <v>6174</v>
      </c>
      <c r="AB1048" s="15" t="s">
        <v>52</v>
      </c>
      <c r="AC1048" s="15" t="s">
        <v>86</v>
      </c>
      <c r="AD1048" s="15" t="s">
        <v>6175</v>
      </c>
      <c r="AE1048" s="16">
        <v>3000000</v>
      </c>
      <c r="AF1048" s="16" t="s">
        <v>192</v>
      </c>
      <c r="AG1048" s="16">
        <f>(H1048+AE1048)</f>
        <v>21000000</v>
      </c>
      <c r="AH1048" s="16" t="s">
        <v>1290</v>
      </c>
      <c r="AI1048" s="18">
        <v>46014</v>
      </c>
      <c r="AJ1048" s="18" t="s">
        <v>168</v>
      </c>
      <c r="AK1048" s="18"/>
      <c r="AL1048" s="18"/>
      <c r="AM1048" s="1" t="s">
        <v>6176</v>
      </c>
      <c r="AN1048" s="15" t="s">
        <v>1909</v>
      </c>
    </row>
    <row r="1049" spans="1:40" ht="43.5" customHeight="1" x14ac:dyDescent="0.3">
      <c r="A1049" s="63" t="s">
        <v>6177</v>
      </c>
      <c r="B1049" s="13">
        <v>45806</v>
      </c>
      <c r="C1049" s="14" t="s">
        <v>6178</v>
      </c>
      <c r="D1049" s="15" t="s">
        <v>42</v>
      </c>
      <c r="E1049" s="16">
        <v>1083566868</v>
      </c>
      <c r="F1049" s="16">
        <v>1083566868</v>
      </c>
      <c r="G1049" s="15" t="s">
        <v>6179</v>
      </c>
      <c r="H1049" s="16">
        <v>40950000</v>
      </c>
      <c r="I1049" s="16">
        <v>0</v>
      </c>
      <c r="J1049" s="16">
        <v>5850000</v>
      </c>
      <c r="K1049" s="12" t="s">
        <v>6180</v>
      </c>
      <c r="L1049" s="13">
        <v>45797</v>
      </c>
      <c r="M1049" s="14" t="s">
        <v>100</v>
      </c>
      <c r="N1049" s="15" t="s">
        <v>46</v>
      </c>
      <c r="O1049" s="15" t="s">
        <v>47</v>
      </c>
      <c r="P1049" s="17" t="s">
        <v>42</v>
      </c>
      <c r="Q1049" s="17" t="s">
        <v>42</v>
      </c>
      <c r="R1049" s="17">
        <v>3124</v>
      </c>
      <c r="S1049" s="13">
        <v>45807</v>
      </c>
      <c r="T1049" s="15" t="s">
        <v>42</v>
      </c>
      <c r="U1049" s="13">
        <v>45807</v>
      </c>
      <c r="V1049" s="19">
        <v>46022</v>
      </c>
      <c r="W1049" s="15" t="s">
        <v>1290</v>
      </c>
      <c r="X1049" s="15" t="s">
        <v>101</v>
      </c>
      <c r="Y1049" s="15" t="s">
        <v>102</v>
      </c>
      <c r="Z1049" s="16">
        <v>1081925066</v>
      </c>
      <c r="AA1049" s="16" t="s">
        <v>6181</v>
      </c>
      <c r="AB1049" s="15" t="s">
        <v>52</v>
      </c>
      <c r="AC1049" s="15" t="s">
        <v>53</v>
      </c>
      <c r="AD1049" s="15"/>
      <c r="AE1049" s="16"/>
      <c r="AF1049" s="16"/>
      <c r="AG1049" s="16"/>
      <c r="AH1049" s="16"/>
      <c r="AI1049" s="18">
        <v>46022</v>
      </c>
      <c r="AJ1049" s="18" t="s">
        <v>168</v>
      </c>
      <c r="AK1049" s="18"/>
      <c r="AL1049" s="18"/>
      <c r="AM1049" s="1" t="s">
        <v>6182</v>
      </c>
      <c r="AN1049" s="15" t="s">
        <v>1909</v>
      </c>
    </row>
    <row r="1050" spans="1:40" ht="22.8" x14ac:dyDescent="0.3">
      <c r="A1050" s="63" t="s">
        <v>6183</v>
      </c>
      <c r="B1050" s="13">
        <v>45792</v>
      </c>
      <c r="C1050" s="14" t="s">
        <v>6184</v>
      </c>
      <c r="D1050" s="15" t="s">
        <v>42</v>
      </c>
      <c r="E1050" s="16">
        <v>49757713</v>
      </c>
      <c r="F1050" s="16">
        <v>49757713</v>
      </c>
      <c r="G1050" s="15" t="s">
        <v>6185</v>
      </c>
      <c r="H1050" s="16">
        <v>5000000</v>
      </c>
      <c r="I1050" s="16">
        <v>0</v>
      </c>
      <c r="J1050" s="16">
        <v>2500000</v>
      </c>
      <c r="K1050" s="12" t="s">
        <v>5059</v>
      </c>
      <c r="L1050" s="13">
        <v>45742</v>
      </c>
      <c r="M1050" s="15" t="s">
        <v>45</v>
      </c>
      <c r="N1050" s="15" t="s">
        <v>46</v>
      </c>
      <c r="O1050" s="15" t="s">
        <v>47</v>
      </c>
      <c r="P1050" s="17" t="s">
        <v>42</v>
      </c>
      <c r="Q1050" s="17" t="s">
        <v>42</v>
      </c>
      <c r="R1050" s="17">
        <v>2688</v>
      </c>
      <c r="S1050" s="13">
        <v>45792</v>
      </c>
      <c r="T1050" s="15" t="s">
        <v>42</v>
      </c>
      <c r="U1050" s="13">
        <v>45792</v>
      </c>
      <c r="V1050" s="19">
        <v>45853</v>
      </c>
      <c r="W1050" s="15" t="s">
        <v>48</v>
      </c>
      <c r="X1050" s="15" t="s">
        <v>2225</v>
      </c>
      <c r="Y1050" s="14" t="s">
        <v>2226</v>
      </c>
      <c r="Z1050" s="16">
        <v>1065983976</v>
      </c>
      <c r="AA1050" s="16" t="s">
        <v>6186</v>
      </c>
      <c r="AB1050" s="15" t="s">
        <v>52</v>
      </c>
      <c r="AC1050" s="15" t="s">
        <v>86</v>
      </c>
      <c r="AD1050" s="15"/>
      <c r="AE1050" s="16"/>
      <c r="AF1050" s="16"/>
      <c r="AG1050" s="16"/>
      <c r="AH1050" s="16"/>
      <c r="AI1050" s="18">
        <v>45853</v>
      </c>
      <c r="AJ1050" s="18" t="s">
        <v>54</v>
      </c>
      <c r="AK1050" s="18"/>
      <c r="AL1050" s="18"/>
      <c r="AM1050" s="1" t="s">
        <v>6187</v>
      </c>
      <c r="AN1050" s="15" t="s">
        <v>589</v>
      </c>
    </row>
    <row r="1051" spans="1:40" ht="45.6" x14ac:dyDescent="0.3">
      <c r="A1051" s="63" t="s">
        <v>6188</v>
      </c>
      <c r="B1051" s="13">
        <v>45792</v>
      </c>
      <c r="C1051" s="14" t="s">
        <v>6189</v>
      </c>
      <c r="D1051" s="15" t="s">
        <v>42</v>
      </c>
      <c r="E1051" s="16">
        <v>7632793</v>
      </c>
      <c r="F1051" s="16">
        <v>7632793</v>
      </c>
      <c r="G1051" s="15" t="s">
        <v>6190</v>
      </c>
      <c r="H1051" s="16">
        <v>28000000</v>
      </c>
      <c r="I1051" s="16">
        <v>0</v>
      </c>
      <c r="J1051" s="16">
        <v>7000000</v>
      </c>
      <c r="K1051" s="12" t="s">
        <v>6191</v>
      </c>
      <c r="L1051" s="13">
        <v>45786</v>
      </c>
      <c r="M1051" s="15" t="s">
        <v>5191</v>
      </c>
      <c r="N1051" s="15" t="s">
        <v>46</v>
      </c>
      <c r="O1051" s="15" t="s">
        <v>161</v>
      </c>
      <c r="P1051" s="17">
        <v>202500000010976</v>
      </c>
      <c r="Q1051" s="17" t="s">
        <v>2725</v>
      </c>
      <c r="R1051" s="17">
        <v>2686</v>
      </c>
      <c r="S1051" s="13">
        <v>45792</v>
      </c>
      <c r="T1051" s="15" t="s">
        <v>42</v>
      </c>
      <c r="U1051" s="13">
        <v>45792</v>
      </c>
      <c r="V1051" s="19">
        <v>45915</v>
      </c>
      <c r="W1051" s="15" t="s">
        <v>326</v>
      </c>
      <c r="X1051" s="15" t="s">
        <v>585</v>
      </c>
      <c r="Y1051" s="15" t="s">
        <v>586</v>
      </c>
      <c r="Z1051" s="16">
        <v>84456691</v>
      </c>
      <c r="AA1051" s="16" t="s">
        <v>6192</v>
      </c>
      <c r="AB1051" s="15" t="s">
        <v>52</v>
      </c>
      <c r="AC1051" s="15" t="s">
        <v>53</v>
      </c>
      <c r="AD1051" s="15" t="s">
        <v>6193</v>
      </c>
      <c r="AE1051" s="16">
        <v>14000000</v>
      </c>
      <c r="AF1051" s="16" t="s">
        <v>2376</v>
      </c>
      <c r="AG1051" s="16">
        <f>(H1051+AE1051)</f>
        <v>42000000</v>
      </c>
      <c r="AH1051" s="16" t="s">
        <v>73</v>
      </c>
      <c r="AI1051" s="18">
        <v>45924</v>
      </c>
      <c r="AJ1051" s="18" t="s">
        <v>168</v>
      </c>
      <c r="AK1051" s="18" t="s">
        <v>6194</v>
      </c>
      <c r="AL1051" s="18"/>
      <c r="AM1051" s="1" t="s">
        <v>6195</v>
      </c>
      <c r="AN1051" s="15" t="s">
        <v>589</v>
      </c>
    </row>
    <row r="1052" spans="1:40" ht="57" x14ac:dyDescent="0.3">
      <c r="A1052" s="63" t="s">
        <v>6196</v>
      </c>
      <c r="B1052" s="13">
        <v>45793</v>
      </c>
      <c r="C1052" s="14" t="s">
        <v>1846</v>
      </c>
      <c r="D1052" s="15" t="s">
        <v>42</v>
      </c>
      <c r="E1052" s="16">
        <v>1082859661</v>
      </c>
      <c r="F1052" s="16">
        <v>1082859661</v>
      </c>
      <c r="G1052" s="15" t="s">
        <v>6197</v>
      </c>
      <c r="H1052" s="16">
        <v>30000000</v>
      </c>
      <c r="I1052" s="16">
        <v>0</v>
      </c>
      <c r="J1052" s="16">
        <v>5000000</v>
      </c>
      <c r="K1052" s="12" t="s">
        <v>1368</v>
      </c>
      <c r="L1052" s="13">
        <v>45688</v>
      </c>
      <c r="M1052" s="15" t="s">
        <v>2130</v>
      </c>
      <c r="N1052" s="15" t="s">
        <v>942</v>
      </c>
      <c r="O1052" s="15" t="s">
        <v>161</v>
      </c>
      <c r="P1052" s="17">
        <v>202400000002435</v>
      </c>
      <c r="Q1052" s="17" t="s">
        <v>2131</v>
      </c>
      <c r="R1052" s="17">
        <v>2711</v>
      </c>
      <c r="S1052" s="13">
        <v>45793</v>
      </c>
      <c r="T1052" s="15" t="s">
        <v>42</v>
      </c>
      <c r="U1052" s="18">
        <v>45793</v>
      </c>
      <c r="V1052" s="19">
        <v>45977</v>
      </c>
      <c r="W1052" s="15" t="s">
        <v>73</v>
      </c>
      <c r="X1052" s="15" t="s">
        <v>327</v>
      </c>
      <c r="Y1052" s="15" t="s">
        <v>328</v>
      </c>
      <c r="Z1052" s="16">
        <v>7629011</v>
      </c>
      <c r="AA1052" s="16" t="s">
        <v>6198</v>
      </c>
      <c r="AB1052" s="15" t="s">
        <v>52</v>
      </c>
      <c r="AC1052" s="15" t="s">
        <v>86</v>
      </c>
      <c r="AD1052" s="15" t="s">
        <v>6199</v>
      </c>
      <c r="AE1052" s="16">
        <v>7500000</v>
      </c>
      <c r="AF1052" s="16" t="s">
        <v>6134</v>
      </c>
      <c r="AG1052" s="16">
        <f>(H1052+AE1052)</f>
        <v>37500000</v>
      </c>
      <c r="AH1052" s="16" t="s">
        <v>6135</v>
      </c>
      <c r="AI1052" s="18">
        <v>46022</v>
      </c>
      <c r="AJ1052" s="18" t="s">
        <v>168</v>
      </c>
      <c r="AK1052" s="18"/>
      <c r="AL1052" s="18"/>
      <c r="AM1052" s="1" t="s">
        <v>6200</v>
      </c>
      <c r="AN1052" s="15" t="s">
        <v>589</v>
      </c>
    </row>
    <row r="1053" spans="1:40" ht="45.6" x14ac:dyDescent="0.3">
      <c r="A1053" s="63" t="s">
        <v>6201</v>
      </c>
      <c r="B1053" s="13">
        <v>45796</v>
      </c>
      <c r="C1053" s="14" t="s">
        <v>6202</v>
      </c>
      <c r="D1053" s="15" t="s">
        <v>42</v>
      </c>
      <c r="E1053" s="16">
        <v>1083028286</v>
      </c>
      <c r="F1053" s="16">
        <v>1083028286</v>
      </c>
      <c r="G1053" s="15" t="s">
        <v>6203</v>
      </c>
      <c r="H1053" s="16">
        <v>7600000</v>
      </c>
      <c r="I1053" s="16">
        <v>0</v>
      </c>
      <c r="J1053" s="16">
        <v>3800000</v>
      </c>
      <c r="K1053" s="12" t="s">
        <v>6204</v>
      </c>
      <c r="L1053" s="13">
        <v>45796</v>
      </c>
      <c r="M1053" s="15" t="s">
        <v>45</v>
      </c>
      <c r="N1053" s="15" t="s">
        <v>46</v>
      </c>
      <c r="O1053" s="15" t="s">
        <v>47</v>
      </c>
      <c r="P1053" s="17" t="s">
        <v>42</v>
      </c>
      <c r="Q1053" s="17" t="s">
        <v>42</v>
      </c>
      <c r="R1053" s="17">
        <v>2735</v>
      </c>
      <c r="S1053" s="13">
        <v>45796</v>
      </c>
      <c r="T1053" s="15" t="s">
        <v>42</v>
      </c>
      <c r="U1053" s="18">
        <v>45796</v>
      </c>
      <c r="V1053" s="19">
        <v>45857</v>
      </c>
      <c r="W1053" s="15" t="s">
        <v>48</v>
      </c>
      <c r="X1053" s="15" t="s">
        <v>1248</v>
      </c>
      <c r="Y1053" s="15" t="s">
        <v>1249</v>
      </c>
      <c r="Z1053" s="17">
        <v>57711698</v>
      </c>
      <c r="AA1053" s="16" t="s">
        <v>6205</v>
      </c>
      <c r="AB1053" s="15" t="s">
        <v>52</v>
      </c>
      <c r="AC1053" s="15" t="s">
        <v>53</v>
      </c>
      <c r="AD1053" s="15"/>
      <c r="AE1053" s="16"/>
      <c r="AF1053" s="16"/>
      <c r="AG1053" s="16"/>
      <c r="AH1053" s="16"/>
      <c r="AI1053" s="18">
        <v>45857</v>
      </c>
      <c r="AJ1053" s="18" t="s">
        <v>54</v>
      </c>
      <c r="AK1053" s="18"/>
      <c r="AL1053" s="18"/>
      <c r="AM1053" s="1" t="s">
        <v>6206</v>
      </c>
      <c r="AN1053" s="15" t="s">
        <v>589</v>
      </c>
    </row>
    <row r="1054" spans="1:40" ht="57" x14ac:dyDescent="0.3">
      <c r="A1054" s="63" t="s">
        <v>6207</v>
      </c>
      <c r="B1054" s="13">
        <v>45792</v>
      </c>
      <c r="C1054" s="14" t="s">
        <v>1071</v>
      </c>
      <c r="D1054" s="15" t="s">
        <v>42</v>
      </c>
      <c r="E1054" s="16">
        <v>1082986976</v>
      </c>
      <c r="F1054" s="16">
        <v>1082986976</v>
      </c>
      <c r="G1054" s="15" t="s">
        <v>2740</v>
      </c>
      <c r="H1054" s="16">
        <v>18000000</v>
      </c>
      <c r="I1054" s="16">
        <v>0</v>
      </c>
      <c r="J1054" s="16">
        <v>4500000</v>
      </c>
      <c r="K1054" s="12" t="s">
        <v>1805</v>
      </c>
      <c r="L1054" s="13">
        <v>45699</v>
      </c>
      <c r="M1054" s="15" t="s">
        <v>1806</v>
      </c>
      <c r="N1054" s="15" t="s">
        <v>1807</v>
      </c>
      <c r="O1054" s="15" t="s">
        <v>161</v>
      </c>
      <c r="P1054" s="17">
        <v>202500000012173</v>
      </c>
      <c r="Q1054" s="17" t="s">
        <v>1808</v>
      </c>
      <c r="R1054" s="17">
        <v>2695</v>
      </c>
      <c r="S1054" s="13">
        <v>45792</v>
      </c>
      <c r="T1054" s="15" t="s">
        <v>42</v>
      </c>
      <c r="U1054" s="13">
        <v>45792</v>
      </c>
      <c r="V1054" s="19">
        <v>45915</v>
      </c>
      <c r="W1054" s="15" t="s">
        <v>326</v>
      </c>
      <c r="X1054" s="15" t="s">
        <v>176</v>
      </c>
      <c r="Y1054" s="15" t="s">
        <v>177</v>
      </c>
      <c r="Z1054" s="16">
        <v>57462166</v>
      </c>
      <c r="AA1054" s="16" t="s">
        <v>6208</v>
      </c>
      <c r="AB1054" s="15" t="s">
        <v>52</v>
      </c>
      <c r="AC1054" s="15" t="s">
        <v>53</v>
      </c>
      <c r="AD1054" s="15" t="s">
        <v>6209</v>
      </c>
      <c r="AE1054" s="16"/>
      <c r="AF1054" s="16"/>
      <c r="AG1054" s="16"/>
      <c r="AH1054" s="16"/>
      <c r="AI1054" s="18">
        <v>45821</v>
      </c>
      <c r="AJ1054" s="18" t="s">
        <v>76</v>
      </c>
      <c r="AK1054" s="15" t="s">
        <v>6209</v>
      </c>
      <c r="AL1054" s="18"/>
      <c r="AM1054" s="1" t="s">
        <v>6210</v>
      </c>
      <c r="AN1054" s="15" t="s">
        <v>434</v>
      </c>
    </row>
    <row r="1055" spans="1:40" ht="45.6" x14ac:dyDescent="0.3">
      <c r="A1055" s="63" t="s">
        <v>6211</v>
      </c>
      <c r="B1055" s="13">
        <v>45805</v>
      </c>
      <c r="C1055" s="14" t="s">
        <v>6212</v>
      </c>
      <c r="D1055" s="15" t="s">
        <v>42</v>
      </c>
      <c r="E1055" s="16">
        <v>1063962308</v>
      </c>
      <c r="F1055" s="16">
        <v>1063962308</v>
      </c>
      <c r="G1055" s="15" t="s">
        <v>6213</v>
      </c>
      <c r="H1055" s="16">
        <v>9600000</v>
      </c>
      <c r="I1055" s="16">
        <v>0</v>
      </c>
      <c r="J1055" s="16">
        <v>4800000</v>
      </c>
      <c r="K1055" s="12" t="s">
        <v>4656</v>
      </c>
      <c r="L1055" s="13">
        <v>45755</v>
      </c>
      <c r="M1055" s="15" t="s">
        <v>4657</v>
      </c>
      <c r="N1055" s="15" t="s">
        <v>160</v>
      </c>
      <c r="O1055" s="15" t="s">
        <v>47</v>
      </c>
      <c r="P1055" s="17" t="s">
        <v>42</v>
      </c>
      <c r="Q1055" s="17" t="s">
        <v>42</v>
      </c>
      <c r="R1055" s="17">
        <v>2990</v>
      </c>
      <c r="S1055" s="13">
        <v>45804</v>
      </c>
      <c r="T1055" s="15" t="s">
        <v>42</v>
      </c>
      <c r="U1055" s="13">
        <v>45804</v>
      </c>
      <c r="V1055" s="19">
        <v>45865</v>
      </c>
      <c r="W1055" s="15" t="s">
        <v>48</v>
      </c>
      <c r="X1055" s="15" t="s">
        <v>176</v>
      </c>
      <c r="Y1055" s="15" t="s">
        <v>177</v>
      </c>
      <c r="Z1055" s="16">
        <v>57462166</v>
      </c>
      <c r="AA1055" s="16" t="s">
        <v>6214</v>
      </c>
      <c r="AB1055" s="15" t="s">
        <v>52</v>
      </c>
      <c r="AC1055" s="15" t="s">
        <v>53</v>
      </c>
      <c r="AD1055" s="15"/>
      <c r="AE1055" s="16"/>
      <c r="AF1055" s="16"/>
      <c r="AG1055" s="16"/>
      <c r="AH1055" s="16"/>
      <c r="AI1055" s="18">
        <v>45865</v>
      </c>
      <c r="AJ1055" s="18" t="s">
        <v>54</v>
      </c>
      <c r="AK1055" s="18"/>
      <c r="AL1055" s="18"/>
      <c r="AM1055" s="1" t="s">
        <v>6215</v>
      </c>
      <c r="AN1055" s="15" t="s">
        <v>434</v>
      </c>
    </row>
    <row r="1056" spans="1:40" ht="68.400000000000006" x14ac:dyDescent="0.3">
      <c r="A1056" s="63" t="s">
        <v>4720</v>
      </c>
      <c r="B1056" s="13">
        <v>45792</v>
      </c>
      <c r="C1056" s="14" t="s">
        <v>6216</v>
      </c>
      <c r="D1056" s="15" t="s">
        <v>42</v>
      </c>
      <c r="E1056" s="16">
        <v>1081830206</v>
      </c>
      <c r="F1056" s="16">
        <v>1081830206</v>
      </c>
      <c r="G1056" s="15" t="s">
        <v>6217</v>
      </c>
      <c r="H1056" s="16">
        <v>18000000</v>
      </c>
      <c r="I1056" s="16">
        <v>0</v>
      </c>
      <c r="J1056" s="16">
        <v>4500000</v>
      </c>
      <c r="K1056" s="12" t="s">
        <v>1805</v>
      </c>
      <c r="L1056" s="13">
        <v>45699</v>
      </c>
      <c r="M1056" s="15" t="s">
        <v>1806</v>
      </c>
      <c r="N1056" s="15" t="s">
        <v>1807</v>
      </c>
      <c r="O1056" s="15" t="s">
        <v>161</v>
      </c>
      <c r="P1056" s="17">
        <v>202500000012173</v>
      </c>
      <c r="Q1056" s="17" t="s">
        <v>1808</v>
      </c>
      <c r="R1056" s="17">
        <v>2696</v>
      </c>
      <c r="S1056" s="13">
        <v>45792</v>
      </c>
      <c r="T1056" s="15" t="s">
        <v>42</v>
      </c>
      <c r="U1056" s="13">
        <v>45792</v>
      </c>
      <c r="V1056" s="19">
        <v>45915</v>
      </c>
      <c r="W1056" s="15" t="s">
        <v>326</v>
      </c>
      <c r="X1056" s="15" t="s">
        <v>176</v>
      </c>
      <c r="Y1056" s="15" t="s">
        <v>177</v>
      </c>
      <c r="Z1056" s="16">
        <v>57462166</v>
      </c>
      <c r="AA1056" s="16" t="s">
        <v>6218</v>
      </c>
      <c r="AB1056" s="15" t="s">
        <v>52</v>
      </c>
      <c r="AC1056" s="15" t="s">
        <v>53</v>
      </c>
      <c r="AD1056" s="15" t="s">
        <v>6219</v>
      </c>
      <c r="AE1056" s="16"/>
      <c r="AF1056" s="16"/>
      <c r="AG1056" s="16"/>
      <c r="AH1056" s="16"/>
      <c r="AI1056" s="18">
        <v>45800</v>
      </c>
      <c r="AJ1056" s="18" t="s">
        <v>76</v>
      </c>
      <c r="AK1056" s="15" t="s">
        <v>6219</v>
      </c>
      <c r="AL1056" s="18"/>
      <c r="AM1056" s="1" t="s">
        <v>6220</v>
      </c>
      <c r="AN1056" s="15" t="s">
        <v>434</v>
      </c>
    </row>
    <row r="1057" spans="1:40" ht="79.8" x14ac:dyDescent="0.3">
      <c r="A1057" s="63" t="s">
        <v>4715</v>
      </c>
      <c r="B1057" s="13">
        <v>45792</v>
      </c>
      <c r="C1057" s="14" t="s">
        <v>6221</v>
      </c>
      <c r="D1057" s="15" t="s">
        <v>42</v>
      </c>
      <c r="E1057" s="16">
        <v>12556373</v>
      </c>
      <c r="F1057" s="16">
        <v>12556373</v>
      </c>
      <c r="G1057" s="15" t="s">
        <v>6222</v>
      </c>
      <c r="H1057" s="16">
        <v>13200000</v>
      </c>
      <c r="I1057" s="16">
        <v>0</v>
      </c>
      <c r="J1057" s="16">
        <v>3300000</v>
      </c>
      <c r="K1057" s="12" t="s">
        <v>1805</v>
      </c>
      <c r="L1057" s="13">
        <v>45699</v>
      </c>
      <c r="M1057" s="15" t="s">
        <v>1806</v>
      </c>
      <c r="N1057" s="15" t="s">
        <v>1807</v>
      </c>
      <c r="O1057" s="15" t="s">
        <v>161</v>
      </c>
      <c r="P1057" s="17">
        <v>202500000012173</v>
      </c>
      <c r="Q1057" s="17" t="s">
        <v>1808</v>
      </c>
      <c r="R1057" s="17">
        <v>2697</v>
      </c>
      <c r="S1057" s="13">
        <v>45792</v>
      </c>
      <c r="T1057" s="15" t="s">
        <v>42</v>
      </c>
      <c r="U1057" s="13">
        <v>45792</v>
      </c>
      <c r="V1057" s="19">
        <v>45915</v>
      </c>
      <c r="W1057" s="15" t="s">
        <v>326</v>
      </c>
      <c r="X1057" s="15" t="s">
        <v>176</v>
      </c>
      <c r="Y1057" s="15" t="s">
        <v>177</v>
      </c>
      <c r="Z1057" s="16">
        <v>57462166</v>
      </c>
      <c r="AA1057" s="16" t="s">
        <v>6223</v>
      </c>
      <c r="AB1057" s="15" t="s">
        <v>52</v>
      </c>
      <c r="AC1057" s="15" t="s">
        <v>53</v>
      </c>
      <c r="AD1057" s="15" t="s">
        <v>6224</v>
      </c>
      <c r="AE1057" s="16">
        <v>6600000</v>
      </c>
      <c r="AF1057" s="16" t="s">
        <v>48</v>
      </c>
      <c r="AG1057" s="16">
        <f>(H1057+AE1057)</f>
        <v>19800000</v>
      </c>
      <c r="AH1057" s="16" t="s">
        <v>1290</v>
      </c>
      <c r="AI1057" s="18">
        <v>46006</v>
      </c>
      <c r="AJ1057" s="18" t="s">
        <v>168</v>
      </c>
      <c r="AK1057" s="18"/>
      <c r="AL1057" s="18"/>
      <c r="AM1057" s="1" t="s">
        <v>6225</v>
      </c>
      <c r="AN1057" s="15" t="s">
        <v>434</v>
      </c>
    </row>
    <row r="1058" spans="1:40" s="28" customFormat="1" ht="45.6" x14ac:dyDescent="0.3">
      <c r="A1058" s="64" t="s">
        <v>4711</v>
      </c>
      <c r="B1058" s="24">
        <v>45798</v>
      </c>
      <c r="C1058" s="14" t="s">
        <v>6226</v>
      </c>
      <c r="D1058" s="14" t="s">
        <v>42</v>
      </c>
      <c r="E1058" s="20">
        <v>36558003</v>
      </c>
      <c r="F1058" s="20">
        <v>36558003</v>
      </c>
      <c r="G1058" s="14" t="s">
        <v>1092</v>
      </c>
      <c r="H1058" s="20">
        <v>18400000</v>
      </c>
      <c r="I1058" s="20">
        <v>0</v>
      </c>
      <c r="J1058" s="20">
        <v>4600000</v>
      </c>
      <c r="K1058" s="23" t="s">
        <v>6227</v>
      </c>
      <c r="L1058" s="24">
        <v>45784</v>
      </c>
      <c r="M1058" s="14" t="s">
        <v>6228</v>
      </c>
      <c r="N1058" s="14" t="s">
        <v>46</v>
      </c>
      <c r="O1058" s="14" t="s">
        <v>47</v>
      </c>
      <c r="P1058" s="25" t="s">
        <v>42</v>
      </c>
      <c r="Q1058" s="25" t="s">
        <v>42</v>
      </c>
      <c r="R1058" s="25">
        <v>2755</v>
      </c>
      <c r="S1058" s="24">
        <v>45799</v>
      </c>
      <c r="T1058" s="14" t="s">
        <v>42</v>
      </c>
      <c r="U1058" s="27">
        <v>45799</v>
      </c>
      <c r="V1058" s="26">
        <v>45922</v>
      </c>
      <c r="W1058" s="14" t="s">
        <v>326</v>
      </c>
      <c r="X1058" s="14" t="s">
        <v>176</v>
      </c>
      <c r="Y1058" s="14" t="s">
        <v>177</v>
      </c>
      <c r="Z1058" s="20">
        <v>57462166</v>
      </c>
      <c r="AA1058" s="20" t="s">
        <v>6229</v>
      </c>
      <c r="AB1058" s="14" t="s">
        <v>52</v>
      </c>
      <c r="AC1058" s="14" t="s">
        <v>53</v>
      </c>
      <c r="AD1058" s="14" t="s">
        <v>6230</v>
      </c>
      <c r="AE1058" s="20"/>
      <c r="AF1058" s="20"/>
      <c r="AG1058" s="20"/>
      <c r="AH1058" s="20"/>
      <c r="AI1058" s="27">
        <v>45820</v>
      </c>
      <c r="AJ1058" s="18" t="s">
        <v>76</v>
      </c>
      <c r="AK1058" s="14" t="s">
        <v>6230</v>
      </c>
      <c r="AL1058" s="27"/>
      <c r="AM1058" s="1" t="s">
        <v>6231</v>
      </c>
      <c r="AN1058" s="14" t="s">
        <v>434</v>
      </c>
    </row>
    <row r="1059" spans="1:40" ht="57" x14ac:dyDescent="0.3">
      <c r="A1059" s="63" t="s">
        <v>4700</v>
      </c>
      <c r="B1059" s="13">
        <v>45798</v>
      </c>
      <c r="C1059" s="14" t="s">
        <v>6232</v>
      </c>
      <c r="D1059" s="15" t="s">
        <v>42</v>
      </c>
      <c r="E1059" s="16">
        <v>36665668</v>
      </c>
      <c r="F1059" s="16">
        <v>36665668</v>
      </c>
      <c r="G1059" s="15" t="s">
        <v>6233</v>
      </c>
      <c r="H1059" s="16">
        <v>23400000</v>
      </c>
      <c r="I1059" s="16">
        <v>0</v>
      </c>
      <c r="J1059" s="16">
        <v>5850000</v>
      </c>
      <c r="K1059" s="12" t="s">
        <v>1805</v>
      </c>
      <c r="L1059" s="13">
        <v>45699</v>
      </c>
      <c r="M1059" s="15" t="s">
        <v>1806</v>
      </c>
      <c r="N1059" s="15" t="s">
        <v>1807</v>
      </c>
      <c r="O1059" s="15" t="s">
        <v>161</v>
      </c>
      <c r="P1059" s="17">
        <v>202500000012173</v>
      </c>
      <c r="Q1059" s="17" t="s">
        <v>1808</v>
      </c>
      <c r="R1059" s="17">
        <v>2756</v>
      </c>
      <c r="S1059" s="13">
        <v>45799</v>
      </c>
      <c r="T1059" s="15" t="s">
        <v>42</v>
      </c>
      <c r="U1059" s="13">
        <v>45799</v>
      </c>
      <c r="V1059" s="19">
        <v>45922</v>
      </c>
      <c r="W1059" s="15" t="s">
        <v>326</v>
      </c>
      <c r="X1059" s="15" t="s">
        <v>176</v>
      </c>
      <c r="Y1059" s="15" t="s">
        <v>177</v>
      </c>
      <c r="Z1059" s="16">
        <v>57462166</v>
      </c>
      <c r="AA1059" s="16" t="s">
        <v>6234</v>
      </c>
      <c r="AB1059" s="15" t="s">
        <v>52</v>
      </c>
      <c r="AC1059" s="15" t="s">
        <v>53</v>
      </c>
      <c r="AD1059" s="15" t="s">
        <v>6235</v>
      </c>
      <c r="AE1059" s="16">
        <v>5850000</v>
      </c>
      <c r="AF1059" s="16" t="s">
        <v>192</v>
      </c>
      <c r="AG1059" s="16">
        <f>(H1059+AE1059)</f>
        <v>29250000</v>
      </c>
      <c r="AH1059" s="16" t="s">
        <v>353</v>
      </c>
      <c r="AI1059" s="18">
        <v>45952</v>
      </c>
      <c r="AJ1059" s="18" t="s">
        <v>168</v>
      </c>
      <c r="AK1059" s="18"/>
      <c r="AL1059" s="18"/>
      <c r="AM1059" s="1" t="s">
        <v>6236</v>
      </c>
      <c r="AN1059" s="15" t="s">
        <v>434</v>
      </c>
    </row>
    <row r="1060" spans="1:40" ht="79.8" x14ac:dyDescent="0.3">
      <c r="A1060" s="63" t="s">
        <v>4791</v>
      </c>
      <c r="B1060" s="13">
        <v>45799</v>
      </c>
      <c r="C1060" s="14" t="s">
        <v>2826</v>
      </c>
      <c r="D1060" s="15" t="s">
        <v>42</v>
      </c>
      <c r="E1060" s="16">
        <v>57462829</v>
      </c>
      <c r="F1060" s="16">
        <v>57462829</v>
      </c>
      <c r="G1060" s="15" t="s">
        <v>2827</v>
      </c>
      <c r="H1060" s="16">
        <v>12000000</v>
      </c>
      <c r="I1060" s="16">
        <v>0</v>
      </c>
      <c r="J1060" s="16">
        <v>3000000</v>
      </c>
      <c r="K1060" s="12" t="s">
        <v>1805</v>
      </c>
      <c r="L1060" s="13">
        <v>45699</v>
      </c>
      <c r="M1060" s="15" t="s">
        <v>1806</v>
      </c>
      <c r="N1060" s="15" t="s">
        <v>1807</v>
      </c>
      <c r="O1060" s="15" t="s">
        <v>161</v>
      </c>
      <c r="P1060" s="17">
        <v>202500000012173</v>
      </c>
      <c r="Q1060" s="17" t="s">
        <v>1808</v>
      </c>
      <c r="R1060" s="17">
        <v>2774</v>
      </c>
      <c r="S1060" s="13">
        <v>45799</v>
      </c>
      <c r="T1060" s="15" t="s">
        <v>42</v>
      </c>
      <c r="U1060" s="13">
        <v>45799</v>
      </c>
      <c r="V1060" s="19">
        <v>45922</v>
      </c>
      <c r="W1060" s="15" t="s">
        <v>326</v>
      </c>
      <c r="X1060" s="15" t="s">
        <v>176</v>
      </c>
      <c r="Y1060" s="15" t="s">
        <v>177</v>
      </c>
      <c r="Z1060" s="16">
        <v>57462166</v>
      </c>
      <c r="AA1060" s="16" t="s">
        <v>6237</v>
      </c>
      <c r="AB1060" s="15" t="s">
        <v>52</v>
      </c>
      <c r="AC1060" s="15" t="s">
        <v>86</v>
      </c>
      <c r="AD1060" s="15" t="s">
        <v>6238</v>
      </c>
      <c r="AE1060" s="16">
        <v>3000000</v>
      </c>
      <c r="AF1060" s="16" t="s">
        <v>192</v>
      </c>
      <c r="AG1060" s="16">
        <f>(H1060+AE1060)</f>
        <v>15000000</v>
      </c>
      <c r="AH1060" s="16" t="s">
        <v>353</v>
      </c>
      <c r="AI1060" s="18">
        <v>45952</v>
      </c>
      <c r="AJ1060" s="18" t="s">
        <v>168</v>
      </c>
      <c r="AK1060" s="18"/>
      <c r="AL1060" s="18"/>
      <c r="AM1060" s="1" t="s">
        <v>6239</v>
      </c>
      <c r="AN1060" s="15" t="s">
        <v>520</v>
      </c>
    </row>
    <row r="1061" spans="1:40" ht="68.400000000000006" x14ac:dyDescent="0.3">
      <c r="A1061" s="63" t="s">
        <v>6240</v>
      </c>
      <c r="B1061" s="13">
        <v>45840</v>
      </c>
      <c r="C1061" s="14" t="s">
        <v>2591</v>
      </c>
      <c r="D1061" s="15" t="s">
        <v>42</v>
      </c>
      <c r="E1061" s="16">
        <v>1004352639</v>
      </c>
      <c r="F1061" s="16">
        <v>1004352639</v>
      </c>
      <c r="G1061" s="15" t="s">
        <v>6241</v>
      </c>
      <c r="H1061" s="16">
        <v>18000000</v>
      </c>
      <c r="I1061" s="16">
        <v>0</v>
      </c>
      <c r="J1061" s="16">
        <v>3000000</v>
      </c>
      <c r="K1061" s="12" t="s">
        <v>6242</v>
      </c>
      <c r="L1061" s="13">
        <v>45821</v>
      </c>
      <c r="M1061" s="15" t="s">
        <v>174</v>
      </c>
      <c r="N1061" s="15" t="s">
        <v>46</v>
      </c>
      <c r="O1061" s="15" t="s">
        <v>161</v>
      </c>
      <c r="P1061" s="17">
        <v>202500000025861</v>
      </c>
      <c r="Q1061" s="17" t="s">
        <v>6243</v>
      </c>
      <c r="R1061" s="17">
        <v>4070</v>
      </c>
      <c r="S1061" s="13">
        <v>45841</v>
      </c>
      <c r="T1061" s="15" t="s">
        <v>42</v>
      </c>
      <c r="U1061" s="18">
        <v>45841</v>
      </c>
      <c r="V1061" s="19">
        <v>46022</v>
      </c>
      <c r="W1061" s="15" t="s">
        <v>6244</v>
      </c>
      <c r="X1061" s="15" t="s">
        <v>176</v>
      </c>
      <c r="Y1061" s="15" t="s">
        <v>177</v>
      </c>
      <c r="Z1061" s="16">
        <v>57462166</v>
      </c>
      <c r="AA1061" s="16" t="s">
        <v>6245</v>
      </c>
      <c r="AB1061" s="15" t="s">
        <v>52</v>
      </c>
      <c r="AC1061" s="15" t="s">
        <v>86</v>
      </c>
      <c r="AD1061" s="15"/>
      <c r="AE1061" s="16"/>
      <c r="AF1061" s="16"/>
      <c r="AG1061" s="16"/>
      <c r="AH1061" s="16"/>
      <c r="AI1061" s="18">
        <v>46022</v>
      </c>
      <c r="AJ1061" s="18" t="s">
        <v>168</v>
      </c>
      <c r="AK1061" s="18"/>
      <c r="AL1061" s="18"/>
      <c r="AM1061" s="1" t="s">
        <v>6246</v>
      </c>
      <c r="AN1061" s="15" t="s">
        <v>434</v>
      </c>
    </row>
    <row r="1062" spans="1:40" ht="22.8" x14ac:dyDescent="0.3">
      <c r="A1062" s="63" t="s">
        <v>4786</v>
      </c>
      <c r="B1062" s="13">
        <v>45804</v>
      </c>
      <c r="C1062" s="14" t="s">
        <v>6247</v>
      </c>
      <c r="D1062" s="15" t="s">
        <v>42</v>
      </c>
      <c r="E1062" s="16">
        <v>36667578</v>
      </c>
      <c r="F1062" s="16">
        <v>36667578</v>
      </c>
      <c r="G1062" s="15" t="s">
        <v>6248</v>
      </c>
      <c r="H1062" s="16">
        <v>9000000</v>
      </c>
      <c r="I1062" s="16">
        <v>0</v>
      </c>
      <c r="J1062" s="16">
        <v>4500000</v>
      </c>
      <c r="K1062" s="12" t="s">
        <v>5059</v>
      </c>
      <c r="L1062" s="13">
        <v>45773</v>
      </c>
      <c r="M1062" s="15" t="s">
        <v>543</v>
      </c>
      <c r="N1062" s="15" t="s">
        <v>46</v>
      </c>
      <c r="O1062" s="15" t="s">
        <v>47</v>
      </c>
      <c r="P1062" s="17" t="s">
        <v>42</v>
      </c>
      <c r="Q1062" s="17" t="s">
        <v>42</v>
      </c>
      <c r="R1062" s="17">
        <v>3078</v>
      </c>
      <c r="S1062" s="13">
        <v>45806</v>
      </c>
      <c r="T1062" s="15" t="s">
        <v>42</v>
      </c>
      <c r="U1062" s="18">
        <v>45806</v>
      </c>
      <c r="V1062" s="19">
        <v>45867</v>
      </c>
      <c r="W1062" s="15" t="s">
        <v>48</v>
      </c>
      <c r="X1062" s="15" t="s">
        <v>2225</v>
      </c>
      <c r="Y1062" s="14" t="s">
        <v>2226</v>
      </c>
      <c r="Z1062" s="16">
        <v>1065983976</v>
      </c>
      <c r="AA1062" s="16" t="s">
        <v>6249</v>
      </c>
      <c r="AB1062" s="15" t="s">
        <v>52</v>
      </c>
      <c r="AC1062" s="15" t="s">
        <v>86</v>
      </c>
      <c r="AD1062" s="15"/>
      <c r="AE1062" s="16"/>
      <c r="AF1062" s="16"/>
      <c r="AG1062" s="16"/>
      <c r="AH1062" s="16"/>
      <c r="AI1062" s="18">
        <v>45865</v>
      </c>
      <c r="AJ1062" s="18" t="s">
        <v>54</v>
      </c>
      <c r="AK1062" s="18"/>
      <c r="AL1062" s="18"/>
      <c r="AM1062" s="1" t="s">
        <v>6250</v>
      </c>
      <c r="AN1062" s="15" t="s">
        <v>1909</v>
      </c>
    </row>
    <row r="1063" spans="1:40" ht="34.200000000000003" x14ac:dyDescent="0.3">
      <c r="A1063" s="63" t="s">
        <v>4725</v>
      </c>
      <c r="B1063" s="13">
        <v>45806</v>
      </c>
      <c r="C1063" s="14" t="s">
        <v>6251</v>
      </c>
      <c r="D1063" s="15" t="s">
        <v>42</v>
      </c>
      <c r="E1063" s="16">
        <v>1007783148</v>
      </c>
      <c r="F1063" s="16">
        <v>1007783148</v>
      </c>
      <c r="G1063" s="15" t="s">
        <v>1413</v>
      </c>
      <c r="H1063" s="16">
        <v>13200000</v>
      </c>
      <c r="I1063" s="16">
        <v>0</v>
      </c>
      <c r="J1063" s="16">
        <v>3300000</v>
      </c>
      <c r="K1063" s="12" t="s">
        <v>6252</v>
      </c>
      <c r="L1063" s="13">
        <v>45772</v>
      </c>
      <c r="M1063" s="14" t="s">
        <v>100</v>
      </c>
      <c r="N1063" s="15" t="s">
        <v>46</v>
      </c>
      <c r="O1063" s="15" t="s">
        <v>47</v>
      </c>
      <c r="P1063" s="17" t="s">
        <v>42</v>
      </c>
      <c r="Q1063" s="17" t="s">
        <v>42</v>
      </c>
      <c r="R1063" s="17">
        <v>3070</v>
      </c>
      <c r="S1063" s="13">
        <v>45806</v>
      </c>
      <c r="T1063" s="15" t="s">
        <v>42</v>
      </c>
      <c r="U1063" s="18">
        <v>45806</v>
      </c>
      <c r="V1063" s="19">
        <v>45929</v>
      </c>
      <c r="W1063" s="15" t="s">
        <v>326</v>
      </c>
      <c r="X1063" s="15" t="s">
        <v>101</v>
      </c>
      <c r="Y1063" s="15" t="s">
        <v>102</v>
      </c>
      <c r="Z1063" s="16">
        <v>1081925066</v>
      </c>
      <c r="AA1063" s="16" t="s">
        <v>6253</v>
      </c>
      <c r="AB1063" s="15" t="s">
        <v>52</v>
      </c>
      <c r="AC1063" s="15" t="s">
        <v>86</v>
      </c>
      <c r="AD1063" s="15"/>
      <c r="AE1063" s="16"/>
      <c r="AF1063" s="16"/>
      <c r="AG1063" s="16"/>
      <c r="AH1063" s="16"/>
      <c r="AI1063" s="18">
        <v>45929</v>
      </c>
      <c r="AJ1063" s="18" t="s">
        <v>168</v>
      </c>
      <c r="AK1063" s="18" t="s">
        <v>920</v>
      </c>
      <c r="AL1063" s="18"/>
      <c r="AM1063" s="1" t="s">
        <v>6254</v>
      </c>
      <c r="AN1063" s="15" t="s">
        <v>1909</v>
      </c>
    </row>
    <row r="1064" spans="1:40" ht="34.200000000000003" x14ac:dyDescent="0.3">
      <c r="A1064" s="63" t="s">
        <v>4873</v>
      </c>
      <c r="B1064" s="13">
        <v>45811</v>
      </c>
      <c r="C1064" s="14" t="s">
        <v>6255</v>
      </c>
      <c r="D1064" s="15" t="s">
        <v>42</v>
      </c>
      <c r="E1064" s="16">
        <v>1004371877</v>
      </c>
      <c r="F1064" s="16">
        <v>1004371877</v>
      </c>
      <c r="G1064" s="15" t="s">
        <v>6256</v>
      </c>
      <c r="H1064" s="16">
        <v>9000000</v>
      </c>
      <c r="I1064" s="16">
        <v>0</v>
      </c>
      <c r="J1064" s="16">
        <v>3000000</v>
      </c>
      <c r="K1064" s="12" t="s">
        <v>5591</v>
      </c>
      <c r="L1064" s="13">
        <v>45772</v>
      </c>
      <c r="M1064" s="15" t="s">
        <v>5592</v>
      </c>
      <c r="N1064" s="15" t="s">
        <v>5593</v>
      </c>
      <c r="O1064" s="15" t="s">
        <v>161</v>
      </c>
      <c r="P1064" s="17">
        <v>2024002470007</v>
      </c>
      <c r="Q1064" s="17" t="s">
        <v>1041</v>
      </c>
      <c r="R1064" s="17">
        <v>3172</v>
      </c>
      <c r="S1064" s="13">
        <v>45811</v>
      </c>
      <c r="T1064" s="15" t="s">
        <v>42</v>
      </c>
      <c r="U1064" s="13">
        <v>45811</v>
      </c>
      <c r="V1064" s="19">
        <v>45903</v>
      </c>
      <c r="W1064" s="15" t="s">
        <v>377</v>
      </c>
      <c r="X1064" s="15" t="s">
        <v>236</v>
      </c>
      <c r="Y1064" s="15" t="s">
        <v>237</v>
      </c>
      <c r="Z1064" s="16">
        <v>80218680</v>
      </c>
      <c r="AA1064" s="16" t="s">
        <v>6257</v>
      </c>
      <c r="AB1064" s="15" t="s">
        <v>52</v>
      </c>
      <c r="AC1064" s="15" t="s">
        <v>86</v>
      </c>
      <c r="AD1064" s="15"/>
      <c r="AE1064" s="16"/>
      <c r="AF1064" s="16"/>
      <c r="AG1064" s="16"/>
      <c r="AH1064" s="16"/>
      <c r="AI1064" s="18">
        <v>45903</v>
      </c>
      <c r="AJ1064" s="18" t="s">
        <v>54</v>
      </c>
      <c r="AK1064" s="18"/>
      <c r="AL1064" s="18"/>
      <c r="AM1064" s="1" t="s">
        <v>6258</v>
      </c>
      <c r="AN1064" s="15" t="s">
        <v>1909</v>
      </c>
    </row>
    <row r="1065" spans="1:40" ht="45.6" x14ac:dyDescent="0.3">
      <c r="A1065" s="63" t="s">
        <v>4862</v>
      </c>
      <c r="B1065" s="13">
        <v>45798</v>
      </c>
      <c r="C1065" s="14" t="s">
        <v>3117</v>
      </c>
      <c r="D1065" s="15" t="s">
        <v>42</v>
      </c>
      <c r="E1065" s="16">
        <v>1082841612</v>
      </c>
      <c r="F1065" s="16">
        <v>1082841612</v>
      </c>
      <c r="G1065" s="15" t="s">
        <v>3118</v>
      </c>
      <c r="H1065" s="16">
        <v>20800000</v>
      </c>
      <c r="I1065" s="16">
        <v>0</v>
      </c>
      <c r="J1065" s="16">
        <v>5200000</v>
      </c>
      <c r="K1065" s="12" t="s">
        <v>6259</v>
      </c>
      <c r="L1065" s="13">
        <v>45786</v>
      </c>
      <c r="M1065" s="15" t="s">
        <v>5191</v>
      </c>
      <c r="N1065" s="15" t="s">
        <v>46</v>
      </c>
      <c r="O1065" s="15" t="s">
        <v>161</v>
      </c>
      <c r="P1065" s="17">
        <v>202500000010976</v>
      </c>
      <c r="Q1065" s="17" t="s">
        <v>2725</v>
      </c>
      <c r="R1065" s="17">
        <v>3240</v>
      </c>
      <c r="S1065" s="13">
        <v>45814</v>
      </c>
      <c r="T1065" s="15" t="s">
        <v>42</v>
      </c>
      <c r="U1065" s="13">
        <v>45814</v>
      </c>
      <c r="V1065" s="18">
        <v>45936</v>
      </c>
      <c r="W1065" s="15" t="s">
        <v>326</v>
      </c>
      <c r="X1065" s="15" t="s">
        <v>585</v>
      </c>
      <c r="Y1065" s="15" t="s">
        <v>586</v>
      </c>
      <c r="Z1065" s="16">
        <v>84456691</v>
      </c>
      <c r="AA1065" s="16" t="s">
        <v>6260</v>
      </c>
      <c r="AB1065" s="15" t="s">
        <v>52</v>
      </c>
      <c r="AC1065" s="15" t="s">
        <v>53</v>
      </c>
      <c r="AD1065" s="15" t="s">
        <v>6261</v>
      </c>
      <c r="AE1065" s="16">
        <v>10400000</v>
      </c>
      <c r="AF1065" s="16" t="s">
        <v>48</v>
      </c>
      <c r="AG1065" s="16">
        <f>(H1065+AE1065)</f>
        <v>31200000</v>
      </c>
      <c r="AH1065" s="16" t="s">
        <v>73</v>
      </c>
      <c r="AI1065" s="18">
        <v>45997</v>
      </c>
      <c r="AJ1065" s="18" t="s">
        <v>168</v>
      </c>
      <c r="AK1065" s="18"/>
      <c r="AL1065" s="18"/>
      <c r="AM1065" s="1" t="s">
        <v>6262</v>
      </c>
      <c r="AN1065" s="15" t="s">
        <v>1909</v>
      </c>
    </row>
    <row r="1066" spans="1:40" ht="45.6" x14ac:dyDescent="0.3">
      <c r="A1066" s="63" t="s">
        <v>4856</v>
      </c>
      <c r="B1066" s="13">
        <v>45799</v>
      </c>
      <c r="C1066" s="14" t="s">
        <v>6263</v>
      </c>
      <c r="D1066" s="15" t="s">
        <v>42</v>
      </c>
      <c r="E1066" s="16">
        <v>1081825979</v>
      </c>
      <c r="F1066" s="16">
        <v>1081825979</v>
      </c>
      <c r="G1066" s="15" t="s">
        <v>6264</v>
      </c>
      <c r="H1066" s="16">
        <v>19200000</v>
      </c>
      <c r="I1066" s="16">
        <v>0</v>
      </c>
      <c r="J1066" s="16">
        <v>4800000</v>
      </c>
      <c r="K1066" s="12" t="s">
        <v>6265</v>
      </c>
      <c r="L1066" s="13">
        <v>45785</v>
      </c>
      <c r="M1066" s="14" t="s">
        <v>100</v>
      </c>
      <c r="N1066" s="15" t="s">
        <v>46</v>
      </c>
      <c r="O1066" s="15" t="s">
        <v>47</v>
      </c>
      <c r="P1066" s="17" t="s">
        <v>42</v>
      </c>
      <c r="Q1066" s="17" t="s">
        <v>42</v>
      </c>
      <c r="R1066" s="17">
        <v>2784</v>
      </c>
      <c r="S1066" s="13">
        <v>45799</v>
      </c>
      <c r="T1066" s="13" t="s">
        <v>42</v>
      </c>
      <c r="U1066" s="13">
        <v>45799</v>
      </c>
      <c r="V1066" s="19">
        <v>45922</v>
      </c>
      <c r="W1066" s="15" t="s">
        <v>326</v>
      </c>
      <c r="X1066" s="15" t="s">
        <v>101</v>
      </c>
      <c r="Y1066" s="15" t="s">
        <v>102</v>
      </c>
      <c r="Z1066" s="16">
        <v>1081925066</v>
      </c>
      <c r="AA1066" s="16" t="s">
        <v>6266</v>
      </c>
      <c r="AB1066" s="15" t="s">
        <v>52</v>
      </c>
      <c r="AC1066" s="15" t="s">
        <v>53</v>
      </c>
      <c r="AD1066" s="15"/>
      <c r="AE1066" s="16"/>
      <c r="AF1066" s="16"/>
      <c r="AG1066" s="16"/>
      <c r="AH1066" s="16"/>
      <c r="AI1066" s="18">
        <v>45922</v>
      </c>
      <c r="AJ1066" s="18" t="s">
        <v>168</v>
      </c>
      <c r="AK1066" s="18"/>
      <c r="AL1066" s="18"/>
      <c r="AM1066" s="1" t="s">
        <v>6267</v>
      </c>
      <c r="AN1066" s="15" t="s">
        <v>1909</v>
      </c>
    </row>
    <row r="1067" spans="1:40" ht="34.200000000000003" x14ac:dyDescent="0.3">
      <c r="A1067" s="63" t="s">
        <v>4966</v>
      </c>
      <c r="B1067" s="13">
        <v>45796</v>
      </c>
      <c r="C1067" s="14" t="s">
        <v>2397</v>
      </c>
      <c r="D1067" s="15" t="s">
        <v>42</v>
      </c>
      <c r="E1067" s="16">
        <v>1083027083</v>
      </c>
      <c r="F1067" s="16">
        <v>1083027083</v>
      </c>
      <c r="G1067" s="15" t="s">
        <v>6268</v>
      </c>
      <c r="H1067" s="16">
        <v>17200000</v>
      </c>
      <c r="I1067" s="16">
        <v>0</v>
      </c>
      <c r="J1067" s="16">
        <v>4300000</v>
      </c>
      <c r="K1067" s="12" t="s">
        <v>6269</v>
      </c>
      <c r="L1067" s="13">
        <v>45779</v>
      </c>
      <c r="M1067" s="14" t="s">
        <v>45</v>
      </c>
      <c r="N1067" s="14" t="s">
        <v>46</v>
      </c>
      <c r="O1067" s="15" t="s">
        <v>47</v>
      </c>
      <c r="P1067" s="17" t="s">
        <v>42</v>
      </c>
      <c r="Q1067" s="17" t="s">
        <v>42</v>
      </c>
      <c r="R1067" s="17">
        <v>2726</v>
      </c>
      <c r="S1067" s="13">
        <v>45796</v>
      </c>
      <c r="T1067" s="15" t="s">
        <v>42</v>
      </c>
      <c r="U1067" s="13">
        <v>45796</v>
      </c>
      <c r="V1067" s="19">
        <v>45919</v>
      </c>
      <c r="W1067" s="15" t="s">
        <v>326</v>
      </c>
      <c r="X1067" s="15" t="s">
        <v>83</v>
      </c>
      <c r="Y1067" s="15" t="s">
        <v>84</v>
      </c>
      <c r="Z1067" s="16">
        <v>1082974553</v>
      </c>
      <c r="AA1067" s="16" t="s">
        <v>6270</v>
      </c>
      <c r="AB1067" s="15" t="s">
        <v>52</v>
      </c>
      <c r="AC1067" s="15" t="s">
        <v>53</v>
      </c>
      <c r="AD1067" s="15"/>
      <c r="AE1067" s="16"/>
      <c r="AF1067" s="16"/>
      <c r="AG1067" s="16"/>
      <c r="AH1067" s="16"/>
      <c r="AI1067" s="18">
        <v>45919</v>
      </c>
      <c r="AJ1067" s="18" t="s">
        <v>168</v>
      </c>
      <c r="AK1067" s="18"/>
      <c r="AL1067" s="18"/>
      <c r="AM1067" s="1" t="s">
        <v>6271</v>
      </c>
      <c r="AN1067" s="15" t="s">
        <v>56</v>
      </c>
    </row>
    <row r="1068" spans="1:40" ht="45.6" x14ac:dyDescent="0.3">
      <c r="A1068" s="63" t="s">
        <v>5331</v>
      </c>
      <c r="B1068" s="13">
        <v>45796</v>
      </c>
      <c r="C1068" s="14" t="s">
        <v>1186</v>
      </c>
      <c r="D1068" s="15" t="s">
        <v>42</v>
      </c>
      <c r="E1068" s="16">
        <v>1082995701</v>
      </c>
      <c r="F1068" s="16">
        <v>1082995701</v>
      </c>
      <c r="G1068" s="15" t="s">
        <v>6272</v>
      </c>
      <c r="H1068" s="16">
        <v>27000000</v>
      </c>
      <c r="I1068" s="16">
        <v>0</v>
      </c>
      <c r="J1068" s="16">
        <v>4500000</v>
      </c>
      <c r="K1068" s="12" t="s">
        <v>5591</v>
      </c>
      <c r="L1068" s="13">
        <v>45772</v>
      </c>
      <c r="M1068" s="15" t="s">
        <v>5592</v>
      </c>
      <c r="N1068" s="15" t="s">
        <v>5593</v>
      </c>
      <c r="O1068" s="15" t="s">
        <v>161</v>
      </c>
      <c r="P1068" s="17">
        <v>2024002470007</v>
      </c>
      <c r="Q1068" s="17" t="s">
        <v>1041</v>
      </c>
      <c r="R1068" s="17">
        <v>2731</v>
      </c>
      <c r="S1068" s="13">
        <v>45796</v>
      </c>
      <c r="T1068" s="15" t="s">
        <v>42</v>
      </c>
      <c r="U1068" s="13">
        <v>45796</v>
      </c>
      <c r="V1068" s="19">
        <v>45980</v>
      </c>
      <c r="W1068" s="15" t="s">
        <v>73</v>
      </c>
      <c r="X1068" s="15" t="s">
        <v>236</v>
      </c>
      <c r="Y1068" s="15" t="s">
        <v>237</v>
      </c>
      <c r="Z1068" s="16">
        <v>80218680</v>
      </c>
      <c r="AA1068" s="16" t="s">
        <v>6273</v>
      </c>
      <c r="AB1068" s="15" t="s">
        <v>52</v>
      </c>
      <c r="AC1068" s="15" t="s">
        <v>53</v>
      </c>
      <c r="AD1068" s="15" t="s">
        <v>6274</v>
      </c>
      <c r="AE1068" s="16">
        <v>4500000</v>
      </c>
      <c r="AF1068" s="16" t="s">
        <v>192</v>
      </c>
      <c r="AG1068" s="16">
        <f>(H1068+AE1068)</f>
        <v>31500000</v>
      </c>
      <c r="AH1068" s="16" t="s">
        <v>1290</v>
      </c>
      <c r="AI1068" s="18" t="s">
        <v>520</v>
      </c>
      <c r="AJ1068" s="18" t="s">
        <v>76</v>
      </c>
      <c r="AK1068" s="18" t="s">
        <v>6275</v>
      </c>
      <c r="AL1068" s="18"/>
      <c r="AM1068" s="1" t="s">
        <v>6276</v>
      </c>
      <c r="AN1068" s="15" t="s">
        <v>56</v>
      </c>
    </row>
    <row r="1069" spans="1:40" ht="45.6" x14ac:dyDescent="0.3">
      <c r="A1069" s="63" t="s">
        <v>5082</v>
      </c>
      <c r="B1069" s="13">
        <v>45798</v>
      </c>
      <c r="C1069" s="14" t="s">
        <v>2837</v>
      </c>
      <c r="D1069" s="15" t="s">
        <v>42</v>
      </c>
      <c r="E1069" s="16">
        <v>1083025781</v>
      </c>
      <c r="F1069" s="30">
        <v>1083025781</v>
      </c>
      <c r="G1069" s="15" t="s">
        <v>5676</v>
      </c>
      <c r="H1069" s="16">
        <v>10400000</v>
      </c>
      <c r="I1069" s="16">
        <v>0</v>
      </c>
      <c r="J1069" s="16">
        <v>2600000</v>
      </c>
      <c r="K1069" s="12" t="s">
        <v>6277</v>
      </c>
      <c r="L1069" s="13">
        <v>45785</v>
      </c>
      <c r="M1069" s="15" t="s">
        <v>692</v>
      </c>
      <c r="N1069" s="15" t="s">
        <v>46</v>
      </c>
      <c r="O1069" s="15" t="s">
        <v>47</v>
      </c>
      <c r="P1069" s="17" t="s">
        <v>42</v>
      </c>
      <c r="Q1069" s="17" t="s">
        <v>42</v>
      </c>
      <c r="R1069" s="17">
        <v>2780</v>
      </c>
      <c r="S1069" s="13">
        <v>45799</v>
      </c>
      <c r="T1069" s="15" t="s">
        <v>42</v>
      </c>
      <c r="U1069" s="13">
        <v>45799</v>
      </c>
      <c r="V1069" s="19">
        <v>45922</v>
      </c>
      <c r="W1069" s="15" t="s">
        <v>326</v>
      </c>
      <c r="X1069" s="15" t="s">
        <v>101</v>
      </c>
      <c r="Y1069" s="15" t="s">
        <v>102</v>
      </c>
      <c r="Z1069" s="16">
        <v>1081925066</v>
      </c>
      <c r="AA1069" s="16" t="s">
        <v>6278</v>
      </c>
      <c r="AB1069" s="15" t="s">
        <v>52</v>
      </c>
      <c r="AC1069" s="15" t="s">
        <v>86</v>
      </c>
      <c r="AD1069" s="15" t="s">
        <v>6279</v>
      </c>
      <c r="AE1069" s="16"/>
      <c r="AF1069" s="16"/>
      <c r="AG1069" s="16"/>
      <c r="AH1069" s="16"/>
      <c r="AI1069" s="18">
        <v>45873</v>
      </c>
      <c r="AJ1069" s="18" t="s">
        <v>76</v>
      </c>
      <c r="AK1069" s="15" t="s">
        <v>6279</v>
      </c>
      <c r="AL1069" s="18"/>
      <c r="AM1069" s="1" t="s">
        <v>6280</v>
      </c>
      <c r="AN1069" s="15" t="s">
        <v>56</v>
      </c>
    </row>
    <row r="1070" spans="1:40" ht="45.6" x14ac:dyDescent="0.3">
      <c r="A1070" s="63" t="s">
        <v>4867</v>
      </c>
      <c r="B1070" s="13">
        <v>45798</v>
      </c>
      <c r="C1070" s="14" t="s">
        <v>6281</v>
      </c>
      <c r="D1070" s="15" t="s">
        <v>42</v>
      </c>
      <c r="E1070" s="16">
        <v>7601320</v>
      </c>
      <c r="F1070" s="16">
        <v>7601320</v>
      </c>
      <c r="G1070" s="15" t="s">
        <v>6282</v>
      </c>
      <c r="H1070" s="16">
        <v>31200000</v>
      </c>
      <c r="I1070" s="16">
        <v>0</v>
      </c>
      <c r="J1070" s="16">
        <v>5200000</v>
      </c>
      <c r="K1070" s="12" t="s">
        <v>1733</v>
      </c>
      <c r="L1070" s="13">
        <v>45688</v>
      </c>
      <c r="M1070" s="15" t="s">
        <v>1734</v>
      </c>
      <c r="N1070" s="15" t="s">
        <v>942</v>
      </c>
      <c r="O1070" s="15" t="s">
        <v>161</v>
      </c>
      <c r="P1070" s="17">
        <v>2024002470057</v>
      </c>
      <c r="Q1070" s="17" t="s">
        <v>1735</v>
      </c>
      <c r="R1070" s="17">
        <v>2762</v>
      </c>
      <c r="S1070" s="13">
        <v>45799</v>
      </c>
      <c r="T1070" s="15" t="s">
        <v>42</v>
      </c>
      <c r="U1070" s="13">
        <v>45799</v>
      </c>
      <c r="V1070" s="19">
        <v>46022</v>
      </c>
      <c r="W1070" s="15" t="s">
        <v>6283</v>
      </c>
      <c r="X1070" s="15" t="s">
        <v>327</v>
      </c>
      <c r="Y1070" s="15" t="s">
        <v>328</v>
      </c>
      <c r="Z1070" s="16">
        <v>7629011</v>
      </c>
      <c r="AA1070" s="16" t="s">
        <v>6284</v>
      </c>
      <c r="AB1070" s="15" t="s">
        <v>52</v>
      </c>
      <c r="AC1070" s="15" t="s">
        <v>53</v>
      </c>
      <c r="AD1070" s="15"/>
      <c r="AE1070" s="16"/>
      <c r="AF1070" s="16"/>
      <c r="AG1070" s="16"/>
      <c r="AH1070" s="16"/>
      <c r="AI1070" s="18">
        <v>46022</v>
      </c>
      <c r="AJ1070" s="18" t="s">
        <v>168</v>
      </c>
      <c r="AK1070" s="18"/>
      <c r="AL1070" s="18"/>
      <c r="AM1070" s="1" t="s">
        <v>6285</v>
      </c>
      <c r="AN1070" s="15" t="s">
        <v>56</v>
      </c>
    </row>
    <row r="1071" spans="1:40" ht="34.200000000000003" x14ac:dyDescent="0.3">
      <c r="A1071" s="63" t="s">
        <v>5315</v>
      </c>
      <c r="B1071" s="13">
        <v>45797</v>
      </c>
      <c r="C1071" s="14" t="s">
        <v>6286</v>
      </c>
      <c r="D1071" s="15" t="s">
        <v>42</v>
      </c>
      <c r="E1071" s="16">
        <v>1082962955</v>
      </c>
      <c r="F1071" s="16">
        <v>1082962955</v>
      </c>
      <c r="G1071" s="15" t="s">
        <v>6287</v>
      </c>
      <c r="H1071" s="16">
        <v>27000000</v>
      </c>
      <c r="I1071" s="16">
        <v>0</v>
      </c>
      <c r="J1071" s="16">
        <v>4500000</v>
      </c>
      <c r="K1071" s="12" t="s">
        <v>5591</v>
      </c>
      <c r="L1071" s="13">
        <v>45772</v>
      </c>
      <c r="M1071" s="15" t="s">
        <v>5592</v>
      </c>
      <c r="N1071" s="15" t="s">
        <v>5593</v>
      </c>
      <c r="O1071" s="15" t="s">
        <v>161</v>
      </c>
      <c r="P1071" s="17">
        <v>2024002470007</v>
      </c>
      <c r="Q1071" s="17" t="s">
        <v>1041</v>
      </c>
      <c r="R1071" s="17">
        <v>2736</v>
      </c>
      <c r="S1071" s="13">
        <v>45797</v>
      </c>
      <c r="T1071" s="15" t="s">
        <v>42</v>
      </c>
      <c r="U1071" s="13">
        <v>45797</v>
      </c>
      <c r="V1071" s="19">
        <v>45981</v>
      </c>
      <c r="W1071" s="15" t="s">
        <v>6288</v>
      </c>
      <c r="X1071" s="15" t="s">
        <v>236</v>
      </c>
      <c r="Y1071" s="15" t="s">
        <v>237</v>
      </c>
      <c r="Z1071" s="16">
        <v>80218680</v>
      </c>
      <c r="AA1071" s="16" t="s">
        <v>6289</v>
      </c>
      <c r="AB1071" s="15" t="s">
        <v>52</v>
      </c>
      <c r="AC1071" s="15" t="s">
        <v>53</v>
      </c>
      <c r="AD1071" s="15" t="s">
        <v>5595</v>
      </c>
      <c r="AE1071" s="16">
        <v>4500000</v>
      </c>
      <c r="AF1071" s="16" t="s">
        <v>192</v>
      </c>
      <c r="AG1071" s="16">
        <f>(H1071+AE1071)</f>
        <v>31500000</v>
      </c>
      <c r="AH1071" s="16" t="s">
        <v>1290</v>
      </c>
      <c r="AI1071" s="18">
        <v>46011</v>
      </c>
      <c r="AJ1071" s="18" t="s">
        <v>168</v>
      </c>
      <c r="AK1071" s="18"/>
      <c r="AL1071" s="18"/>
      <c r="AM1071" s="1" t="s">
        <v>6290</v>
      </c>
      <c r="AN1071" s="15" t="s">
        <v>56</v>
      </c>
    </row>
    <row r="1072" spans="1:40" ht="45.6" x14ac:dyDescent="0.3">
      <c r="A1072" s="63" t="s">
        <v>5705</v>
      </c>
      <c r="B1072" s="13">
        <v>45792</v>
      </c>
      <c r="C1072" s="14" t="s">
        <v>3028</v>
      </c>
      <c r="D1072" s="15" t="s">
        <v>42</v>
      </c>
      <c r="E1072" s="16">
        <v>1082968624</v>
      </c>
      <c r="F1072" s="16">
        <v>1082968624</v>
      </c>
      <c r="G1072" s="15" t="s">
        <v>6291</v>
      </c>
      <c r="H1072" s="16">
        <v>43875000</v>
      </c>
      <c r="I1072" s="16">
        <v>0</v>
      </c>
      <c r="J1072" s="16">
        <v>5850000</v>
      </c>
      <c r="K1072" s="12" t="s">
        <v>1733</v>
      </c>
      <c r="L1072" s="13">
        <v>45688</v>
      </c>
      <c r="M1072" s="15" t="s">
        <v>1734</v>
      </c>
      <c r="N1072" s="15" t="s">
        <v>942</v>
      </c>
      <c r="O1072" s="15" t="s">
        <v>161</v>
      </c>
      <c r="P1072" s="17">
        <v>2024002470057</v>
      </c>
      <c r="Q1072" s="17" t="s">
        <v>1735</v>
      </c>
      <c r="R1072" s="17">
        <v>2685</v>
      </c>
      <c r="S1072" s="13">
        <v>45792</v>
      </c>
      <c r="T1072" s="15" t="s">
        <v>42</v>
      </c>
      <c r="U1072" s="13">
        <v>45792</v>
      </c>
      <c r="V1072" s="19">
        <v>46006</v>
      </c>
      <c r="W1072" s="15" t="s">
        <v>1290</v>
      </c>
      <c r="X1072" s="15" t="s">
        <v>327</v>
      </c>
      <c r="Y1072" s="15" t="s">
        <v>328</v>
      </c>
      <c r="Z1072" s="16">
        <v>7629011</v>
      </c>
      <c r="AA1072" s="16" t="s">
        <v>3030</v>
      </c>
      <c r="AB1072" s="15" t="s">
        <v>52</v>
      </c>
      <c r="AC1072" s="15" t="s">
        <v>53</v>
      </c>
      <c r="AD1072" s="15"/>
      <c r="AE1072" s="16"/>
      <c r="AF1072" s="16"/>
      <c r="AG1072" s="16"/>
      <c r="AH1072" s="16"/>
      <c r="AI1072" s="18">
        <v>46006</v>
      </c>
      <c r="AJ1072" s="18" t="s">
        <v>168</v>
      </c>
      <c r="AK1072" s="18"/>
      <c r="AL1072" s="18"/>
      <c r="AM1072" s="1" t="s">
        <v>6292</v>
      </c>
      <c r="AN1072" s="15" t="s">
        <v>589</v>
      </c>
    </row>
    <row r="1073" spans="1:40" ht="45.6" x14ac:dyDescent="0.3">
      <c r="A1073" s="63" t="s">
        <v>5719</v>
      </c>
      <c r="B1073" s="13">
        <v>45793</v>
      </c>
      <c r="C1073" s="14" t="s">
        <v>6293</v>
      </c>
      <c r="D1073" s="15" t="s">
        <v>42</v>
      </c>
      <c r="E1073" s="16">
        <v>1140854174</v>
      </c>
      <c r="F1073" s="16">
        <v>1140854174</v>
      </c>
      <c r="G1073" s="15" t="s">
        <v>3029</v>
      </c>
      <c r="H1073" s="16">
        <v>52500000</v>
      </c>
      <c r="I1073" s="16">
        <v>0</v>
      </c>
      <c r="J1073" s="16">
        <v>7000000</v>
      </c>
      <c r="K1073" s="12" t="s">
        <v>1733</v>
      </c>
      <c r="L1073" s="13">
        <v>45688</v>
      </c>
      <c r="M1073" s="15" t="s">
        <v>1734</v>
      </c>
      <c r="N1073" s="15" t="s">
        <v>942</v>
      </c>
      <c r="O1073" s="15" t="s">
        <v>161</v>
      </c>
      <c r="P1073" s="17">
        <v>2024002470057</v>
      </c>
      <c r="Q1073" s="17" t="s">
        <v>1735</v>
      </c>
      <c r="R1073" s="17">
        <v>2713</v>
      </c>
      <c r="S1073" s="13">
        <v>45793</v>
      </c>
      <c r="T1073" s="15" t="s">
        <v>42</v>
      </c>
      <c r="U1073" s="18">
        <v>45793</v>
      </c>
      <c r="V1073" s="19">
        <v>46022</v>
      </c>
      <c r="W1073" s="15" t="s">
        <v>6294</v>
      </c>
      <c r="X1073" s="15" t="s">
        <v>327</v>
      </c>
      <c r="Y1073" s="15" t="s">
        <v>328</v>
      </c>
      <c r="Z1073" s="16">
        <v>7629011</v>
      </c>
      <c r="AA1073" s="16" t="s">
        <v>6295</v>
      </c>
      <c r="AB1073" s="15" t="s">
        <v>52</v>
      </c>
      <c r="AC1073" s="15" t="s">
        <v>53</v>
      </c>
      <c r="AD1073" s="15"/>
      <c r="AE1073" s="16"/>
      <c r="AF1073" s="16"/>
      <c r="AG1073" s="16"/>
      <c r="AH1073" s="16"/>
      <c r="AI1073" s="18">
        <v>46022</v>
      </c>
      <c r="AJ1073" s="18" t="s">
        <v>168</v>
      </c>
      <c r="AK1073" s="18"/>
      <c r="AL1073" s="18"/>
      <c r="AM1073" s="1" t="s">
        <v>6296</v>
      </c>
      <c r="AN1073" s="15" t="s">
        <v>589</v>
      </c>
    </row>
    <row r="1074" spans="1:40" ht="45.6" x14ac:dyDescent="0.3">
      <c r="A1074" s="63" t="s">
        <v>6297</v>
      </c>
      <c r="B1074" s="13">
        <v>45792</v>
      </c>
      <c r="C1074" s="14" t="s">
        <v>6298</v>
      </c>
      <c r="D1074" s="15" t="s">
        <v>42</v>
      </c>
      <c r="E1074" s="16">
        <v>57432767</v>
      </c>
      <c r="F1074" s="16">
        <v>57432767</v>
      </c>
      <c r="G1074" s="15" t="s">
        <v>6299</v>
      </c>
      <c r="H1074" s="16">
        <v>27000000</v>
      </c>
      <c r="I1074" s="16">
        <v>0</v>
      </c>
      <c r="J1074" s="16">
        <v>4500000</v>
      </c>
      <c r="K1074" s="12" t="s">
        <v>1691</v>
      </c>
      <c r="L1074" s="13">
        <v>45688</v>
      </c>
      <c r="M1074" s="15" t="s">
        <v>1734</v>
      </c>
      <c r="N1074" s="15" t="s">
        <v>942</v>
      </c>
      <c r="O1074" s="15" t="s">
        <v>161</v>
      </c>
      <c r="P1074" s="17">
        <v>2024002470058</v>
      </c>
      <c r="Q1074" s="17" t="s">
        <v>1693</v>
      </c>
      <c r="R1074" s="17">
        <v>2687</v>
      </c>
      <c r="S1074" s="13">
        <v>45792</v>
      </c>
      <c r="T1074" s="15" t="s">
        <v>42</v>
      </c>
      <c r="U1074" s="13">
        <v>45792</v>
      </c>
      <c r="V1074" s="19">
        <v>45976</v>
      </c>
      <c r="W1074" s="15" t="s">
        <v>73</v>
      </c>
      <c r="X1074" s="15" t="s">
        <v>327</v>
      </c>
      <c r="Y1074" s="15" t="s">
        <v>328</v>
      </c>
      <c r="Z1074" s="16">
        <v>7629011</v>
      </c>
      <c r="AA1074" s="16" t="s">
        <v>6300</v>
      </c>
      <c r="AB1074" s="15" t="s">
        <v>52</v>
      </c>
      <c r="AC1074" s="15" t="s">
        <v>53</v>
      </c>
      <c r="AD1074" s="15" t="s">
        <v>6301</v>
      </c>
      <c r="AE1074" s="16">
        <v>6750000</v>
      </c>
      <c r="AF1074" s="16" t="s">
        <v>6302</v>
      </c>
      <c r="AG1074" s="16">
        <f>(H1074+AE1074)</f>
        <v>33750000</v>
      </c>
      <c r="AH1074" s="16" t="s">
        <v>6303</v>
      </c>
      <c r="AI1074" s="18">
        <v>46022</v>
      </c>
      <c r="AJ1074" s="18" t="s">
        <v>168</v>
      </c>
      <c r="AK1074" s="18"/>
      <c r="AL1074" s="18"/>
      <c r="AM1074" s="1" t="s">
        <v>6304</v>
      </c>
      <c r="AN1074" s="15" t="s">
        <v>589</v>
      </c>
    </row>
    <row r="1075" spans="1:40" ht="57" x14ac:dyDescent="0.3">
      <c r="A1075" s="63" t="s">
        <v>4747</v>
      </c>
      <c r="B1075" s="13">
        <v>45793</v>
      </c>
      <c r="C1075" s="14" t="s">
        <v>6305</v>
      </c>
      <c r="D1075" s="15" t="s">
        <v>42</v>
      </c>
      <c r="E1075" s="16">
        <v>1045742576</v>
      </c>
      <c r="F1075" s="16">
        <v>1045742576</v>
      </c>
      <c r="G1075" s="15" t="s">
        <v>6306</v>
      </c>
      <c r="H1075" s="16">
        <v>52500000</v>
      </c>
      <c r="I1075" s="16">
        <v>0</v>
      </c>
      <c r="J1075" s="16">
        <v>7000000</v>
      </c>
      <c r="K1075" s="12" t="s">
        <v>1368</v>
      </c>
      <c r="L1075" s="13">
        <v>45688</v>
      </c>
      <c r="M1075" s="15" t="s">
        <v>2130</v>
      </c>
      <c r="N1075" s="15" t="s">
        <v>942</v>
      </c>
      <c r="O1075" s="15" t="s">
        <v>161</v>
      </c>
      <c r="P1075" s="17">
        <v>202400000002435</v>
      </c>
      <c r="Q1075" s="17" t="s">
        <v>2131</v>
      </c>
      <c r="R1075" s="17">
        <v>2712</v>
      </c>
      <c r="S1075" s="13">
        <v>45793</v>
      </c>
      <c r="T1075" s="15" t="s">
        <v>42</v>
      </c>
      <c r="U1075" s="13">
        <v>45793</v>
      </c>
      <c r="V1075" s="19">
        <v>46022</v>
      </c>
      <c r="W1075" s="15" t="s">
        <v>6307</v>
      </c>
      <c r="X1075" s="15" t="s">
        <v>327</v>
      </c>
      <c r="Y1075" s="15" t="s">
        <v>328</v>
      </c>
      <c r="Z1075" s="16">
        <v>7629011</v>
      </c>
      <c r="AA1075" s="16" t="s">
        <v>6308</v>
      </c>
      <c r="AB1075" s="15" t="s">
        <v>52</v>
      </c>
      <c r="AC1075" s="15" t="s">
        <v>53</v>
      </c>
      <c r="AD1075" s="15"/>
      <c r="AE1075" s="16"/>
      <c r="AF1075" s="16"/>
      <c r="AG1075" s="16"/>
      <c r="AH1075" s="16"/>
      <c r="AI1075" s="18">
        <v>46022</v>
      </c>
      <c r="AJ1075" s="18" t="s">
        <v>168</v>
      </c>
      <c r="AK1075" s="18"/>
      <c r="AL1075" s="18"/>
      <c r="AM1075" s="1" t="s">
        <v>6309</v>
      </c>
      <c r="AN1075" s="15" t="s">
        <v>589</v>
      </c>
    </row>
    <row r="1076" spans="1:40" ht="68.400000000000006" x14ac:dyDescent="0.3">
      <c r="A1076" s="63" t="s">
        <v>4757</v>
      </c>
      <c r="B1076" s="13">
        <v>45793</v>
      </c>
      <c r="C1076" s="14" t="s">
        <v>6310</v>
      </c>
      <c r="D1076" s="15" t="s">
        <v>42</v>
      </c>
      <c r="E1076" s="16">
        <v>1082945343</v>
      </c>
      <c r="F1076" s="16">
        <v>1082945343</v>
      </c>
      <c r="G1076" s="15" t="s">
        <v>6311</v>
      </c>
      <c r="H1076" s="16">
        <v>18000000</v>
      </c>
      <c r="I1076" s="16">
        <v>0</v>
      </c>
      <c r="J1076" s="16">
        <v>4500000</v>
      </c>
      <c r="K1076" s="12" t="s">
        <v>4029</v>
      </c>
      <c r="L1076" s="13">
        <v>45722</v>
      </c>
      <c r="M1076" s="15" t="s">
        <v>6312</v>
      </c>
      <c r="N1076" s="15" t="s">
        <v>46</v>
      </c>
      <c r="O1076" s="15" t="s">
        <v>161</v>
      </c>
      <c r="P1076" s="17">
        <v>2024002470011</v>
      </c>
      <c r="Q1076" s="17" t="s">
        <v>4031</v>
      </c>
      <c r="R1076" s="17">
        <v>2714</v>
      </c>
      <c r="S1076" s="13">
        <v>45793</v>
      </c>
      <c r="T1076" s="15" t="s">
        <v>42</v>
      </c>
      <c r="U1076" s="13">
        <v>45793</v>
      </c>
      <c r="V1076" s="19">
        <v>45916</v>
      </c>
      <c r="W1076" s="15" t="s">
        <v>326</v>
      </c>
      <c r="X1076" s="15" t="s">
        <v>1469</v>
      </c>
      <c r="Y1076" s="15" t="s">
        <v>1470</v>
      </c>
      <c r="Z1076" s="16">
        <v>7601711</v>
      </c>
      <c r="AA1076" s="16" t="s">
        <v>6313</v>
      </c>
      <c r="AB1076" s="15" t="s">
        <v>52</v>
      </c>
      <c r="AC1076" s="15" t="s">
        <v>53</v>
      </c>
      <c r="AD1076" s="15"/>
      <c r="AE1076" s="16"/>
      <c r="AF1076" s="16"/>
      <c r="AG1076" s="16"/>
      <c r="AH1076" s="16"/>
      <c r="AI1076" s="18">
        <v>45793</v>
      </c>
      <c r="AJ1076" s="18" t="s">
        <v>54</v>
      </c>
      <c r="AK1076" s="18"/>
      <c r="AL1076" s="18"/>
      <c r="AM1076" s="1" t="s">
        <v>6314</v>
      </c>
      <c r="AN1076" s="15" t="s">
        <v>589</v>
      </c>
    </row>
    <row r="1077" spans="1:40" ht="34.200000000000003" x14ac:dyDescent="0.3">
      <c r="A1077" s="63" t="s">
        <v>4752</v>
      </c>
      <c r="B1077" s="13">
        <v>45796</v>
      </c>
      <c r="C1077" s="14" t="s">
        <v>6315</v>
      </c>
      <c r="D1077" s="15" t="s">
        <v>6316</v>
      </c>
      <c r="E1077" s="16">
        <v>71696543</v>
      </c>
      <c r="F1077" s="30">
        <v>901946027</v>
      </c>
      <c r="G1077" s="15" t="s">
        <v>6317</v>
      </c>
      <c r="H1077" s="16">
        <v>8870924457</v>
      </c>
      <c r="I1077" s="16">
        <v>0</v>
      </c>
      <c r="J1077" s="16" t="s">
        <v>157</v>
      </c>
      <c r="K1077" s="12" t="s">
        <v>1691</v>
      </c>
      <c r="L1077" s="13">
        <v>45688</v>
      </c>
      <c r="M1077" s="15" t="s">
        <v>6006</v>
      </c>
      <c r="N1077" s="15" t="s">
        <v>942</v>
      </c>
      <c r="O1077" s="15" t="s">
        <v>161</v>
      </c>
      <c r="P1077" s="17">
        <v>2024002470058</v>
      </c>
      <c r="Q1077" s="17" t="s">
        <v>1693</v>
      </c>
      <c r="R1077" s="17">
        <v>2728</v>
      </c>
      <c r="S1077" s="13">
        <v>45827</v>
      </c>
      <c r="T1077" s="13">
        <v>45797</v>
      </c>
      <c r="U1077" s="13">
        <v>45797</v>
      </c>
      <c r="V1077" s="19">
        <v>46022</v>
      </c>
      <c r="W1077" s="15" t="s">
        <v>6318</v>
      </c>
      <c r="X1077" s="15" t="s">
        <v>327</v>
      </c>
      <c r="Y1077" s="15" t="s">
        <v>328</v>
      </c>
      <c r="Z1077" s="16">
        <v>7629011</v>
      </c>
      <c r="AA1077" s="16" t="s">
        <v>6008</v>
      </c>
      <c r="AB1077" s="15" t="s">
        <v>408</v>
      </c>
      <c r="AC1077" s="15" t="s">
        <v>409</v>
      </c>
      <c r="AD1077" s="15" t="s">
        <v>6319</v>
      </c>
      <c r="AE1077" s="16"/>
      <c r="AF1077" s="16"/>
      <c r="AG1077" s="16"/>
      <c r="AH1077" s="16"/>
      <c r="AI1077" s="18">
        <v>46022</v>
      </c>
      <c r="AJ1077" s="18" t="s">
        <v>168</v>
      </c>
      <c r="AK1077" s="18" t="s">
        <v>6320</v>
      </c>
      <c r="AL1077" s="18"/>
      <c r="AM1077" s="1" t="s">
        <v>6010</v>
      </c>
      <c r="AN1077" s="15" t="s">
        <v>288</v>
      </c>
    </row>
    <row r="1078" spans="1:40" ht="57" x14ac:dyDescent="0.3">
      <c r="A1078" s="63" t="s">
        <v>5065</v>
      </c>
      <c r="B1078" s="13">
        <v>45813</v>
      </c>
      <c r="C1078" s="14" t="s">
        <v>6321</v>
      </c>
      <c r="D1078" s="15" t="s">
        <v>6322</v>
      </c>
      <c r="E1078" s="16">
        <v>1079933240</v>
      </c>
      <c r="F1078" s="16">
        <v>901774948</v>
      </c>
      <c r="G1078" s="15" t="s">
        <v>6323</v>
      </c>
      <c r="H1078" s="16">
        <v>12000000</v>
      </c>
      <c r="I1078" s="16">
        <v>0</v>
      </c>
      <c r="J1078" s="16">
        <v>12000000</v>
      </c>
      <c r="K1078" s="12" t="s">
        <v>6324</v>
      </c>
      <c r="L1078" s="13">
        <v>45722</v>
      </c>
      <c r="M1078" s="15" t="s">
        <v>6325</v>
      </c>
      <c r="N1078" s="15" t="s">
        <v>46</v>
      </c>
      <c r="O1078" s="15" t="s">
        <v>161</v>
      </c>
      <c r="P1078" s="17">
        <v>202400000001808</v>
      </c>
      <c r="Q1078" s="17" t="s">
        <v>6326</v>
      </c>
      <c r="R1078" s="17">
        <v>3223</v>
      </c>
      <c r="S1078" s="13">
        <v>45813</v>
      </c>
      <c r="T1078" s="13">
        <v>45828</v>
      </c>
      <c r="U1078" s="13">
        <v>45828</v>
      </c>
      <c r="V1078" s="19">
        <v>45858</v>
      </c>
      <c r="W1078" s="15" t="s">
        <v>192</v>
      </c>
      <c r="X1078" s="15" t="s">
        <v>1469</v>
      </c>
      <c r="Y1078" s="15" t="s">
        <v>1470</v>
      </c>
      <c r="Z1078" s="16">
        <v>7601711</v>
      </c>
      <c r="AA1078" s="16" t="s">
        <v>6327</v>
      </c>
      <c r="AB1078" s="15" t="s">
        <v>52</v>
      </c>
      <c r="AC1078" s="15" t="s">
        <v>167</v>
      </c>
      <c r="AD1078" s="15"/>
      <c r="AE1078" s="16"/>
      <c r="AF1078" s="16"/>
      <c r="AG1078" s="16"/>
      <c r="AH1078" s="16"/>
      <c r="AI1078" s="19">
        <v>45858</v>
      </c>
      <c r="AJ1078" s="18" t="s">
        <v>54</v>
      </c>
      <c r="AK1078" s="18" t="s">
        <v>6328</v>
      </c>
      <c r="AL1078" s="18">
        <v>45898</v>
      </c>
      <c r="AM1078" s="1" t="s">
        <v>6329</v>
      </c>
      <c r="AN1078" s="15" t="s">
        <v>128</v>
      </c>
    </row>
    <row r="1079" spans="1:40" ht="91.2" x14ac:dyDescent="0.3">
      <c r="A1079" s="63" t="s">
        <v>6330</v>
      </c>
      <c r="B1079" s="13">
        <v>45799</v>
      </c>
      <c r="C1079" s="14" t="s">
        <v>1056</v>
      </c>
      <c r="D1079" s="15" t="s">
        <v>42</v>
      </c>
      <c r="E1079" s="16">
        <v>36549787</v>
      </c>
      <c r="F1079" s="16">
        <v>36549787</v>
      </c>
      <c r="G1079" s="15" t="s">
        <v>6331</v>
      </c>
      <c r="H1079" s="16">
        <v>18400000</v>
      </c>
      <c r="I1079" s="16">
        <v>0</v>
      </c>
      <c r="J1079" s="16">
        <v>4600000</v>
      </c>
      <c r="K1079" s="12" t="s">
        <v>6227</v>
      </c>
      <c r="L1079" s="13">
        <v>45784</v>
      </c>
      <c r="M1079" s="15" t="s">
        <v>6228</v>
      </c>
      <c r="N1079" s="15" t="s">
        <v>46</v>
      </c>
      <c r="O1079" s="15" t="s">
        <v>47</v>
      </c>
      <c r="P1079" s="17" t="s">
        <v>42</v>
      </c>
      <c r="Q1079" s="17" t="s">
        <v>42</v>
      </c>
      <c r="R1079" s="17">
        <v>2775</v>
      </c>
      <c r="S1079" s="13">
        <v>45799</v>
      </c>
      <c r="T1079" s="15" t="s">
        <v>42</v>
      </c>
      <c r="U1079" s="18">
        <v>45799</v>
      </c>
      <c r="V1079" s="19">
        <v>45922</v>
      </c>
      <c r="W1079" s="15" t="s">
        <v>326</v>
      </c>
      <c r="X1079" s="15" t="s">
        <v>176</v>
      </c>
      <c r="Y1079" s="15" t="s">
        <v>177</v>
      </c>
      <c r="Z1079" s="16">
        <v>57462166</v>
      </c>
      <c r="AA1079" s="16" t="s">
        <v>6332</v>
      </c>
      <c r="AB1079" s="15" t="s">
        <v>52</v>
      </c>
      <c r="AC1079" s="15" t="s">
        <v>53</v>
      </c>
      <c r="AD1079" s="15"/>
      <c r="AE1079" s="16"/>
      <c r="AF1079" s="16"/>
      <c r="AG1079" s="16"/>
      <c r="AH1079" s="16"/>
      <c r="AI1079" s="18">
        <v>45922</v>
      </c>
      <c r="AJ1079" s="18" t="s">
        <v>168</v>
      </c>
      <c r="AK1079" s="18"/>
      <c r="AL1079" s="18"/>
      <c r="AM1079" s="1" t="s">
        <v>6333</v>
      </c>
      <c r="AN1079" s="15" t="s">
        <v>434</v>
      </c>
    </row>
    <row r="1080" spans="1:40" ht="45.6" x14ac:dyDescent="0.3">
      <c r="A1080" s="63" t="s">
        <v>5159</v>
      </c>
      <c r="B1080" s="13">
        <v>45807</v>
      </c>
      <c r="C1080" s="14" t="s">
        <v>2701</v>
      </c>
      <c r="D1080" s="15" t="s">
        <v>42</v>
      </c>
      <c r="E1080" s="16">
        <v>57435364</v>
      </c>
      <c r="F1080" s="16">
        <v>57435364</v>
      </c>
      <c r="G1080" s="15" t="s">
        <v>1126</v>
      </c>
      <c r="H1080" s="16">
        <v>12000000</v>
      </c>
      <c r="I1080" s="16">
        <v>0</v>
      </c>
      <c r="J1080" s="16">
        <v>3000000</v>
      </c>
      <c r="K1080" s="12" t="s">
        <v>6227</v>
      </c>
      <c r="L1080" s="13">
        <v>45784</v>
      </c>
      <c r="M1080" s="15" t="s">
        <v>6228</v>
      </c>
      <c r="N1080" s="15" t="s">
        <v>46</v>
      </c>
      <c r="O1080" s="15" t="s">
        <v>47</v>
      </c>
      <c r="P1080" s="17" t="s">
        <v>42</v>
      </c>
      <c r="Q1080" s="17" t="s">
        <v>42</v>
      </c>
      <c r="R1080" s="17">
        <v>3105</v>
      </c>
      <c r="S1080" s="13">
        <v>45807</v>
      </c>
      <c r="T1080" s="15" t="s">
        <v>42</v>
      </c>
      <c r="U1080" s="13">
        <v>45807</v>
      </c>
      <c r="V1080" s="19">
        <v>45930</v>
      </c>
      <c r="W1080" s="15" t="s">
        <v>326</v>
      </c>
      <c r="X1080" s="15" t="s">
        <v>176</v>
      </c>
      <c r="Y1080" s="15" t="s">
        <v>177</v>
      </c>
      <c r="Z1080" s="16">
        <v>57462166</v>
      </c>
      <c r="AA1080" s="16" t="s">
        <v>6334</v>
      </c>
      <c r="AB1080" s="15" t="s">
        <v>52</v>
      </c>
      <c r="AC1080" s="15" t="s">
        <v>86</v>
      </c>
      <c r="AD1080" s="15" t="s">
        <v>6335</v>
      </c>
      <c r="AE1080" s="16">
        <v>6000000</v>
      </c>
      <c r="AF1080" s="16" t="s">
        <v>48</v>
      </c>
      <c r="AG1080" s="16">
        <f>(H1080+AE1080)</f>
        <v>18000000</v>
      </c>
      <c r="AH1080" s="16" t="s">
        <v>73</v>
      </c>
      <c r="AI1080" s="18">
        <v>45991</v>
      </c>
      <c r="AJ1080" s="18" t="s">
        <v>168</v>
      </c>
      <c r="AK1080" s="18"/>
      <c r="AL1080" s="18"/>
      <c r="AM1080" s="1" t="s">
        <v>6336</v>
      </c>
      <c r="AN1080" s="15" t="s">
        <v>340</v>
      </c>
    </row>
    <row r="1081" spans="1:40" ht="102.6" x14ac:dyDescent="0.3">
      <c r="A1081" s="63" t="s">
        <v>6337</v>
      </c>
      <c r="B1081" s="13">
        <v>45813</v>
      </c>
      <c r="C1081" s="14" t="s">
        <v>6338</v>
      </c>
      <c r="D1081" s="15" t="s">
        <v>42</v>
      </c>
      <c r="E1081" s="16">
        <v>1082926134</v>
      </c>
      <c r="F1081" s="16">
        <v>1082926134</v>
      </c>
      <c r="G1081" s="15" t="s">
        <v>6339</v>
      </c>
      <c r="H1081" s="16">
        <v>26000000</v>
      </c>
      <c r="I1081" s="16">
        <v>0</v>
      </c>
      <c r="J1081" s="16">
        <v>5200000</v>
      </c>
      <c r="K1081" s="12" t="s">
        <v>6138</v>
      </c>
      <c r="L1081" s="13">
        <v>45784</v>
      </c>
      <c r="M1081" s="15" t="s">
        <v>6139</v>
      </c>
      <c r="N1081" s="15" t="s">
        <v>1807</v>
      </c>
      <c r="O1081" s="15" t="s">
        <v>161</v>
      </c>
      <c r="P1081" s="17">
        <v>202500000012173</v>
      </c>
      <c r="Q1081" s="17" t="s">
        <v>1808</v>
      </c>
      <c r="R1081" s="17">
        <v>3270</v>
      </c>
      <c r="S1081" s="13">
        <v>45814</v>
      </c>
      <c r="T1081" s="15" t="s">
        <v>42</v>
      </c>
      <c r="U1081" s="18">
        <v>45814</v>
      </c>
      <c r="V1081" s="19">
        <v>45967</v>
      </c>
      <c r="W1081" s="15" t="s">
        <v>353</v>
      </c>
      <c r="X1081" s="15" t="s">
        <v>176</v>
      </c>
      <c r="Y1081" s="15" t="s">
        <v>177</v>
      </c>
      <c r="Z1081" s="16">
        <v>57462166</v>
      </c>
      <c r="AA1081" s="16" t="s">
        <v>6340</v>
      </c>
      <c r="AB1081" s="15" t="s">
        <v>52</v>
      </c>
      <c r="AC1081" s="15" t="s">
        <v>53</v>
      </c>
      <c r="AD1081" s="15"/>
      <c r="AE1081" s="16"/>
      <c r="AF1081" s="16"/>
      <c r="AG1081" s="16"/>
      <c r="AH1081" s="16"/>
      <c r="AI1081" s="18">
        <v>45967</v>
      </c>
      <c r="AJ1081" s="18" t="s">
        <v>168</v>
      </c>
      <c r="AK1081" s="18"/>
      <c r="AL1081" s="18"/>
      <c r="AM1081" s="1" t="s">
        <v>6341</v>
      </c>
      <c r="AN1081" s="15" t="s">
        <v>340</v>
      </c>
    </row>
    <row r="1082" spans="1:40" ht="102.6" x14ac:dyDescent="0.3">
      <c r="A1082" s="63" t="s">
        <v>6342</v>
      </c>
      <c r="B1082" s="13">
        <v>45799</v>
      </c>
      <c r="C1082" s="14" t="s">
        <v>6343</v>
      </c>
      <c r="D1082" s="15" t="s">
        <v>42</v>
      </c>
      <c r="E1082" s="16">
        <v>36551196</v>
      </c>
      <c r="F1082" s="16">
        <v>36551196</v>
      </c>
      <c r="G1082" s="15" t="s">
        <v>6344</v>
      </c>
      <c r="H1082" s="16">
        <v>18400000</v>
      </c>
      <c r="I1082" s="16">
        <v>0</v>
      </c>
      <c r="J1082" s="16">
        <v>4600000</v>
      </c>
      <c r="K1082" s="12" t="s">
        <v>5956</v>
      </c>
      <c r="L1082" s="13">
        <v>45751</v>
      </c>
      <c r="M1082" s="15" t="s">
        <v>6345</v>
      </c>
      <c r="N1082" s="15" t="s">
        <v>160</v>
      </c>
      <c r="O1082" s="15" t="s">
        <v>161</v>
      </c>
      <c r="P1082" s="17">
        <v>202500000012173</v>
      </c>
      <c r="Q1082" s="17" t="s">
        <v>6346</v>
      </c>
      <c r="R1082" s="17">
        <v>2776</v>
      </c>
      <c r="S1082" s="13">
        <v>45799</v>
      </c>
      <c r="T1082" s="15" t="s">
        <v>42</v>
      </c>
      <c r="U1082" s="13">
        <v>45799</v>
      </c>
      <c r="V1082" s="19">
        <v>45922</v>
      </c>
      <c r="W1082" s="15" t="s">
        <v>326</v>
      </c>
      <c r="X1082" s="15" t="s">
        <v>176</v>
      </c>
      <c r="Y1082" s="15" t="s">
        <v>177</v>
      </c>
      <c r="Z1082" s="16">
        <v>57462166</v>
      </c>
      <c r="AA1082" s="16" t="s">
        <v>6347</v>
      </c>
      <c r="AB1082" s="15" t="s">
        <v>52</v>
      </c>
      <c r="AC1082" s="15" t="s">
        <v>53</v>
      </c>
      <c r="AD1082" s="15" t="s">
        <v>6348</v>
      </c>
      <c r="AE1082" s="16">
        <v>9200000</v>
      </c>
      <c r="AF1082" s="16" t="s">
        <v>48</v>
      </c>
      <c r="AG1082" s="16">
        <f>(H1082+AE1082)</f>
        <v>27600000</v>
      </c>
      <c r="AH1082" s="16" t="s">
        <v>73</v>
      </c>
      <c r="AI1082" s="18">
        <v>45983</v>
      </c>
      <c r="AJ1082" s="18" t="s">
        <v>168</v>
      </c>
      <c r="AK1082" s="18"/>
      <c r="AL1082" s="18"/>
      <c r="AM1082" s="1" t="s">
        <v>6349</v>
      </c>
      <c r="AN1082" s="15" t="s">
        <v>340</v>
      </c>
    </row>
    <row r="1083" spans="1:40" ht="57" x14ac:dyDescent="0.3">
      <c r="A1083" s="63" t="s">
        <v>6350</v>
      </c>
      <c r="B1083" s="13">
        <v>45798</v>
      </c>
      <c r="C1083" s="14" t="s">
        <v>3288</v>
      </c>
      <c r="D1083" s="15" t="s">
        <v>42</v>
      </c>
      <c r="E1083" s="16">
        <v>1083455869</v>
      </c>
      <c r="F1083" s="16">
        <v>1083455869</v>
      </c>
      <c r="G1083" s="15" t="s">
        <v>4823</v>
      </c>
      <c r="H1083" s="16">
        <v>12000000</v>
      </c>
      <c r="I1083" s="16">
        <v>0</v>
      </c>
      <c r="J1083" s="16">
        <v>3000000</v>
      </c>
      <c r="K1083" s="12" t="s">
        <v>1805</v>
      </c>
      <c r="L1083" s="13">
        <v>45699</v>
      </c>
      <c r="M1083" s="15" t="s">
        <v>1806</v>
      </c>
      <c r="N1083" s="15" t="s">
        <v>1807</v>
      </c>
      <c r="O1083" s="15" t="s">
        <v>161</v>
      </c>
      <c r="P1083" s="17">
        <v>202500000012173</v>
      </c>
      <c r="Q1083" s="17" t="s">
        <v>1808</v>
      </c>
      <c r="R1083" s="17">
        <v>2757</v>
      </c>
      <c r="S1083" s="13">
        <v>45799</v>
      </c>
      <c r="T1083" s="15" t="s">
        <v>42</v>
      </c>
      <c r="U1083" s="13">
        <v>45799</v>
      </c>
      <c r="V1083" s="19">
        <v>45922</v>
      </c>
      <c r="W1083" s="15" t="s">
        <v>326</v>
      </c>
      <c r="X1083" s="15" t="s">
        <v>176</v>
      </c>
      <c r="Y1083" s="15" t="s">
        <v>177</v>
      </c>
      <c r="Z1083" s="16">
        <v>57462166</v>
      </c>
      <c r="AA1083" s="16" t="s">
        <v>6351</v>
      </c>
      <c r="AB1083" s="15" t="s">
        <v>52</v>
      </c>
      <c r="AC1083" s="15" t="s">
        <v>86</v>
      </c>
      <c r="AD1083" s="15" t="s">
        <v>6352</v>
      </c>
      <c r="AE1083" s="16">
        <v>6000000</v>
      </c>
      <c r="AF1083" s="16" t="s">
        <v>2376</v>
      </c>
      <c r="AG1083" s="16">
        <f>(H1083+AE1083)</f>
        <v>18000000</v>
      </c>
      <c r="AH1083" s="16" t="s">
        <v>73</v>
      </c>
      <c r="AI1083" s="18">
        <v>45983</v>
      </c>
      <c r="AJ1083" s="18" t="s">
        <v>168</v>
      </c>
      <c r="AK1083" s="18"/>
      <c r="AL1083" s="18"/>
      <c r="AM1083" s="1" t="s">
        <v>6353</v>
      </c>
      <c r="AN1083" s="15" t="s">
        <v>434</v>
      </c>
    </row>
    <row r="1084" spans="1:40" ht="79.8" x14ac:dyDescent="0.3">
      <c r="A1084" s="63" t="s">
        <v>6354</v>
      </c>
      <c r="B1084" s="13">
        <v>45804</v>
      </c>
      <c r="C1084" s="14" t="s">
        <v>6355</v>
      </c>
      <c r="D1084" s="15" t="s">
        <v>42</v>
      </c>
      <c r="E1084" s="16">
        <v>12628501</v>
      </c>
      <c r="F1084" s="16">
        <v>12628501</v>
      </c>
      <c r="G1084" s="15" t="s">
        <v>6356</v>
      </c>
      <c r="H1084" s="16">
        <v>11700000</v>
      </c>
      <c r="I1084" s="16">
        <v>0</v>
      </c>
      <c r="J1084" s="16">
        <v>5850000</v>
      </c>
      <c r="K1084" s="12" t="s">
        <v>4656</v>
      </c>
      <c r="L1084" s="13">
        <v>45755</v>
      </c>
      <c r="M1084" s="15" t="s">
        <v>4657</v>
      </c>
      <c r="N1084" s="15" t="s">
        <v>160</v>
      </c>
      <c r="O1084" s="15" t="s">
        <v>47</v>
      </c>
      <c r="P1084" s="17" t="s">
        <v>42</v>
      </c>
      <c r="Q1084" s="17" t="s">
        <v>42</v>
      </c>
      <c r="R1084" s="17">
        <v>2989</v>
      </c>
      <c r="S1084" s="13">
        <v>45804</v>
      </c>
      <c r="T1084" s="15" t="s">
        <v>42</v>
      </c>
      <c r="U1084" s="13">
        <v>45804</v>
      </c>
      <c r="V1084" s="19">
        <v>45865</v>
      </c>
      <c r="W1084" s="15" t="s">
        <v>48</v>
      </c>
      <c r="X1084" s="15" t="s">
        <v>176</v>
      </c>
      <c r="Y1084" s="15" t="s">
        <v>177</v>
      </c>
      <c r="Z1084" s="16">
        <v>57462166</v>
      </c>
      <c r="AA1084" s="16" t="s">
        <v>6357</v>
      </c>
      <c r="AB1084" s="15" t="s">
        <v>52</v>
      </c>
      <c r="AC1084" s="15" t="s">
        <v>53</v>
      </c>
      <c r="AD1084" s="15"/>
      <c r="AE1084" s="16"/>
      <c r="AF1084" s="16"/>
      <c r="AG1084" s="16"/>
      <c r="AH1084" s="16"/>
      <c r="AI1084" s="18">
        <v>45865</v>
      </c>
      <c r="AJ1084" s="18" t="s">
        <v>54</v>
      </c>
      <c r="AK1084" s="18"/>
      <c r="AL1084" s="18"/>
      <c r="AM1084" s="1" t="s">
        <v>6358</v>
      </c>
      <c r="AN1084" s="15" t="s">
        <v>340</v>
      </c>
    </row>
    <row r="1085" spans="1:40" ht="68.400000000000006" x14ac:dyDescent="0.3">
      <c r="A1085" s="63" t="s">
        <v>6359</v>
      </c>
      <c r="B1085" s="13">
        <v>45807</v>
      </c>
      <c r="C1085" s="14" t="s">
        <v>6360</v>
      </c>
      <c r="D1085" s="15" t="s">
        <v>42</v>
      </c>
      <c r="E1085" s="16">
        <v>1082881426</v>
      </c>
      <c r="F1085" s="16">
        <v>1082881426</v>
      </c>
      <c r="G1085" s="15" t="s">
        <v>6361</v>
      </c>
      <c r="H1085" s="16">
        <v>38500000</v>
      </c>
      <c r="I1085" s="16">
        <v>0</v>
      </c>
      <c r="J1085" s="16">
        <v>5500000</v>
      </c>
      <c r="K1085" s="12" t="s">
        <v>1805</v>
      </c>
      <c r="L1085" s="13">
        <v>45699</v>
      </c>
      <c r="M1085" s="15" t="s">
        <v>1806</v>
      </c>
      <c r="N1085" s="15" t="s">
        <v>1807</v>
      </c>
      <c r="O1085" s="15" t="s">
        <v>161</v>
      </c>
      <c r="P1085" s="17">
        <v>202500000012173</v>
      </c>
      <c r="Q1085" s="17" t="s">
        <v>1808</v>
      </c>
      <c r="R1085" s="17">
        <v>3097</v>
      </c>
      <c r="S1085" s="13">
        <v>45807</v>
      </c>
      <c r="T1085" s="15" t="s">
        <v>42</v>
      </c>
      <c r="U1085" s="13">
        <v>45807</v>
      </c>
      <c r="V1085" s="19">
        <v>46022</v>
      </c>
      <c r="W1085" s="15" t="s">
        <v>1290</v>
      </c>
      <c r="X1085" s="15" t="s">
        <v>176</v>
      </c>
      <c r="Y1085" s="15" t="s">
        <v>177</v>
      </c>
      <c r="Z1085" s="16">
        <v>57462166</v>
      </c>
      <c r="AA1085" s="16" t="s">
        <v>6362</v>
      </c>
      <c r="AB1085" s="15" t="s">
        <v>52</v>
      </c>
      <c r="AC1085" s="15" t="s">
        <v>53</v>
      </c>
      <c r="AD1085" s="15"/>
      <c r="AE1085" s="16"/>
      <c r="AF1085" s="16"/>
      <c r="AG1085" s="16"/>
      <c r="AH1085" s="16"/>
      <c r="AI1085" s="18">
        <v>46022</v>
      </c>
      <c r="AJ1085" s="18" t="s">
        <v>168</v>
      </c>
      <c r="AK1085" s="18"/>
      <c r="AL1085" s="18"/>
      <c r="AM1085" s="1" t="s">
        <v>6363</v>
      </c>
      <c r="AN1085" s="15" t="s">
        <v>340</v>
      </c>
    </row>
    <row r="1086" spans="1:40" ht="114" x14ac:dyDescent="0.3">
      <c r="A1086" s="63" t="s">
        <v>6364</v>
      </c>
      <c r="B1086" s="13">
        <v>45811</v>
      </c>
      <c r="C1086" s="14" t="s">
        <v>1581</v>
      </c>
      <c r="D1086" s="15" t="s">
        <v>42</v>
      </c>
      <c r="E1086" s="16">
        <v>36452609</v>
      </c>
      <c r="F1086" s="16">
        <v>36452609</v>
      </c>
      <c r="G1086" s="15" t="s">
        <v>6365</v>
      </c>
      <c r="H1086" s="16">
        <v>27600000</v>
      </c>
      <c r="I1086" s="16">
        <v>0</v>
      </c>
      <c r="J1086" s="16">
        <v>4600000</v>
      </c>
      <c r="K1086" s="12" t="s">
        <v>1805</v>
      </c>
      <c r="L1086" s="13">
        <v>45699</v>
      </c>
      <c r="M1086" s="15" t="s">
        <v>1806</v>
      </c>
      <c r="N1086" s="15" t="s">
        <v>1807</v>
      </c>
      <c r="O1086" s="15" t="s">
        <v>161</v>
      </c>
      <c r="P1086" s="17">
        <v>202500000012173</v>
      </c>
      <c r="Q1086" s="17" t="s">
        <v>1808</v>
      </c>
      <c r="R1086" s="17">
        <v>3161</v>
      </c>
      <c r="S1086" s="13">
        <v>45811</v>
      </c>
      <c r="T1086" s="15" t="s">
        <v>42</v>
      </c>
      <c r="U1086" s="13">
        <v>45811</v>
      </c>
      <c r="V1086" s="19">
        <v>45994</v>
      </c>
      <c r="W1086" s="15" t="s">
        <v>73</v>
      </c>
      <c r="X1086" s="15" t="s">
        <v>176</v>
      </c>
      <c r="Y1086" s="15" t="s">
        <v>177</v>
      </c>
      <c r="Z1086" s="16">
        <v>57462166</v>
      </c>
      <c r="AA1086" s="16" t="s">
        <v>6366</v>
      </c>
      <c r="AB1086" s="15" t="s">
        <v>52</v>
      </c>
      <c r="AC1086" s="15" t="s">
        <v>53</v>
      </c>
      <c r="AD1086" s="15"/>
      <c r="AE1086" s="16"/>
      <c r="AF1086" s="16"/>
      <c r="AG1086" s="16"/>
      <c r="AH1086" s="16"/>
      <c r="AI1086" s="18">
        <v>45994</v>
      </c>
      <c r="AJ1086" s="18" t="s">
        <v>168</v>
      </c>
      <c r="AK1086" s="18"/>
      <c r="AL1086" s="18"/>
      <c r="AM1086" s="1" t="s">
        <v>6367</v>
      </c>
      <c r="AN1086" s="15" t="s">
        <v>340</v>
      </c>
    </row>
    <row r="1087" spans="1:40" ht="68.400000000000006" x14ac:dyDescent="0.3">
      <c r="A1087" s="63" t="s">
        <v>6368</v>
      </c>
      <c r="B1087" s="13">
        <v>45800</v>
      </c>
      <c r="C1087" s="14" t="s">
        <v>6369</v>
      </c>
      <c r="D1087" s="15" t="s">
        <v>42</v>
      </c>
      <c r="E1087" s="16">
        <v>1082887603</v>
      </c>
      <c r="F1087" s="16">
        <v>1082887603</v>
      </c>
      <c r="G1087" s="15" t="s">
        <v>1386</v>
      </c>
      <c r="H1087" s="16">
        <v>18400000</v>
      </c>
      <c r="I1087" s="16">
        <v>0</v>
      </c>
      <c r="J1087" s="16">
        <v>4600000</v>
      </c>
      <c r="K1087" s="12" t="s">
        <v>1805</v>
      </c>
      <c r="L1087" s="13">
        <v>45699</v>
      </c>
      <c r="M1087" s="15" t="s">
        <v>1806</v>
      </c>
      <c r="N1087" s="15" t="s">
        <v>1807</v>
      </c>
      <c r="O1087" s="15" t="s">
        <v>161</v>
      </c>
      <c r="P1087" s="17">
        <v>202500000012173</v>
      </c>
      <c r="Q1087" s="17" t="s">
        <v>1808</v>
      </c>
      <c r="R1087" s="17">
        <v>2880</v>
      </c>
      <c r="S1087" s="13">
        <v>45800</v>
      </c>
      <c r="T1087" s="15" t="s">
        <v>42</v>
      </c>
      <c r="U1087" s="13">
        <v>45800</v>
      </c>
      <c r="V1087" s="19">
        <v>45923</v>
      </c>
      <c r="W1087" s="15" t="s">
        <v>326</v>
      </c>
      <c r="X1087" s="15" t="s">
        <v>176</v>
      </c>
      <c r="Y1087" s="15" t="s">
        <v>177</v>
      </c>
      <c r="Z1087" s="16">
        <v>57462166</v>
      </c>
      <c r="AA1087" s="16" t="s">
        <v>6370</v>
      </c>
      <c r="AB1087" s="15" t="s">
        <v>52</v>
      </c>
      <c r="AC1087" s="15" t="s">
        <v>53</v>
      </c>
      <c r="AD1087" s="15" t="s">
        <v>6371</v>
      </c>
      <c r="AE1087" s="16">
        <v>4600000</v>
      </c>
      <c r="AF1087" s="16" t="s">
        <v>48</v>
      </c>
      <c r="AG1087" s="16">
        <f>(H1087+AE1087)</f>
        <v>23000000</v>
      </c>
      <c r="AH1087" s="16" t="s">
        <v>353</v>
      </c>
      <c r="AI1087" s="18">
        <v>45953</v>
      </c>
      <c r="AJ1087" s="18" t="s">
        <v>168</v>
      </c>
      <c r="AK1087" s="18"/>
      <c r="AL1087" s="18"/>
      <c r="AM1087" s="1" t="s">
        <v>6372</v>
      </c>
      <c r="AN1087" s="15" t="s">
        <v>241</v>
      </c>
    </row>
    <row r="1088" spans="1:40" ht="45.6" x14ac:dyDescent="0.3">
      <c r="A1088" s="63" t="s">
        <v>6373</v>
      </c>
      <c r="B1088" s="13">
        <v>45793</v>
      </c>
      <c r="C1088" s="14" t="s">
        <v>6374</v>
      </c>
      <c r="D1088" s="15" t="s">
        <v>42</v>
      </c>
      <c r="E1088" s="16">
        <v>1140834221</v>
      </c>
      <c r="F1088" s="16">
        <v>1140834221</v>
      </c>
      <c r="G1088" s="15" t="s">
        <v>6375</v>
      </c>
      <c r="H1088" s="16">
        <v>46500000</v>
      </c>
      <c r="I1088" s="16">
        <v>0</v>
      </c>
      <c r="J1088" s="16">
        <v>6200000</v>
      </c>
      <c r="K1088" s="12" t="s">
        <v>1733</v>
      </c>
      <c r="L1088" s="13">
        <v>45688</v>
      </c>
      <c r="M1088" s="15" t="s">
        <v>1734</v>
      </c>
      <c r="N1088" s="15" t="s">
        <v>942</v>
      </c>
      <c r="O1088" s="15" t="s">
        <v>161</v>
      </c>
      <c r="P1088" s="17">
        <v>2024002470057</v>
      </c>
      <c r="Q1088" s="17" t="s">
        <v>1735</v>
      </c>
      <c r="R1088" s="17">
        <v>2715</v>
      </c>
      <c r="S1088" s="13">
        <v>45793</v>
      </c>
      <c r="T1088" s="15" t="s">
        <v>42</v>
      </c>
      <c r="U1088" s="13">
        <v>45793</v>
      </c>
      <c r="V1088" s="19">
        <v>46022</v>
      </c>
      <c r="W1088" s="15" t="s">
        <v>6307</v>
      </c>
      <c r="X1088" s="15" t="s">
        <v>327</v>
      </c>
      <c r="Y1088" s="15" t="s">
        <v>328</v>
      </c>
      <c r="Z1088" s="16">
        <v>7629011</v>
      </c>
      <c r="AA1088" s="16" t="s">
        <v>6376</v>
      </c>
      <c r="AB1088" s="15" t="s">
        <v>52</v>
      </c>
      <c r="AC1088" s="15" t="s">
        <v>53</v>
      </c>
      <c r="AD1088" s="15"/>
      <c r="AE1088" s="16"/>
      <c r="AF1088" s="16"/>
      <c r="AG1088" s="16"/>
      <c r="AH1088" s="16"/>
      <c r="AI1088" s="18">
        <v>46022</v>
      </c>
      <c r="AJ1088" s="18" t="s">
        <v>168</v>
      </c>
      <c r="AK1088" s="18"/>
      <c r="AL1088" s="18"/>
      <c r="AM1088" s="1" t="s">
        <v>6377</v>
      </c>
      <c r="AN1088" s="15" t="s">
        <v>589</v>
      </c>
    </row>
    <row r="1089" spans="1:40" ht="57" x14ac:dyDescent="0.3">
      <c r="A1089" s="63" t="s">
        <v>6378</v>
      </c>
      <c r="B1089" s="13">
        <v>45793</v>
      </c>
      <c r="C1089" s="14" t="s">
        <v>2361</v>
      </c>
      <c r="D1089" s="15" t="s">
        <v>42</v>
      </c>
      <c r="E1089" s="16">
        <v>7628884</v>
      </c>
      <c r="F1089" s="30">
        <v>7628884</v>
      </c>
      <c r="G1089" s="15" t="s">
        <v>6379</v>
      </c>
      <c r="H1089" s="16">
        <v>52500000</v>
      </c>
      <c r="I1089" s="16">
        <v>0</v>
      </c>
      <c r="J1089" s="16">
        <v>7000000</v>
      </c>
      <c r="K1089" s="12" t="s">
        <v>6380</v>
      </c>
      <c r="L1089" s="13">
        <v>45786</v>
      </c>
      <c r="M1089" s="15" t="s">
        <v>6381</v>
      </c>
      <c r="N1089" s="15" t="s">
        <v>46</v>
      </c>
      <c r="O1089" s="15" t="s">
        <v>161</v>
      </c>
      <c r="P1089" s="17">
        <v>2025002470007</v>
      </c>
      <c r="Q1089" s="17" t="s">
        <v>6382</v>
      </c>
      <c r="R1089" s="17">
        <v>2716</v>
      </c>
      <c r="S1089" s="13">
        <v>45793</v>
      </c>
      <c r="T1089" s="15" t="s">
        <v>42</v>
      </c>
      <c r="U1089" s="13">
        <v>45793</v>
      </c>
      <c r="V1089" s="19">
        <v>46022</v>
      </c>
      <c r="W1089" s="15" t="s">
        <v>6307</v>
      </c>
      <c r="X1089" s="15" t="s">
        <v>327</v>
      </c>
      <c r="Y1089" s="15" t="s">
        <v>328</v>
      </c>
      <c r="Z1089" s="16">
        <v>7629011</v>
      </c>
      <c r="AA1089" s="16" t="s">
        <v>6383</v>
      </c>
      <c r="AB1089" s="15" t="s">
        <v>52</v>
      </c>
      <c r="AC1089" s="15" t="s">
        <v>53</v>
      </c>
      <c r="AD1089" s="15"/>
      <c r="AE1089" s="16"/>
      <c r="AF1089" s="16"/>
      <c r="AG1089" s="16"/>
      <c r="AH1089" s="16"/>
      <c r="AI1089" s="18">
        <v>46022</v>
      </c>
      <c r="AJ1089" s="18" t="s">
        <v>168</v>
      </c>
      <c r="AK1089" s="18"/>
      <c r="AL1089" s="18"/>
      <c r="AM1089" s="1" t="s">
        <v>6384</v>
      </c>
      <c r="AN1089" s="15" t="s">
        <v>589</v>
      </c>
    </row>
    <row r="1090" spans="1:40" ht="45.6" x14ac:dyDescent="0.3">
      <c r="A1090" s="63" t="s">
        <v>6385</v>
      </c>
      <c r="B1090" s="13">
        <v>45793</v>
      </c>
      <c r="C1090" s="14" t="s">
        <v>6386</v>
      </c>
      <c r="D1090" s="15" t="s">
        <v>42</v>
      </c>
      <c r="E1090" s="16">
        <v>72281631</v>
      </c>
      <c r="F1090" s="16">
        <v>72281631</v>
      </c>
      <c r="G1090" s="15" t="s">
        <v>6387</v>
      </c>
      <c r="H1090" s="16">
        <v>27000000</v>
      </c>
      <c r="I1090" s="16">
        <v>0</v>
      </c>
      <c r="J1090" s="16">
        <v>4500000</v>
      </c>
      <c r="K1090" s="12" t="s">
        <v>1733</v>
      </c>
      <c r="L1090" s="13">
        <v>45688</v>
      </c>
      <c r="M1090" s="15" t="s">
        <v>1734</v>
      </c>
      <c r="N1090" s="15" t="s">
        <v>942</v>
      </c>
      <c r="O1090" s="15" t="s">
        <v>161</v>
      </c>
      <c r="P1090" s="17">
        <v>2024002470057</v>
      </c>
      <c r="Q1090" s="17" t="s">
        <v>1735</v>
      </c>
      <c r="R1090" s="17">
        <v>2717</v>
      </c>
      <c r="S1090" s="13">
        <v>45793</v>
      </c>
      <c r="T1090" s="15" t="s">
        <v>42</v>
      </c>
      <c r="U1090" s="13">
        <v>45793</v>
      </c>
      <c r="V1090" s="19">
        <v>45977</v>
      </c>
      <c r="W1090" s="15" t="s">
        <v>73</v>
      </c>
      <c r="X1090" s="15" t="s">
        <v>327</v>
      </c>
      <c r="Y1090" s="15" t="s">
        <v>328</v>
      </c>
      <c r="Z1090" s="16">
        <v>7629011</v>
      </c>
      <c r="AA1090" s="16" t="s">
        <v>6388</v>
      </c>
      <c r="AB1090" s="15" t="s">
        <v>52</v>
      </c>
      <c r="AC1090" s="15" t="s">
        <v>53</v>
      </c>
      <c r="AD1090" s="15" t="s">
        <v>6389</v>
      </c>
      <c r="AE1090" s="16"/>
      <c r="AF1090" s="16"/>
      <c r="AG1090" s="16"/>
      <c r="AH1090" s="16"/>
      <c r="AI1090" s="18">
        <v>45977</v>
      </c>
      <c r="AJ1090" s="18" t="s">
        <v>168</v>
      </c>
      <c r="AK1090" s="18"/>
      <c r="AL1090" s="18"/>
      <c r="AM1090" s="1" t="s">
        <v>6390</v>
      </c>
      <c r="AN1090" s="15" t="s">
        <v>589</v>
      </c>
    </row>
    <row r="1091" spans="1:40" ht="45.6" x14ac:dyDescent="0.3">
      <c r="A1091" s="63" t="s">
        <v>6391</v>
      </c>
      <c r="B1091" s="13">
        <v>45793</v>
      </c>
      <c r="C1091" s="14" t="s">
        <v>6392</v>
      </c>
      <c r="D1091" s="15" t="s">
        <v>42</v>
      </c>
      <c r="E1091" s="16">
        <v>1235539824</v>
      </c>
      <c r="F1091" s="16">
        <v>1235539824</v>
      </c>
      <c r="G1091" s="15" t="s">
        <v>6393</v>
      </c>
      <c r="H1091" s="16">
        <v>34500000</v>
      </c>
      <c r="I1091" s="16">
        <v>0</v>
      </c>
      <c r="J1091" s="16">
        <v>4600000</v>
      </c>
      <c r="K1091" s="12" t="s">
        <v>6380</v>
      </c>
      <c r="L1091" s="13">
        <v>45786</v>
      </c>
      <c r="M1091" s="15" t="s">
        <v>6394</v>
      </c>
      <c r="N1091" s="15" t="s">
        <v>46</v>
      </c>
      <c r="O1091" s="15" t="s">
        <v>161</v>
      </c>
      <c r="P1091" s="17">
        <v>2025002470007</v>
      </c>
      <c r="Q1091" s="17" t="s">
        <v>6382</v>
      </c>
      <c r="R1091" s="17">
        <v>2718</v>
      </c>
      <c r="S1091" s="13">
        <v>45793</v>
      </c>
      <c r="T1091" s="15" t="s">
        <v>42</v>
      </c>
      <c r="U1091" s="13">
        <v>45793</v>
      </c>
      <c r="V1091" s="19">
        <v>46022</v>
      </c>
      <c r="W1091" s="15" t="s">
        <v>6307</v>
      </c>
      <c r="X1091" s="15" t="s">
        <v>327</v>
      </c>
      <c r="Y1091" s="15" t="s">
        <v>328</v>
      </c>
      <c r="Z1091" s="16">
        <v>7629011</v>
      </c>
      <c r="AA1091" s="16" t="s">
        <v>6395</v>
      </c>
      <c r="AB1091" s="15" t="s">
        <v>52</v>
      </c>
      <c r="AC1091" s="15" t="s">
        <v>53</v>
      </c>
      <c r="AD1091" s="15"/>
      <c r="AE1091" s="16"/>
      <c r="AF1091" s="16"/>
      <c r="AG1091" s="16"/>
      <c r="AH1091" s="16"/>
      <c r="AI1091" s="18">
        <v>46022</v>
      </c>
      <c r="AJ1091" s="18" t="s">
        <v>168</v>
      </c>
      <c r="AK1091" s="18"/>
      <c r="AL1091" s="18"/>
      <c r="AM1091" s="1" t="s">
        <v>6396</v>
      </c>
      <c r="AN1091" s="15" t="s">
        <v>589</v>
      </c>
    </row>
    <row r="1092" spans="1:40" ht="45.6" x14ac:dyDescent="0.3">
      <c r="A1092" s="63" t="s">
        <v>6397</v>
      </c>
      <c r="B1092" s="13">
        <v>45798</v>
      </c>
      <c r="C1092" s="14" t="s">
        <v>6398</v>
      </c>
      <c r="D1092" s="15" t="s">
        <v>42</v>
      </c>
      <c r="E1092" s="16">
        <v>1083048756</v>
      </c>
      <c r="F1092" s="16">
        <v>1083048756</v>
      </c>
      <c r="G1092" s="15" t="s">
        <v>6399</v>
      </c>
      <c r="H1092" s="16">
        <v>33750000</v>
      </c>
      <c r="I1092" s="16">
        <v>0</v>
      </c>
      <c r="J1092" s="16">
        <v>4500000</v>
      </c>
      <c r="K1092" s="12" t="s">
        <v>1733</v>
      </c>
      <c r="L1092" s="13">
        <v>45688</v>
      </c>
      <c r="M1092" s="15" t="s">
        <v>1734</v>
      </c>
      <c r="N1092" s="15" t="s">
        <v>942</v>
      </c>
      <c r="O1092" s="15" t="s">
        <v>161</v>
      </c>
      <c r="P1092" s="17">
        <v>2024002470057</v>
      </c>
      <c r="Q1092" s="17" t="s">
        <v>1735</v>
      </c>
      <c r="R1092" s="17">
        <v>2753</v>
      </c>
      <c r="S1092" s="13">
        <v>45799</v>
      </c>
      <c r="T1092" s="15" t="s">
        <v>42</v>
      </c>
      <c r="U1092" s="13">
        <v>45799</v>
      </c>
      <c r="V1092" s="19">
        <v>46013</v>
      </c>
      <c r="W1092" s="15" t="s">
        <v>1290</v>
      </c>
      <c r="X1092" s="15" t="s">
        <v>327</v>
      </c>
      <c r="Y1092" s="15" t="s">
        <v>328</v>
      </c>
      <c r="Z1092" s="16">
        <v>7629011</v>
      </c>
      <c r="AA1092" s="16" t="s">
        <v>6400</v>
      </c>
      <c r="AB1092" s="15" t="s">
        <v>52</v>
      </c>
      <c r="AC1092" s="15" t="s">
        <v>53</v>
      </c>
      <c r="AD1092" s="15"/>
      <c r="AE1092" s="16"/>
      <c r="AF1092" s="16"/>
      <c r="AG1092" s="16"/>
      <c r="AH1092" s="16"/>
      <c r="AI1092" s="18">
        <v>46013</v>
      </c>
      <c r="AJ1092" s="18" t="s">
        <v>168</v>
      </c>
      <c r="AK1092" s="18"/>
      <c r="AL1092" s="18"/>
      <c r="AM1092" s="1" t="s">
        <v>6401</v>
      </c>
      <c r="AN1092" s="15" t="s">
        <v>589</v>
      </c>
    </row>
    <row r="1093" spans="1:40" ht="45.6" x14ac:dyDescent="0.3">
      <c r="A1093" s="63" t="s">
        <v>6402</v>
      </c>
      <c r="B1093" s="13">
        <v>45796</v>
      </c>
      <c r="C1093" s="21" t="s">
        <v>2392</v>
      </c>
      <c r="D1093" s="15" t="s">
        <v>42</v>
      </c>
      <c r="E1093" s="16">
        <v>12636642</v>
      </c>
      <c r="F1093" s="16">
        <v>12636642</v>
      </c>
      <c r="G1093" s="15" t="s">
        <v>6403</v>
      </c>
      <c r="H1093" s="16">
        <v>35100000</v>
      </c>
      <c r="I1093" s="16">
        <v>0</v>
      </c>
      <c r="J1093" s="16">
        <v>5850000</v>
      </c>
      <c r="K1093" s="12" t="s">
        <v>1733</v>
      </c>
      <c r="L1093" s="13">
        <v>45688</v>
      </c>
      <c r="M1093" s="15" t="s">
        <v>1734</v>
      </c>
      <c r="N1093" s="15" t="s">
        <v>942</v>
      </c>
      <c r="O1093" s="15" t="s">
        <v>161</v>
      </c>
      <c r="P1093" s="17">
        <v>2024002470057</v>
      </c>
      <c r="Q1093" s="17" t="s">
        <v>1735</v>
      </c>
      <c r="R1093" s="17">
        <v>2734</v>
      </c>
      <c r="S1093" s="13">
        <v>45796</v>
      </c>
      <c r="T1093" s="15" t="s">
        <v>42</v>
      </c>
      <c r="U1093" s="13">
        <v>45796</v>
      </c>
      <c r="V1093" s="19">
        <v>45808</v>
      </c>
      <c r="W1093" s="15" t="s">
        <v>5286</v>
      </c>
      <c r="X1093" s="15" t="s">
        <v>327</v>
      </c>
      <c r="Y1093" s="15" t="s">
        <v>328</v>
      </c>
      <c r="Z1093" s="16">
        <v>7629011</v>
      </c>
      <c r="AA1093" s="16" t="s">
        <v>6404</v>
      </c>
      <c r="AB1093" s="15" t="s">
        <v>52</v>
      </c>
      <c r="AC1093" s="15" t="s">
        <v>53</v>
      </c>
      <c r="AD1093" s="15"/>
      <c r="AE1093" s="16"/>
      <c r="AF1093" s="16"/>
      <c r="AG1093" s="16"/>
      <c r="AH1093" s="16"/>
      <c r="AI1093" s="18">
        <v>46022</v>
      </c>
      <c r="AJ1093" s="18" t="s">
        <v>168</v>
      </c>
      <c r="AK1093" s="18"/>
      <c r="AL1093" s="18"/>
      <c r="AM1093" s="1" t="s">
        <v>6405</v>
      </c>
      <c r="AN1093" s="15" t="s">
        <v>589</v>
      </c>
    </row>
    <row r="1094" spans="1:40" ht="34.200000000000003" x14ac:dyDescent="0.3">
      <c r="A1094" s="63" t="s">
        <v>6406</v>
      </c>
      <c r="B1094" s="13">
        <v>45798</v>
      </c>
      <c r="C1094" s="14" t="s">
        <v>6407</v>
      </c>
      <c r="D1094" s="15" t="s">
        <v>42</v>
      </c>
      <c r="E1094" s="16">
        <v>84458003</v>
      </c>
      <c r="F1094" s="16">
        <v>84458003</v>
      </c>
      <c r="G1094" s="15" t="s">
        <v>6268</v>
      </c>
      <c r="H1094" s="16">
        <v>17200000</v>
      </c>
      <c r="I1094" s="16">
        <v>0</v>
      </c>
      <c r="J1094" s="16">
        <v>4300000</v>
      </c>
      <c r="K1094" s="12" t="s">
        <v>6408</v>
      </c>
      <c r="L1094" s="13">
        <v>45779</v>
      </c>
      <c r="M1094" s="14" t="s">
        <v>45</v>
      </c>
      <c r="N1094" s="14" t="s">
        <v>46</v>
      </c>
      <c r="O1094" s="15" t="s">
        <v>47</v>
      </c>
      <c r="P1094" s="17" t="s">
        <v>42</v>
      </c>
      <c r="Q1094" s="17" t="s">
        <v>42</v>
      </c>
      <c r="R1094" s="17">
        <v>2772</v>
      </c>
      <c r="S1094" s="13">
        <v>45799</v>
      </c>
      <c r="T1094" s="15" t="s">
        <v>42</v>
      </c>
      <c r="U1094" s="13">
        <v>45799</v>
      </c>
      <c r="V1094" s="19">
        <v>45922</v>
      </c>
      <c r="W1094" s="15" t="s">
        <v>326</v>
      </c>
      <c r="X1094" s="15" t="s">
        <v>83</v>
      </c>
      <c r="Y1094" s="15" t="s">
        <v>84</v>
      </c>
      <c r="Z1094" s="16">
        <v>1082974553</v>
      </c>
      <c r="AA1094" s="16" t="s">
        <v>6409</v>
      </c>
      <c r="AB1094" s="15" t="s">
        <v>52</v>
      </c>
      <c r="AC1094" s="15" t="s">
        <v>53</v>
      </c>
      <c r="AD1094" s="15"/>
      <c r="AE1094" s="16"/>
      <c r="AF1094" s="16"/>
      <c r="AG1094" s="16"/>
      <c r="AH1094" s="16"/>
      <c r="AI1094" s="19">
        <v>45922</v>
      </c>
      <c r="AJ1094" s="18" t="s">
        <v>168</v>
      </c>
      <c r="AK1094" s="18"/>
      <c r="AL1094" s="18"/>
      <c r="AM1094" s="1" t="s">
        <v>6410</v>
      </c>
      <c r="AN1094" s="15" t="s">
        <v>56</v>
      </c>
    </row>
    <row r="1095" spans="1:40" ht="22.8" x14ac:dyDescent="0.3">
      <c r="A1095" s="63" t="s">
        <v>5143</v>
      </c>
      <c r="B1095" s="13">
        <v>45798</v>
      </c>
      <c r="C1095" s="14" t="s">
        <v>6411</v>
      </c>
      <c r="D1095" s="15" t="s">
        <v>42</v>
      </c>
      <c r="E1095" s="16">
        <v>1082951858</v>
      </c>
      <c r="F1095" s="30">
        <v>1082951858</v>
      </c>
      <c r="G1095" s="15" t="s">
        <v>6412</v>
      </c>
      <c r="H1095" s="16">
        <v>15000000</v>
      </c>
      <c r="I1095" s="16">
        <v>0</v>
      </c>
      <c r="J1095" s="16">
        <v>5000000</v>
      </c>
      <c r="K1095" s="12" t="s">
        <v>5591</v>
      </c>
      <c r="L1095" s="13">
        <v>45772</v>
      </c>
      <c r="M1095" s="15" t="s">
        <v>5592</v>
      </c>
      <c r="N1095" s="15" t="s">
        <v>5593</v>
      </c>
      <c r="O1095" s="15" t="s">
        <v>161</v>
      </c>
      <c r="P1095" s="17">
        <v>2024002470007</v>
      </c>
      <c r="Q1095" s="17" t="s">
        <v>1041</v>
      </c>
      <c r="R1095" s="17">
        <v>2782</v>
      </c>
      <c r="S1095" s="18">
        <v>45799</v>
      </c>
      <c r="T1095" s="15" t="s">
        <v>42</v>
      </c>
      <c r="U1095" s="18">
        <v>45799</v>
      </c>
      <c r="V1095" s="18">
        <v>45983</v>
      </c>
      <c r="W1095" s="15" t="s">
        <v>377</v>
      </c>
      <c r="X1095" s="15" t="s">
        <v>236</v>
      </c>
      <c r="Y1095" s="15" t="s">
        <v>237</v>
      </c>
      <c r="Z1095" s="16">
        <v>80218680</v>
      </c>
      <c r="AA1095" s="16" t="s">
        <v>6413</v>
      </c>
      <c r="AB1095" s="15" t="s">
        <v>52</v>
      </c>
      <c r="AC1095" s="15" t="s">
        <v>53</v>
      </c>
      <c r="AD1095" s="15"/>
      <c r="AE1095" s="16"/>
      <c r="AF1095" s="16"/>
      <c r="AG1095" s="16"/>
      <c r="AH1095" s="16"/>
      <c r="AI1095" s="18">
        <v>45891</v>
      </c>
      <c r="AJ1095" s="18" t="s">
        <v>54</v>
      </c>
      <c r="AK1095" s="18"/>
      <c r="AL1095" s="18"/>
      <c r="AM1095" s="1" t="s">
        <v>6414</v>
      </c>
      <c r="AN1095" s="15" t="s">
        <v>56</v>
      </c>
    </row>
    <row r="1096" spans="1:40" ht="34.200000000000003" x14ac:dyDescent="0.3">
      <c r="A1096" s="63" t="s">
        <v>5278</v>
      </c>
      <c r="B1096" s="13">
        <v>45798</v>
      </c>
      <c r="C1096" s="14" t="s">
        <v>6415</v>
      </c>
      <c r="D1096" s="15" t="s">
        <v>42</v>
      </c>
      <c r="E1096" s="16">
        <v>1082994350</v>
      </c>
      <c r="F1096" s="16">
        <v>1082994350</v>
      </c>
      <c r="G1096" s="15" t="s">
        <v>6416</v>
      </c>
      <c r="H1096" s="16">
        <v>27000000</v>
      </c>
      <c r="I1096" s="16">
        <v>0</v>
      </c>
      <c r="J1096" s="16">
        <v>4500000</v>
      </c>
      <c r="K1096" s="12" t="s">
        <v>5591</v>
      </c>
      <c r="L1096" s="13">
        <v>45772</v>
      </c>
      <c r="M1096" s="15" t="s">
        <v>5592</v>
      </c>
      <c r="N1096" s="15" t="s">
        <v>5593</v>
      </c>
      <c r="O1096" s="15" t="s">
        <v>161</v>
      </c>
      <c r="P1096" s="17">
        <v>2024002470007</v>
      </c>
      <c r="Q1096" s="17" t="s">
        <v>1041</v>
      </c>
      <c r="R1096" s="17">
        <v>2779</v>
      </c>
      <c r="S1096" s="18">
        <v>45799</v>
      </c>
      <c r="T1096" s="15" t="s">
        <v>42</v>
      </c>
      <c r="U1096" s="18">
        <v>45799</v>
      </c>
      <c r="V1096" s="18">
        <v>45983</v>
      </c>
      <c r="W1096" s="15" t="s">
        <v>73</v>
      </c>
      <c r="X1096" s="15" t="s">
        <v>236</v>
      </c>
      <c r="Y1096" s="15" t="s">
        <v>237</v>
      </c>
      <c r="Z1096" s="16">
        <v>80218680</v>
      </c>
      <c r="AA1096" s="16" t="s">
        <v>6417</v>
      </c>
      <c r="AB1096" s="15" t="s">
        <v>52</v>
      </c>
      <c r="AC1096" s="15" t="s">
        <v>53</v>
      </c>
      <c r="AD1096" s="15" t="s">
        <v>6418</v>
      </c>
      <c r="AE1096" s="16">
        <v>4500000</v>
      </c>
      <c r="AF1096" s="16" t="s">
        <v>192</v>
      </c>
      <c r="AG1096" s="16">
        <f>(H1096+AE1096)</f>
        <v>31500000</v>
      </c>
      <c r="AH1096" s="16" t="s">
        <v>1290</v>
      </c>
      <c r="AI1096" s="18">
        <v>46013</v>
      </c>
      <c r="AJ1096" s="18" t="s">
        <v>168</v>
      </c>
      <c r="AK1096" s="18"/>
      <c r="AL1096" s="18"/>
      <c r="AM1096" s="1" t="s">
        <v>6419</v>
      </c>
      <c r="AN1096" s="15" t="s">
        <v>56</v>
      </c>
    </row>
    <row r="1097" spans="1:40" ht="45.6" x14ac:dyDescent="0.3">
      <c r="A1097" s="63" t="s">
        <v>5309</v>
      </c>
      <c r="B1097" s="13">
        <v>45798</v>
      </c>
      <c r="C1097" s="14" t="s">
        <v>3103</v>
      </c>
      <c r="D1097" s="15" t="s">
        <v>42</v>
      </c>
      <c r="E1097" s="16">
        <v>7143401</v>
      </c>
      <c r="F1097" s="16">
        <v>7143401</v>
      </c>
      <c r="G1097" s="15" t="s">
        <v>6420</v>
      </c>
      <c r="H1097" s="16">
        <v>36400000</v>
      </c>
      <c r="I1097" s="16">
        <v>0</v>
      </c>
      <c r="J1097" s="16">
        <v>5200000</v>
      </c>
      <c r="K1097" s="12" t="s">
        <v>1733</v>
      </c>
      <c r="L1097" s="13">
        <v>45688</v>
      </c>
      <c r="M1097" s="15" t="s">
        <v>1734</v>
      </c>
      <c r="N1097" s="15" t="s">
        <v>942</v>
      </c>
      <c r="O1097" s="15" t="s">
        <v>161</v>
      </c>
      <c r="P1097" s="17">
        <v>2024002470057</v>
      </c>
      <c r="Q1097" s="17" t="s">
        <v>1735</v>
      </c>
      <c r="R1097" s="17">
        <v>2781</v>
      </c>
      <c r="S1097" s="13">
        <v>45799</v>
      </c>
      <c r="T1097" s="15" t="s">
        <v>42</v>
      </c>
      <c r="U1097" s="13">
        <v>45799</v>
      </c>
      <c r="V1097" s="19">
        <v>45983</v>
      </c>
      <c r="W1097" s="15" t="s">
        <v>1290</v>
      </c>
      <c r="X1097" s="15" t="s">
        <v>327</v>
      </c>
      <c r="Y1097" s="15" t="s">
        <v>328</v>
      </c>
      <c r="Z1097" s="16">
        <v>7629011</v>
      </c>
      <c r="AA1097" s="16" t="s">
        <v>6421</v>
      </c>
      <c r="AB1097" s="15" t="s">
        <v>52</v>
      </c>
      <c r="AC1097" s="15" t="s">
        <v>53</v>
      </c>
      <c r="AD1097" s="15"/>
      <c r="AE1097" s="16"/>
      <c r="AF1097" s="16"/>
      <c r="AG1097" s="16"/>
      <c r="AH1097" s="16"/>
      <c r="AI1097" s="18">
        <v>45983</v>
      </c>
      <c r="AJ1097" s="18" t="s">
        <v>168</v>
      </c>
      <c r="AK1097" s="18"/>
      <c r="AL1097" s="18"/>
      <c r="AM1097" s="1" t="s">
        <v>6422</v>
      </c>
      <c r="AN1097" s="15" t="s">
        <v>56</v>
      </c>
    </row>
    <row r="1098" spans="1:40" ht="45.6" x14ac:dyDescent="0.3">
      <c r="A1098" s="63" t="s">
        <v>5202</v>
      </c>
      <c r="B1098" s="13">
        <v>45798</v>
      </c>
      <c r="C1098" s="14" t="s">
        <v>6423</v>
      </c>
      <c r="D1098" s="15" t="s">
        <v>42</v>
      </c>
      <c r="E1098" s="16">
        <v>100434509</v>
      </c>
      <c r="F1098" s="16">
        <v>100434509</v>
      </c>
      <c r="G1098" s="15" t="s">
        <v>6424</v>
      </c>
      <c r="H1098" s="16">
        <v>28500000</v>
      </c>
      <c r="I1098" s="16">
        <v>0</v>
      </c>
      <c r="J1098" s="16">
        <v>3800000</v>
      </c>
      <c r="K1098" s="12" t="s">
        <v>406</v>
      </c>
      <c r="L1098" s="13">
        <v>45688</v>
      </c>
      <c r="M1098" s="15" t="s">
        <v>2457</v>
      </c>
      <c r="N1098" s="15" t="s">
        <v>324</v>
      </c>
      <c r="O1098" s="15" t="s">
        <v>161</v>
      </c>
      <c r="P1098" s="17">
        <v>2024002470093</v>
      </c>
      <c r="Q1098" s="17" t="s">
        <v>325</v>
      </c>
      <c r="R1098" s="17" t="s">
        <v>6425</v>
      </c>
      <c r="S1098" s="13">
        <v>45800</v>
      </c>
      <c r="T1098" s="15" t="s">
        <v>42</v>
      </c>
      <c r="U1098" s="18">
        <v>45800</v>
      </c>
      <c r="V1098" s="19">
        <v>46022</v>
      </c>
      <c r="W1098" s="15" t="s">
        <v>5461</v>
      </c>
      <c r="X1098" s="15" t="s">
        <v>327</v>
      </c>
      <c r="Y1098" s="15" t="s">
        <v>328</v>
      </c>
      <c r="Z1098" s="16">
        <v>7629011</v>
      </c>
      <c r="AA1098" s="16" t="s">
        <v>6426</v>
      </c>
      <c r="AB1098" s="15" t="s">
        <v>52</v>
      </c>
      <c r="AC1098" s="15" t="s">
        <v>53</v>
      </c>
      <c r="AD1098" s="15"/>
      <c r="AE1098" s="16"/>
      <c r="AF1098" s="16"/>
      <c r="AG1098" s="16"/>
      <c r="AH1098" s="16"/>
      <c r="AI1098" s="18">
        <v>46022</v>
      </c>
      <c r="AJ1098" s="18" t="s">
        <v>168</v>
      </c>
      <c r="AK1098" s="18"/>
      <c r="AL1098" s="18"/>
      <c r="AM1098" s="1" t="s">
        <v>6427</v>
      </c>
      <c r="AN1098" s="15" t="s">
        <v>56</v>
      </c>
    </row>
    <row r="1099" spans="1:40" ht="34.200000000000003" x14ac:dyDescent="0.3">
      <c r="A1099" s="63" t="s">
        <v>5053</v>
      </c>
      <c r="B1099" s="13">
        <v>45798</v>
      </c>
      <c r="C1099" s="14" t="s">
        <v>6428</v>
      </c>
      <c r="D1099" s="15" t="s">
        <v>42</v>
      </c>
      <c r="E1099" s="16">
        <v>57428157</v>
      </c>
      <c r="F1099" s="16">
        <v>57428157</v>
      </c>
      <c r="G1099" s="15" t="s">
        <v>6429</v>
      </c>
      <c r="H1099" s="16">
        <v>9000000</v>
      </c>
      <c r="I1099" s="16">
        <v>0</v>
      </c>
      <c r="J1099" s="16">
        <v>3000000</v>
      </c>
      <c r="K1099" s="12" t="s">
        <v>5591</v>
      </c>
      <c r="L1099" s="13">
        <v>45772</v>
      </c>
      <c r="M1099" s="15" t="s">
        <v>5592</v>
      </c>
      <c r="N1099" s="15" t="s">
        <v>5593</v>
      </c>
      <c r="O1099" s="15" t="s">
        <v>161</v>
      </c>
      <c r="P1099" s="17">
        <v>2024002470007</v>
      </c>
      <c r="Q1099" s="17" t="s">
        <v>1041</v>
      </c>
      <c r="R1099" s="17">
        <v>2759</v>
      </c>
      <c r="S1099" s="13">
        <v>45799</v>
      </c>
      <c r="T1099" s="15" t="s">
        <v>42</v>
      </c>
      <c r="U1099" s="18">
        <v>45799</v>
      </c>
      <c r="V1099" s="19">
        <v>45891</v>
      </c>
      <c r="W1099" s="15" t="s">
        <v>377</v>
      </c>
      <c r="X1099" s="15" t="s">
        <v>236</v>
      </c>
      <c r="Y1099" s="15" t="s">
        <v>237</v>
      </c>
      <c r="Z1099" s="16">
        <v>80218680</v>
      </c>
      <c r="AA1099" s="16" t="s">
        <v>6430</v>
      </c>
      <c r="AB1099" s="15" t="s">
        <v>52</v>
      </c>
      <c r="AC1099" s="15" t="s">
        <v>86</v>
      </c>
      <c r="AD1099" s="15"/>
      <c r="AE1099" s="16"/>
      <c r="AF1099" s="16"/>
      <c r="AG1099" s="16"/>
      <c r="AH1099" s="16"/>
      <c r="AI1099" s="18">
        <v>45891</v>
      </c>
      <c r="AJ1099" s="18" t="s">
        <v>54</v>
      </c>
      <c r="AK1099" s="18"/>
      <c r="AL1099" s="18"/>
      <c r="AM1099" s="1" t="s">
        <v>6431</v>
      </c>
      <c r="AN1099" s="15" t="s">
        <v>1909</v>
      </c>
    </row>
    <row r="1100" spans="1:40" ht="57" x14ac:dyDescent="0.3">
      <c r="A1100" s="63" t="s">
        <v>5165</v>
      </c>
      <c r="B1100" s="13">
        <v>45798</v>
      </c>
      <c r="C1100" s="14" t="s">
        <v>6432</v>
      </c>
      <c r="D1100" s="15" t="s">
        <v>42</v>
      </c>
      <c r="E1100" s="16">
        <v>26927438</v>
      </c>
      <c r="F1100" s="16">
        <v>26927438</v>
      </c>
      <c r="G1100" s="15" t="s">
        <v>6433</v>
      </c>
      <c r="H1100" s="16">
        <v>20000000</v>
      </c>
      <c r="I1100" s="16">
        <v>0</v>
      </c>
      <c r="J1100" s="16">
        <v>5000000</v>
      </c>
      <c r="K1100" s="12" t="s">
        <v>6434</v>
      </c>
      <c r="L1100" s="13">
        <v>45727</v>
      </c>
      <c r="M1100" s="15" t="s">
        <v>6435</v>
      </c>
      <c r="N1100" s="15" t="s">
        <v>46</v>
      </c>
      <c r="O1100" s="15" t="s">
        <v>161</v>
      </c>
      <c r="P1100" s="17">
        <v>2024002470073</v>
      </c>
      <c r="Q1100" s="17" t="s">
        <v>6436</v>
      </c>
      <c r="R1100" s="17">
        <v>2761</v>
      </c>
      <c r="S1100" s="13">
        <v>45799</v>
      </c>
      <c r="T1100" s="15" t="s">
        <v>42</v>
      </c>
      <c r="U1100" s="13">
        <v>45799</v>
      </c>
      <c r="V1100" s="19">
        <v>45922</v>
      </c>
      <c r="W1100" s="15" t="s">
        <v>326</v>
      </c>
      <c r="X1100" s="15" t="s">
        <v>1469</v>
      </c>
      <c r="Y1100" s="15" t="s">
        <v>1470</v>
      </c>
      <c r="Z1100" s="16">
        <v>7601711</v>
      </c>
      <c r="AA1100" s="16" t="s">
        <v>6437</v>
      </c>
      <c r="AB1100" s="15" t="s">
        <v>52</v>
      </c>
      <c r="AC1100" s="15" t="s">
        <v>53</v>
      </c>
      <c r="AD1100" s="15" t="s">
        <v>6438</v>
      </c>
      <c r="AE1100" s="16"/>
      <c r="AF1100" s="16"/>
      <c r="AG1100" s="16"/>
      <c r="AH1100" s="16"/>
      <c r="AI1100" s="18">
        <v>45861</v>
      </c>
      <c r="AJ1100" s="18" t="s">
        <v>76</v>
      </c>
      <c r="AK1100" s="15" t="s">
        <v>6438</v>
      </c>
      <c r="AL1100" s="18"/>
      <c r="AM1100" s="1" t="s">
        <v>6439</v>
      </c>
      <c r="AN1100" s="15" t="s">
        <v>1909</v>
      </c>
    </row>
    <row r="1101" spans="1:40" ht="34.200000000000003" x14ac:dyDescent="0.3">
      <c r="A1101" s="63" t="s">
        <v>5553</v>
      </c>
      <c r="B1101" s="13">
        <v>45796</v>
      </c>
      <c r="C1101" s="14" t="s">
        <v>2744</v>
      </c>
      <c r="D1101" s="15" t="s">
        <v>42</v>
      </c>
      <c r="E1101" s="16">
        <v>39046439</v>
      </c>
      <c r="F1101" s="16">
        <v>39046439</v>
      </c>
      <c r="G1101" s="15" t="s">
        <v>6440</v>
      </c>
      <c r="H1101" s="16">
        <v>27000000</v>
      </c>
      <c r="I1101" s="16">
        <v>0</v>
      </c>
      <c r="J1101" s="16">
        <v>4500000</v>
      </c>
      <c r="K1101" s="12" t="s">
        <v>5591</v>
      </c>
      <c r="L1101" s="13">
        <v>45772</v>
      </c>
      <c r="M1101" s="15" t="s">
        <v>5592</v>
      </c>
      <c r="N1101" s="15" t="s">
        <v>5593</v>
      </c>
      <c r="O1101" s="15" t="s">
        <v>161</v>
      </c>
      <c r="P1101" s="17">
        <v>2024002470007</v>
      </c>
      <c r="Q1101" s="17" t="s">
        <v>1041</v>
      </c>
      <c r="R1101" s="17">
        <v>2732</v>
      </c>
      <c r="S1101" s="13">
        <v>45796</v>
      </c>
      <c r="T1101" s="15" t="s">
        <v>42</v>
      </c>
      <c r="U1101" s="13">
        <v>45796</v>
      </c>
      <c r="V1101" s="19">
        <v>45980</v>
      </c>
      <c r="W1101" s="15" t="s">
        <v>73</v>
      </c>
      <c r="X1101" s="15" t="s">
        <v>236</v>
      </c>
      <c r="Y1101" s="15" t="s">
        <v>237</v>
      </c>
      <c r="Z1101" s="16">
        <v>80218680</v>
      </c>
      <c r="AA1101" s="16" t="s">
        <v>6441</v>
      </c>
      <c r="AB1101" s="15" t="s">
        <v>52</v>
      </c>
      <c r="AC1101" s="15" t="s">
        <v>53</v>
      </c>
      <c r="AD1101" s="15" t="s">
        <v>6442</v>
      </c>
      <c r="AE1101" s="16">
        <v>4500000</v>
      </c>
      <c r="AF1101" s="16" t="s">
        <v>192</v>
      </c>
      <c r="AG1101" s="16">
        <f>(H1101+AE1101)</f>
        <v>31500000</v>
      </c>
      <c r="AH1101" s="16" t="s">
        <v>1290</v>
      </c>
      <c r="AI1101" s="18">
        <v>46010</v>
      </c>
      <c r="AJ1101" s="18" t="s">
        <v>168</v>
      </c>
      <c r="AK1101" s="18"/>
      <c r="AL1101" s="18"/>
      <c r="AM1101" s="1" t="s">
        <v>6443</v>
      </c>
      <c r="AN1101" s="15" t="s">
        <v>1909</v>
      </c>
    </row>
    <row r="1102" spans="1:40" ht="34.200000000000003" x14ac:dyDescent="0.3">
      <c r="A1102" s="63" t="s">
        <v>5135</v>
      </c>
      <c r="B1102" s="13">
        <v>45798</v>
      </c>
      <c r="C1102" s="14" t="s">
        <v>6444</v>
      </c>
      <c r="D1102" s="15" t="s">
        <v>42</v>
      </c>
      <c r="E1102" s="16">
        <v>1083569504</v>
      </c>
      <c r="F1102" s="16">
        <v>1083569504</v>
      </c>
      <c r="G1102" s="15" t="s">
        <v>6445</v>
      </c>
      <c r="H1102" s="16">
        <v>19800000</v>
      </c>
      <c r="I1102" s="16">
        <v>0</v>
      </c>
      <c r="J1102" s="16">
        <v>3300000</v>
      </c>
      <c r="K1102" s="12" t="s">
        <v>5591</v>
      </c>
      <c r="L1102" s="13">
        <v>45772</v>
      </c>
      <c r="M1102" s="15" t="s">
        <v>5592</v>
      </c>
      <c r="N1102" s="15" t="s">
        <v>5593</v>
      </c>
      <c r="O1102" s="15" t="s">
        <v>161</v>
      </c>
      <c r="P1102" s="17">
        <v>2024002470007</v>
      </c>
      <c r="Q1102" s="17" t="s">
        <v>1041</v>
      </c>
      <c r="R1102" s="17">
        <v>2760</v>
      </c>
      <c r="S1102" s="13">
        <v>45799</v>
      </c>
      <c r="T1102" s="15" t="s">
        <v>42</v>
      </c>
      <c r="U1102" s="13">
        <v>45799</v>
      </c>
      <c r="V1102" s="19">
        <v>45983</v>
      </c>
      <c r="W1102" s="15" t="s">
        <v>73</v>
      </c>
      <c r="X1102" s="15" t="s">
        <v>236</v>
      </c>
      <c r="Y1102" s="15" t="s">
        <v>237</v>
      </c>
      <c r="Z1102" s="16">
        <v>80218680</v>
      </c>
      <c r="AA1102" s="16" t="s">
        <v>6446</v>
      </c>
      <c r="AB1102" s="15" t="s">
        <v>52</v>
      </c>
      <c r="AC1102" s="15" t="s">
        <v>86</v>
      </c>
      <c r="AD1102" s="15" t="s">
        <v>6447</v>
      </c>
      <c r="AE1102" s="16">
        <v>3300000</v>
      </c>
      <c r="AF1102" s="16" t="s">
        <v>192</v>
      </c>
      <c r="AG1102" s="16">
        <f>(H1102+AE1102)</f>
        <v>23100000</v>
      </c>
      <c r="AH1102" s="16" t="s">
        <v>1290</v>
      </c>
      <c r="AI1102" s="18">
        <v>46013</v>
      </c>
      <c r="AJ1102" s="18" t="s">
        <v>168</v>
      </c>
      <c r="AK1102" s="18" t="s">
        <v>920</v>
      </c>
      <c r="AL1102" s="18"/>
      <c r="AM1102" s="1" t="s">
        <v>6448</v>
      </c>
      <c r="AN1102" s="15" t="s">
        <v>1909</v>
      </c>
    </row>
    <row r="1103" spans="1:40" ht="45.6" x14ac:dyDescent="0.3">
      <c r="A1103" s="63" t="s">
        <v>5148</v>
      </c>
      <c r="B1103" s="13">
        <v>45799</v>
      </c>
      <c r="C1103" s="14" t="s">
        <v>6449</v>
      </c>
      <c r="D1103" s="15" t="s">
        <v>6450</v>
      </c>
      <c r="E1103" s="16">
        <v>1067945445</v>
      </c>
      <c r="F1103" s="16">
        <v>901946327</v>
      </c>
      <c r="G1103" s="15" t="s">
        <v>6451</v>
      </c>
      <c r="H1103" s="16">
        <v>8268766477</v>
      </c>
      <c r="I1103" s="16">
        <v>0</v>
      </c>
      <c r="J1103" s="16" t="s">
        <v>157</v>
      </c>
      <c r="K1103" s="12" t="s">
        <v>1691</v>
      </c>
      <c r="L1103" s="13">
        <v>45688</v>
      </c>
      <c r="M1103" s="15" t="s">
        <v>6006</v>
      </c>
      <c r="N1103" s="15" t="s">
        <v>942</v>
      </c>
      <c r="O1103" s="15" t="s">
        <v>161</v>
      </c>
      <c r="P1103" s="17">
        <v>2024002470058</v>
      </c>
      <c r="Q1103" s="17" t="s">
        <v>1693</v>
      </c>
      <c r="R1103" s="17">
        <v>2773</v>
      </c>
      <c r="S1103" s="13">
        <v>45799</v>
      </c>
      <c r="T1103" s="13">
        <v>45733</v>
      </c>
      <c r="U1103" s="13">
        <v>45733</v>
      </c>
      <c r="V1103" s="13">
        <v>46022</v>
      </c>
      <c r="W1103" s="13" t="s">
        <v>3528</v>
      </c>
      <c r="X1103" s="15" t="s">
        <v>327</v>
      </c>
      <c r="Y1103" s="15" t="s">
        <v>328</v>
      </c>
      <c r="Z1103" s="16">
        <v>7629011</v>
      </c>
      <c r="AA1103" s="16" t="s">
        <v>6008</v>
      </c>
      <c r="AB1103" s="15" t="s">
        <v>408</v>
      </c>
      <c r="AC1103" s="15" t="s">
        <v>409</v>
      </c>
      <c r="AD1103" s="15" t="s">
        <v>6452</v>
      </c>
      <c r="AE1103" s="16"/>
      <c r="AF1103" s="16"/>
      <c r="AG1103" s="16"/>
      <c r="AH1103" s="16"/>
      <c r="AI1103" s="18">
        <v>46022</v>
      </c>
      <c r="AJ1103" s="18" t="s">
        <v>168</v>
      </c>
      <c r="AK1103" s="18" t="s">
        <v>6009</v>
      </c>
      <c r="AL1103" s="18"/>
      <c r="AM1103" s="1" t="s">
        <v>6010</v>
      </c>
      <c r="AN1103" s="15" t="s">
        <v>288</v>
      </c>
    </row>
    <row r="1104" spans="1:40" ht="34.200000000000003" x14ac:dyDescent="0.3">
      <c r="A1104" s="63" t="s">
        <v>5265</v>
      </c>
      <c r="B1104" s="13">
        <v>45798</v>
      </c>
      <c r="C1104" s="14" t="s">
        <v>6453</v>
      </c>
      <c r="D1104" s="15" t="s">
        <v>42</v>
      </c>
      <c r="E1104" s="16">
        <v>1004361853</v>
      </c>
      <c r="F1104" s="16">
        <v>1004361853</v>
      </c>
      <c r="G1104" s="15" t="s">
        <v>683</v>
      </c>
      <c r="H1104" s="16">
        <v>36000000</v>
      </c>
      <c r="I1104" s="16">
        <v>0</v>
      </c>
      <c r="J1104" s="16">
        <v>4500000</v>
      </c>
      <c r="K1104" s="12" t="s">
        <v>6454</v>
      </c>
      <c r="L1104" s="13">
        <v>45793</v>
      </c>
      <c r="M1104" s="15" t="s">
        <v>584</v>
      </c>
      <c r="N1104" s="15" t="s">
        <v>46</v>
      </c>
      <c r="O1104" s="15" t="s">
        <v>47</v>
      </c>
      <c r="P1104" s="17" t="s">
        <v>42</v>
      </c>
      <c r="Q1104" s="17" t="s">
        <v>42</v>
      </c>
      <c r="R1104" s="17">
        <v>2754</v>
      </c>
      <c r="S1104" s="13">
        <v>45799</v>
      </c>
      <c r="T1104" s="15" t="s">
        <v>42</v>
      </c>
      <c r="U1104" s="13">
        <v>45799</v>
      </c>
      <c r="V1104" s="19">
        <v>46022</v>
      </c>
      <c r="W1104" s="19" t="s">
        <v>6283</v>
      </c>
      <c r="X1104" s="15" t="s">
        <v>685</v>
      </c>
      <c r="Y1104" s="15" t="s">
        <v>225</v>
      </c>
      <c r="Z1104" s="16">
        <v>85470323</v>
      </c>
      <c r="AA1104" s="16" t="s">
        <v>6455</v>
      </c>
      <c r="AB1104" s="15" t="s">
        <v>52</v>
      </c>
      <c r="AC1104" s="15" t="s">
        <v>53</v>
      </c>
      <c r="AD1104" s="15"/>
      <c r="AE1104" s="16"/>
      <c r="AF1104" s="16"/>
      <c r="AG1104" s="16"/>
      <c r="AH1104" s="16"/>
      <c r="AI1104" s="18">
        <v>46022</v>
      </c>
      <c r="AJ1104" s="18" t="s">
        <v>168</v>
      </c>
      <c r="AK1104" s="18"/>
      <c r="AL1104" s="18"/>
      <c r="AM1104" s="1" t="s">
        <v>6456</v>
      </c>
      <c r="AN1104" s="15" t="s">
        <v>589</v>
      </c>
    </row>
    <row r="1105" spans="1:40" ht="34.200000000000003" x14ac:dyDescent="0.3">
      <c r="A1105" s="63" t="s">
        <v>6457</v>
      </c>
      <c r="B1105" s="13">
        <v>45798</v>
      </c>
      <c r="C1105" s="14" t="s">
        <v>6458</v>
      </c>
      <c r="D1105" s="15" t="s">
        <v>42</v>
      </c>
      <c r="E1105" s="16">
        <v>1083009675</v>
      </c>
      <c r="F1105" s="16">
        <v>1083009675</v>
      </c>
      <c r="G1105" s="15" t="s">
        <v>784</v>
      </c>
      <c r="H1105" s="16">
        <v>26400000</v>
      </c>
      <c r="I1105" s="16">
        <v>0</v>
      </c>
      <c r="J1105" s="16">
        <v>3300000</v>
      </c>
      <c r="K1105" s="12" t="s">
        <v>6459</v>
      </c>
      <c r="L1105" s="13">
        <v>45793</v>
      </c>
      <c r="M1105" s="15" t="s">
        <v>584</v>
      </c>
      <c r="N1105" s="15" t="s">
        <v>46</v>
      </c>
      <c r="O1105" s="15" t="s">
        <v>47</v>
      </c>
      <c r="P1105" s="17" t="s">
        <v>42</v>
      </c>
      <c r="Q1105" s="17" t="s">
        <v>42</v>
      </c>
      <c r="R1105" s="17">
        <v>2758</v>
      </c>
      <c r="S1105" s="13">
        <v>45799</v>
      </c>
      <c r="T1105" s="15" t="s">
        <v>42</v>
      </c>
      <c r="U1105" s="18">
        <v>45799</v>
      </c>
      <c r="V1105" s="19">
        <v>46022</v>
      </c>
      <c r="W1105" s="15" t="s">
        <v>6283</v>
      </c>
      <c r="X1105" s="15" t="s">
        <v>685</v>
      </c>
      <c r="Y1105" s="15" t="s">
        <v>225</v>
      </c>
      <c r="Z1105" s="16">
        <v>85470323</v>
      </c>
      <c r="AA1105" s="16" t="s">
        <v>6460</v>
      </c>
      <c r="AB1105" s="15" t="s">
        <v>52</v>
      </c>
      <c r="AC1105" s="15" t="s">
        <v>86</v>
      </c>
      <c r="AD1105" s="15"/>
      <c r="AE1105" s="16"/>
      <c r="AF1105" s="16"/>
      <c r="AG1105" s="16"/>
      <c r="AH1105" s="16"/>
      <c r="AI1105" s="18">
        <v>46022</v>
      </c>
      <c r="AJ1105" s="18" t="s">
        <v>168</v>
      </c>
      <c r="AK1105" s="18"/>
      <c r="AL1105" s="18"/>
      <c r="AM1105" s="1" t="s">
        <v>6461</v>
      </c>
      <c r="AN1105" s="15" t="s">
        <v>589</v>
      </c>
    </row>
    <row r="1106" spans="1:40" ht="45.6" x14ac:dyDescent="0.3">
      <c r="A1106" s="63" t="s">
        <v>6462</v>
      </c>
      <c r="B1106" s="13">
        <v>45805</v>
      </c>
      <c r="C1106" s="14" t="s">
        <v>6463</v>
      </c>
      <c r="D1106" s="15" t="s">
        <v>42</v>
      </c>
      <c r="E1106" s="16">
        <v>32763573</v>
      </c>
      <c r="F1106" s="16">
        <v>32763573</v>
      </c>
      <c r="G1106" s="15" t="s">
        <v>6464</v>
      </c>
      <c r="H1106" s="16">
        <v>40000000</v>
      </c>
      <c r="I1106" s="16">
        <v>0</v>
      </c>
      <c r="J1106" s="16">
        <v>10000000</v>
      </c>
      <c r="K1106" s="12" t="s">
        <v>6465</v>
      </c>
      <c r="L1106" s="13">
        <v>45772</v>
      </c>
      <c r="M1106" s="15" t="s">
        <v>692</v>
      </c>
      <c r="N1106" s="15" t="s">
        <v>46</v>
      </c>
      <c r="O1106" s="15" t="s">
        <v>161</v>
      </c>
      <c r="P1106" s="17">
        <v>202500000012939</v>
      </c>
      <c r="Q1106" s="17" t="s">
        <v>1484</v>
      </c>
      <c r="R1106" s="17">
        <v>3079</v>
      </c>
      <c r="S1106" s="13">
        <v>45806</v>
      </c>
      <c r="T1106" s="15" t="s">
        <v>42</v>
      </c>
      <c r="U1106" s="13">
        <v>45806</v>
      </c>
      <c r="V1106" s="19">
        <v>45806</v>
      </c>
      <c r="W1106" s="15" t="s">
        <v>326</v>
      </c>
      <c r="X1106" s="15" t="s">
        <v>1485</v>
      </c>
      <c r="Y1106" s="15" t="s">
        <v>1486</v>
      </c>
      <c r="Z1106" s="16">
        <v>72348558</v>
      </c>
      <c r="AA1106" s="16" t="s">
        <v>6466</v>
      </c>
      <c r="AB1106" s="15" t="s">
        <v>52</v>
      </c>
      <c r="AC1106" s="15" t="s">
        <v>53</v>
      </c>
      <c r="AD1106" s="15"/>
      <c r="AE1106" s="16"/>
      <c r="AF1106" s="16"/>
      <c r="AG1106" s="16"/>
      <c r="AH1106" s="16"/>
      <c r="AI1106" s="13">
        <v>45929</v>
      </c>
      <c r="AJ1106" s="18" t="s">
        <v>168</v>
      </c>
      <c r="AK1106" s="18"/>
      <c r="AL1106" s="18"/>
      <c r="AM1106" s="1" t="s">
        <v>6467</v>
      </c>
      <c r="AN1106" s="15" t="s">
        <v>56</v>
      </c>
    </row>
    <row r="1107" spans="1:40" ht="45.6" x14ac:dyDescent="0.3">
      <c r="A1107" s="63" t="s">
        <v>6468</v>
      </c>
      <c r="B1107" s="13">
        <v>45799</v>
      </c>
      <c r="C1107" s="14" t="s">
        <v>2141</v>
      </c>
      <c r="D1107" s="15" t="s">
        <v>42</v>
      </c>
      <c r="E1107" s="16">
        <v>8600551</v>
      </c>
      <c r="F1107" s="16">
        <v>8600551</v>
      </c>
      <c r="G1107" s="15" t="s">
        <v>6469</v>
      </c>
      <c r="H1107" s="16">
        <v>20000000</v>
      </c>
      <c r="I1107" s="16">
        <v>0</v>
      </c>
      <c r="J1107" s="16">
        <v>5000000</v>
      </c>
      <c r="K1107" s="12" t="s">
        <v>1514</v>
      </c>
      <c r="L1107" s="13">
        <v>45667</v>
      </c>
      <c r="M1107" s="15" t="s">
        <v>1515</v>
      </c>
      <c r="N1107" s="15" t="s">
        <v>160</v>
      </c>
      <c r="O1107" s="15" t="s">
        <v>161</v>
      </c>
      <c r="P1107" s="17">
        <v>2025000000001990</v>
      </c>
      <c r="Q1107" s="17" t="s">
        <v>1516</v>
      </c>
      <c r="R1107" s="17">
        <v>2767</v>
      </c>
      <c r="S1107" s="13">
        <v>45799</v>
      </c>
      <c r="T1107" s="15" t="s">
        <v>42</v>
      </c>
      <c r="U1107" s="13">
        <v>45799</v>
      </c>
      <c r="V1107" s="19">
        <v>45922</v>
      </c>
      <c r="W1107" s="15" t="s">
        <v>326</v>
      </c>
      <c r="X1107" s="15" t="s">
        <v>164</v>
      </c>
      <c r="Y1107" s="15" t="s">
        <v>1517</v>
      </c>
      <c r="Z1107" s="16">
        <v>1065649693</v>
      </c>
      <c r="AA1107" s="16" t="s">
        <v>6470</v>
      </c>
      <c r="AB1107" s="15" t="s">
        <v>52</v>
      </c>
      <c r="AC1107" s="15" t="s">
        <v>53</v>
      </c>
      <c r="AD1107" s="15" t="s">
        <v>6471</v>
      </c>
      <c r="AE1107" s="16">
        <v>10000000</v>
      </c>
      <c r="AF1107" s="16" t="s">
        <v>2376</v>
      </c>
      <c r="AG1107" s="16">
        <f>(H1107+AE1107)</f>
        <v>30000000</v>
      </c>
      <c r="AH1107" s="16" t="s">
        <v>73</v>
      </c>
      <c r="AI1107" s="18">
        <v>45983</v>
      </c>
      <c r="AJ1107" s="18" t="s">
        <v>168</v>
      </c>
      <c r="AK1107" s="18"/>
      <c r="AL1107" s="18"/>
      <c r="AM1107" s="1" t="s">
        <v>6472</v>
      </c>
      <c r="AN1107" s="15" t="s">
        <v>56</v>
      </c>
    </row>
    <row r="1108" spans="1:40" ht="34.200000000000003" x14ac:dyDescent="0.3">
      <c r="A1108" s="63" t="s">
        <v>6473</v>
      </c>
      <c r="B1108" s="13">
        <v>45798</v>
      </c>
      <c r="C1108" s="14" t="s">
        <v>6474</v>
      </c>
      <c r="D1108" s="15" t="s">
        <v>42</v>
      </c>
      <c r="E1108" s="16">
        <v>1082958773</v>
      </c>
      <c r="F1108" s="16">
        <v>1082958773</v>
      </c>
      <c r="G1108" s="15" t="s">
        <v>6475</v>
      </c>
      <c r="H1108" s="16">
        <v>7600000</v>
      </c>
      <c r="I1108" s="16">
        <v>0</v>
      </c>
      <c r="J1108" s="16">
        <v>3800000</v>
      </c>
      <c r="K1108" s="12" t="s">
        <v>6476</v>
      </c>
      <c r="L1108" s="13">
        <v>45786</v>
      </c>
      <c r="M1108" s="15" t="s">
        <v>692</v>
      </c>
      <c r="N1108" s="15" t="s">
        <v>46</v>
      </c>
      <c r="O1108" s="15" t="s">
        <v>47</v>
      </c>
      <c r="P1108" s="17" t="s">
        <v>42</v>
      </c>
      <c r="Q1108" s="17" t="s">
        <v>42</v>
      </c>
      <c r="R1108" s="17">
        <v>2778</v>
      </c>
      <c r="S1108" s="13">
        <v>45799</v>
      </c>
      <c r="T1108" s="15" t="s">
        <v>42</v>
      </c>
      <c r="U1108" s="13">
        <v>45799</v>
      </c>
      <c r="V1108" s="19">
        <v>45860</v>
      </c>
      <c r="W1108" s="15" t="s">
        <v>48</v>
      </c>
      <c r="X1108" s="15" t="s">
        <v>6477</v>
      </c>
      <c r="Y1108" s="15" t="s">
        <v>897</v>
      </c>
      <c r="Z1108" s="16">
        <v>1082977468</v>
      </c>
      <c r="AA1108" s="16" t="s">
        <v>6478</v>
      </c>
      <c r="AB1108" s="15" t="s">
        <v>52</v>
      </c>
      <c r="AC1108" s="15" t="s">
        <v>53</v>
      </c>
      <c r="AD1108" s="15"/>
      <c r="AE1108" s="16"/>
      <c r="AF1108" s="16"/>
      <c r="AG1108" s="16"/>
      <c r="AH1108" s="16"/>
      <c r="AI1108" s="18">
        <v>45860</v>
      </c>
      <c r="AJ1108" s="18" t="s">
        <v>54</v>
      </c>
      <c r="AK1108" s="18"/>
      <c r="AL1108" s="18"/>
      <c r="AM1108" s="1" t="s">
        <v>6479</v>
      </c>
      <c r="AN1108" s="15" t="s">
        <v>56</v>
      </c>
    </row>
    <row r="1109" spans="1:40" ht="22.8" x14ac:dyDescent="0.3">
      <c r="A1109" s="63" t="s">
        <v>6480</v>
      </c>
      <c r="B1109" s="13">
        <v>45804</v>
      </c>
      <c r="C1109" s="14" t="s">
        <v>6481</v>
      </c>
      <c r="D1109" s="15" t="s">
        <v>42</v>
      </c>
      <c r="E1109" s="30">
        <v>36697626</v>
      </c>
      <c r="F1109" s="16">
        <v>36697626</v>
      </c>
      <c r="G1109" s="15" t="s">
        <v>6482</v>
      </c>
      <c r="H1109" s="16">
        <v>9150000</v>
      </c>
      <c r="I1109" s="16">
        <v>0</v>
      </c>
      <c r="J1109" s="16">
        <v>3050000</v>
      </c>
      <c r="K1109" s="12" t="s">
        <v>5591</v>
      </c>
      <c r="L1109" s="13">
        <v>45772</v>
      </c>
      <c r="M1109" s="15" t="s">
        <v>5592</v>
      </c>
      <c r="N1109" s="15" t="s">
        <v>5593</v>
      </c>
      <c r="O1109" s="15" t="s">
        <v>161</v>
      </c>
      <c r="P1109" s="17">
        <v>2024002470007</v>
      </c>
      <c r="Q1109" s="17" t="s">
        <v>1041</v>
      </c>
      <c r="R1109" s="17">
        <v>3072</v>
      </c>
      <c r="S1109" s="13">
        <v>45806</v>
      </c>
      <c r="T1109" s="15" t="s">
        <v>42</v>
      </c>
      <c r="U1109" s="13">
        <v>45806</v>
      </c>
      <c r="V1109" s="19">
        <v>45898</v>
      </c>
      <c r="W1109" s="15" t="s">
        <v>377</v>
      </c>
      <c r="X1109" s="15" t="s">
        <v>236</v>
      </c>
      <c r="Y1109" s="15" t="s">
        <v>237</v>
      </c>
      <c r="Z1109" s="16">
        <v>80218680</v>
      </c>
      <c r="AA1109" s="15" t="s">
        <v>6483</v>
      </c>
      <c r="AB1109" s="15" t="s">
        <v>52</v>
      </c>
      <c r="AC1109" s="15" t="s">
        <v>86</v>
      </c>
      <c r="AD1109" s="15"/>
      <c r="AE1109" s="16"/>
      <c r="AF1109" s="16"/>
      <c r="AG1109" s="16"/>
      <c r="AH1109" s="16"/>
      <c r="AI1109" s="18">
        <v>45898</v>
      </c>
      <c r="AJ1109" s="18" t="s">
        <v>54</v>
      </c>
      <c r="AK1109" s="18"/>
      <c r="AL1109" s="18"/>
      <c r="AM1109" s="1" t="s">
        <v>6484</v>
      </c>
      <c r="AN1109" s="15" t="s">
        <v>1909</v>
      </c>
    </row>
    <row r="1110" spans="1:40" ht="34.200000000000003" x14ac:dyDescent="0.3">
      <c r="A1110" s="63" t="s">
        <v>6485</v>
      </c>
      <c r="B1110" s="13">
        <v>45806</v>
      </c>
      <c r="C1110" s="14" t="s">
        <v>6486</v>
      </c>
      <c r="D1110" s="15" t="s">
        <v>42</v>
      </c>
      <c r="E1110" s="16">
        <v>36719731</v>
      </c>
      <c r="F1110" s="16">
        <v>36719731</v>
      </c>
      <c r="G1110" s="15" t="s">
        <v>6487</v>
      </c>
      <c r="H1110" s="16">
        <v>9000000</v>
      </c>
      <c r="I1110" s="16">
        <v>0</v>
      </c>
      <c r="J1110" s="16">
        <v>4500000</v>
      </c>
      <c r="K1110" s="12" t="s">
        <v>6488</v>
      </c>
      <c r="L1110" s="13">
        <v>45772</v>
      </c>
      <c r="M1110" s="15" t="s">
        <v>692</v>
      </c>
      <c r="N1110" s="15" t="s">
        <v>46</v>
      </c>
      <c r="O1110" s="15" t="s">
        <v>47</v>
      </c>
      <c r="P1110" s="17" t="s">
        <v>42</v>
      </c>
      <c r="Q1110" s="17" t="s">
        <v>42</v>
      </c>
      <c r="R1110" s="17">
        <v>3143</v>
      </c>
      <c r="S1110" s="13">
        <v>45807</v>
      </c>
      <c r="T1110" s="15" t="s">
        <v>42</v>
      </c>
      <c r="U1110" s="18">
        <v>45807</v>
      </c>
      <c r="V1110" s="19">
        <v>45868</v>
      </c>
      <c r="W1110" s="15" t="s">
        <v>48</v>
      </c>
      <c r="X1110" s="15" t="s">
        <v>1485</v>
      </c>
      <c r="Y1110" s="15" t="s">
        <v>1486</v>
      </c>
      <c r="Z1110" s="16">
        <v>72348558</v>
      </c>
      <c r="AA1110" s="16" t="s">
        <v>6489</v>
      </c>
      <c r="AB1110" s="15" t="s">
        <v>52</v>
      </c>
      <c r="AC1110" s="15" t="s">
        <v>53</v>
      </c>
      <c r="AD1110" s="15"/>
      <c r="AE1110" s="16"/>
      <c r="AF1110" s="16"/>
      <c r="AG1110" s="16"/>
      <c r="AH1110" s="16"/>
      <c r="AI1110" s="18">
        <v>45868</v>
      </c>
      <c r="AJ1110" s="18" t="s">
        <v>54</v>
      </c>
      <c r="AK1110" s="18"/>
      <c r="AL1110" s="18"/>
      <c r="AM1110" s="1" t="s">
        <v>6490</v>
      </c>
      <c r="AN1110" s="15" t="s">
        <v>1909</v>
      </c>
    </row>
    <row r="1111" spans="1:40" ht="45.6" x14ac:dyDescent="0.3">
      <c r="A1111" s="63" t="s">
        <v>6491</v>
      </c>
      <c r="B1111" s="13">
        <v>45813</v>
      </c>
      <c r="C1111" s="14" t="s">
        <v>6492</v>
      </c>
      <c r="D1111" s="15" t="s">
        <v>6493</v>
      </c>
      <c r="E1111" s="16">
        <v>1057584841</v>
      </c>
      <c r="F1111" s="16">
        <v>901478870</v>
      </c>
      <c r="G1111" s="15" t="s">
        <v>6494</v>
      </c>
      <c r="H1111" s="30">
        <v>1627702658</v>
      </c>
      <c r="I1111" s="16">
        <v>0</v>
      </c>
      <c r="J1111" s="16" t="s">
        <v>157</v>
      </c>
      <c r="K1111" s="12" t="s">
        <v>1691</v>
      </c>
      <c r="L1111" s="13">
        <v>45688</v>
      </c>
      <c r="M1111" s="15" t="s">
        <v>6495</v>
      </c>
      <c r="N1111" s="15" t="s">
        <v>942</v>
      </c>
      <c r="O1111" s="15" t="s">
        <v>161</v>
      </c>
      <c r="P1111" s="17">
        <v>2024002470058</v>
      </c>
      <c r="Q1111" s="17" t="s">
        <v>1693</v>
      </c>
      <c r="R1111" s="17">
        <v>3298</v>
      </c>
      <c r="S1111" s="13">
        <v>45814</v>
      </c>
      <c r="T1111" s="13">
        <v>45817</v>
      </c>
      <c r="U1111" s="13">
        <v>45817</v>
      </c>
      <c r="V1111" s="19">
        <v>46090</v>
      </c>
      <c r="W1111" s="15" t="s">
        <v>6496</v>
      </c>
      <c r="X1111" s="15" t="s">
        <v>327</v>
      </c>
      <c r="Y1111" s="15" t="s">
        <v>328</v>
      </c>
      <c r="Z1111" s="16">
        <v>7629011</v>
      </c>
      <c r="AA1111" s="16" t="s">
        <v>6497</v>
      </c>
      <c r="AB1111" s="15" t="s">
        <v>52</v>
      </c>
      <c r="AC1111" s="15" t="s">
        <v>4160</v>
      </c>
      <c r="AD1111" s="15"/>
      <c r="AE1111" s="16"/>
      <c r="AF1111" s="16"/>
      <c r="AG1111" s="16"/>
      <c r="AH1111" s="16"/>
      <c r="AI1111" s="19">
        <v>46090</v>
      </c>
      <c r="AJ1111" s="18"/>
      <c r="AK1111" s="18"/>
      <c r="AL1111" s="18"/>
      <c r="AM1111" s="1" t="s">
        <v>6498</v>
      </c>
      <c r="AN1111" s="15" t="s">
        <v>288</v>
      </c>
    </row>
    <row r="1112" spans="1:40" ht="79.8" x14ac:dyDescent="0.3">
      <c r="A1112" s="63" t="s">
        <v>6499</v>
      </c>
      <c r="B1112" s="13">
        <v>45800</v>
      </c>
      <c r="C1112" s="14" t="s">
        <v>2879</v>
      </c>
      <c r="D1112" s="15" t="s">
        <v>42</v>
      </c>
      <c r="E1112" s="16">
        <v>57438901</v>
      </c>
      <c r="F1112" s="16">
        <v>57438901</v>
      </c>
      <c r="G1112" s="15" t="s">
        <v>6500</v>
      </c>
      <c r="H1112" s="16">
        <v>24800000</v>
      </c>
      <c r="I1112" s="16">
        <v>0</v>
      </c>
      <c r="J1112" s="16">
        <v>6200000</v>
      </c>
      <c r="K1112" s="12" t="s">
        <v>1805</v>
      </c>
      <c r="L1112" s="13">
        <v>45699</v>
      </c>
      <c r="M1112" s="15" t="s">
        <v>1806</v>
      </c>
      <c r="N1112" s="15" t="s">
        <v>1807</v>
      </c>
      <c r="O1112" s="15" t="s">
        <v>161</v>
      </c>
      <c r="P1112" s="17">
        <v>202500000012173</v>
      </c>
      <c r="Q1112" s="17" t="s">
        <v>1808</v>
      </c>
      <c r="R1112" s="17">
        <v>2889</v>
      </c>
      <c r="S1112" s="13">
        <v>45800</v>
      </c>
      <c r="T1112" s="15" t="s">
        <v>42</v>
      </c>
      <c r="U1112" s="13">
        <v>45800</v>
      </c>
      <c r="V1112" s="19">
        <v>45923</v>
      </c>
      <c r="W1112" s="15" t="s">
        <v>326</v>
      </c>
      <c r="X1112" s="15" t="s">
        <v>176</v>
      </c>
      <c r="Y1112" s="15" t="s">
        <v>177</v>
      </c>
      <c r="Z1112" s="16">
        <v>57462166</v>
      </c>
      <c r="AA1112" s="16" t="s">
        <v>6501</v>
      </c>
      <c r="AB1112" s="15" t="s">
        <v>52</v>
      </c>
      <c r="AC1112" s="15" t="s">
        <v>53</v>
      </c>
      <c r="AD1112" s="15" t="s">
        <v>6502</v>
      </c>
      <c r="AE1112" s="16">
        <v>12400000</v>
      </c>
      <c r="AF1112" s="16" t="s">
        <v>48</v>
      </c>
      <c r="AG1112" s="16">
        <f>(H1108+AE1112)</f>
        <v>20000000</v>
      </c>
      <c r="AH1112" s="16" t="s">
        <v>73</v>
      </c>
      <c r="AI1112" s="18">
        <v>45984</v>
      </c>
      <c r="AJ1112" s="18" t="s">
        <v>168</v>
      </c>
      <c r="AK1112" s="18"/>
      <c r="AL1112" s="18"/>
      <c r="AM1112" s="1" t="s">
        <v>6503</v>
      </c>
      <c r="AN1112" s="15" t="s">
        <v>340</v>
      </c>
    </row>
    <row r="1113" spans="1:40" ht="91.2" x14ac:dyDescent="0.3">
      <c r="A1113" s="63" t="s">
        <v>6504</v>
      </c>
      <c r="B1113" s="13">
        <v>45800</v>
      </c>
      <c r="C1113" s="14" t="s">
        <v>6505</v>
      </c>
      <c r="D1113" s="15" t="s">
        <v>42</v>
      </c>
      <c r="E1113" s="16">
        <v>1083028277</v>
      </c>
      <c r="F1113" s="16">
        <v>1083028277</v>
      </c>
      <c r="G1113" s="15" t="s">
        <v>6506</v>
      </c>
      <c r="H1113" s="16">
        <v>31500000</v>
      </c>
      <c r="I1113" s="16">
        <v>0</v>
      </c>
      <c r="J1113" s="16">
        <v>4500000</v>
      </c>
      <c r="K1113" s="12" t="s">
        <v>1805</v>
      </c>
      <c r="L1113" s="13">
        <v>45699</v>
      </c>
      <c r="M1113" s="15" t="s">
        <v>1806</v>
      </c>
      <c r="N1113" s="15" t="s">
        <v>1807</v>
      </c>
      <c r="O1113" s="15" t="s">
        <v>161</v>
      </c>
      <c r="P1113" s="17">
        <v>202500000012173</v>
      </c>
      <c r="Q1113" s="17" t="s">
        <v>1808</v>
      </c>
      <c r="R1113" s="17">
        <v>2881</v>
      </c>
      <c r="S1113" s="13">
        <v>45800</v>
      </c>
      <c r="T1113" s="15" t="s">
        <v>42</v>
      </c>
      <c r="U1113" s="13">
        <v>45800</v>
      </c>
      <c r="V1113" s="19">
        <v>46022</v>
      </c>
      <c r="W1113" s="15" t="s">
        <v>5461</v>
      </c>
      <c r="X1113" s="15" t="s">
        <v>176</v>
      </c>
      <c r="Y1113" s="15" t="s">
        <v>177</v>
      </c>
      <c r="Z1113" s="16">
        <v>57462166</v>
      </c>
      <c r="AA1113" s="16" t="s">
        <v>6507</v>
      </c>
      <c r="AB1113" s="15" t="s">
        <v>52</v>
      </c>
      <c r="AC1113" s="15" t="s">
        <v>53</v>
      </c>
      <c r="AD1113" s="15" t="s">
        <v>6508</v>
      </c>
      <c r="AE1113" s="16"/>
      <c r="AF1113" s="16"/>
      <c r="AG1113" s="16"/>
      <c r="AH1113" s="16"/>
      <c r="AI1113" s="18">
        <v>46022</v>
      </c>
      <c r="AJ1113" s="18" t="s">
        <v>168</v>
      </c>
      <c r="AK1113" s="18"/>
      <c r="AL1113" s="18"/>
      <c r="AM1113" s="1" t="s">
        <v>6509</v>
      </c>
      <c r="AN1113" s="15" t="s">
        <v>434</v>
      </c>
    </row>
    <row r="1114" spans="1:40" ht="91.2" x14ac:dyDescent="0.3">
      <c r="A1114" s="63" t="s">
        <v>6510</v>
      </c>
      <c r="B1114" s="13">
        <v>45800</v>
      </c>
      <c r="C1114" s="14" t="s">
        <v>6511</v>
      </c>
      <c r="D1114" s="15" t="s">
        <v>42</v>
      </c>
      <c r="E1114" s="16">
        <v>85153789</v>
      </c>
      <c r="F1114" s="16">
        <v>85153789</v>
      </c>
      <c r="G1114" s="15" t="s">
        <v>6512</v>
      </c>
      <c r="H1114" s="16">
        <v>23400000</v>
      </c>
      <c r="I1114" s="16">
        <v>0</v>
      </c>
      <c r="J1114" s="16">
        <v>5850000</v>
      </c>
      <c r="K1114" s="12" t="s">
        <v>1805</v>
      </c>
      <c r="L1114" s="13">
        <v>45699</v>
      </c>
      <c r="M1114" s="15" t="s">
        <v>1806</v>
      </c>
      <c r="N1114" s="15" t="s">
        <v>1807</v>
      </c>
      <c r="O1114" s="15" t="s">
        <v>161</v>
      </c>
      <c r="P1114" s="17">
        <v>202500000012173</v>
      </c>
      <c r="Q1114" s="17" t="s">
        <v>1808</v>
      </c>
      <c r="R1114" s="17">
        <v>2888</v>
      </c>
      <c r="S1114" s="13">
        <v>45800</v>
      </c>
      <c r="T1114" s="15" t="s">
        <v>42</v>
      </c>
      <c r="U1114" s="13">
        <v>45800</v>
      </c>
      <c r="V1114" s="19">
        <v>45923</v>
      </c>
      <c r="W1114" s="15" t="s">
        <v>326</v>
      </c>
      <c r="X1114" s="15" t="s">
        <v>176</v>
      </c>
      <c r="Y1114" s="15" t="s">
        <v>177</v>
      </c>
      <c r="Z1114" s="16">
        <v>57462166</v>
      </c>
      <c r="AA1114" s="16" t="s">
        <v>6513</v>
      </c>
      <c r="AB1114" s="15" t="s">
        <v>52</v>
      </c>
      <c r="AC1114" s="15" t="s">
        <v>53</v>
      </c>
      <c r="AD1114" s="15" t="s">
        <v>6514</v>
      </c>
      <c r="AE1114" s="16">
        <v>11700000</v>
      </c>
      <c r="AF1114" s="16" t="s">
        <v>48</v>
      </c>
      <c r="AG1114" s="16">
        <f>(H1114+AE1114)</f>
        <v>35100000</v>
      </c>
      <c r="AH1114" s="16" t="s">
        <v>73</v>
      </c>
      <c r="AI1114" s="18">
        <v>45984</v>
      </c>
      <c r="AJ1114" s="18" t="s">
        <v>168</v>
      </c>
      <c r="AK1114" s="18"/>
      <c r="AL1114" s="18"/>
      <c r="AM1114" s="1" t="s">
        <v>6515</v>
      </c>
      <c r="AN1114" s="15" t="s">
        <v>340</v>
      </c>
    </row>
    <row r="1115" spans="1:40" ht="79.8" x14ac:dyDescent="0.3">
      <c r="A1115" s="63" t="s">
        <v>6516</v>
      </c>
      <c r="B1115" s="13">
        <v>45804</v>
      </c>
      <c r="C1115" s="14" t="s">
        <v>6517</v>
      </c>
      <c r="D1115" s="15" t="s">
        <v>42</v>
      </c>
      <c r="E1115" s="16">
        <v>57440213</v>
      </c>
      <c r="F1115" s="16">
        <v>57440213</v>
      </c>
      <c r="G1115" s="15" t="s">
        <v>6518</v>
      </c>
      <c r="H1115" s="16">
        <v>24800000</v>
      </c>
      <c r="I1115" s="16">
        <v>0</v>
      </c>
      <c r="J1115" s="16">
        <v>6200000</v>
      </c>
      <c r="K1115" s="12" t="s">
        <v>1805</v>
      </c>
      <c r="L1115" s="13">
        <v>45699</v>
      </c>
      <c r="M1115" s="15" t="s">
        <v>1806</v>
      </c>
      <c r="N1115" s="15" t="s">
        <v>1807</v>
      </c>
      <c r="O1115" s="15" t="s">
        <v>161</v>
      </c>
      <c r="P1115" s="17">
        <v>202500000012173</v>
      </c>
      <c r="Q1115" s="17" t="s">
        <v>1808</v>
      </c>
      <c r="R1115" s="17">
        <v>2988</v>
      </c>
      <c r="S1115" s="13">
        <v>45804</v>
      </c>
      <c r="T1115" s="15" t="s">
        <v>42</v>
      </c>
      <c r="U1115" s="13">
        <v>45804</v>
      </c>
      <c r="V1115" s="19">
        <v>45927</v>
      </c>
      <c r="W1115" s="15" t="s">
        <v>326</v>
      </c>
      <c r="X1115" s="15" t="s">
        <v>176</v>
      </c>
      <c r="Y1115" s="15" t="s">
        <v>177</v>
      </c>
      <c r="Z1115" s="16">
        <v>57462166</v>
      </c>
      <c r="AA1115" s="16" t="s">
        <v>6519</v>
      </c>
      <c r="AB1115" s="15" t="s">
        <v>52</v>
      </c>
      <c r="AC1115" s="15" t="s">
        <v>53</v>
      </c>
      <c r="AD1115" s="15" t="s">
        <v>6502</v>
      </c>
      <c r="AE1115" s="16">
        <v>12400000</v>
      </c>
      <c r="AF1115" s="16" t="s">
        <v>48</v>
      </c>
      <c r="AG1115" s="16">
        <f>(H1115+AE1115)</f>
        <v>37200000</v>
      </c>
      <c r="AH1115" s="16" t="s">
        <v>73</v>
      </c>
      <c r="AI1115" s="18">
        <v>45988</v>
      </c>
      <c r="AJ1115" s="18" t="s">
        <v>168</v>
      </c>
      <c r="AK1115" s="18"/>
      <c r="AL1115" s="18"/>
      <c r="AM1115" s="1" t="s">
        <v>6520</v>
      </c>
      <c r="AN1115" s="15" t="s">
        <v>434</v>
      </c>
    </row>
    <row r="1116" spans="1:40" ht="79.8" x14ac:dyDescent="0.3">
      <c r="A1116" s="63" t="s">
        <v>6521</v>
      </c>
      <c r="B1116" s="13">
        <v>45800</v>
      </c>
      <c r="C1116" s="14" t="s">
        <v>6522</v>
      </c>
      <c r="D1116" s="15" t="s">
        <v>42</v>
      </c>
      <c r="E1116" s="16">
        <v>1082884885</v>
      </c>
      <c r="F1116" s="16">
        <v>1082884885</v>
      </c>
      <c r="G1116" s="15" t="s">
        <v>5122</v>
      </c>
      <c r="H1116" s="16">
        <v>28000000</v>
      </c>
      <c r="I1116" s="16">
        <v>0</v>
      </c>
      <c r="J1116" s="16">
        <v>4000000</v>
      </c>
      <c r="K1116" s="12" t="s">
        <v>1805</v>
      </c>
      <c r="L1116" s="13">
        <v>45699</v>
      </c>
      <c r="M1116" s="15" t="s">
        <v>1806</v>
      </c>
      <c r="N1116" s="15" t="s">
        <v>1807</v>
      </c>
      <c r="O1116" s="15" t="s">
        <v>161</v>
      </c>
      <c r="P1116" s="17">
        <v>202500000012173</v>
      </c>
      <c r="Q1116" s="17" t="s">
        <v>1808</v>
      </c>
      <c r="R1116" s="17">
        <v>2874</v>
      </c>
      <c r="S1116" s="13">
        <v>45800</v>
      </c>
      <c r="T1116" s="13" t="s">
        <v>42</v>
      </c>
      <c r="U1116" s="18">
        <v>45800</v>
      </c>
      <c r="V1116" s="19">
        <v>46014</v>
      </c>
      <c r="W1116" s="15" t="s">
        <v>1290</v>
      </c>
      <c r="X1116" s="15" t="s">
        <v>176</v>
      </c>
      <c r="Y1116" s="15" t="s">
        <v>177</v>
      </c>
      <c r="Z1116" s="16">
        <v>57462166</v>
      </c>
      <c r="AA1116" s="16" t="s">
        <v>6523</v>
      </c>
      <c r="AB1116" s="15" t="s">
        <v>52</v>
      </c>
      <c r="AC1116" s="15" t="s">
        <v>86</v>
      </c>
      <c r="AD1116" s="15"/>
      <c r="AE1116" s="16"/>
      <c r="AF1116" s="16"/>
      <c r="AG1116" s="16"/>
      <c r="AH1116" s="16"/>
      <c r="AI1116" s="18">
        <v>46014</v>
      </c>
      <c r="AJ1116" s="18" t="s">
        <v>168</v>
      </c>
      <c r="AK1116" s="18"/>
      <c r="AL1116" s="18"/>
      <c r="AM1116" s="1" t="s">
        <v>6524</v>
      </c>
      <c r="AN1116" s="15" t="s">
        <v>434</v>
      </c>
    </row>
    <row r="1117" spans="1:40" ht="114" x14ac:dyDescent="0.3">
      <c r="A1117" s="63" t="s">
        <v>6525</v>
      </c>
      <c r="B1117" s="13">
        <v>45806</v>
      </c>
      <c r="C1117" s="14" t="s">
        <v>6526</v>
      </c>
      <c r="D1117" s="15" t="s">
        <v>42</v>
      </c>
      <c r="E1117" s="16">
        <v>1082908984</v>
      </c>
      <c r="F1117" s="16">
        <v>1082908984</v>
      </c>
      <c r="G1117" s="15" t="s">
        <v>6365</v>
      </c>
      <c r="H1117" s="16">
        <v>20800000</v>
      </c>
      <c r="I1117" s="16">
        <v>0</v>
      </c>
      <c r="J1117" s="16">
        <v>5200000</v>
      </c>
      <c r="K1117" s="12" t="s">
        <v>1805</v>
      </c>
      <c r="L1117" s="13">
        <v>45699</v>
      </c>
      <c r="M1117" s="15" t="s">
        <v>1806</v>
      </c>
      <c r="N1117" s="15" t="s">
        <v>1807</v>
      </c>
      <c r="O1117" s="15" t="s">
        <v>161</v>
      </c>
      <c r="P1117" s="17">
        <v>202500000012173</v>
      </c>
      <c r="Q1117" s="17" t="s">
        <v>1808</v>
      </c>
      <c r="R1117" s="17">
        <v>3066</v>
      </c>
      <c r="S1117" s="13">
        <v>45806</v>
      </c>
      <c r="T1117" s="13" t="s">
        <v>42</v>
      </c>
      <c r="U1117" s="18">
        <v>45806</v>
      </c>
      <c r="V1117" s="19">
        <v>45929</v>
      </c>
      <c r="W1117" s="15" t="s">
        <v>326</v>
      </c>
      <c r="X1117" s="15" t="s">
        <v>176</v>
      </c>
      <c r="Y1117" s="15" t="s">
        <v>177</v>
      </c>
      <c r="Z1117" s="16">
        <v>57462166</v>
      </c>
      <c r="AA1117" s="16" t="s">
        <v>6527</v>
      </c>
      <c r="AB1117" s="15" t="s">
        <v>52</v>
      </c>
      <c r="AC1117" s="15" t="s">
        <v>53</v>
      </c>
      <c r="AD1117" s="15" t="s">
        <v>6528</v>
      </c>
      <c r="AE1117" s="16">
        <v>10400000</v>
      </c>
      <c r="AF1117" s="16" t="s">
        <v>48</v>
      </c>
      <c r="AG1117" s="16">
        <f>(H1117+AE1117)</f>
        <v>31200000</v>
      </c>
      <c r="AH1117" s="16" t="s">
        <v>73</v>
      </c>
      <c r="AI1117" s="18">
        <v>45990</v>
      </c>
      <c r="AJ1117" s="18" t="s">
        <v>168</v>
      </c>
      <c r="AK1117" s="18"/>
      <c r="AL1117" s="18"/>
      <c r="AM1117" s="1" t="s">
        <v>6529</v>
      </c>
      <c r="AN1117" s="15" t="s">
        <v>340</v>
      </c>
    </row>
    <row r="1118" spans="1:40" ht="79.8" x14ac:dyDescent="0.3">
      <c r="A1118" s="63" t="s">
        <v>6530</v>
      </c>
      <c r="B1118" s="13">
        <v>45817</v>
      </c>
      <c r="C1118" s="14" t="s">
        <v>6531</v>
      </c>
      <c r="D1118" s="15" t="s">
        <v>42</v>
      </c>
      <c r="E1118" s="16">
        <v>1082889525</v>
      </c>
      <c r="F1118" s="16">
        <v>1082889525</v>
      </c>
      <c r="G1118" s="15" t="s">
        <v>2494</v>
      </c>
      <c r="H1118" s="16">
        <v>23000000</v>
      </c>
      <c r="I1118" s="16">
        <v>0</v>
      </c>
      <c r="J1118" s="16">
        <v>4600000</v>
      </c>
      <c r="K1118" s="12" t="s">
        <v>6138</v>
      </c>
      <c r="L1118" s="13">
        <v>45784</v>
      </c>
      <c r="M1118" s="15" t="s">
        <v>6139</v>
      </c>
      <c r="N1118" s="15" t="s">
        <v>1807</v>
      </c>
      <c r="O1118" s="15" t="s">
        <v>161</v>
      </c>
      <c r="P1118" s="17">
        <v>202500000012173</v>
      </c>
      <c r="Q1118" s="17" t="s">
        <v>1808</v>
      </c>
      <c r="R1118" s="17">
        <v>3388</v>
      </c>
      <c r="S1118" s="13">
        <v>45819</v>
      </c>
      <c r="T1118" s="15" t="s">
        <v>42</v>
      </c>
      <c r="U1118" s="18">
        <v>45819</v>
      </c>
      <c r="V1118" s="19">
        <v>45972</v>
      </c>
      <c r="W1118" s="15" t="s">
        <v>353</v>
      </c>
      <c r="X1118" s="15" t="s">
        <v>176</v>
      </c>
      <c r="Y1118" s="15" t="s">
        <v>177</v>
      </c>
      <c r="Z1118" s="16">
        <v>57462166</v>
      </c>
      <c r="AA1118" s="16" t="s">
        <v>6532</v>
      </c>
      <c r="AB1118" s="15" t="s">
        <v>52</v>
      </c>
      <c r="AC1118" s="15" t="s">
        <v>53</v>
      </c>
      <c r="AD1118" s="15"/>
      <c r="AE1118" s="16"/>
      <c r="AF1118" s="16"/>
      <c r="AG1118" s="16"/>
      <c r="AH1118" s="16"/>
      <c r="AI1118" s="18">
        <v>45972</v>
      </c>
      <c r="AJ1118" s="18" t="s">
        <v>168</v>
      </c>
      <c r="AK1118" s="18"/>
      <c r="AL1118" s="18"/>
      <c r="AM1118" s="1" t="s">
        <v>6533</v>
      </c>
      <c r="AN1118" s="15" t="s">
        <v>434</v>
      </c>
    </row>
    <row r="1119" spans="1:40" ht="57" x14ac:dyDescent="0.3">
      <c r="A1119" s="63" t="s">
        <v>6534</v>
      </c>
      <c r="B1119" s="13">
        <v>45807</v>
      </c>
      <c r="C1119" s="14" t="s">
        <v>6535</v>
      </c>
      <c r="D1119" s="15" t="s">
        <v>42</v>
      </c>
      <c r="E1119" s="16">
        <v>1082993434</v>
      </c>
      <c r="F1119" s="16">
        <v>1082993434</v>
      </c>
      <c r="G1119" s="15" t="s">
        <v>6536</v>
      </c>
      <c r="H1119" s="16">
        <v>32200000</v>
      </c>
      <c r="I1119" s="16">
        <v>0</v>
      </c>
      <c r="J1119" s="16">
        <v>4600000</v>
      </c>
      <c r="K1119" s="12" t="s">
        <v>1805</v>
      </c>
      <c r="L1119" s="13">
        <v>45727</v>
      </c>
      <c r="M1119" s="15" t="s">
        <v>1806</v>
      </c>
      <c r="N1119" s="15" t="s">
        <v>1807</v>
      </c>
      <c r="O1119" s="15" t="s">
        <v>161</v>
      </c>
      <c r="P1119" s="17">
        <v>202500000012173</v>
      </c>
      <c r="Q1119" s="17" t="s">
        <v>1808</v>
      </c>
      <c r="R1119" s="17">
        <v>3104</v>
      </c>
      <c r="S1119" s="13">
        <v>45807</v>
      </c>
      <c r="T1119" s="15" t="s">
        <v>42</v>
      </c>
      <c r="U1119" s="13">
        <v>45807</v>
      </c>
      <c r="V1119" s="19">
        <v>46021</v>
      </c>
      <c r="W1119" s="15" t="s">
        <v>1290</v>
      </c>
      <c r="X1119" s="15" t="s">
        <v>176</v>
      </c>
      <c r="Y1119" s="15" t="str">
        <f>$Y$484</f>
        <v>DIANA ESTHER CELEDON SANCHEZ</v>
      </c>
      <c r="Z1119" s="16">
        <v>57462166</v>
      </c>
      <c r="AA1119" s="16" t="s">
        <v>6537</v>
      </c>
      <c r="AB1119" s="15" t="s">
        <v>52</v>
      </c>
      <c r="AC1119" s="15" t="s">
        <v>53</v>
      </c>
      <c r="AD1119" s="15"/>
      <c r="AE1119" s="16"/>
      <c r="AF1119" s="16"/>
      <c r="AG1119" s="16"/>
      <c r="AH1119" s="16"/>
      <c r="AI1119" s="18">
        <v>46021</v>
      </c>
      <c r="AJ1119" s="18" t="s">
        <v>168</v>
      </c>
      <c r="AK1119" s="18"/>
      <c r="AL1119" s="18"/>
      <c r="AM1119" s="1" t="s">
        <v>6538</v>
      </c>
      <c r="AN1119" s="15" t="s">
        <v>340</v>
      </c>
    </row>
    <row r="1120" spans="1:40" ht="57" x14ac:dyDescent="0.3">
      <c r="A1120" s="63" t="s">
        <v>6539</v>
      </c>
      <c r="B1120" s="13">
        <v>45800</v>
      </c>
      <c r="C1120" s="14" t="s">
        <v>6540</v>
      </c>
      <c r="D1120" s="15" t="s">
        <v>42</v>
      </c>
      <c r="E1120" s="16">
        <v>57445243</v>
      </c>
      <c r="F1120" s="16">
        <v>57445243</v>
      </c>
      <c r="G1120" s="15" t="s">
        <v>6541</v>
      </c>
      <c r="H1120" s="16">
        <v>18400000</v>
      </c>
      <c r="I1120" s="16">
        <v>0</v>
      </c>
      <c r="J1120" s="16">
        <v>4600000</v>
      </c>
      <c r="K1120" s="12" t="s">
        <v>1805</v>
      </c>
      <c r="L1120" s="13">
        <v>45727</v>
      </c>
      <c r="M1120" s="15" t="s">
        <v>1806</v>
      </c>
      <c r="N1120" s="15" t="s">
        <v>1807</v>
      </c>
      <c r="O1120" s="15" t="s">
        <v>161</v>
      </c>
      <c r="P1120" s="17">
        <v>202500000012173</v>
      </c>
      <c r="Q1120" s="17" t="s">
        <v>1808</v>
      </c>
      <c r="R1120" s="17">
        <v>2876</v>
      </c>
      <c r="S1120" s="13">
        <v>45800</v>
      </c>
      <c r="T1120" s="15" t="s">
        <v>42</v>
      </c>
      <c r="U1120" s="13">
        <v>45800</v>
      </c>
      <c r="V1120" s="19">
        <v>45923</v>
      </c>
      <c r="W1120" s="15" t="s">
        <v>326</v>
      </c>
      <c r="X1120" s="15" t="s">
        <v>176</v>
      </c>
      <c r="Y1120" s="15" t="str">
        <f>$Y$484</f>
        <v>DIANA ESTHER CELEDON SANCHEZ</v>
      </c>
      <c r="Z1120" s="16">
        <v>57462166</v>
      </c>
      <c r="AA1120" s="16" t="s">
        <v>6542</v>
      </c>
      <c r="AB1120" s="15" t="s">
        <v>52</v>
      </c>
      <c r="AC1120" s="15" t="s">
        <v>53</v>
      </c>
      <c r="AD1120" s="15" t="s">
        <v>6543</v>
      </c>
      <c r="AE1120" s="16">
        <v>9200000</v>
      </c>
      <c r="AF1120" s="16" t="s">
        <v>48</v>
      </c>
      <c r="AG1120" s="16">
        <f>(H1120+AE1120)</f>
        <v>27600000</v>
      </c>
      <c r="AH1120" s="16" t="s">
        <v>73</v>
      </c>
      <c r="AI1120" s="18">
        <v>45984</v>
      </c>
      <c r="AJ1120" s="18" t="s">
        <v>168</v>
      </c>
      <c r="AK1120" s="18"/>
      <c r="AL1120" s="18"/>
      <c r="AM1120" s="1" t="s">
        <v>6544</v>
      </c>
      <c r="AN1120" s="15" t="s">
        <v>434</v>
      </c>
    </row>
    <row r="1121" spans="1:40" ht="102.6" x14ac:dyDescent="0.3">
      <c r="A1121" s="63" t="s">
        <v>6545</v>
      </c>
      <c r="B1121" s="13">
        <v>45806</v>
      </c>
      <c r="C1121" s="14" t="s">
        <v>6546</v>
      </c>
      <c r="D1121" s="15" t="s">
        <v>42</v>
      </c>
      <c r="E1121" s="16">
        <v>1083014668</v>
      </c>
      <c r="F1121" s="16">
        <v>1083014668</v>
      </c>
      <c r="G1121" s="15" t="s">
        <v>6547</v>
      </c>
      <c r="H1121" s="16">
        <v>18400000</v>
      </c>
      <c r="I1121" s="16">
        <v>0</v>
      </c>
      <c r="J1121" s="16">
        <v>4600000</v>
      </c>
      <c r="K1121" s="12" t="s">
        <v>1805</v>
      </c>
      <c r="L1121" s="13">
        <v>45727</v>
      </c>
      <c r="M1121" s="15" t="s">
        <v>1806</v>
      </c>
      <c r="N1121" s="15" t="s">
        <v>1807</v>
      </c>
      <c r="O1121" s="15" t="s">
        <v>161</v>
      </c>
      <c r="P1121" s="17">
        <v>202500000012173</v>
      </c>
      <c r="Q1121" s="17" t="s">
        <v>1808</v>
      </c>
      <c r="R1121" s="17">
        <v>3068</v>
      </c>
      <c r="S1121" s="13">
        <v>45806</v>
      </c>
      <c r="T1121" s="15" t="s">
        <v>42</v>
      </c>
      <c r="U1121" s="13">
        <v>45806</v>
      </c>
      <c r="V1121" s="19">
        <v>45929</v>
      </c>
      <c r="W1121" s="15" t="s">
        <v>326</v>
      </c>
      <c r="X1121" s="15" t="s">
        <v>176</v>
      </c>
      <c r="Y1121" s="15" t="str">
        <f>$Y$484</f>
        <v>DIANA ESTHER CELEDON SANCHEZ</v>
      </c>
      <c r="Z1121" s="16">
        <v>57462166</v>
      </c>
      <c r="AA1121" s="16" t="s">
        <v>6548</v>
      </c>
      <c r="AB1121" s="15" t="s">
        <v>52</v>
      </c>
      <c r="AC1121" s="15" t="s">
        <v>53</v>
      </c>
      <c r="AD1121" s="15" t="s">
        <v>6549</v>
      </c>
      <c r="AE1121" s="16">
        <v>4600000</v>
      </c>
      <c r="AF1121" s="16" t="s">
        <v>192</v>
      </c>
      <c r="AG1121" s="16">
        <f>(H1121+AE1121)</f>
        <v>23000000</v>
      </c>
      <c r="AH1121" s="16" t="s">
        <v>353</v>
      </c>
      <c r="AI1121" s="18">
        <v>45959</v>
      </c>
      <c r="AJ1121" s="18" t="s">
        <v>168</v>
      </c>
      <c r="AK1121" s="18"/>
      <c r="AL1121" s="18"/>
      <c r="AM1121" s="1" t="s">
        <v>6550</v>
      </c>
      <c r="AN1121" s="15" t="s">
        <v>340</v>
      </c>
    </row>
    <row r="1122" spans="1:40" ht="34.200000000000003" x14ac:dyDescent="0.3">
      <c r="A1122" s="63" t="s">
        <v>6551</v>
      </c>
      <c r="B1122" s="13">
        <v>45806</v>
      </c>
      <c r="C1122" s="14" t="s">
        <v>6552</v>
      </c>
      <c r="D1122" s="15" t="s">
        <v>42</v>
      </c>
      <c r="E1122" s="16">
        <v>57438093</v>
      </c>
      <c r="F1122" s="16">
        <v>57438093</v>
      </c>
      <c r="G1122" s="15" t="s">
        <v>6553</v>
      </c>
      <c r="H1122" s="16">
        <v>23400000</v>
      </c>
      <c r="I1122" s="16">
        <v>0</v>
      </c>
      <c r="J1122" s="16">
        <v>5850000</v>
      </c>
      <c r="K1122" s="12" t="s">
        <v>6227</v>
      </c>
      <c r="L1122" s="13">
        <v>45784</v>
      </c>
      <c r="M1122" s="15" t="s">
        <v>6228</v>
      </c>
      <c r="N1122" s="15" t="s">
        <v>46</v>
      </c>
      <c r="O1122" s="15" t="s">
        <v>47</v>
      </c>
      <c r="P1122" s="17" t="s">
        <v>42</v>
      </c>
      <c r="Q1122" s="17" t="s">
        <v>42</v>
      </c>
      <c r="R1122" s="17">
        <v>3081</v>
      </c>
      <c r="S1122" s="13">
        <v>45806</v>
      </c>
      <c r="T1122" s="15" t="s">
        <v>42</v>
      </c>
      <c r="U1122" s="18">
        <v>45806</v>
      </c>
      <c r="V1122" s="19">
        <v>45902</v>
      </c>
      <c r="W1122" s="15" t="s">
        <v>326</v>
      </c>
      <c r="X1122" s="15" t="s">
        <v>176</v>
      </c>
      <c r="Y1122" s="15" t="s">
        <v>177</v>
      </c>
      <c r="Z1122" s="16">
        <v>57462166</v>
      </c>
      <c r="AA1122" s="16" t="s">
        <v>6554</v>
      </c>
      <c r="AB1122" s="15" t="s">
        <v>52</v>
      </c>
      <c r="AC1122" s="15" t="s">
        <v>53</v>
      </c>
      <c r="AD1122" s="15" t="s">
        <v>6555</v>
      </c>
      <c r="AE1122" s="16">
        <v>5850000</v>
      </c>
      <c r="AF1122" s="16" t="s">
        <v>192</v>
      </c>
      <c r="AG1122" s="16">
        <f>(H1122+AE1122)</f>
        <v>29250000</v>
      </c>
      <c r="AH1122" s="16" t="s">
        <v>353</v>
      </c>
      <c r="AI1122" s="18">
        <v>45959</v>
      </c>
      <c r="AJ1122" s="18" t="s">
        <v>168</v>
      </c>
      <c r="AK1122" s="18"/>
      <c r="AL1122" s="18"/>
      <c r="AM1122" s="1" t="s">
        <v>6556</v>
      </c>
      <c r="AN1122" s="15" t="s">
        <v>340</v>
      </c>
    </row>
    <row r="1123" spans="1:40" ht="114" x14ac:dyDescent="0.3">
      <c r="A1123" s="63" t="s">
        <v>6557</v>
      </c>
      <c r="B1123" s="13">
        <v>45800</v>
      </c>
      <c r="C1123" s="14" t="s">
        <v>2501</v>
      </c>
      <c r="D1123" s="15" t="s">
        <v>42</v>
      </c>
      <c r="E1123" s="16">
        <v>1082251440</v>
      </c>
      <c r="F1123" s="16">
        <v>1082251440</v>
      </c>
      <c r="G1123" s="15" t="s">
        <v>6558</v>
      </c>
      <c r="H1123" s="16">
        <v>18400000</v>
      </c>
      <c r="I1123" s="16">
        <v>0</v>
      </c>
      <c r="J1123" s="16">
        <v>4600000</v>
      </c>
      <c r="K1123" s="12" t="s">
        <v>1805</v>
      </c>
      <c r="L1123" s="13">
        <v>45727</v>
      </c>
      <c r="M1123" s="15" t="s">
        <v>1806</v>
      </c>
      <c r="N1123" s="15" t="s">
        <v>1807</v>
      </c>
      <c r="O1123" s="15" t="s">
        <v>161</v>
      </c>
      <c r="P1123" s="17">
        <v>202500000012173</v>
      </c>
      <c r="Q1123" s="17" t="s">
        <v>1808</v>
      </c>
      <c r="R1123" s="17">
        <v>2877</v>
      </c>
      <c r="S1123" s="13">
        <v>45800</v>
      </c>
      <c r="T1123" s="15" t="s">
        <v>42</v>
      </c>
      <c r="U1123" s="13">
        <v>45800</v>
      </c>
      <c r="V1123" s="19">
        <v>45923</v>
      </c>
      <c r="W1123" s="15" t="s">
        <v>326</v>
      </c>
      <c r="X1123" s="15" t="s">
        <v>176</v>
      </c>
      <c r="Y1123" s="15" t="str">
        <f>$Y$484</f>
        <v>DIANA ESTHER CELEDON SANCHEZ</v>
      </c>
      <c r="Z1123" s="16">
        <v>57462166</v>
      </c>
      <c r="AA1123" s="16" t="s">
        <v>6559</v>
      </c>
      <c r="AB1123" s="15" t="s">
        <v>52</v>
      </c>
      <c r="AC1123" s="15" t="s">
        <v>53</v>
      </c>
      <c r="AD1123" s="15" t="s">
        <v>5725</v>
      </c>
      <c r="AE1123" s="16">
        <v>9200000</v>
      </c>
      <c r="AF1123" s="16" t="s">
        <v>48</v>
      </c>
      <c r="AG1123" s="16">
        <f>(H1123+AE1123)</f>
        <v>27600000</v>
      </c>
      <c r="AH1123" s="16" t="s">
        <v>73</v>
      </c>
      <c r="AI1123" s="18">
        <v>45984</v>
      </c>
      <c r="AJ1123" s="18" t="s">
        <v>168</v>
      </c>
      <c r="AK1123" s="18"/>
      <c r="AL1123" s="18"/>
      <c r="AM1123" s="1" t="s">
        <v>6560</v>
      </c>
      <c r="AN1123" s="15" t="s">
        <v>340</v>
      </c>
    </row>
    <row r="1124" spans="1:40" ht="79.8" x14ac:dyDescent="0.3">
      <c r="A1124" s="63" t="s">
        <v>6561</v>
      </c>
      <c r="B1124" s="13">
        <v>45804</v>
      </c>
      <c r="C1124" s="14" t="s">
        <v>1835</v>
      </c>
      <c r="D1124" s="15" t="s">
        <v>42</v>
      </c>
      <c r="E1124" s="16">
        <v>42499751</v>
      </c>
      <c r="F1124" s="16">
        <v>42499751</v>
      </c>
      <c r="G1124" s="15" t="s">
        <v>6562</v>
      </c>
      <c r="H1124" s="16">
        <v>24800000</v>
      </c>
      <c r="I1124" s="16">
        <v>0</v>
      </c>
      <c r="J1124" s="16">
        <v>6200000</v>
      </c>
      <c r="K1124" s="12" t="s">
        <v>1805</v>
      </c>
      <c r="L1124" s="13">
        <v>45727</v>
      </c>
      <c r="M1124" s="15" t="s">
        <v>1806</v>
      </c>
      <c r="N1124" s="15" t="s">
        <v>1807</v>
      </c>
      <c r="O1124" s="15" t="s">
        <v>161</v>
      </c>
      <c r="P1124" s="17">
        <v>202500000012173</v>
      </c>
      <c r="Q1124" s="17" t="s">
        <v>1808</v>
      </c>
      <c r="R1124" s="17">
        <v>3094</v>
      </c>
      <c r="S1124" s="13">
        <v>45807</v>
      </c>
      <c r="T1124" s="15" t="s">
        <v>42</v>
      </c>
      <c r="U1124" s="13">
        <v>45807</v>
      </c>
      <c r="V1124" s="19">
        <v>45930</v>
      </c>
      <c r="W1124" s="15" t="s">
        <v>326</v>
      </c>
      <c r="X1124" s="15" t="s">
        <v>176</v>
      </c>
      <c r="Y1124" s="15" t="str">
        <f>$Y$484</f>
        <v>DIANA ESTHER CELEDON SANCHEZ</v>
      </c>
      <c r="Z1124" s="16">
        <v>57462166</v>
      </c>
      <c r="AA1124" s="16" t="s">
        <v>6563</v>
      </c>
      <c r="AB1124" s="15" t="s">
        <v>52</v>
      </c>
      <c r="AC1124" s="15" t="s">
        <v>53</v>
      </c>
      <c r="AD1124" s="15" t="s">
        <v>6564</v>
      </c>
      <c r="AE1124" s="16">
        <v>12400000</v>
      </c>
      <c r="AF1124" s="16" t="s">
        <v>48</v>
      </c>
      <c r="AG1124" s="16">
        <f>(H1124+AE1124)</f>
        <v>37200000</v>
      </c>
      <c r="AH1124" s="16" t="s">
        <v>73</v>
      </c>
      <c r="AI1124" s="18">
        <v>45991</v>
      </c>
      <c r="AJ1124" s="18" t="s">
        <v>168</v>
      </c>
      <c r="AK1124" s="18"/>
      <c r="AL1124" s="18"/>
      <c r="AM1124" s="1" t="s">
        <v>6565</v>
      </c>
      <c r="AN1124" s="15" t="s">
        <v>340</v>
      </c>
    </row>
    <row r="1125" spans="1:40" ht="68.400000000000006" x14ac:dyDescent="0.3">
      <c r="A1125" s="63" t="s">
        <v>6566</v>
      </c>
      <c r="B1125" s="13">
        <v>45800</v>
      </c>
      <c r="C1125" s="14" t="s">
        <v>6567</v>
      </c>
      <c r="D1125" s="15" t="s">
        <v>42</v>
      </c>
      <c r="E1125" s="16">
        <v>26671952</v>
      </c>
      <c r="F1125" s="16">
        <v>26671952</v>
      </c>
      <c r="G1125" s="15" t="s">
        <v>1386</v>
      </c>
      <c r="H1125" s="16">
        <v>23400000</v>
      </c>
      <c r="I1125" s="16">
        <v>0</v>
      </c>
      <c r="J1125" s="16">
        <v>5850000</v>
      </c>
      <c r="K1125" s="12" t="s">
        <v>1805</v>
      </c>
      <c r="L1125" s="13">
        <v>45699</v>
      </c>
      <c r="M1125" s="15" t="s">
        <v>1806</v>
      </c>
      <c r="N1125" s="15" t="s">
        <v>1807</v>
      </c>
      <c r="O1125" s="15" t="s">
        <v>161</v>
      </c>
      <c r="P1125" s="17">
        <v>202500000012173</v>
      </c>
      <c r="Q1125" s="17" t="s">
        <v>1808</v>
      </c>
      <c r="R1125" s="17">
        <v>2873</v>
      </c>
      <c r="S1125" s="13">
        <v>45800</v>
      </c>
      <c r="T1125" s="15" t="s">
        <v>42</v>
      </c>
      <c r="U1125" s="13">
        <v>45800</v>
      </c>
      <c r="V1125" s="19">
        <v>45926</v>
      </c>
      <c r="W1125" s="15" t="s">
        <v>326</v>
      </c>
      <c r="X1125" s="15" t="s">
        <v>176</v>
      </c>
      <c r="Y1125" s="15" t="s">
        <v>177</v>
      </c>
      <c r="Z1125" s="16">
        <v>57462166</v>
      </c>
      <c r="AA1125" s="16" t="s">
        <v>6568</v>
      </c>
      <c r="AB1125" s="15" t="s">
        <v>52</v>
      </c>
      <c r="AC1125" s="15" t="s">
        <v>53</v>
      </c>
      <c r="AD1125" s="15"/>
      <c r="AE1125" s="16"/>
      <c r="AF1125" s="16"/>
      <c r="AG1125" s="16"/>
      <c r="AH1125" s="16"/>
      <c r="AI1125" s="18">
        <v>45923</v>
      </c>
      <c r="AJ1125" s="18" t="s">
        <v>168</v>
      </c>
      <c r="AK1125" s="18"/>
      <c r="AL1125" s="18"/>
      <c r="AM1125" s="1" t="s">
        <v>6569</v>
      </c>
      <c r="AN1125" s="15" t="s">
        <v>434</v>
      </c>
    </row>
    <row r="1126" spans="1:40" ht="45.6" x14ac:dyDescent="0.3">
      <c r="A1126" s="63" t="s">
        <v>6570</v>
      </c>
      <c r="B1126" s="13">
        <v>45799</v>
      </c>
      <c r="C1126" s="14" t="s">
        <v>6571</v>
      </c>
      <c r="D1126" s="15" t="s">
        <v>42</v>
      </c>
      <c r="E1126" s="16">
        <v>84456928</v>
      </c>
      <c r="F1126" s="16">
        <v>84456928</v>
      </c>
      <c r="G1126" s="15" t="s">
        <v>6572</v>
      </c>
      <c r="H1126" s="16">
        <v>23100000</v>
      </c>
      <c r="I1126" s="16">
        <v>0</v>
      </c>
      <c r="J1126" s="16">
        <v>3300000</v>
      </c>
      <c r="K1126" s="12" t="s">
        <v>1733</v>
      </c>
      <c r="L1126" s="13">
        <v>45688</v>
      </c>
      <c r="M1126" s="15" t="s">
        <v>1734</v>
      </c>
      <c r="N1126" s="15" t="s">
        <v>942</v>
      </c>
      <c r="O1126" s="15" t="s">
        <v>161</v>
      </c>
      <c r="P1126" s="17">
        <v>2024002470057</v>
      </c>
      <c r="Q1126" s="17" t="s">
        <v>1735</v>
      </c>
      <c r="R1126" s="17">
        <v>2764</v>
      </c>
      <c r="S1126" s="13">
        <v>45799</v>
      </c>
      <c r="T1126" s="15" t="s">
        <v>42</v>
      </c>
      <c r="U1126" s="13">
        <v>45799</v>
      </c>
      <c r="V1126" s="19">
        <v>46013</v>
      </c>
      <c r="W1126" s="15" t="s">
        <v>1290</v>
      </c>
      <c r="X1126" s="15" t="s">
        <v>327</v>
      </c>
      <c r="Y1126" s="15" t="s">
        <v>328</v>
      </c>
      <c r="Z1126" s="16">
        <v>7629011</v>
      </c>
      <c r="AA1126" s="16" t="s">
        <v>6573</v>
      </c>
      <c r="AB1126" s="15" t="s">
        <v>52</v>
      </c>
      <c r="AC1126" s="15" t="s">
        <v>86</v>
      </c>
      <c r="AD1126" s="15"/>
      <c r="AE1126" s="16"/>
      <c r="AF1126" s="16"/>
      <c r="AG1126" s="16"/>
      <c r="AH1126" s="16"/>
      <c r="AI1126" s="18">
        <v>45922</v>
      </c>
      <c r="AJ1126" s="18" t="s">
        <v>168</v>
      </c>
      <c r="AK1126" s="18"/>
      <c r="AL1126" s="18"/>
      <c r="AM1126" s="1" t="s">
        <v>6574</v>
      </c>
      <c r="AN1126" s="15" t="s">
        <v>589</v>
      </c>
    </row>
    <row r="1127" spans="1:40" ht="45.6" x14ac:dyDescent="0.3">
      <c r="A1127" s="63" t="s">
        <v>6575</v>
      </c>
      <c r="B1127" s="13">
        <v>45799</v>
      </c>
      <c r="C1127" s="14" t="s">
        <v>3033</v>
      </c>
      <c r="D1127" s="15" t="s">
        <v>42</v>
      </c>
      <c r="E1127" s="16">
        <v>1065840964</v>
      </c>
      <c r="F1127" s="16">
        <v>1065840964</v>
      </c>
      <c r="G1127" s="15" t="s">
        <v>6576</v>
      </c>
      <c r="H1127" s="16">
        <v>38500000</v>
      </c>
      <c r="I1127" s="16">
        <v>0</v>
      </c>
      <c r="J1127" s="16">
        <v>5500000</v>
      </c>
      <c r="K1127" s="12" t="s">
        <v>5920</v>
      </c>
      <c r="L1127" s="13">
        <v>45751</v>
      </c>
      <c r="M1127" s="15" t="s">
        <v>6024</v>
      </c>
      <c r="N1127" s="15" t="s">
        <v>942</v>
      </c>
      <c r="O1127" s="15" t="s">
        <v>161</v>
      </c>
      <c r="P1127" s="17">
        <v>2024002470068</v>
      </c>
      <c r="Q1127" s="17" t="s">
        <v>6025</v>
      </c>
      <c r="R1127" s="17">
        <v>2765</v>
      </c>
      <c r="S1127" s="13">
        <v>45799</v>
      </c>
      <c r="T1127" s="15" t="s">
        <v>42</v>
      </c>
      <c r="U1127" s="13">
        <v>45799</v>
      </c>
      <c r="V1127" s="19">
        <v>46022</v>
      </c>
      <c r="W1127" s="15" t="s">
        <v>6577</v>
      </c>
      <c r="X1127" s="15" t="s">
        <v>327</v>
      </c>
      <c r="Y1127" s="15" t="s">
        <v>328</v>
      </c>
      <c r="Z1127" s="16">
        <v>7629011</v>
      </c>
      <c r="AA1127" s="16" t="s">
        <v>6578</v>
      </c>
      <c r="AB1127" s="15" t="s">
        <v>52</v>
      </c>
      <c r="AC1127" s="15" t="s">
        <v>53</v>
      </c>
      <c r="AD1127" s="15"/>
      <c r="AE1127" s="16"/>
      <c r="AF1127" s="16"/>
      <c r="AG1127" s="16"/>
      <c r="AH1127" s="16"/>
      <c r="AI1127" s="18">
        <v>46022</v>
      </c>
      <c r="AJ1127" s="18" t="s">
        <v>168</v>
      </c>
      <c r="AK1127" s="18"/>
      <c r="AL1127" s="18"/>
      <c r="AM1127" s="1" t="s">
        <v>6579</v>
      </c>
      <c r="AN1127" s="15" t="s">
        <v>589</v>
      </c>
    </row>
    <row r="1128" spans="1:40" ht="34.200000000000003" x14ac:dyDescent="0.3">
      <c r="A1128" s="63" t="s">
        <v>6580</v>
      </c>
      <c r="B1128" s="13">
        <v>45800</v>
      </c>
      <c r="C1128" s="14" t="s">
        <v>6581</v>
      </c>
      <c r="D1128" s="15" t="s">
        <v>42</v>
      </c>
      <c r="E1128" s="16">
        <v>1065819899</v>
      </c>
      <c r="F1128" s="16">
        <v>1065819899</v>
      </c>
      <c r="G1128" s="15" t="s">
        <v>6582</v>
      </c>
      <c r="H1128" s="16">
        <v>11400000</v>
      </c>
      <c r="I1128" s="16">
        <v>0</v>
      </c>
      <c r="J1128" s="16">
        <v>3800000</v>
      </c>
      <c r="K1128" s="12" t="s">
        <v>5591</v>
      </c>
      <c r="L1128" s="13">
        <v>45772</v>
      </c>
      <c r="M1128" s="15" t="s">
        <v>5592</v>
      </c>
      <c r="N1128" s="15" t="s">
        <v>5593</v>
      </c>
      <c r="O1128" s="15" t="s">
        <v>161</v>
      </c>
      <c r="P1128" s="17">
        <v>2024002470007</v>
      </c>
      <c r="Q1128" s="17" t="s">
        <v>1041</v>
      </c>
      <c r="R1128" s="17">
        <v>2885</v>
      </c>
      <c r="S1128" s="13">
        <v>45800</v>
      </c>
      <c r="T1128" s="15" t="s">
        <v>42</v>
      </c>
      <c r="U1128" s="18">
        <v>45800</v>
      </c>
      <c r="V1128" s="19">
        <v>45892</v>
      </c>
      <c r="W1128" s="15" t="s">
        <v>377</v>
      </c>
      <c r="X1128" s="15" t="s">
        <v>236</v>
      </c>
      <c r="Y1128" s="15" t="s">
        <v>237</v>
      </c>
      <c r="Z1128" s="16">
        <v>80218680</v>
      </c>
      <c r="AA1128" s="16" t="s">
        <v>6583</v>
      </c>
      <c r="AB1128" s="15" t="s">
        <v>52</v>
      </c>
      <c r="AC1128" s="15" t="s">
        <v>53</v>
      </c>
      <c r="AD1128" s="15"/>
      <c r="AE1128" s="16"/>
      <c r="AF1128" s="16"/>
      <c r="AG1128" s="16"/>
      <c r="AH1128" s="16"/>
      <c r="AI1128" s="18">
        <v>45892</v>
      </c>
      <c r="AJ1128" s="18" t="s">
        <v>54</v>
      </c>
      <c r="AK1128" s="18"/>
      <c r="AL1128" s="18"/>
      <c r="AM1128" s="1" t="s">
        <v>6584</v>
      </c>
      <c r="AN1128" s="15" t="s">
        <v>589</v>
      </c>
    </row>
    <row r="1129" spans="1:40" ht="34.200000000000003" x14ac:dyDescent="0.3">
      <c r="A1129" s="63" t="s">
        <v>6585</v>
      </c>
      <c r="B1129" s="13">
        <v>45800</v>
      </c>
      <c r="C1129" s="14" t="s">
        <v>6586</v>
      </c>
      <c r="D1129" s="15" t="s">
        <v>42</v>
      </c>
      <c r="E1129" s="16">
        <v>1082928324</v>
      </c>
      <c r="F1129" s="16">
        <v>1082928324</v>
      </c>
      <c r="G1129" s="15" t="s">
        <v>6587</v>
      </c>
      <c r="H1129" s="16">
        <v>31500000</v>
      </c>
      <c r="I1129" s="16">
        <v>0</v>
      </c>
      <c r="J1129" s="16">
        <v>4500000</v>
      </c>
      <c r="K1129" s="12" t="s">
        <v>5065</v>
      </c>
      <c r="L1129" s="13">
        <v>45758</v>
      </c>
      <c r="M1129" s="15" t="s">
        <v>6588</v>
      </c>
      <c r="N1129" s="15" t="s">
        <v>942</v>
      </c>
      <c r="O1129" s="15" t="s">
        <v>161</v>
      </c>
      <c r="P1129" s="17">
        <v>2024002470051</v>
      </c>
      <c r="Q1129" s="17" t="s">
        <v>5067</v>
      </c>
      <c r="R1129" s="17">
        <v>3483</v>
      </c>
      <c r="S1129" s="13">
        <v>45821</v>
      </c>
      <c r="T1129" s="15" t="s">
        <v>42</v>
      </c>
      <c r="U1129" s="18">
        <v>45821</v>
      </c>
      <c r="V1129" s="19">
        <v>46022</v>
      </c>
      <c r="W1129" s="15" t="s">
        <v>6589</v>
      </c>
      <c r="X1129" s="15" t="s">
        <v>2225</v>
      </c>
      <c r="Y1129" s="14" t="s">
        <v>2226</v>
      </c>
      <c r="Z1129" s="16">
        <v>1065983976</v>
      </c>
      <c r="AA1129" s="16" t="s">
        <v>6590</v>
      </c>
      <c r="AB1129" s="15" t="s">
        <v>52</v>
      </c>
      <c r="AC1129" s="15" t="s">
        <v>53</v>
      </c>
      <c r="AD1129" s="15"/>
      <c r="AE1129" s="16"/>
      <c r="AF1129" s="16"/>
      <c r="AG1129" s="16"/>
      <c r="AH1129" s="16"/>
      <c r="AI1129" s="18">
        <v>46022</v>
      </c>
      <c r="AJ1129" s="18" t="s">
        <v>168</v>
      </c>
      <c r="AK1129" s="18"/>
      <c r="AL1129" s="18"/>
      <c r="AM1129" s="1" t="s">
        <v>6591</v>
      </c>
      <c r="AN1129" s="15" t="s">
        <v>56</v>
      </c>
    </row>
    <row r="1130" spans="1:40" ht="34.200000000000003" x14ac:dyDescent="0.3">
      <c r="A1130" s="63" t="s">
        <v>6592</v>
      </c>
      <c r="B1130" s="13">
        <v>45804</v>
      </c>
      <c r="C1130" s="14" t="s">
        <v>6593</v>
      </c>
      <c r="D1130" s="15" t="s">
        <v>42</v>
      </c>
      <c r="E1130" s="16">
        <v>1121303272</v>
      </c>
      <c r="F1130" s="16">
        <v>1121303272</v>
      </c>
      <c r="G1130" s="15" t="s">
        <v>6594</v>
      </c>
      <c r="H1130" s="16">
        <v>10400000</v>
      </c>
      <c r="I1130" s="16">
        <v>0</v>
      </c>
      <c r="J1130" s="16">
        <v>5200000</v>
      </c>
      <c r="K1130" s="12" t="s">
        <v>6595</v>
      </c>
      <c r="L1130" s="13">
        <v>45779</v>
      </c>
      <c r="M1130" s="14" t="s">
        <v>100</v>
      </c>
      <c r="N1130" s="15" t="s">
        <v>46</v>
      </c>
      <c r="O1130" s="15" t="s">
        <v>47</v>
      </c>
      <c r="P1130" s="17" t="s">
        <v>42</v>
      </c>
      <c r="Q1130" s="17" t="s">
        <v>42</v>
      </c>
      <c r="R1130" s="17">
        <v>2974</v>
      </c>
      <c r="S1130" s="13">
        <v>45804</v>
      </c>
      <c r="T1130" s="15" t="s">
        <v>42</v>
      </c>
      <c r="U1130" s="18">
        <v>45804</v>
      </c>
      <c r="V1130" s="19">
        <v>45865</v>
      </c>
      <c r="W1130" s="15" t="s">
        <v>48</v>
      </c>
      <c r="X1130" s="15" t="s">
        <v>101</v>
      </c>
      <c r="Y1130" s="15" t="s">
        <v>102</v>
      </c>
      <c r="Z1130" s="16">
        <v>1081925066</v>
      </c>
      <c r="AA1130" s="16" t="s">
        <v>6590</v>
      </c>
      <c r="AB1130" s="15" t="s">
        <v>52</v>
      </c>
      <c r="AC1130" s="15" t="s">
        <v>53</v>
      </c>
      <c r="AD1130" s="15"/>
      <c r="AE1130" s="16"/>
      <c r="AF1130" s="16"/>
      <c r="AG1130" s="16"/>
      <c r="AH1130" s="16"/>
      <c r="AI1130" s="18">
        <v>45865</v>
      </c>
      <c r="AJ1130" s="18" t="s">
        <v>54</v>
      </c>
      <c r="AK1130" s="18"/>
      <c r="AL1130" s="18"/>
      <c r="AM1130" s="1" t="s">
        <v>6596</v>
      </c>
      <c r="AN1130" s="15" t="s">
        <v>56</v>
      </c>
    </row>
    <row r="1131" spans="1:40" ht="34.200000000000003" x14ac:dyDescent="0.3">
      <c r="A1131" s="63" t="s">
        <v>6597</v>
      </c>
      <c r="B1131" s="13">
        <v>45804</v>
      </c>
      <c r="C1131" s="14" t="s">
        <v>6598</v>
      </c>
      <c r="D1131" s="15" t="s">
        <v>42</v>
      </c>
      <c r="E1131" s="16">
        <v>1082945058</v>
      </c>
      <c r="F1131" s="16">
        <v>1082945058</v>
      </c>
      <c r="G1131" s="15" t="s">
        <v>6599</v>
      </c>
      <c r="H1131" s="16">
        <v>27000000</v>
      </c>
      <c r="I1131" s="16">
        <v>0</v>
      </c>
      <c r="J1131" s="16">
        <v>4500000</v>
      </c>
      <c r="K1131" s="12" t="s">
        <v>5591</v>
      </c>
      <c r="L1131" s="13">
        <v>45772</v>
      </c>
      <c r="M1131" s="15" t="s">
        <v>5592</v>
      </c>
      <c r="N1131" s="15" t="s">
        <v>5593</v>
      </c>
      <c r="O1131" s="15" t="s">
        <v>161</v>
      </c>
      <c r="P1131" s="17">
        <v>2024002470007</v>
      </c>
      <c r="Q1131" s="17" t="s">
        <v>1041</v>
      </c>
      <c r="R1131" s="17">
        <v>2673</v>
      </c>
      <c r="S1131" s="13">
        <v>45804</v>
      </c>
      <c r="T1131" s="15" t="s">
        <v>42</v>
      </c>
      <c r="U1131" s="13">
        <v>45804</v>
      </c>
      <c r="V1131" s="19">
        <v>45988</v>
      </c>
      <c r="W1131" s="15" t="s">
        <v>73</v>
      </c>
      <c r="X1131" s="15" t="s">
        <v>236</v>
      </c>
      <c r="Y1131" s="15" t="s">
        <v>237</v>
      </c>
      <c r="Z1131" s="16">
        <v>80218680</v>
      </c>
      <c r="AA1131" s="16" t="s">
        <v>6600</v>
      </c>
      <c r="AB1131" s="15" t="s">
        <v>52</v>
      </c>
      <c r="AC1131" s="15" t="s">
        <v>53</v>
      </c>
      <c r="AD1131" s="15" t="s">
        <v>6601</v>
      </c>
      <c r="AE1131" s="16">
        <v>4500000</v>
      </c>
      <c r="AF1131" s="16" t="s">
        <v>192</v>
      </c>
      <c r="AG1131" s="16">
        <f>(H1131+AE1131)</f>
        <v>31500000</v>
      </c>
      <c r="AH1131" s="16" t="s">
        <v>1290</v>
      </c>
      <c r="AI1131" s="18">
        <v>46018</v>
      </c>
      <c r="AJ1131" s="18" t="s">
        <v>168</v>
      </c>
      <c r="AK1131" s="18"/>
      <c r="AL1131" s="18"/>
      <c r="AM1131" s="1" t="s">
        <v>6602</v>
      </c>
      <c r="AN1131" s="15" t="s">
        <v>56</v>
      </c>
    </row>
    <row r="1132" spans="1:40" ht="34.200000000000003" x14ac:dyDescent="0.3">
      <c r="A1132" s="63" t="s">
        <v>6603</v>
      </c>
      <c r="B1132" s="13">
        <v>45805</v>
      </c>
      <c r="C1132" s="14" t="s">
        <v>6604</v>
      </c>
      <c r="D1132" s="15" t="s">
        <v>42</v>
      </c>
      <c r="E1132" s="16">
        <v>36561973</v>
      </c>
      <c r="F1132" s="16">
        <v>36561973</v>
      </c>
      <c r="G1132" s="15" t="s">
        <v>6605</v>
      </c>
      <c r="H1132" s="16">
        <v>13500000</v>
      </c>
      <c r="I1132" s="16">
        <v>0</v>
      </c>
      <c r="J1132" s="16">
        <v>4500000</v>
      </c>
      <c r="K1132" s="12" t="s">
        <v>5591</v>
      </c>
      <c r="L1132" s="13">
        <v>45772</v>
      </c>
      <c r="M1132" s="15" t="s">
        <v>5592</v>
      </c>
      <c r="N1132" s="15" t="s">
        <v>5593</v>
      </c>
      <c r="O1132" s="15" t="s">
        <v>161</v>
      </c>
      <c r="P1132" s="17">
        <v>2024002470007</v>
      </c>
      <c r="Q1132" s="17" t="s">
        <v>1041</v>
      </c>
      <c r="R1132" s="17">
        <v>3086</v>
      </c>
      <c r="S1132" s="13">
        <v>45806</v>
      </c>
      <c r="T1132" s="15" t="s">
        <v>42</v>
      </c>
      <c r="U1132" s="13">
        <v>45806</v>
      </c>
      <c r="V1132" s="19">
        <v>45898</v>
      </c>
      <c r="W1132" s="15" t="s">
        <v>377</v>
      </c>
      <c r="X1132" s="15" t="s">
        <v>236</v>
      </c>
      <c r="Y1132" s="15" t="s">
        <v>237</v>
      </c>
      <c r="Z1132" s="16">
        <v>80218680</v>
      </c>
      <c r="AA1132" s="16" t="s">
        <v>6606</v>
      </c>
      <c r="AB1132" s="15" t="s">
        <v>52</v>
      </c>
      <c r="AC1132" s="15" t="s">
        <v>53</v>
      </c>
      <c r="AD1132" s="15"/>
      <c r="AE1132" s="16"/>
      <c r="AF1132" s="16"/>
      <c r="AG1132" s="16"/>
      <c r="AH1132" s="16"/>
      <c r="AI1132" s="18">
        <v>45898</v>
      </c>
      <c r="AJ1132" s="18" t="s">
        <v>54</v>
      </c>
      <c r="AK1132" s="18"/>
      <c r="AL1132" s="18"/>
      <c r="AM1132" s="1" t="s">
        <v>6607</v>
      </c>
      <c r="AN1132" s="15" t="s">
        <v>6608</v>
      </c>
    </row>
    <row r="1133" spans="1:40" ht="57" x14ac:dyDescent="0.3">
      <c r="A1133" s="63" t="s">
        <v>6609</v>
      </c>
      <c r="B1133" s="13">
        <v>45806</v>
      </c>
      <c r="C1133" s="14" t="s">
        <v>1812</v>
      </c>
      <c r="D1133" s="15" t="s">
        <v>42</v>
      </c>
      <c r="E1133" s="16">
        <v>1082978773</v>
      </c>
      <c r="F1133" s="16">
        <v>1082978773</v>
      </c>
      <c r="G1133" s="16" t="s">
        <v>6610</v>
      </c>
      <c r="H1133" s="16">
        <v>19200000</v>
      </c>
      <c r="I1133" s="16">
        <v>0</v>
      </c>
      <c r="J1133" s="16">
        <v>4800000</v>
      </c>
      <c r="K1133" s="12" t="s">
        <v>6611</v>
      </c>
      <c r="L1133" s="13">
        <v>45786</v>
      </c>
      <c r="M1133" s="15" t="s">
        <v>692</v>
      </c>
      <c r="N1133" s="15" t="s">
        <v>46</v>
      </c>
      <c r="O1133" s="15" t="s">
        <v>47</v>
      </c>
      <c r="P1133" s="17" t="s">
        <v>42</v>
      </c>
      <c r="Q1133" s="17" t="s">
        <v>42</v>
      </c>
      <c r="R1133" s="17">
        <v>3125</v>
      </c>
      <c r="S1133" s="13">
        <v>45807</v>
      </c>
      <c r="T1133" s="15" t="s">
        <v>42</v>
      </c>
      <c r="U1133" s="18">
        <v>45807</v>
      </c>
      <c r="V1133" s="19">
        <v>45930</v>
      </c>
      <c r="W1133" s="15" t="s">
        <v>326</v>
      </c>
      <c r="X1133" s="21" t="s">
        <v>6477</v>
      </c>
      <c r="Y1133" s="15" t="s">
        <v>897</v>
      </c>
      <c r="Z1133" s="16">
        <v>1082977468</v>
      </c>
      <c r="AA1133" s="16" t="s">
        <v>6612</v>
      </c>
      <c r="AB1133" s="15" t="s">
        <v>52</v>
      </c>
      <c r="AC1133" s="15" t="s">
        <v>53</v>
      </c>
      <c r="AD1133" s="15"/>
      <c r="AE1133" s="16"/>
      <c r="AF1133" s="16"/>
      <c r="AG1133" s="16"/>
      <c r="AH1133" s="16"/>
      <c r="AI1133" s="18">
        <v>45930</v>
      </c>
      <c r="AJ1133" s="18" t="s">
        <v>168</v>
      </c>
      <c r="AK1133" s="18"/>
      <c r="AL1133" s="18"/>
      <c r="AM1133" s="1" t="s">
        <v>6613</v>
      </c>
      <c r="AN1133" s="15" t="s">
        <v>1909</v>
      </c>
    </row>
    <row r="1134" spans="1:40" ht="91.2" x14ac:dyDescent="0.3">
      <c r="A1134" s="63" t="s">
        <v>6614</v>
      </c>
      <c r="B1134" s="13">
        <v>45806</v>
      </c>
      <c r="C1134" s="14" t="s">
        <v>6615</v>
      </c>
      <c r="D1134" s="15" t="s">
        <v>4183</v>
      </c>
      <c r="E1134" s="16">
        <v>1128048266</v>
      </c>
      <c r="F1134" s="16">
        <v>1128048266</v>
      </c>
      <c r="G1134" s="15" t="s">
        <v>6616</v>
      </c>
      <c r="H1134" s="16">
        <v>974429028</v>
      </c>
      <c r="I1134" s="16">
        <v>0</v>
      </c>
      <c r="J1134" s="16">
        <v>115713000</v>
      </c>
      <c r="K1134" s="12" t="s">
        <v>4816</v>
      </c>
      <c r="L1134" s="13">
        <v>45751</v>
      </c>
      <c r="M1134" s="15" t="s">
        <v>4817</v>
      </c>
      <c r="N1134" s="15" t="s">
        <v>1807</v>
      </c>
      <c r="O1134" s="15" t="s">
        <v>161</v>
      </c>
      <c r="P1134" s="17">
        <v>202500000019925</v>
      </c>
      <c r="Q1134" s="17" t="s">
        <v>4818</v>
      </c>
      <c r="R1134" s="17">
        <v>3122</v>
      </c>
      <c r="S1134" s="13">
        <v>45807</v>
      </c>
      <c r="T1134" s="13">
        <v>45807</v>
      </c>
      <c r="U1134" s="13">
        <v>45807</v>
      </c>
      <c r="V1134" s="19">
        <v>46022</v>
      </c>
      <c r="W1134" s="15" t="s">
        <v>1290</v>
      </c>
      <c r="X1134" s="15" t="s">
        <v>176</v>
      </c>
      <c r="Y1134" s="15" t="s">
        <v>177</v>
      </c>
      <c r="Z1134" s="16">
        <v>57462166</v>
      </c>
      <c r="AA1134" s="16" t="s">
        <v>6617</v>
      </c>
      <c r="AB1134" s="15" t="s">
        <v>52</v>
      </c>
      <c r="AC1134" s="15" t="s">
        <v>4160</v>
      </c>
      <c r="AD1134" s="15"/>
      <c r="AE1134" s="16"/>
      <c r="AF1134" s="16"/>
      <c r="AG1134" s="16"/>
      <c r="AH1134" s="16"/>
      <c r="AI1134" s="18">
        <v>46022</v>
      </c>
      <c r="AJ1134" s="18" t="s">
        <v>168</v>
      </c>
      <c r="AK1134" s="18"/>
      <c r="AL1134" s="18"/>
      <c r="AM1134" s="1" t="s">
        <v>6618</v>
      </c>
      <c r="AN1134" s="15" t="s">
        <v>1909</v>
      </c>
    </row>
    <row r="1135" spans="1:40" ht="79.8" x14ac:dyDescent="0.3">
      <c r="A1135" s="63" t="s">
        <v>6619</v>
      </c>
      <c r="B1135" s="13">
        <v>45807</v>
      </c>
      <c r="C1135" s="14" t="s">
        <v>6620</v>
      </c>
      <c r="D1135" s="15" t="s">
        <v>6621</v>
      </c>
      <c r="E1135" s="16">
        <v>57461863</v>
      </c>
      <c r="F1135" s="30">
        <v>819003599</v>
      </c>
      <c r="G1135" s="15" t="s">
        <v>6622</v>
      </c>
      <c r="H1135" s="16">
        <v>1069458987</v>
      </c>
      <c r="I1135" s="16">
        <v>0</v>
      </c>
      <c r="J1135" s="16">
        <v>126998000</v>
      </c>
      <c r="K1135" s="12" t="s">
        <v>4816</v>
      </c>
      <c r="L1135" s="13">
        <v>45751</v>
      </c>
      <c r="M1135" s="15" t="s">
        <v>4817</v>
      </c>
      <c r="N1135" s="15" t="s">
        <v>1807</v>
      </c>
      <c r="O1135" s="15" t="s">
        <v>161</v>
      </c>
      <c r="P1135" s="17">
        <v>202500000019925</v>
      </c>
      <c r="Q1135" s="17" t="s">
        <v>4818</v>
      </c>
      <c r="R1135" s="17">
        <v>3235</v>
      </c>
      <c r="S1135" s="13">
        <v>45813</v>
      </c>
      <c r="T1135" s="13">
        <v>45813</v>
      </c>
      <c r="U1135" s="13">
        <v>45813</v>
      </c>
      <c r="V1135" s="18">
        <v>46022</v>
      </c>
      <c r="W1135" s="19" t="s">
        <v>6623</v>
      </c>
      <c r="X1135" s="15" t="s">
        <v>176</v>
      </c>
      <c r="Y1135" s="15" t="s">
        <v>177</v>
      </c>
      <c r="Z1135" s="16">
        <v>57462166</v>
      </c>
      <c r="AA1135" s="16" t="s">
        <v>6624</v>
      </c>
      <c r="AB1135" s="15" t="s">
        <v>52</v>
      </c>
      <c r="AC1135" s="15" t="s">
        <v>4160</v>
      </c>
      <c r="AD1135" s="15"/>
      <c r="AE1135" s="16"/>
      <c r="AF1135" s="16"/>
      <c r="AG1135" s="16"/>
      <c r="AH1135" s="16"/>
      <c r="AI1135" s="18">
        <v>46022</v>
      </c>
      <c r="AJ1135" s="18" t="s">
        <v>168</v>
      </c>
      <c r="AK1135" s="18"/>
      <c r="AL1135" s="18"/>
      <c r="AM1135" s="1" t="s">
        <v>6625</v>
      </c>
      <c r="AN1135" s="15" t="s">
        <v>1909</v>
      </c>
    </row>
    <row r="1136" spans="1:40" ht="57" x14ac:dyDescent="0.3">
      <c r="A1136" s="63" t="s">
        <v>6626</v>
      </c>
      <c r="B1136" s="13">
        <v>45804</v>
      </c>
      <c r="C1136" s="14" t="s">
        <v>2186</v>
      </c>
      <c r="D1136" s="15" t="s">
        <v>42</v>
      </c>
      <c r="E1136" s="16">
        <v>1083040425</v>
      </c>
      <c r="F1136" s="16">
        <v>1083040425</v>
      </c>
      <c r="G1136" s="15" t="s">
        <v>6627</v>
      </c>
      <c r="H1136" s="16">
        <v>36400000</v>
      </c>
      <c r="I1136" s="16">
        <v>0</v>
      </c>
      <c r="J1136" s="16">
        <v>5200000</v>
      </c>
      <c r="K1136" s="12" t="s">
        <v>1805</v>
      </c>
      <c r="L1136" s="13">
        <v>45699</v>
      </c>
      <c r="M1136" s="15" t="s">
        <v>1806</v>
      </c>
      <c r="N1136" s="15" t="s">
        <v>1807</v>
      </c>
      <c r="O1136" s="15" t="s">
        <v>161</v>
      </c>
      <c r="P1136" s="17">
        <v>202500000012173</v>
      </c>
      <c r="Q1136" s="17" t="s">
        <v>1808</v>
      </c>
      <c r="R1136" s="17">
        <v>2968</v>
      </c>
      <c r="S1136" s="13">
        <v>45804</v>
      </c>
      <c r="T1136" s="15" t="s">
        <v>42</v>
      </c>
      <c r="U1136" s="13">
        <v>45804</v>
      </c>
      <c r="V1136" s="19">
        <v>46018</v>
      </c>
      <c r="W1136" s="15" t="s">
        <v>1290</v>
      </c>
      <c r="X1136" s="15" t="s">
        <v>176</v>
      </c>
      <c r="Y1136" s="15" t="s">
        <v>177</v>
      </c>
      <c r="Z1136" s="16">
        <v>57462166</v>
      </c>
      <c r="AA1136" s="16" t="s">
        <v>6606</v>
      </c>
      <c r="AB1136" s="15" t="s">
        <v>52</v>
      </c>
      <c r="AC1136" s="15" t="s">
        <v>53</v>
      </c>
      <c r="AD1136" s="15"/>
      <c r="AE1136" s="16"/>
      <c r="AF1136" s="16"/>
      <c r="AG1136" s="16"/>
      <c r="AH1136" s="16"/>
      <c r="AI1136" s="18">
        <v>46018</v>
      </c>
      <c r="AJ1136" s="18" t="s">
        <v>168</v>
      </c>
      <c r="AK1136" s="18"/>
      <c r="AL1136" s="18"/>
      <c r="AM1136" s="1" t="s">
        <v>6628</v>
      </c>
      <c r="AN1136" s="15" t="s">
        <v>340</v>
      </c>
    </row>
    <row r="1137" spans="1:40" ht="57" x14ac:dyDescent="0.3">
      <c r="A1137" s="63" t="s">
        <v>6629</v>
      </c>
      <c r="B1137" s="13">
        <v>45811</v>
      </c>
      <c r="C1137" s="14" t="s">
        <v>3064</v>
      </c>
      <c r="D1137" s="15" t="s">
        <v>42</v>
      </c>
      <c r="E1137" s="16">
        <v>1082884374</v>
      </c>
      <c r="F1137" s="16">
        <v>1082884374</v>
      </c>
      <c r="G1137" s="15" t="s">
        <v>6630</v>
      </c>
      <c r="H1137" s="16">
        <v>27600000</v>
      </c>
      <c r="I1137" s="16">
        <v>0</v>
      </c>
      <c r="J1137" s="16">
        <v>4600000</v>
      </c>
      <c r="K1137" s="12" t="s">
        <v>1805</v>
      </c>
      <c r="L1137" s="13">
        <v>45699</v>
      </c>
      <c r="M1137" s="15" t="s">
        <v>1806</v>
      </c>
      <c r="N1137" s="15" t="s">
        <v>1807</v>
      </c>
      <c r="O1137" s="15" t="s">
        <v>161</v>
      </c>
      <c r="P1137" s="17">
        <v>202500000012173</v>
      </c>
      <c r="Q1137" s="17" t="s">
        <v>1808</v>
      </c>
      <c r="R1137" s="17">
        <v>3160</v>
      </c>
      <c r="S1137" s="13">
        <v>45811</v>
      </c>
      <c r="T1137" s="15" t="s">
        <v>42</v>
      </c>
      <c r="U1137" s="18">
        <v>45811</v>
      </c>
      <c r="V1137" s="19">
        <v>45994</v>
      </c>
      <c r="W1137" s="15" t="s">
        <v>73</v>
      </c>
      <c r="X1137" s="15" t="s">
        <v>176</v>
      </c>
      <c r="Y1137" s="15" t="s">
        <v>177</v>
      </c>
      <c r="Z1137" s="16">
        <v>57465166</v>
      </c>
      <c r="AA1137" s="16" t="s">
        <v>6631</v>
      </c>
      <c r="AB1137" s="15" t="s">
        <v>52</v>
      </c>
      <c r="AC1137" s="15" t="s">
        <v>53</v>
      </c>
      <c r="AD1137" s="15"/>
      <c r="AE1137" s="16"/>
      <c r="AF1137" s="16"/>
      <c r="AG1137" s="16"/>
      <c r="AH1137" s="16"/>
      <c r="AI1137" s="18">
        <v>45691</v>
      </c>
      <c r="AJ1137" s="18" t="s">
        <v>54</v>
      </c>
      <c r="AK1137" s="18"/>
      <c r="AL1137" s="18"/>
      <c r="AM1137" s="1" t="s">
        <v>6632</v>
      </c>
      <c r="AN1137" s="15" t="s">
        <v>340</v>
      </c>
    </row>
    <row r="1138" spans="1:40" ht="57" x14ac:dyDescent="0.3">
      <c r="A1138" s="63" t="s">
        <v>6633</v>
      </c>
      <c r="B1138" s="13">
        <v>45807</v>
      </c>
      <c r="C1138" s="14" t="s">
        <v>6634</v>
      </c>
      <c r="D1138" s="15" t="s">
        <v>42</v>
      </c>
      <c r="E1138" s="16">
        <v>1082886701</v>
      </c>
      <c r="F1138" s="16">
        <v>1082886701</v>
      </c>
      <c r="G1138" s="15" t="s">
        <v>1217</v>
      </c>
      <c r="H1138" s="16">
        <v>28800000</v>
      </c>
      <c r="I1138" s="16">
        <v>0</v>
      </c>
      <c r="J1138" s="16">
        <v>4800000</v>
      </c>
      <c r="K1138" s="12" t="s">
        <v>1805</v>
      </c>
      <c r="L1138" s="13">
        <v>45699</v>
      </c>
      <c r="M1138" s="15" t="s">
        <v>1806</v>
      </c>
      <c r="N1138" s="15" t="s">
        <v>1807</v>
      </c>
      <c r="O1138" s="15" t="s">
        <v>161</v>
      </c>
      <c r="P1138" s="17">
        <v>202500000012173</v>
      </c>
      <c r="Q1138" s="17" t="s">
        <v>1808</v>
      </c>
      <c r="R1138" s="17">
        <v>3103</v>
      </c>
      <c r="S1138" s="13">
        <v>45807</v>
      </c>
      <c r="T1138" s="15" t="s">
        <v>42</v>
      </c>
      <c r="U1138" s="13">
        <v>45807</v>
      </c>
      <c r="V1138" s="18">
        <v>45991</v>
      </c>
      <c r="W1138" s="15" t="s">
        <v>73</v>
      </c>
      <c r="X1138" s="15" t="s">
        <v>176</v>
      </c>
      <c r="Y1138" s="15" t="s">
        <v>177</v>
      </c>
      <c r="Z1138" s="16">
        <v>57462166</v>
      </c>
      <c r="AA1138" s="16" t="s">
        <v>6635</v>
      </c>
      <c r="AB1138" s="15" t="s">
        <v>52</v>
      </c>
      <c r="AC1138" s="15" t="s">
        <v>53</v>
      </c>
      <c r="AD1138" s="15" t="s">
        <v>6636</v>
      </c>
      <c r="AE1138" s="16">
        <v>4800000</v>
      </c>
      <c r="AF1138" s="16" t="s">
        <v>192</v>
      </c>
      <c r="AG1138" s="16">
        <f>(H1138+AE1138)</f>
        <v>33600000</v>
      </c>
      <c r="AH1138" s="16" t="s">
        <v>1290</v>
      </c>
      <c r="AI1138" s="18" t="s">
        <v>520</v>
      </c>
      <c r="AJ1138" s="18" t="s">
        <v>168</v>
      </c>
      <c r="AK1138" s="18"/>
      <c r="AL1138" s="18"/>
      <c r="AM1138" s="1" t="s">
        <v>6637</v>
      </c>
      <c r="AN1138" s="15" t="s">
        <v>340</v>
      </c>
    </row>
    <row r="1139" spans="1:40" ht="91.2" x14ac:dyDescent="0.3">
      <c r="A1139" s="63" t="s">
        <v>6638</v>
      </c>
      <c r="B1139" s="13">
        <v>45806</v>
      </c>
      <c r="C1139" s="14" t="s">
        <v>6639</v>
      </c>
      <c r="D1139" s="15" t="s">
        <v>42</v>
      </c>
      <c r="E1139" s="16">
        <v>52104095</v>
      </c>
      <c r="F1139" s="16">
        <v>52104095</v>
      </c>
      <c r="G1139" s="15" t="s">
        <v>6640</v>
      </c>
      <c r="H1139" s="16">
        <v>9000000</v>
      </c>
      <c r="I1139" s="16">
        <v>0</v>
      </c>
      <c r="J1139" s="16">
        <v>4500000</v>
      </c>
      <c r="K1139" s="12" t="s">
        <v>1805</v>
      </c>
      <c r="L1139" s="13">
        <v>45699</v>
      </c>
      <c r="M1139" s="15" t="s">
        <v>1806</v>
      </c>
      <c r="N1139" s="15" t="s">
        <v>1807</v>
      </c>
      <c r="O1139" s="15" t="s">
        <v>161</v>
      </c>
      <c r="P1139" s="17">
        <v>202500000012173</v>
      </c>
      <c r="Q1139" s="17" t="s">
        <v>1808</v>
      </c>
      <c r="R1139" s="17">
        <v>3065</v>
      </c>
      <c r="S1139" s="13">
        <v>45806</v>
      </c>
      <c r="T1139" s="15" t="s">
        <v>42</v>
      </c>
      <c r="U1139" s="13">
        <v>45806</v>
      </c>
      <c r="V1139" s="19">
        <v>45867</v>
      </c>
      <c r="W1139" s="15" t="s">
        <v>48</v>
      </c>
      <c r="X1139" s="15" t="s">
        <v>176</v>
      </c>
      <c r="Y1139" s="15" t="s">
        <v>177</v>
      </c>
      <c r="Z1139" s="16">
        <v>57462166</v>
      </c>
      <c r="AA1139" s="16" t="s">
        <v>6641</v>
      </c>
      <c r="AB1139" s="15" t="s">
        <v>52</v>
      </c>
      <c r="AC1139" s="15" t="s">
        <v>53</v>
      </c>
      <c r="AD1139" s="15"/>
      <c r="AE1139" s="16"/>
      <c r="AF1139" s="16"/>
      <c r="AG1139" s="16"/>
      <c r="AH1139" s="16"/>
      <c r="AI1139" s="18">
        <v>45867</v>
      </c>
      <c r="AJ1139" s="18" t="s">
        <v>54</v>
      </c>
      <c r="AK1139" s="18"/>
      <c r="AL1139" s="18"/>
      <c r="AM1139" s="1" t="s">
        <v>6642</v>
      </c>
      <c r="AN1139" s="15" t="s">
        <v>340</v>
      </c>
    </row>
    <row r="1140" spans="1:40" ht="57" x14ac:dyDescent="0.3">
      <c r="A1140" s="63" t="s">
        <v>6643</v>
      </c>
      <c r="B1140" s="13">
        <v>45811</v>
      </c>
      <c r="C1140" s="14" t="s">
        <v>2739</v>
      </c>
      <c r="D1140" s="15" t="s">
        <v>42</v>
      </c>
      <c r="E1140" s="16">
        <v>1082985506</v>
      </c>
      <c r="F1140" s="16">
        <v>1082985506</v>
      </c>
      <c r="G1140" s="15" t="s">
        <v>2740</v>
      </c>
      <c r="H1140" s="16">
        <v>23000000</v>
      </c>
      <c r="I1140" s="16">
        <v>0</v>
      </c>
      <c r="J1140" s="16">
        <v>4600000</v>
      </c>
      <c r="K1140" s="12" t="s">
        <v>1805</v>
      </c>
      <c r="L1140" s="13">
        <v>45699</v>
      </c>
      <c r="M1140" s="15" t="s">
        <v>1806</v>
      </c>
      <c r="N1140" s="15" t="s">
        <v>1807</v>
      </c>
      <c r="O1140" s="15" t="s">
        <v>161</v>
      </c>
      <c r="P1140" s="17">
        <v>202500000012173</v>
      </c>
      <c r="Q1140" s="17" t="s">
        <v>1808</v>
      </c>
      <c r="R1140" s="17">
        <v>3163</v>
      </c>
      <c r="S1140" s="13">
        <v>45811</v>
      </c>
      <c r="T1140" s="15" t="s">
        <v>42</v>
      </c>
      <c r="U1140" s="13">
        <v>45811</v>
      </c>
      <c r="V1140" s="19">
        <v>45964</v>
      </c>
      <c r="W1140" s="15" t="s">
        <v>353</v>
      </c>
      <c r="X1140" s="15" t="s">
        <v>176</v>
      </c>
      <c r="Y1140" s="15" t="s">
        <v>177</v>
      </c>
      <c r="Z1140" s="16">
        <v>57462166</v>
      </c>
      <c r="AA1140" s="16" t="s">
        <v>6644</v>
      </c>
      <c r="AB1140" s="15" t="s">
        <v>52</v>
      </c>
      <c r="AC1140" s="15" t="s">
        <v>53</v>
      </c>
      <c r="AD1140" s="15"/>
      <c r="AE1140" s="16"/>
      <c r="AF1140" s="16"/>
      <c r="AG1140" s="16"/>
      <c r="AH1140" s="16"/>
      <c r="AI1140" s="18">
        <v>45964</v>
      </c>
      <c r="AJ1140" s="18" t="s">
        <v>168</v>
      </c>
      <c r="AK1140" s="18"/>
      <c r="AL1140" s="18"/>
      <c r="AM1140" s="1" t="s">
        <v>6645</v>
      </c>
      <c r="AN1140" s="15" t="s">
        <v>340</v>
      </c>
    </row>
    <row r="1141" spans="1:40" ht="45.6" x14ac:dyDescent="0.3">
      <c r="A1141" s="63" t="s">
        <v>6646</v>
      </c>
      <c r="B1141" s="13">
        <v>45799</v>
      </c>
      <c r="C1141" s="14" t="s">
        <v>2427</v>
      </c>
      <c r="D1141" s="15" t="s">
        <v>42</v>
      </c>
      <c r="E1141" s="16">
        <v>1140874772</v>
      </c>
      <c r="F1141" s="16">
        <v>1140874772</v>
      </c>
      <c r="G1141" s="15" t="s">
        <v>6647</v>
      </c>
      <c r="H1141" s="16">
        <v>20800000</v>
      </c>
      <c r="I1141" s="16">
        <v>0</v>
      </c>
      <c r="J1141" s="16">
        <v>5200000</v>
      </c>
      <c r="K1141" s="12" t="s">
        <v>1514</v>
      </c>
      <c r="L1141" s="13">
        <v>45667</v>
      </c>
      <c r="M1141" s="15" t="s">
        <v>1515</v>
      </c>
      <c r="N1141" s="15" t="s">
        <v>160</v>
      </c>
      <c r="O1141" s="15" t="s">
        <v>161</v>
      </c>
      <c r="P1141" s="17">
        <v>2025000000001990</v>
      </c>
      <c r="Q1141" s="17" t="s">
        <v>1516</v>
      </c>
      <c r="R1141" s="17">
        <v>2789</v>
      </c>
      <c r="S1141" s="13">
        <v>45799</v>
      </c>
      <c r="T1141" s="15" t="s">
        <v>42</v>
      </c>
      <c r="U1141" s="18">
        <v>45799</v>
      </c>
      <c r="V1141" s="19">
        <v>45922</v>
      </c>
      <c r="W1141" s="15" t="s">
        <v>326</v>
      </c>
      <c r="X1141" s="15" t="s">
        <v>164</v>
      </c>
      <c r="Y1141" s="15" t="s">
        <v>1517</v>
      </c>
      <c r="Z1141" s="16">
        <v>1065649693</v>
      </c>
      <c r="AA1141" s="16" t="s">
        <v>6648</v>
      </c>
      <c r="AB1141" s="15" t="s">
        <v>52</v>
      </c>
      <c r="AC1141" s="15" t="s">
        <v>53</v>
      </c>
      <c r="AD1141" s="15" t="s">
        <v>6649</v>
      </c>
      <c r="AE1141" s="16">
        <v>10400000</v>
      </c>
      <c r="AF1141" s="16" t="s">
        <v>48</v>
      </c>
      <c r="AG1141" s="16">
        <f>(H1141+AE1141)</f>
        <v>31200000</v>
      </c>
      <c r="AH1141" s="16" t="s">
        <v>73</v>
      </c>
      <c r="AI1141" s="18">
        <v>45983</v>
      </c>
      <c r="AJ1141" s="18" t="s">
        <v>168</v>
      </c>
      <c r="AK1141" s="18"/>
      <c r="AL1141" s="18"/>
      <c r="AM1141" s="1" t="s">
        <v>6650</v>
      </c>
      <c r="AN1141" s="15" t="s">
        <v>589</v>
      </c>
    </row>
    <row r="1142" spans="1:40" ht="34.200000000000003" x14ac:dyDescent="0.3">
      <c r="A1142" s="63" t="s">
        <v>6651</v>
      </c>
      <c r="B1142" s="13">
        <v>45800</v>
      </c>
      <c r="C1142" s="14" t="s">
        <v>6652</v>
      </c>
      <c r="D1142" s="15" t="s">
        <v>42</v>
      </c>
      <c r="E1142" s="16">
        <v>1082898179</v>
      </c>
      <c r="F1142" s="16">
        <v>1082898179</v>
      </c>
      <c r="G1142" s="15" t="s">
        <v>6653</v>
      </c>
      <c r="H1142" s="16">
        <v>17550000</v>
      </c>
      <c r="I1142" s="16">
        <v>0</v>
      </c>
      <c r="J1142" s="16">
        <v>5850000</v>
      </c>
      <c r="K1142" s="12" t="s">
        <v>5591</v>
      </c>
      <c r="L1142" s="13">
        <v>45772</v>
      </c>
      <c r="M1142" s="15" t="s">
        <v>5592</v>
      </c>
      <c r="N1142" s="15" t="s">
        <v>5593</v>
      </c>
      <c r="O1142" s="15" t="s">
        <v>161</v>
      </c>
      <c r="P1142" s="17">
        <v>2024002470007</v>
      </c>
      <c r="Q1142" s="17" t="s">
        <v>1041</v>
      </c>
      <c r="R1142" s="17">
        <v>2882</v>
      </c>
      <c r="S1142" s="13">
        <v>45800</v>
      </c>
      <c r="T1142" s="15" t="s">
        <v>42</v>
      </c>
      <c r="U1142" s="13">
        <v>45800</v>
      </c>
      <c r="V1142" s="19">
        <v>45892</v>
      </c>
      <c r="W1142" s="15" t="s">
        <v>377</v>
      </c>
      <c r="X1142" s="15" t="s">
        <v>236</v>
      </c>
      <c r="Y1142" s="15" t="s">
        <v>237</v>
      </c>
      <c r="Z1142" s="16">
        <v>80218680</v>
      </c>
      <c r="AA1142" s="16" t="s">
        <v>6654</v>
      </c>
      <c r="AB1142" s="15" t="s">
        <v>52</v>
      </c>
      <c r="AC1142" s="15" t="s">
        <v>53</v>
      </c>
      <c r="AD1142" s="15"/>
      <c r="AE1142" s="16"/>
      <c r="AF1142" s="16"/>
      <c r="AG1142" s="16"/>
      <c r="AH1142" s="16"/>
      <c r="AI1142" s="18">
        <v>45892</v>
      </c>
      <c r="AJ1142" s="18" t="s">
        <v>54</v>
      </c>
      <c r="AK1142" s="18"/>
      <c r="AL1142" s="18"/>
      <c r="AM1142" s="1" t="s">
        <v>6655</v>
      </c>
      <c r="AN1142" s="15" t="s">
        <v>589</v>
      </c>
    </row>
    <row r="1143" spans="1:40" ht="34.200000000000003" x14ac:dyDescent="0.3">
      <c r="A1143" s="63" t="s">
        <v>6656</v>
      </c>
      <c r="B1143" s="13">
        <v>45799</v>
      </c>
      <c r="C1143" s="14" t="s">
        <v>2640</v>
      </c>
      <c r="D1143" s="15" t="s">
        <v>42</v>
      </c>
      <c r="E1143" s="16">
        <v>1082971347</v>
      </c>
      <c r="F1143" s="16">
        <v>1082971347</v>
      </c>
      <c r="G1143" s="15" t="s">
        <v>6657</v>
      </c>
      <c r="H1143" s="16">
        <v>27000000</v>
      </c>
      <c r="I1143" s="16">
        <v>0</v>
      </c>
      <c r="J1143" s="16">
        <v>4500000</v>
      </c>
      <c r="K1143" s="12" t="s">
        <v>5591</v>
      </c>
      <c r="L1143" s="13">
        <v>45772</v>
      </c>
      <c r="M1143" s="15" t="s">
        <v>5592</v>
      </c>
      <c r="N1143" s="15" t="s">
        <v>5593</v>
      </c>
      <c r="O1143" s="15" t="s">
        <v>161</v>
      </c>
      <c r="P1143" s="17">
        <v>2024002470007</v>
      </c>
      <c r="Q1143" s="17" t="s">
        <v>1041</v>
      </c>
      <c r="R1143" s="17">
        <v>2766</v>
      </c>
      <c r="S1143" s="13">
        <v>45799</v>
      </c>
      <c r="T1143" s="15" t="s">
        <v>42</v>
      </c>
      <c r="U1143" s="13">
        <v>45799</v>
      </c>
      <c r="V1143" s="19">
        <v>45983</v>
      </c>
      <c r="W1143" s="15" t="s">
        <v>73</v>
      </c>
      <c r="X1143" s="15" t="s">
        <v>236</v>
      </c>
      <c r="Y1143" s="15" t="s">
        <v>237</v>
      </c>
      <c r="Z1143" s="16">
        <v>80218680</v>
      </c>
      <c r="AA1143" s="16" t="s">
        <v>6658</v>
      </c>
      <c r="AB1143" s="15" t="s">
        <v>52</v>
      </c>
      <c r="AC1143" s="15" t="s">
        <v>53</v>
      </c>
      <c r="AD1143" s="15" t="s">
        <v>6659</v>
      </c>
      <c r="AE1143" s="16">
        <v>67500000</v>
      </c>
      <c r="AF1143" s="16" t="s">
        <v>6660</v>
      </c>
      <c r="AG1143" s="16">
        <f>(H1143+AE1143)</f>
        <v>94500000</v>
      </c>
      <c r="AH1143" s="16" t="s">
        <v>6661</v>
      </c>
      <c r="AI1143" s="18">
        <v>46022</v>
      </c>
      <c r="AJ1143" s="18" t="s">
        <v>168</v>
      </c>
      <c r="AK1143" s="18"/>
      <c r="AL1143" s="18"/>
      <c r="AM1143" s="1" t="s">
        <v>6662</v>
      </c>
      <c r="AN1143" s="15" t="s">
        <v>589</v>
      </c>
    </row>
    <row r="1144" spans="1:40" ht="34.200000000000003" x14ac:dyDescent="0.3">
      <c r="A1144" s="63" t="s">
        <v>6663</v>
      </c>
      <c r="B1144" s="13">
        <v>45812</v>
      </c>
      <c r="C1144" s="14" t="s">
        <v>2288</v>
      </c>
      <c r="D1144" s="15" t="s">
        <v>42</v>
      </c>
      <c r="E1144" s="16">
        <v>85475843</v>
      </c>
      <c r="F1144" s="30">
        <v>85475843</v>
      </c>
      <c r="G1144" s="15" t="s">
        <v>6664</v>
      </c>
      <c r="H1144" s="16">
        <v>35100000</v>
      </c>
      <c r="I1144" s="16">
        <v>0</v>
      </c>
      <c r="J1144" s="16">
        <v>5850000</v>
      </c>
      <c r="K1144" s="12" t="s">
        <v>5065</v>
      </c>
      <c r="L1144" s="13">
        <v>45758</v>
      </c>
      <c r="M1144" s="15" t="s">
        <v>6588</v>
      </c>
      <c r="N1144" s="15" t="s">
        <v>942</v>
      </c>
      <c r="O1144" s="15" t="s">
        <v>161</v>
      </c>
      <c r="P1144" s="17">
        <v>2024002470051</v>
      </c>
      <c r="Q1144" s="17" t="s">
        <v>5067</v>
      </c>
      <c r="R1144" s="17">
        <v>3214</v>
      </c>
      <c r="S1144" s="13">
        <v>45813</v>
      </c>
      <c r="T1144" s="15" t="s">
        <v>42</v>
      </c>
      <c r="U1144" s="18">
        <v>45813</v>
      </c>
      <c r="V1144" s="19">
        <v>45996</v>
      </c>
      <c r="W1144" s="15" t="s">
        <v>73</v>
      </c>
      <c r="X1144" s="15" t="s">
        <v>2225</v>
      </c>
      <c r="Y1144" s="14" t="s">
        <v>2226</v>
      </c>
      <c r="Z1144" s="16">
        <v>1065983976</v>
      </c>
      <c r="AA1144" s="16" t="s">
        <v>6665</v>
      </c>
      <c r="AB1144" s="15" t="s">
        <v>52</v>
      </c>
      <c r="AC1144" s="15" t="s">
        <v>53</v>
      </c>
      <c r="AD1144" s="15"/>
      <c r="AE1144" s="16"/>
      <c r="AF1144" s="16"/>
      <c r="AG1144" s="16"/>
      <c r="AH1144" s="16"/>
      <c r="AI1144" s="18">
        <v>45996</v>
      </c>
      <c r="AJ1144" s="18" t="s">
        <v>168</v>
      </c>
      <c r="AK1144" s="18"/>
      <c r="AL1144" s="18"/>
      <c r="AM1144" s="1" t="s">
        <v>6666</v>
      </c>
      <c r="AN1144" s="15" t="s">
        <v>56</v>
      </c>
    </row>
    <row r="1145" spans="1:40" ht="63" customHeight="1" x14ac:dyDescent="0.3">
      <c r="A1145" s="63" t="s">
        <v>6667</v>
      </c>
      <c r="B1145" s="13">
        <v>45804</v>
      </c>
      <c r="C1145" s="14" t="s">
        <v>6668</v>
      </c>
      <c r="D1145" s="15" t="s">
        <v>42</v>
      </c>
      <c r="E1145" s="16">
        <v>74377896</v>
      </c>
      <c r="F1145" s="16">
        <v>74377896</v>
      </c>
      <c r="G1145" s="15" t="s">
        <v>6669</v>
      </c>
      <c r="H1145" s="16">
        <v>21000000</v>
      </c>
      <c r="I1145" s="16">
        <v>0</v>
      </c>
      <c r="J1145" s="16">
        <v>7000000</v>
      </c>
      <c r="K1145" s="12" t="s">
        <v>5591</v>
      </c>
      <c r="L1145" s="13">
        <v>45772</v>
      </c>
      <c r="M1145" s="15" t="s">
        <v>5592</v>
      </c>
      <c r="N1145" s="15" t="s">
        <v>5593</v>
      </c>
      <c r="O1145" s="15" t="s">
        <v>161</v>
      </c>
      <c r="P1145" s="17">
        <v>2024002470007</v>
      </c>
      <c r="Q1145" s="17" t="s">
        <v>1041</v>
      </c>
      <c r="R1145" s="17">
        <v>2975</v>
      </c>
      <c r="S1145" s="13">
        <v>45804</v>
      </c>
      <c r="T1145" s="15" t="s">
        <v>42</v>
      </c>
      <c r="U1145" s="13">
        <v>45804</v>
      </c>
      <c r="V1145" s="19">
        <v>45896</v>
      </c>
      <c r="W1145" s="15" t="s">
        <v>377</v>
      </c>
      <c r="X1145" s="15" t="s">
        <v>236</v>
      </c>
      <c r="Y1145" s="15" t="s">
        <v>237</v>
      </c>
      <c r="Z1145" s="16">
        <v>80218680</v>
      </c>
      <c r="AA1145" s="16" t="s">
        <v>6670</v>
      </c>
      <c r="AB1145" s="15" t="s">
        <v>52</v>
      </c>
      <c r="AC1145" s="15" t="s">
        <v>53</v>
      </c>
      <c r="AD1145" s="15"/>
      <c r="AE1145" s="16"/>
      <c r="AF1145" s="16"/>
      <c r="AG1145" s="16"/>
      <c r="AH1145" s="16"/>
      <c r="AI1145" s="18">
        <v>45896</v>
      </c>
      <c r="AJ1145" s="18" t="s">
        <v>54</v>
      </c>
      <c r="AK1145" s="18"/>
      <c r="AL1145" s="18"/>
      <c r="AM1145" s="1" t="s">
        <v>6671</v>
      </c>
      <c r="AN1145" s="15" t="s">
        <v>56</v>
      </c>
    </row>
    <row r="1146" spans="1:40" ht="34.200000000000003" x14ac:dyDescent="0.3">
      <c r="A1146" s="63" t="s">
        <v>6672</v>
      </c>
      <c r="B1146" s="13">
        <v>45804</v>
      </c>
      <c r="C1146" s="14" t="s">
        <v>6673</v>
      </c>
      <c r="D1146" s="15" t="s">
        <v>42</v>
      </c>
      <c r="E1146" s="16">
        <v>12560549</v>
      </c>
      <c r="F1146" s="16">
        <v>12560549</v>
      </c>
      <c r="G1146" s="15" t="s">
        <v>6664</v>
      </c>
      <c r="H1146" s="16">
        <v>18000000</v>
      </c>
      <c r="I1146" s="16">
        <v>0</v>
      </c>
      <c r="J1146" s="16">
        <v>4500000</v>
      </c>
      <c r="K1146" s="12" t="s">
        <v>5065</v>
      </c>
      <c r="L1146" s="13">
        <v>45758</v>
      </c>
      <c r="M1146" s="15" t="s">
        <v>6588</v>
      </c>
      <c r="N1146" s="15" t="s">
        <v>942</v>
      </c>
      <c r="O1146" s="15" t="s">
        <v>161</v>
      </c>
      <c r="P1146" s="17">
        <v>202402470051</v>
      </c>
      <c r="Q1146" s="17" t="s">
        <v>5067</v>
      </c>
      <c r="R1146" s="17">
        <v>2971</v>
      </c>
      <c r="S1146" s="13">
        <v>45804</v>
      </c>
      <c r="T1146" s="15" t="s">
        <v>42</v>
      </c>
      <c r="U1146" s="13">
        <v>45804</v>
      </c>
      <c r="V1146" s="19">
        <v>45927</v>
      </c>
      <c r="W1146" s="15" t="s">
        <v>326</v>
      </c>
      <c r="X1146" s="15" t="s">
        <v>2225</v>
      </c>
      <c r="Y1146" s="14" t="s">
        <v>2226</v>
      </c>
      <c r="Z1146" s="16">
        <v>1065983976</v>
      </c>
      <c r="AA1146" s="16" t="s">
        <v>6674</v>
      </c>
      <c r="AB1146" s="15" t="s">
        <v>52</v>
      </c>
      <c r="AC1146" s="15" t="s">
        <v>53</v>
      </c>
      <c r="AD1146" s="15"/>
      <c r="AE1146" s="16"/>
      <c r="AF1146" s="16"/>
      <c r="AG1146" s="16"/>
      <c r="AH1146" s="16"/>
      <c r="AI1146" s="18">
        <v>45927</v>
      </c>
      <c r="AJ1146" s="18" t="s">
        <v>168</v>
      </c>
      <c r="AK1146" s="18"/>
      <c r="AL1146" s="18"/>
      <c r="AM1146" s="1" t="s">
        <v>6675</v>
      </c>
      <c r="AN1146" s="15" t="s">
        <v>56</v>
      </c>
    </row>
    <row r="1147" spans="1:40" ht="34.200000000000003" x14ac:dyDescent="0.3">
      <c r="A1147" s="63" t="s">
        <v>6676</v>
      </c>
      <c r="B1147" s="13">
        <v>45819</v>
      </c>
      <c r="C1147" s="14" t="s">
        <v>6677</v>
      </c>
      <c r="D1147" s="15" t="s">
        <v>42</v>
      </c>
      <c r="E1147" s="16">
        <v>1004370856</v>
      </c>
      <c r="F1147" s="16">
        <v>1004370856</v>
      </c>
      <c r="G1147" s="15" t="s">
        <v>6678</v>
      </c>
      <c r="H1147" s="16">
        <v>31200000</v>
      </c>
      <c r="I1147" s="16">
        <v>0</v>
      </c>
      <c r="J1147" s="16">
        <v>5200000</v>
      </c>
      <c r="K1147" s="12" t="s">
        <v>5065</v>
      </c>
      <c r="L1147" s="13">
        <v>45758</v>
      </c>
      <c r="M1147" s="15" t="s">
        <v>6588</v>
      </c>
      <c r="N1147" s="15" t="s">
        <v>942</v>
      </c>
      <c r="O1147" s="15" t="s">
        <v>161</v>
      </c>
      <c r="P1147" s="17">
        <v>202402470051</v>
      </c>
      <c r="Q1147" s="17" t="s">
        <v>5067</v>
      </c>
      <c r="R1147" s="17">
        <v>3384</v>
      </c>
      <c r="S1147" s="13">
        <v>45819</v>
      </c>
      <c r="T1147" s="15" t="s">
        <v>42</v>
      </c>
      <c r="U1147" s="13">
        <v>45819</v>
      </c>
      <c r="V1147" s="19">
        <v>46002</v>
      </c>
      <c r="W1147" s="15" t="s">
        <v>73</v>
      </c>
      <c r="X1147" s="15" t="s">
        <v>2225</v>
      </c>
      <c r="Y1147" s="14" t="s">
        <v>2226</v>
      </c>
      <c r="Z1147" s="16">
        <v>1065983976</v>
      </c>
      <c r="AA1147" s="16" t="s">
        <v>6679</v>
      </c>
      <c r="AB1147" s="15" t="s">
        <v>52</v>
      </c>
      <c r="AC1147" s="15" t="s">
        <v>53</v>
      </c>
      <c r="AD1147" s="15"/>
      <c r="AE1147" s="16"/>
      <c r="AF1147" s="16"/>
      <c r="AG1147" s="16"/>
      <c r="AH1147" s="16"/>
      <c r="AI1147" s="18">
        <v>46002</v>
      </c>
      <c r="AJ1147" s="18" t="s">
        <v>168</v>
      </c>
      <c r="AK1147" s="18"/>
      <c r="AL1147" s="18"/>
      <c r="AM1147" s="1" t="s">
        <v>6680</v>
      </c>
      <c r="AN1147" s="15" t="s">
        <v>1909</v>
      </c>
    </row>
    <row r="1148" spans="1:40" ht="45.6" x14ac:dyDescent="0.3">
      <c r="A1148" s="63" t="s">
        <v>6681</v>
      </c>
      <c r="B1148" s="13">
        <v>45804</v>
      </c>
      <c r="C1148" s="14" t="s">
        <v>6682</v>
      </c>
      <c r="D1148" s="15" t="s">
        <v>42</v>
      </c>
      <c r="E1148" s="16">
        <v>77187776</v>
      </c>
      <c r="F1148" s="16">
        <v>77187776</v>
      </c>
      <c r="G1148" s="15" t="s">
        <v>6683</v>
      </c>
      <c r="H1148" s="16">
        <v>18000000</v>
      </c>
      <c r="I1148" s="16">
        <v>0</v>
      </c>
      <c r="J1148" s="16">
        <v>4500000</v>
      </c>
      <c r="K1148" s="12" t="s">
        <v>1514</v>
      </c>
      <c r="L1148" s="13">
        <v>45667</v>
      </c>
      <c r="M1148" s="15" t="s">
        <v>1515</v>
      </c>
      <c r="N1148" s="15" t="s">
        <v>160</v>
      </c>
      <c r="O1148" s="15" t="s">
        <v>161</v>
      </c>
      <c r="P1148" s="17">
        <v>2025000000001990</v>
      </c>
      <c r="Q1148" s="17" t="s">
        <v>1516</v>
      </c>
      <c r="R1148" s="17">
        <v>3082</v>
      </c>
      <c r="S1148" s="13">
        <v>45806</v>
      </c>
      <c r="T1148" s="15" t="s">
        <v>42</v>
      </c>
      <c r="U1148" s="18">
        <v>45806</v>
      </c>
      <c r="V1148" s="19">
        <v>45929</v>
      </c>
      <c r="W1148" s="15" t="s">
        <v>326</v>
      </c>
      <c r="X1148" s="15" t="s">
        <v>164</v>
      </c>
      <c r="Y1148" s="15" t="s">
        <v>1517</v>
      </c>
      <c r="Z1148" s="16">
        <v>1065649693</v>
      </c>
      <c r="AA1148" s="16" t="s">
        <v>6684</v>
      </c>
      <c r="AB1148" s="15" t="s">
        <v>52</v>
      </c>
      <c r="AC1148" s="15" t="s">
        <v>53</v>
      </c>
      <c r="AD1148" s="15" t="s">
        <v>6685</v>
      </c>
      <c r="AE1148" s="16">
        <v>9000000</v>
      </c>
      <c r="AF1148" s="16" t="s">
        <v>48</v>
      </c>
      <c r="AG1148" s="16">
        <f>(H1148+AE1148)</f>
        <v>27000000</v>
      </c>
      <c r="AH1148" s="16" t="s">
        <v>73</v>
      </c>
      <c r="AI1148" s="18">
        <v>45990</v>
      </c>
      <c r="AJ1148" s="18" t="s">
        <v>168</v>
      </c>
      <c r="AK1148" s="18"/>
      <c r="AL1148" s="18"/>
      <c r="AM1148" s="1" t="s">
        <v>6686</v>
      </c>
      <c r="AN1148" s="15" t="s">
        <v>1909</v>
      </c>
    </row>
    <row r="1149" spans="1:40" ht="22.8" x14ac:dyDescent="0.3">
      <c r="A1149" s="63" t="s">
        <v>6687</v>
      </c>
      <c r="B1149" s="13">
        <v>45812</v>
      </c>
      <c r="C1149" s="14" t="s">
        <v>6688</v>
      </c>
      <c r="D1149" s="15" t="s">
        <v>42</v>
      </c>
      <c r="E1149" s="16">
        <v>36696712</v>
      </c>
      <c r="F1149" s="16">
        <v>36696712</v>
      </c>
      <c r="G1149" s="15" t="s">
        <v>6482</v>
      </c>
      <c r="H1149" s="16">
        <v>9000000</v>
      </c>
      <c r="I1149" s="16">
        <v>0</v>
      </c>
      <c r="J1149" s="16">
        <v>4500000</v>
      </c>
      <c r="K1149" s="12" t="s">
        <v>5591</v>
      </c>
      <c r="L1149" s="13">
        <v>45772</v>
      </c>
      <c r="M1149" s="15" t="s">
        <v>5592</v>
      </c>
      <c r="N1149" s="15" t="s">
        <v>5593</v>
      </c>
      <c r="O1149" s="15" t="s">
        <v>161</v>
      </c>
      <c r="P1149" s="17">
        <v>2024002470007</v>
      </c>
      <c r="Q1149" s="17" t="s">
        <v>1041</v>
      </c>
      <c r="R1149" s="17">
        <v>3533</v>
      </c>
      <c r="S1149" s="13">
        <v>45821</v>
      </c>
      <c r="T1149" s="15" t="s">
        <v>42</v>
      </c>
      <c r="U1149" s="18">
        <v>45821</v>
      </c>
      <c r="V1149" s="19">
        <v>45882</v>
      </c>
      <c r="W1149" s="15" t="s">
        <v>48</v>
      </c>
      <c r="X1149" s="15" t="s">
        <v>236</v>
      </c>
      <c r="Y1149" s="15" t="s">
        <v>237</v>
      </c>
      <c r="Z1149" s="16">
        <v>80218680</v>
      </c>
      <c r="AA1149" s="16" t="s">
        <v>6689</v>
      </c>
      <c r="AB1149" s="15" t="s">
        <v>52</v>
      </c>
      <c r="AC1149" s="15" t="s">
        <v>86</v>
      </c>
      <c r="AD1149" s="15"/>
      <c r="AE1149" s="16"/>
      <c r="AF1149" s="16"/>
      <c r="AG1149" s="16"/>
      <c r="AH1149" s="16"/>
      <c r="AI1149" s="18">
        <v>45882</v>
      </c>
      <c r="AJ1149" s="18" t="s">
        <v>54</v>
      </c>
      <c r="AK1149" s="18"/>
      <c r="AL1149" s="18"/>
      <c r="AM1149" s="1" t="s">
        <v>6690</v>
      </c>
      <c r="AN1149" s="15" t="s">
        <v>1909</v>
      </c>
    </row>
    <row r="1150" spans="1:40" ht="45.6" x14ac:dyDescent="0.3">
      <c r="A1150" s="63" t="s">
        <v>6691</v>
      </c>
      <c r="B1150" s="13">
        <v>45799</v>
      </c>
      <c r="C1150" s="14" t="s">
        <v>6692</v>
      </c>
      <c r="D1150" s="15" t="s">
        <v>42</v>
      </c>
      <c r="E1150" s="16">
        <v>1082872737</v>
      </c>
      <c r="F1150" s="16">
        <v>1082872737</v>
      </c>
      <c r="G1150" s="15" t="s">
        <v>6693</v>
      </c>
      <c r="H1150" s="16">
        <v>35100000</v>
      </c>
      <c r="I1150" s="16">
        <v>0</v>
      </c>
      <c r="J1150" s="16">
        <v>5850000</v>
      </c>
      <c r="K1150" s="12" t="s">
        <v>6694</v>
      </c>
      <c r="L1150" s="13">
        <v>45786</v>
      </c>
      <c r="M1150" s="15" t="s">
        <v>6695</v>
      </c>
      <c r="N1150" s="15"/>
      <c r="O1150" s="15" t="s">
        <v>161</v>
      </c>
      <c r="P1150" s="17">
        <v>2021002470060</v>
      </c>
      <c r="Q1150" s="17" t="s">
        <v>3352</v>
      </c>
      <c r="R1150" s="17">
        <v>250204</v>
      </c>
      <c r="S1150" s="13">
        <v>45800</v>
      </c>
      <c r="T1150" s="15" t="s">
        <v>42</v>
      </c>
      <c r="U1150" s="18">
        <v>45800</v>
      </c>
      <c r="V1150" s="19">
        <v>45984</v>
      </c>
      <c r="W1150" s="15" t="s">
        <v>73</v>
      </c>
      <c r="X1150" s="15" t="s">
        <v>236</v>
      </c>
      <c r="Y1150" s="15" t="s">
        <v>237</v>
      </c>
      <c r="Z1150" s="16">
        <v>80218680</v>
      </c>
      <c r="AA1150" s="16" t="s">
        <v>6696</v>
      </c>
      <c r="AB1150" s="15" t="s">
        <v>52</v>
      </c>
      <c r="AC1150" s="15" t="s">
        <v>53</v>
      </c>
      <c r="AD1150" s="15" t="s">
        <v>6697</v>
      </c>
      <c r="AE1150" s="16"/>
      <c r="AF1150" s="16"/>
      <c r="AG1150" s="16"/>
      <c r="AH1150" s="16"/>
      <c r="AI1150" s="18">
        <v>45874</v>
      </c>
      <c r="AJ1150" s="18" t="s">
        <v>76</v>
      </c>
      <c r="AK1150" s="15" t="s">
        <v>6697</v>
      </c>
      <c r="AL1150" s="18"/>
      <c r="AM1150" s="1" t="s">
        <v>6698</v>
      </c>
      <c r="AN1150" s="15" t="s">
        <v>589</v>
      </c>
    </row>
    <row r="1151" spans="1:40" ht="34.200000000000003" x14ac:dyDescent="0.3">
      <c r="A1151" s="63" t="s">
        <v>6699</v>
      </c>
      <c r="B1151" s="13">
        <v>45804</v>
      </c>
      <c r="C1151" s="14" t="s">
        <v>3156</v>
      </c>
      <c r="D1151" s="15" t="s">
        <v>42</v>
      </c>
      <c r="E1151" s="16">
        <v>1004284865</v>
      </c>
      <c r="F1151" s="16">
        <v>1004284865</v>
      </c>
      <c r="G1151" s="15" t="s">
        <v>6700</v>
      </c>
      <c r="H1151" s="16">
        <v>18000000</v>
      </c>
      <c r="I1151" s="16">
        <v>0</v>
      </c>
      <c r="J1151" s="16">
        <v>3000000</v>
      </c>
      <c r="K1151" s="12" t="s">
        <v>5591</v>
      </c>
      <c r="L1151" s="13">
        <v>45772</v>
      </c>
      <c r="M1151" s="15" t="s">
        <v>5592</v>
      </c>
      <c r="N1151" s="15" t="s">
        <v>5593</v>
      </c>
      <c r="O1151" s="15" t="s">
        <v>161</v>
      </c>
      <c r="P1151" s="17">
        <v>2024002470007</v>
      </c>
      <c r="Q1151" s="17" t="s">
        <v>1041</v>
      </c>
      <c r="R1151" s="17">
        <v>2972</v>
      </c>
      <c r="S1151" s="13">
        <v>45804</v>
      </c>
      <c r="T1151" s="15" t="s">
        <v>42</v>
      </c>
      <c r="U1151" s="13">
        <v>45804</v>
      </c>
      <c r="V1151" s="19">
        <v>45988</v>
      </c>
      <c r="W1151" s="15" t="s">
        <v>73</v>
      </c>
      <c r="X1151" s="15" t="s">
        <v>236</v>
      </c>
      <c r="Y1151" s="15" t="s">
        <v>237</v>
      </c>
      <c r="Z1151" s="16">
        <v>80218680</v>
      </c>
      <c r="AA1151" s="16" t="s">
        <v>6701</v>
      </c>
      <c r="AB1151" s="15" t="s">
        <v>52</v>
      </c>
      <c r="AC1151" s="15" t="s">
        <v>86</v>
      </c>
      <c r="AD1151" s="15" t="s">
        <v>6702</v>
      </c>
      <c r="AE1151" s="16">
        <v>3000000</v>
      </c>
      <c r="AF1151" s="16" t="s">
        <v>192</v>
      </c>
      <c r="AG1151" s="16">
        <f>(H1151+AE1151)</f>
        <v>21000000</v>
      </c>
      <c r="AH1151" s="16" t="s">
        <v>1290</v>
      </c>
      <c r="AI1151" s="18">
        <v>46018</v>
      </c>
      <c r="AJ1151" s="18" t="s">
        <v>168</v>
      </c>
      <c r="AK1151" s="18"/>
      <c r="AL1151" s="18"/>
      <c r="AM1151" s="1" t="s">
        <v>6703</v>
      </c>
      <c r="AN1151" s="15" t="s">
        <v>56</v>
      </c>
    </row>
    <row r="1152" spans="1:40" ht="45.6" x14ac:dyDescent="0.3">
      <c r="A1152" s="63" t="s">
        <v>6704</v>
      </c>
      <c r="B1152" s="13">
        <v>45800</v>
      </c>
      <c r="C1152" s="14" t="s">
        <v>2854</v>
      </c>
      <c r="D1152" s="15" t="s">
        <v>42</v>
      </c>
      <c r="E1152" s="16">
        <v>1082886253</v>
      </c>
      <c r="F1152" s="16">
        <v>1082886253</v>
      </c>
      <c r="G1152" s="15" t="s">
        <v>6705</v>
      </c>
      <c r="H1152" s="16">
        <v>46800000</v>
      </c>
      <c r="I1152" s="16">
        <v>0</v>
      </c>
      <c r="J1152" s="16">
        <v>5850000</v>
      </c>
      <c r="K1152" s="12" t="s">
        <v>6706</v>
      </c>
      <c r="L1152" s="13">
        <v>45786</v>
      </c>
      <c r="M1152" s="15" t="s">
        <v>6707</v>
      </c>
      <c r="N1152" s="15" t="s">
        <v>46</v>
      </c>
      <c r="O1152" s="15" t="s">
        <v>161</v>
      </c>
      <c r="P1152" s="17">
        <v>202500000022583</v>
      </c>
      <c r="Q1152" s="17" t="s">
        <v>6708</v>
      </c>
      <c r="R1152" s="17">
        <v>2878</v>
      </c>
      <c r="S1152" s="13">
        <v>45800</v>
      </c>
      <c r="T1152" s="15" t="s">
        <v>42</v>
      </c>
      <c r="U1152" s="18">
        <v>45800</v>
      </c>
      <c r="V1152" s="19">
        <v>46004</v>
      </c>
      <c r="W1152" s="15" t="s">
        <v>5461</v>
      </c>
      <c r="X1152" s="15" t="s">
        <v>2225</v>
      </c>
      <c r="Y1152" s="14" t="s">
        <v>2226</v>
      </c>
      <c r="Z1152" s="16">
        <v>1065983976</v>
      </c>
      <c r="AA1152" s="16" t="s">
        <v>6709</v>
      </c>
      <c r="AB1152" s="15" t="s">
        <v>52</v>
      </c>
      <c r="AC1152" s="15" t="s">
        <v>53</v>
      </c>
      <c r="AD1152" s="15"/>
      <c r="AE1152" s="16"/>
      <c r="AF1152" s="16"/>
      <c r="AG1152" s="16"/>
      <c r="AH1152" s="16"/>
      <c r="AI1152" s="18">
        <v>46022</v>
      </c>
      <c r="AJ1152" s="18" t="s">
        <v>168</v>
      </c>
      <c r="AK1152" s="18"/>
      <c r="AL1152" s="18"/>
      <c r="AM1152" s="1" t="s">
        <v>6710</v>
      </c>
      <c r="AN1152" s="15" t="s">
        <v>589</v>
      </c>
    </row>
    <row r="1153" spans="1:40" ht="57" x14ac:dyDescent="0.3">
      <c r="A1153" s="63" t="s">
        <v>6711</v>
      </c>
      <c r="B1153" s="13">
        <v>45800</v>
      </c>
      <c r="C1153" s="14" t="s">
        <v>6712</v>
      </c>
      <c r="D1153" s="15" t="s">
        <v>6713</v>
      </c>
      <c r="E1153" s="16">
        <v>1079914738</v>
      </c>
      <c r="F1153" s="16">
        <v>901047866</v>
      </c>
      <c r="G1153" s="15" t="s">
        <v>6714</v>
      </c>
      <c r="H1153" s="16">
        <v>96000000</v>
      </c>
      <c r="I1153" s="16">
        <v>0</v>
      </c>
      <c r="J1153" s="16">
        <v>24000000</v>
      </c>
      <c r="K1153" s="12" t="s">
        <v>6715</v>
      </c>
      <c r="L1153" s="13">
        <v>45688</v>
      </c>
      <c r="M1153" s="15" t="s">
        <v>2151</v>
      </c>
      <c r="N1153" s="15" t="s">
        <v>46</v>
      </c>
      <c r="O1153" s="15" t="s">
        <v>47</v>
      </c>
      <c r="P1153" s="17" t="s">
        <v>42</v>
      </c>
      <c r="Q1153" s="17" t="s">
        <v>42</v>
      </c>
      <c r="R1153" s="17">
        <v>2946</v>
      </c>
      <c r="S1153" s="13">
        <v>45803</v>
      </c>
      <c r="T1153" s="13">
        <v>45803</v>
      </c>
      <c r="U1153" s="13">
        <v>45803</v>
      </c>
      <c r="V1153" s="19">
        <v>45926</v>
      </c>
      <c r="W1153" s="15" t="s">
        <v>326</v>
      </c>
      <c r="X1153" s="15" t="s">
        <v>378</v>
      </c>
      <c r="Y1153" s="15" t="s">
        <v>926</v>
      </c>
      <c r="Z1153" s="16">
        <v>1082988590</v>
      </c>
      <c r="AA1153" s="16" t="s">
        <v>6716</v>
      </c>
      <c r="AB1153" s="15" t="s">
        <v>52</v>
      </c>
      <c r="AC1153" s="15" t="s">
        <v>167</v>
      </c>
      <c r="AD1153" s="15"/>
      <c r="AE1153" s="16"/>
      <c r="AF1153" s="16"/>
      <c r="AG1153" s="16"/>
      <c r="AH1153" s="16"/>
      <c r="AI1153" s="18">
        <v>45926</v>
      </c>
      <c r="AJ1153" s="18" t="s">
        <v>168</v>
      </c>
      <c r="AK1153" s="18"/>
      <c r="AL1153" s="18"/>
      <c r="AM1153" s="1" t="s">
        <v>6717</v>
      </c>
      <c r="AN1153" s="15" t="s">
        <v>241</v>
      </c>
    </row>
    <row r="1154" spans="1:40" ht="34.200000000000003" x14ac:dyDescent="0.3">
      <c r="A1154" s="63" t="s">
        <v>6718</v>
      </c>
      <c r="B1154" s="13">
        <v>45804</v>
      </c>
      <c r="C1154" s="14" t="s">
        <v>6719</v>
      </c>
      <c r="D1154" s="15" t="s">
        <v>42</v>
      </c>
      <c r="E1154" s="16">
        <v>1083039168</v>
      </c>
      <c r="F1154" s="16">
        <v>1083039168</v>
      </c>
      <c r="G1154" s="15" t="s">
        <v>6720</v>
      </c>
      <c r="H1154" s="16">
        <v>27400000</v>
      </c>
      <c r="I1154" s="16">
        <v>0</v>
      </c>
      <c r="J1154" s="16">
        <v>4000000</v>
      </c>
      <c r="K1154" s="12" t="s">
        <v>6721</v>
      </c>
      <c r="L1154" s="13">
        <v>45797</v>
      </c>
      <c r="M1154" s="15" t="s">
        <v>692</v>
      </c>
      <c r="N1154" s="15" t="s">
        <v>46</v>
      </c>
      <c r="O1154" s="15" t="s">
        <v>161</v>
      </c>
      <c r="P1154" s="17">
        <v>202500000012939</v>
      </c>
      <c r="Q1154" s="17" t="s">
        <v>1484</v>
      </c>
      <c r="R1154" s="17" t="s">
        <v>6722</v>
      </c>
      <c r="S1154" s="13">
        <v>45804</v>
      </c>
      <c r="T1154" s="15" t="s">
        <v>42</v>
      </c>
      <c r="U1154" s="18">
        <v>45804</v>
      </c>
      <c r="V1154" s="19">
        <v>46022</v>
      </c>
      <c r="W1154" s="15" t="s">
        <v>6723</v>
      </c>
      <c r="X1154" s="15" t="s">
        <v>1485</v>
      </c>
      <c r="Y1154" s="15" t="s">
        <v>1486</v>
      </c>
      <c r="Z1154" s="16">
        <v>72348558</v>
      </c>
      <c r="AA1154" s="16" t="s">
        <v>6724</v>
      </c>
      <c r="AB1154" s="15" t="s">
        <v>52</v>
      </c>
      <c r="AC1154" s="15" t="s">
        <v>53</v>
      </c>
      <c r="AD1154" s="15"/>
      <c r="AE1154" s="16"/>
      <c r="AF1154" s="16"/>
      <c r="AG1154" s="16"/>
      <c r="AH1154" s="16"/>
      <c r="AI1154" s="18">
        <v>46022</v>
      </c>
      <c r="AJ1154" s="18" t="s">
        <v>168</v>
      </c>
      <c r="AK1154" s="18"/>
      <c r="AL1154" s="18"/>
      <c r="AM1154" s="1" t="s">
        <v>6725</v>
      </c>
      <c r="AN1154" s="15" t="s">
        <v>56</v>
      </c>
    </row>
    <row r="1155" spans="1:40" ht="34.200000000000003" x14ac:dyDescent="0.3">
      <c r="A1155" s="63" t="s">
        <v>6726</v>
      </c>
      <c r="B1155" s="13">
        <v>45806</v>
      </c>
      <c r="C1155" s="14" t="s">
        <v>6727</v>
      </c>
      <c r="D1155" s="15" t="s">
        <v>42</v>
      </c>
      <c r="E1155" s="16">
        <v>1072189693</v>
      </c>
      <c r="F1155" s="16">
        <v>1072189693</v>
      </c>
      <c r="G1155" s="15" t="s">
        <v>6728</v>
      </c>
      <c r="H1155" s="16">
        <v>13800000</v>
      </c>
      <c r="I1155" s="16">
        <v>0</v>
      </c>
      <c r="J1155" s="16">
        <v>4600000</v>
      </c>
      <c r="K1155" s="12" t="s">
        <v>5591</v>
      </c>
      <c r="L1155" s="13">
        <v>45772</v>
      </c>
      <c r="M1155" s="15" t="s">
        <v>5592</v>
      </c>
      <c r="N1155" s="15" t="s">
        <v>5593</v>
      </c>
      <c r="O1155" s="15" t="s">
        <v>161</v>
      </c>
      <c r="P1155" s="17">
        <v>2024002470007</v>
      </c>
      <c r="Q1155" s="17" t="s">
        <v>1041</v>
      </c>
      <c r="R1155" s="17">
        <v>3083</v>
      </c>
      <c r="S1155" s="13">
        <v>45806</v>
      </c>
      <c r="T1155" s="15" t="s">
        <v>42</v>
      </c>
      <c r="U1155" s="13">
        <v>45806</v>
      </c>
      <c r="V1155" s="19">
        <v>45898</v>
      </c>
      <c r="W1155" s="15" t="s">
        <v>377</v>
      </c>
      <c r="X1155" s="15" t="s">
        <v>236</v>
      </c>
      <c r="Y1155" s="15" t="s">
        <v>237</v>
      </c>
      <c r="Z1155" s="16">
        <v>80218680</v>
      </c>
      <c r="AA1155" s="16" t="s">
        <v>6729</v>
      </c>
      <c r="AB1155" s="15" t="s">
        <v>52</v>
      </c>
      <c r="AC1155" s="15" t="s">
        <v>53</v>
      </c>
      <c r="AD1155" s="15"/>
      <c r="AE1155" s="16"/>
      <c r="AF1155" s="16"/>
      <c r="AG1155" s="16"/>
      <c r="AH1155" s="16"/>
      <c r="AI1155" s="18">
        <v>45898</v>
      </c>
      <c r="AJ1155" s="18" t="s">
        <v>54</v>
      </c>
      <c r="AK1155" s="18" t="s">
        <v>6508</v>
      </c>
      <c r="AL1155" s="18"/>
      <c r="AM1155" s="1" t="s">
        <v>6730</v>
      </c>
      <c r="AN1155" s="15" t="s">
        <v>56</v>
      </c>
    </row>
    <row r="1156" spans="1:40" ht="57" x14ac:dyDescent="0.3">
      <c r="A1156" s="63" t="s">
        <v>6731</v>
      </c>
      <c r="B1156" s="13">
        <v>45806</v>
      </c>
      <c r="C1156" s="14" t="s">
        <v>1869</v>
      </c>
      <c r="D1156" s="15" t="s">
        <v>42</v>
      </c>
      <c r="E1156" s="16">
        <v>36720778</v>
      </c>
      <c r="F1156" s="16">
        <v>36720778</v>
      </c>
      <c r="G1156" s="15" t="s">
        <v>6732</v>
      </c>
      <c r="H1156" s="16">
        <v>24500000</v>
      </c>
      <c r="I1156" s="16">
        <v>0</v>
      </c>
      <c r="J1156" s="16">
        <v>3500000</v>
      </c>
      <c r="K1156" s="12" t="s">
        <v>4029</v>
      </c>
      <c r="L1156" s="13">
        <v>45722</v>
      </c>
      <c r="M1156" s="15" t="s">
        <v>692</v>
      </c>
      <c r="N1156" s="15" t="s">
        <v>46</v>
      </c>
      <c r="O1156" s="15" t="s">
        <v>2659</v>
      </c>
      <c r="P1156" s="17" t="s">
        <v>42</v>
      </c>
      <c r="Q1156" s="17" t="s">
        <v>42</v>
      </c>
      <c r="R1156" s="17">
        <v>3202</v>
      </c>
      <c r="S1156" s="13">
        <v>45814</v>
      </c>
      <c r="T1156" s="15" t="s">
        <v>42</v>
      </c>
      <c r="U1156" s="18">
        <v>45814</v>
      </c>
      <c r="V1156" s="19">
        <v>46022</v>
      </c>
      <c r="W1156" s="15" t="s">
        <v>6140</v>
      </c>
      <c r="X1156" s="15" t="s">
        <v>1469</v>
      </c>
      <c r="Y1156" s="15" t="s">
        <v>1470</v>
      </c>
      <c r="Z1156" s="16">
        <v>7601711</v>
      </c>
      <c r="AA1156" s="16" t="s">
        <v>6733</v>
      </c>
      <c r="AB1156" s="15" t="s">
        <v>52</v>
      </c>
      <c r="AC1156" s="15" t="s">
        <v>86</v>
      </c>
      <c r="AD1156" s="15"/>
      <c r="AE1156" s="16"/>
      <c r="AF1156" s="16"/>
      <c r="AG1156" s="16"/>
      <c r="AH1156" s="16"/>
      <c r="AI1156" s="18">
        <v>46022</v>
      </c>
      <c r="AJ1156" s="18" t="s">
        <v>168</v>
      </c>
      <c r="AK1156" s="18"/>
      <c r="AL1156" s="18"/>
      <c r="AM1156" s="1" t="s">
        <v>6734</v>
      </c>
      <c r="AN1156" s="15" t="s">
        <v>56</v>
      </c>
    </row>
    <row r="1157" spans="1:40" ht="45.6" x14ac:dyDescent="0.3">
      <c r="A1157" s="63" t="s">
        <v>6735</v>
      </c>
      <c r="B1157" s="13">
        <v>45804</v>
      </c>
      <c r="C1157" s="14" t="s">
        <v>3162</v>
      </c>
      <c r="D1157" s="15" t="s">
        <v>42</v>
      </c>
      <c r="E1157" s="16">
        <v>73075262</v>
      </c>
      <c r="F1157" s="16">
        <v>73075262</v>
      </c>
      <c r="G1157" s="15" t="s">
        <v>6387</v>
      </c>
      <c r="H1157" s="16">
        <v>35000000</v>
      </c>
      <c r="I1157" s="16">
        <v>0</v>
      </c>
      <c r="J1157" s="16">
        <v>5000000</v>
      </c>
      <c r="K1157" s="12" t="s">
        <v>1733</v>
      </c>
      <c r="L1157" s="13">
        <v>45688</v>
      </c>
      <c r="M1157" s="15" t="s">
        <v>1734</v>
      </c>
      <c r="N1157" s="15" t="s">
        <v>942</v>
      </c>
      <c r="O1157" s="15" t="s">
        <v>161</v>
      </c>
      <c r="P1157" s="17">
        <v>2024002470057</v>
      </c>
      <c r="Q1157" s="17" t="s">
        <v>1735</v>
      </c>
      <c r="R1157" s="17">
        <v>2976</v>
      </c>
      <c r="S1157" s="13">
        <v>45804</v>
      </c>
      <c r="T1157" s="15" t="s">
        <v>42</v>
      </c>
      <c r="U1157" s="18">
        <v>45804</v>
      </c>
      <c r="V1157" s="19">
        <v>46022</v>
      </c>
      <c r="W1157" s="15" t="s">
        <v>6723</v>
      </c>
      <c r="X1157" s="15" t="s">
        <v>327</v>
      </c>
      <c r="Y1157" s="15" t="s">
        <v>328</v>
      </c>
      <c r="Z1157" s="16">
        <v>7629011</v>
      </c>
      <c r="AA1157" s="16" t="s">
        <v>6736</v>
      </c>
      <c r="AB1157" s="15" t="s">
        <v>52</v>
      </c>
      <c r="AC1157" s="15" t="s">
        <v>53</v>
      </c>
      <c r="AD1157" s="15"/>
      <c r="AE1157" s="16"/>
      <c r="AF1157" s="16"/>
      <c r="AG1157" s="16"/>
      <c r="AH1157" s="16"/>
      <c r="AI1157" s="18">
        <v>46022</v>
      </c>
      <c r="AJ1157" s="18" t="s">
        <v>168</v>
      </c>
      <c r="AK1157" s="18"/>
      <c r="AL1157" s="18"/>
      <c r="AM1157" s="1" t="s">
        <v>6737</v>
      </c>
      <c r="AN1157" s="15" t="s">
        <v>589</v>
      </c>
    </row>
    <row r="1158" spans="1:40" ht="57" x14ac:dyDescent="0.3">
      <c r="A1158" s="63" t="s">
        <v>6738</v>
      </c>
      <c r="B1158" s="13">
        <v>45804</v>
      </c>
      <c r="C1158" s="14" t="s">
        <v>3661</v>
      </c>
      <c r="D1158" s="15" t="s">
        <v>42</v>
      </c>
      <c r="E1158" s="16">
        <v>1082863646</v>
      </c>
      <c r="F1158" s="16">
        <v>1082863646</v>
      </c>
      <c r="G1158" s="15" t="s">
        <v>6739</v>
      </c>
      <c r="H1158" s="16">
        <v>40950000</v>
      </c>
      <c r="I1158" s="16">
        <v>0</v>
      </c>
      <c r="J1158" s="16">
        <v>5850000</v>
      </c>
      <c r="K1158" s="12" t="s">
        <v>3663</v>
      </c>
      <c r="L1158" s="13">
        <v>45733</v>
      </c>
      <c r="M1158" s="15" t="s">
        <v>3664</v>
      </c>
      <c r="N1158" s="15" t="s">
        <v>46</v>
      </c>
      <c r="O1158" s="15" t="s">
        <v>161</v>
      </c>
      <c r="P1158" s="17">
        <v>202500000016806</v>
      </c>
      <c r="Q1158" s="17" t="s">
        <v>3665</v>
      </c>
      <c r="R1158" s="17">
        <v>2977</v>
      </c>
      <c r="S1158" s="13">
        <v>45804</v>
      </c>
      <c r="T1158" s="15" t="s">
        <v>42</v>
      </c>
      <c r="U1158" s="18">
        <v>45804</v>
      </c>
      <c r="V1158" s="19">
        <v>46022</v>
      </c>
      <c r="W1158" s="15" t="s">
        <v>6723</v>
      </c>
      <c r="X1158" s="15" t="s">
        <v>327</v>
      </c>
      <c r="Y1158" s="15" t="s">
        <v>328</v>
      </c>
      <c r="Z1158" s="16">
        <v>7629011</v>
      </c>
      <c r="AA1158" s="16" t="s">
        <v>6740</v>
      </c>
      <c r="AB1158" s="15" t="s">
        <v>52</v>
      </c>
      <c r="AC1158" s="15" t="s">
        <v>53</v>
      </c>
      <c r="AD1158" s="15"/>
      <c r="AE1158" s="16"/>
      <c r="AF1158" s="16"/>
      <c r="AG1158" s="16"/>
      <c r="AH1158" s="16"/>
      <c r="AI1158" s="18">
        <v>46022</v>
      </c>
      <c r="AJ1158" s="18" t="s">
        <v>168</v>
      </c>
      <c r="AK1158" s="18"/>
      <c r="AL1158" s="18"/>
      <c r="AM1158" s="1" t="s">
        <v>6741</v>
      </c>
      <c r="AN1158" s="15" t="s">
        <v>589</v>
      </c>
    </row>
    <row r="1159" spans="1:40" ht="22.8" x14ac:dyDescent="0.3">
      <c r="A1159" s="63" t="s">
        <v>6742</v>
      </c>
      <c r="B1159" s="13">
        <v>45800</v>
      </c>
      <c r="C1159" s="14" t="s">
        <v>1144</v>
      </c>
      <c r="D1159" s="15" t="s">
        <v>42</v>
      </c>
      <c r="E1159" s="16">
        <v>1002358434</v>
      </c>
      <c r="F1159" s="16">
        <v>1002358434</v>
      </c>
      <c r="G1159" s="15" t="s">
        <v>6743</v>
      </c>
      <c r="H1159" s="16">
        <v>35500000</v>
      </c>
      <c r="I1159" s="16">
        <v>0</v>
      </c>
      <c r="J1159" s="16">
        <v>4500000</v>
      </c>
      <c r="K1159" s="12" t="s">
        <v>6744</v>
      </c>
      <c r="L1159" s="13">
        <v>45783</v>
      </c>
      <c r="M1159" s="15" t="s">
        <v>584</v>
      </c>
      <c r="N1159" s="15" t="s">
        <v>46</v>
      </c>
      <c r="O1159" s="15" t="s">
        <v>47</v>
      </c>
      <c r="P1159" s="17" t="s">
        <v>42</v>
      </c>
      <c r="Q1159" s="17" t="s">
        <v>42</v>
      </c>
      <c r="R1159" s="17">
        <v>2883</v>
      </c>
      <c r="S1159" s="13">
        <v>45800</v>
      </c>
      <c r="T1159" s="15" t="s">
        <v>42</v>
      </c>
      <c r="U1159" s="18">
        <v>45800</v>
      </c>
      <c r="V1159" s="19">
        <v>46022</v>
      </c>
      <c r="W1159" s="15" t="s">
        <v>5461</v>
      </c>
      <c r="X1159" s="15" t="s">
        <v>685</v>
      </c>
      <c r="Y1159" s="15" t="s">
        <v>225</v>
      </c>
      <c r="Z1159" s="16">
        <v>85470323</v>
      </c>
      <c r="AA1159" s="16" t="s">
        <v>6745</v>
      </c>
      <c r="AB1159" s="15" t="s">
        <v>52</v>
      </c>
      <c r="AC1159" s="15" t="s">
        <v>53</v>
      </c>
      <c r="AD1159" s="15"/>
      <c r="AE1159" s="16"/>
      <c r="AF1159" s="16"/>
      <c r="AG1159" s="16"/>
      <c r="AH1159" s="16"/>
      <c r="AI1159" s="18">
        <v>46022</v>
      </c>
      <c r="AJ1159" s="18" t="s">
        <v>168</v>
      </c>
      <c r="AK1159" s="18"/>
      <c r="AL1159" s="18"/>
      <c r="AM1159" s="1" t="s">
        <v>6746</v>
      </c>
      <c r="AN1159" s="15" t="s">
        <v>589</v>
      </c>
    </row>
    <row r="1160" spans="1:40" ht="34.200000000000003" x14ac:dyDescent="0.3">
      <c r="A1160" s="63" t="s">
        <v>6747</v>
      </c>
      <c r="B1160" s="13">
        <v>45800</v>
      </c>
      <c r="C1160" s="14" t="s">
        <v>6748</v>
      </c>
      <c r="D1160" s="15" t="s">
        <v>42</v>
      </c>
      <c r="E1160" s="16">
        <v>1010027753</v>
      </c>
      <c r="F1160" s="16">
        <v>1010027753</v>
      </c>
      <c r="G1160" s="15" t="s">
        <v>6749</v>
      </c>
      <c r="H1160" s="16">
        <v>26100000</v>
      </c>
      <c r="I1160" s="16">
        <v>0</v>
      </c>
      <c r="J1160" s="16">
        <v>3300000</v>
      </c>
      <c r="K1160" s="12" t="s">
        <v>6750</v>
      </c>
      <c r="L1160" s="13">
        <v>45793</v>
      </c>
      <c r="M1160" s="15" t="s">
        <v>584</v>
      </c>
      <c r="N1160" s="15" t="s">
        <v>46</v>
      </c>
      <c r="O1160" s="15" t="s">
        <v>47</v>
      </c>
      <c r="P1160" s="17" t="s">
        <v>42</v>
      </c>
      <c r="Q1160" s="17" t="s">
        <v>42</v>
      </c>
      <c r="R1160" s="17">
        <v>2879</v>
      </c>
      <c r="S1160" s="13">
        <v>45800</v>
      </c>
      <c r="T1160" s="15" t="s">
        <v>42</v>
      </c>
      <c r="U1160" s="13">
        <v>45800</v>
      </c>
      <c r="V1160" s="19">
        <v>46022</v>
      </c>
      <c r="W1160" s="15" t="s">
        <v>5461</v>
      </c>
      <c r="X1160" s="15" t="s">
        <v>685</v>
      </c>
      <c r="Y1160" s="15" t="s">
        <v>225</v>
      </c>
      <c r="Z1160" s="16">
        <v>85470323</v>
      </c>
      <c r="AA1160" s="16" t="s">
        <v>6751</v>
      </c>
      <c r="AB1160" s="15" t="s">
        <v>52</v>
      </c>
      <c r="AC1160" s="15" t="s">
        <v>86</v>
      </c>
      <c r="AD1160" s="15"/>
      <c r="AE1160" s="16"/>
      <c r="AF1160" s="16"/>
      <c r="AG1160" s="16"/>
      <c r="AH1160" s="16"/>
      <c r="AI1160" s="18">
        <v>46022</v>
      </c>
      <c r="AJ1160" s="18" t="s">
        <v>168</v>
      </c>
      <c r="AK1160" s="18"/>
      <c r="AL1160" s="18"/>
      <c r="AM1160" s="1" t="s">
        <v>6752</v>
      </c>
      <c r="AN1160" s="15" t="s">
        <v>589</v>
      </c>
    </row>
    <row r="1161" spans="1:40" ht="45.6" x14ac:dyDescent="0.3">
      <c r="A1161" s="63" t="s">
        <v>6753</v>
      </c>
      <c r="B1161" s="13">
        <v>45805</v>
      </c>
      <c r="C1161" s="14" t="s">
        <v>2711</v>
      </c>
      <c r="D1161" s="15" t="s">
        <v>42</v>
      </c>
      <c r="E1161" s="16">
        <v>1083030956</v>
      </c>
      <c r="F1161" s="16">
        <v>1083030956</v>
      </c>
      <c r="G1161" s="15" t="s">
        <v>6131</v>
      </c>
      <c r="H1161" s="16">
        <v>27600000</v>
      </c>
      <c r="I1161" s="16">
        <v>0</v>
      </c>
      <c r="J1161" s="16">
        <v>4600000</v>
      </c>
      <c r="K1161" s="12" t="s">
        <v>5591</v>
      </c>
      <c r="L1161" s="13">
        <v>45772</v>
      </c>
      <c r="M1161" s="15" t="s">
        <v>5592</v>
      </c>
      <c r="N1161" s="15" t="s">
        <v>5593</v>
      </c>
      <c r="O1161" s="15" t="s">
        <v>161</v>
      </c>
      <c r="P1161" s="17">
        <v>2024002470007</v>
      </c>
      <c r="Q1161" s="17" t="s">
        <v>1041</v>
      </c>
      <c r="R1161" s="17">
        <v>3059</v>
      </c>
      <c r="S1161" s="13">
        <v>45806</v>
      </c>
      <c r="T1161" s="15" t="s">
        <v>42</v>
      </c>
      <c r="U1161" s="13">
        <v>45806</v>
      </c>
      <c r="V1161" s="19">
        <v>45990</v>
      </c>
      <c r="W1161" s="15" t="s">
        <v>73</v>
      </c>
      <c r="X1161" s="15" t="s">
        <v>236</v>
      </c>
      <c r="Y1161" s="15" t="s">
        <v>237</v>
      </c>
      <c r="Z1161" s="16">
        <v>80218680</v>
      </c>
      <c r="AA1161" s="16" t="s">
        <v>6754</v>
      </c>
      <c r="AB1161" s="15" t="s">
        <v>52</v>
      </c>
      <c r="AC1161" s="15" t="s">
        <v>53</v>
      </c>
      <c r="AD1161" s="15" t="s">
        <v>6755</v>
      </c>
      <c r="AE1161" s="16">
        <v>4600000</v>
      </c>
      <c r="AF1161" s="16" t="s">
        <v>192</v>
      </c>
      <c r="AG1161" s="16">
        <f>(H1161+AE1161)</f>
        <v>32200000</v>
      </c>
      <c r="AH1161" s="16" t="s">
        <v>1290</v>
      </c>
      <c r="AI1161" s="18">
        <v>46020</v>
      </c>
      <c r="AJ1161" s="18" t="s">
        <v>168</v>
      </c>
      <c r="AK1161" s="18"/>
      <c r="AL1161" s="18"/>
      <c r="AM1161" s="1" t="s">
        <v>6756</v>
      </c>
      <c r="AN1161" s="15" t="s">
        <v>56</v>
      </c>
    </row>
    <row r="1162" spans="1:40" ht="34.200000000000003" x14ac:dyDescent="0.3">
      <c r="A1162" s="63" t="s">
        <v>6757</v>
      </c>
      <c r="B1162" s="13">
        <v>45806</v>
      </c>
      <c r="C1162" s="14" t="s">
        <v>6758</v>
      </c>
      <c r="D1162" s="15" t="s">
        <v>42</v>
      </c>
      <c r="E1162" s="16">
        <v>52886747</v>
      </c>
      <c r="F1162" s="16">
        <v>52886747</v>
      </c>
      <c r="G1162" s="15" t="s">
        <v>6759</v>
      </c>
      <c r="H1162" s="16">
        <v>13500000</v>
      </c>
      <c r="I1162" s="16">
        <v>0</v>
      </c>
      <c r="J1162" s="16">
        <v>4500000</v>
      </c>
      <c r="K1162" s="12" t="s">
        <v>5591</v>
      </c>
      <c r="L1162" s="13">
        <v>45772</v>
      </c>
      <c r="M1162" s="15" t="s">
        <v>5592</v>
      </c>
      <c r="N1162" s="15" t="s">
        <v>5593</v>
      </c>
      <c r="O1162" s="15" t="s">
        <v>161</v>
      </c>
      <c r="P1162" s="17">
        <v>2024002470007</v>
      </c>
      <c r="Q1162" s="17" t="s">
        <v>1041</v>
      </c>
      <c r="R1162" s="17">
        <v>3069</v>
      </c>
      <c r="S1162" s="13">
        <v>45806</v>
      </c>
      <c r="T1162" s="15" t="s">
        <v>42</v>
      </c>
      <c r="U1162" s="13">
        <v>45806</v>
      </c>
      <c r="V1162" s="19">
        <v>45898</v>
      </c>
      <c r="W1162" s="15" t="s">
        <v>377</v>
      </c>
      <c r="X1162" s="15" t="s">
        <v>236</v>
      </c>
      <c r="Y1162" s="15" t="s">
        <v>237</v>
      </c>
      <c r="Z1162" s="16">
        <v>80218680</v>
      </c>
      <c r="AA1162" s="16" t="s">
        <v>6760</v>
      </c>
      <c r="AB1162" s="15" t="s">
        <v>52</v>
      </c>
      <c r="AC1162" s="15" t="s">
        <v>53</v>
      </c>
      <c r="AD1162" s="15"/>
      <c r="AE1162" s="16"/>
      <c r="AF1162" s="16"/>
      <c r="AG1162" s="16"/>
      <c r="AH1162" s="16"/>
      <c r="AI1162" s="18">
        <v>45898</v>
      </c>
      <c r="AJ1162" s="18" t="s">
        <v>54</v>
      </c>
      <c r="AK1162" s="18"/>
      <c r="AL1162" s="18"/>
      <c r="AM1162" s="1" t="s">
        <v>6761</v>
      </c>
      <c r="AN1162" s="15" t="s">
        <v>1909</v>
      </c>
    </row>
    <row r="1163" spans="1:40" ht="34.200000000000003" x14ac:dyDescent="0.3">
      <c r="A1163" s="63" t="s">
        <v>6762</v>
      </c>
      <c r="B1163" s="13">
        <v>45804</v>
      </c>
      <c r="C1163" s="21" t="s">
        <v>2762</v>
      </c>
      <c r="D1163" s="15" t="s">
        <v>42</v>
      </c>
      <c r="E1163" s="16">
        <v>1083049878</v>
      </c>
      <c r="F1163" s="16">
        <v>1083049878</v>
      </c>
      <c r="G1163" s="15" t="s">
        <v>6763</v>
      </c>
      <c r="H1163" s="16">
        <v>19800000</v>
      </c>
      <c r="I1163" s="16">
        <v>0</v>
      </c>
      <c r="J1163" s="16">
        <v>3300000</v>
      </c>
      <c r="K1163" s="12" t="s">
        <v>5591</v>
      </c>
      <c r="L1163" s="13">
        <v>45772</v>
      </c>
      <c r="M1163" s="15" t="s">
        <v>5592</v>
      </c>
      <c r="N1163" s="15" t="s">
        <v>5593</v>
      </c>
      <c r="O1163" s="15" t="s">
        <v>161</v>
      </c>
      <c r="P1163" s="17">
        <v>2024002470007</v>
      </c>
      <c r="Q1163" s="17" t="s">
        <v>1041</v>
      </c>
      <c r="R1163" s="17">
        <v>3075</v>
      </c>
      <c r="S1163" s="13">
        <v>45806</v>
      </c>
      <c r="T1163" s="15" t="s">
        <v>42</v>
      </c>
      <c r="U1163" s="13">
        <v>45806</v>
      </c>
      <c r="V1163" s="19">
        <v>45990</v>
      </c>
      <c r="W1163" s="15" t="s">
        <v>73</v>
      </c>
      <c r="X1163" s="15" t="s">
        <v>236</v>
      </c>
      <c r="Y1163" s="15" t="s">
        <v>237</v>
      </c>
      <c r="Z1163" s="16">
        <v>80218680</v>
      </c>
      <c r="AA1163" s="16" t="s">
        <v>6764</v>
      </c>
      <c r="AB1163" s="15" t="s">
        <v>52</v>
      </c>
      <c r="AC1163" s="15" t="s">
        <v>86</v>
      </c>
      <c r="AD1163" s="15" t="s">
        <v>6765</v>
      </c>
      <c r="AE1163" s="16">
        <v>3300000</v>
      </c>
      <c r="AF1163" s="16" t="s">
        <v>192</v>
      </c>
      <c r="AG1163" s="16">
        <f>(H1163+AE1163)</f>
        <v>23100000</v>
      </c>
      <c r="AH1163" s="16" t="s">
        <v>1290</v>
      </c>
      <c r="AI1163" s="18">
        <v>46020</v>
      </c>
      <c r="AJ1163" s="18" t="s">
        <v>168</v>
      </c>
      <c r="AK1163" s="18"/>
      <c r="AL1163" s="18"/>
      <c r="AM1163" s="1" t="s">
        <v>6766</v>
      </c>
      <c r="AN1163" s="15" t="s">
        <v>1909</v>
      </c>
    </row>
    <row r="1164" spans="1:40" ht="34.200000000000003" x14ac:dyDescent="0.3">
      <c r="A1164" s="63" t="s">
        <v>6767</v>
      </c>
      <c r="B1164" s="13">
        <v>45807</v>
      </c>
      <c r="C1164" s="14" t="s">
        <v>6768</v>
      </c>
      <c r="D1164" s="15" t="s">
        <v>42</v>
      </c>
      <c r="E1164" s="16">
        <v>1044434935</v>
      </c>
      <c r="F1164" s="16">
        <v>1044434935</v>
      </c>
      <c r="G1164" s="15" t="s">
        <v>6769</v>
      </c>
      <c r="H1164" s="16">
        <v>11400000</v>
      </c>
      <c r="I1164" s="16">
        <v>0</v>
      </c>
      <c r="J1164" s="16">
        <v>3800000</v>
      </c>
      <c r="K1164" s="12" t="s">
        <v>5591</v>
      </c>
      <c r="L1164" s="13">
        <v>45772</v>
      </c>
      <c r="M1164" s="15" t="s">
        <v>5592</v>
      </c>
      <c r="N1164" s="15" t="s">
        <v>5593</v>
      </c>
      <c r="O1164" s="15" t="s">
        <v>161</v>
      </c>
      <c r="P1164" s="17">
        <v>2024002470007</v>
      </c>
      <c r="Q1164" s="17" t="s">
        <v>1041</v>
      </c>
      <c r="R1164" s="17">
        <v>3275</v>
      </c>
      <c r="S1164" s="13">
        <v>45814</v>
      </c>
      <c r="T1164" s="15" t="s">
        <v>42</v>
      </c>
      <c r="U1164" s="13">
        <v>45814</v>
      </c>
      <c r="V1164" s="19">
        <v>45906</v>
      </c>
      <c r="W1164" s="15" t="s">
        <v>377</v>
      </c>
      <c r="X1164" s="15" t="s">
        <v>236</v>
      </c>
      <c r="Y1164" s="15" t="s">
        <v>237</v>
      </c>
      <c r="Z1164" s="16">
        <v>80218680</v>
      </c>
      <c r="AA1164" s="16" t="s">
        <v>6770</v>
      </c>
      <c r="AB1164" s="15" t="s">
        <v>52</v>
      </c>
      <c r="AC1164" s="15" t="s">
        <v>53</v>
      </c>
      <c r="AD1164" s="15"/>
      <c r="AE1164" s="16"/>
      <c r="AF1164" s="16"/>
      <c r="AG1164" s="16"/>
      <c r="AH1164" s="16"/>
      <c r="AI1164" s="18">
        <v>45906</v>
      </c>
      <c r="AJ1164" s="18" t="s">
        <v>54</v>
      </c>
      <c r="AK1164" s="18"/>
      <c r="AL1164" s="18"/>
      <c r="AM1164" s="1" t="s">
        <v>6771</v>
      </c>
      <c r="AN1164" s="15" t="s">
        <v>1909</v>
      </c>
    </row>
    <row r="1165" spans="1:40" ht="79.8" x14ac:dyDescent="0.3">
      <c r="A1165" s="63" t="s">
        <v>6767</v>
      </c>
      <c r="B1165" s="13">
        <v>45813</v>
      </c>
      <c r="C1165" s="14" t="s">
        <v>6772</v>
      </c>
      <c r="D1165" s="15" t="s">
        <v>6773</v>
      </c>
      <c r="E1165" s="16">
        <v>1065565139</v>
      </c>
      <c r="F1165" s="16">
        <v>819001307</v>
      </c>
      <c r="G1165" s="15" t="s">
        <v>6774</v>
      </c>
      <c r="H1165" s="16">
        <v>557027615</v>
      </c>
      <c r="I1165" s="16">
        <v>0</v>
      </c>
      <c r="J1165" s="16">
        <v>66147000</v>
      </c>
      <c r="K1165" s="12" t="s">
        <v>4816</v>
      </c>
      <c r="L1165" s="13">
        <v>45751</v>
      </c>
      <c r="M1165" s="15" t="s">
        <v>4817</v>
      </c>
      <c r="N1165" s="15" t="s">
        <v>1807</v>
      </c>
      <c r="O1165" s="15" t="s">
        <v>161</v>
      </c>
      <c r="P1165" s="17">
        <v>202500000019925</v>
      </c>
      <c r="Q1165" s="17" t="s">
        <v>4818</v>
      </c>
      <c r="R1165" s="17">
        <v>3282</v>
      </c>
      <c r="S1165" s="13">
        <v>45814</v>
      </c>
      <c r="T1165" s="13">
        <v>45823</v>
      </c>
      <c r="U1165" s="18">
        <v>45823</v>
      </c>
      <c r="V1165" s="19">
        <v>46022</v>
      </c>
      <c r="W1165" s="15" t="s">
        <v>6775</v>
      </c>
      <c r="X1165" s="15" t="s">
        <v>176</v>
      </c>
      <c r="Y1165" s="15" t="s">
        <v>177</v>
      </c>
      <c r="Z1165" s="16">
        <v>57462166</v>
      </c>
      <c r="AA1165" s="16" t="s">
        <v>6776</v>
      </c>
      <c r="AB1165" s="15" t="s">
        <v>52</v>
      </c>
      <c r="AC1165" s="15" t="s">
        <v>4160</v>
      </c>
      <c r="AD1165" s="15"/>
      <c r="AE1165" s="16"/>
      <c r="AF1165" s="16"/>
      <c r="AG1165" s="16"/>
      <c r="AH1165" s="16"/>
      <c r="AI1165" s="18">
        <v>46022</v>
      </c>
      <c r="AJ1165" s="18" t="s">
        <v>168</v>
      </c>
      <c r="AK1165" s="18"/>
      <c r="AL1165" s="18"/>
      <c r="AM1165" s="1" t="s">
        <v>6777</v>
      </c>
      <c r="AN1165" s="15" t="s">
        <v>288</v>
      </c>
    </row>
    <row r="1166" spans="1:40" ht="79.8" x14ac:dyDescent="0.3">
      <c r="A1166" s="63" t="s">
        <v>6778</v>
      </c>
      <c r="B1166" s="13">
        <v>45863</v>
      </c>
      <c r="C1166" s="14" t="s">
        <v>6779</v>
      </c>
      <c r="D1166" s="15" t="s">
        <v>2182</v>
      </c>
      <c r="E1166" s="16">
        <v>52982267</v>
      </c>
      <c r="F1166" s="16">
        <v>819001309</v>
      </c>
      <c r="G1166" s="15" t="s">
        <v>6780</v>
      </c>
      <c r="H1166" s="16">
        <v>880875166</v>
      </c>
      <c r="I1166" s="16">
        <v>0</v>
      </c>
      <c r="J1166" s="16" t="s">
        <v>157</v>
      </c>
      <c r="K1166" s="12" t="s">
        <v>4816</v>
      </c>
      <c r="L1166" s="13">
        <v>45751</v>
      </c>
      <c r="M1166" s="15" t="s">
        <v>4817</v>
      </c>
      <c r="N1166" s="15" t="s">
        <v>1807</v>
      </c>
      <c r="O1166" s="15" t="s">
        <v>161</v>
      </c>
      <c r="P1166" s="17">
        <v>202500000019925</v>
      </c>
      <c r="Q1166" s="17" t="s">
        <v>4818</v>
      </c>
      <c r="R1166" s="17">
        <v>4794</v>
      </c>
      <c r="S1166" s="13">
        <v>45866</v>
      </c>
      <c r="T1166" s="13">
        <v>45894</v>
      </c>
      <c r="U1166" s="13">
        <v>45894</v>
      </c>
      <c r="V1166" s="19">
        <v>46022</v>
      </c>
      <c r="W1166" s="15" t="s">
        <v>6781</v>
      </c>
      <c r="X1166" s="15" t="s">
        <v>176</v>
      </c>
      <c r="Y1166" s="15" t="s">
        <v>177</v>
      </c>
      <c r="Z1166" s="16">
        <v>57462166</v>
      </c>
      <c r="AA1166" s="16" t="s">
        <v>6782</v>
      </c>
      <c r="AB1166" s="15" t="s">
        <v>52</v>
      </c>
      <c r="AC1166" s="15" t="s">
        <v>4160</v>
      </c>
      <c r="AD1166" s="15"/>
      <c r="AE1166" s="16"/>
      <c r="AF1166" s="16"/>
      <c r="AG1166" s="16"/>
      <c r="AH1166" s="16"/>
      <c r="AI1166" s="18">
        <v>46022</v>
      </c>
      <c r="AJ1166" s="18" t="s">
        <v>168</v>
      </c>
      <c r="AK1166" s="18"/>
      <c r="AL1166" s="18"/>
      <c r="AM1166" s="38" t="s">
        <v>6783</v>
      </c>
      <c r="AN1166" s="15" t="s">
        <v>288</v>
      </c>
    </row>
    <row r="1167" spans="1:40" ht="79.8" x14ac:dyDescent="0.3">
      <c r="A1167" s="63" t="s">
        <v>6784</v>
      </c>
      <c r="B1167" s="13">
        <v>45832</v>
      </c>
      <c r="C1167" s="14" t="s">
        <v>6785</v>
      </c>
      <c r="D1167" s="15" t="s">
        <v>6786</v>
      </c>
      <c r="E1167" s="16">
        <v>22548216</v>
      </c>
      <c r="F1167" s="16">
        <v>819004503</v>
      </c>
      <c r="G1167" s="15" t="s">
        <v>6787</v>
      </c>
      <c r="H1167" s="16">
        <v>789723857</v>
      </c>
      <c r="I1167" s="16">
        <v>0</v>
      </c>
      <c r="J1167" s="16" t="s">
        <v>157</v>
      </c>
      <c r="K1167" s="12" t="s">
        <v>4816</v>
      </c>
      <c r="L1167" s="13">
        <v>45751</v>
      </c>
      <c r="M1167" s="15" t="s">
        <v>6788</v>
      </c>
      <c r="N1167" s="15" t="s">
        <v>1807</v>
      </c>
      <c r="O1167" s="15" t="s">
        <v>161</v>
      </c>
      <c r="P1167" s="17">
        <v>202500000019995</v>
      </c>
      <c r="Q1167" s="17" t="s">
        <v>4818</v>
      </c>
      <c r="R1167" s="17">
        <v>4385</v>
      </c>
      <c r="S1167" s="13">
        <v>45854</v>
      </c>
      <c r="T1167" s="13">
        <v>45853</v>
      </c>
      <c r="U1167" s="13">
        <v>45853</v>
      </c>
      <c r="V1167" s="19">
        <v>46022</v>
      </c>
      <c r="W1167" s="15" t="s">
        <v>6789</v>
      </c>
      <c r="X1167" s="15" t="s">
        <v>176</v>
      </c>
      <c r="Y1167" s="15" t="s">
        <v>177</v>
      </c>
      <c r="Z1167" s="16">
        <v>57462166</v>
      </c>
      <c r="AA1167" s="16" t="s">
        <v>6790</v>
      </c>
      <c r="AB1167" s="15" t="s">
        <v>52</v>
      </c>
      <c r="AC1167" s="15" t="s">
        <v>4160</v>
      </c>
      <c r="AD1167" s="15"/>
      <c r="AE1167" s="16"/>
      <c r="AF1167" s="16"/>
      <c r="AG1167" s="16"/>
      <c r="AH1167" s="16"/>
      <c r="AI1167" s="18">
        <v>46022</v>
      </c>
      <c r="AJ1167" s="18" t="s">
        <v>168</v>
      </c>
      <c r="AK1167" s="18"/>
      <c r="AL1167" s="18"/>
      <c r="AM1167" s="1" t="s">
        <v>6791</v>
      </c>
      <c r="AN1167" s="15" t="s">
        <v>288</v>
      </c>
    </row>
    <row r="1168" spans="1:40" ht="34.200000000000003" x14ac:dyDescent="0.3">
      <c r="A1168" s="63" t="s">
        <v>6792</v>
      </c>
      <c r="B1168" s="13">
        <v>45807</v>
      </c>
      <c r="C1168" s="14" t="s">
        <v>3356</v>
      </c>
      <c r="D1168" s="15" t="s">
        <v>42</v>
      </c>
      <c r="E1168" s="16">
        <v>7633373</v>
      </c>
      <c r="F1168" s="16">
        <v>7633373</v>
      </c>
      <c r="G1168" s="15" t="s">
        <v>6793</v>
      </c>
      <c r="H1168" s="16">
        <v>35000000</v>
      </c>
      <c r="I1168" s="16">
        <v>0</v>
      </c>
      <c r="J1168" s="16">
        <v>5000000</v>
      </c>
      <c r="K1168" s="12" t="s">
        <v>6794</v>
      </c>
      <c r="L1168" s="13">
        <v>45779</v>
      </c>
      <c r="M1168" s="15" t="s">
        <v>584</v>
      </c>
      <c r="N1168" s="15" t="s">
        <v>46</v>
      </c>
      <c r="O1168" s="15" t="s">
        <v>47</v>
      </c>
      <c r="P1168" s="17" t="s">
        <v>42</v>
      </c>
      <c r="Q1168" s="17" t="s">
        <v>42</v>
      </c>
      <c r="R1168" s="17">
        <v>3116</v>
      </c>
      <c r="S1168" s="13">
        <v>45807</v>
      </c>
      <c r="T1168" s="15" t="s">
        <v>42</v>
      </c>
      <c r="U1168" s="13">
        <v>45807</v>
      </c>
      <c r="V1168" s="19">
        <v>46022</v>
      </c>
      <c r="W1168" s="15" t="s">
        <v>1290</v>
      </c>
      <c r="X1168" s="15" t="s">
        <v>1301</v>
      </c>
      <c r="Y1168" s="15" t="s">
        <v>1786</v>
      </c>
      <c r="Z1168" s="16">
        <v>36722353</v>
      </c>
      <c r="AA1168" s="16" t="s">
        <v>6795</v>
      </c>
      <c r="AB1168" s="15" t="s">
        <v>52</v>
      </c>
      <c r="AC1168" s="15" t="s">
        <v>53</v>
      </c>
      <c r="AD1168" s="15" t="s">
        <v>6796</v>
      </c>
      <c r="AE1168" s="16">
        <v>3000000</v>
      </c>
      <c r="AF1168" s="16"/>
      <c r="AG1168" s="16">
        <f>(H1168+AE1168)</f>
        <v>38000000</v>
      </c>
      <c r="AH1168" s="16"/>
      <c r="AI1168" s="18">
        <v>46022</v>
      </c>
      <c r="AJ1168" s="18" t="s">
        <v>168</v>
      </c>
      <c r="AK1168" s="18"/>
      <c r="AL1168" s="18"/>
      <c r="AM1168" s="1" t="s">
        <v>6797</v>
      </c>
      <c r="AN1168" s="15" t="s">
        <v>589</v>
      </c>
    </row>
    <row r="1169" spans="1:40" ht="45.6" x14ac:dyDescent="0.3">
      <c r="A1169" s="63" t="s">
        <v>6798</v>
      </c>
      <c r="B1169" s="13">
        <v>45804</v>
      </c>
      <c r="C1169" s="14" t="s">
        <v>6799</v>
      </c>
      <c r="D1169" s="15" t="s">
        <v>6800</v>
      </c>
      <c r="E1169" s="16">
        <v>77007414</v>
      </c>
      <c r="F1169" s="16">
        <v>900005005</v>
      </c>
      <c r="G1169" s="15" t="s">
        <v>6801</v>
      </c>
      <c r="H1169" s="16">
        <v>12600000</v>
      </c>
      <c r="I1169" s="16">
        <v>0</v>
      </c>
      <c r="J1169" s="16" t="s">
        <v>157</v>
      </c>
      <c r="K1169" s="12" t="s">
        <v>5870</v>
      </c>
      <c r="L1169" s="13">
        <v>45744</v>
      </c>
      <c r="M1169" s="15" t="s">
        <v>6802</v>
      </c>
      <c r="N1169" s="15" t="s">
        <v>160</v>
      </c>
      <c r="O1169" s="15" t="s">
        <v>161</v>
      </c>
      <c r="P1169" s="17">
        <v>202500000001995</v>
      </c>
      <c r="Q1169" s="17" t="s">
        <v>1516</v>
      </c>
      <c r="R1169" s="17">
        <v>1004</v>
      </c>
      <c r="S1169" s="13">
        <v>45806</v>
      </c>
      <c r="T1169" s="13">
        <v>45803</v>
      </c>
      <c r="U1169" s="13">
        <v>45803</v>
      </c>
      <c r="V1169" s="19">
        <v>45926</v>
      </c>
      <c r="W1169" s="15" t="s">
        <v>326</v>
      </c>
      <c r="X1169" s="15" t="s">
        <v>164</v>
      </c>
      <c r="Y1169" s="15" t="s">
        <v>1517</v>
      </c>
      <c r="Z1169" s="16">
        <v>1065649693</v>
      </c>
      <c r="AA1169" s="16" t="s">
        <v>6803</v>
      </c>
      <c r="AB1169" s="15" t="s">
        <v>3530</v>
      </c>
      <c r="AC1169" s="15" t="s">
        <v>1288</v>
      </c>
      <c r="AD1169" s="15"/>
      <c r="AE1169" s="16"/>
      <c r="AF1169" s="16"/>
      <c r="AG1169" s="16"/>
      <c r="AH1169" s="16"/>
      <c r="AI1169" s="18">
        <v>45926</v>
      </c>
      <c r="AJ1169" s="18" t="s">
        <v>168</v>
      </c>
      <c r="AK1169" s="18"/>
      <c r="AL1169" s="18"/>
      <c r="AM1169" s="1" t="s">
        <v>6804</v>
      </c>
      <c r="AN1169" s="15" t="s">
        <v>626</v>
      </c>
    </row>
    <row r="1170" spans="1:40" ht="45.6" x14ac:dyDescent="0.3">
      <c r="A1170" s="63" t="s">
        <v>6805</v>
      </c>
      <c r="B1170" s="13">
        <v>45805</v>
      </c>
      <c r="C1170" s="14" t="s">
        <v>6806</v>
      </c>
      <c r="D1170" s="15" t="s">
        <v>42</v>
      </c>
      <c r="E1170" s="16">
        <v>57433155</v>
      </c>
      <c r="F1170" s="16">
        <v>57433155</v>
      </c>
      <c r="G1170" s="15" t="s">
        <v>6807</v>
      </c>
      <c r="H1170" s="16">
        <v>49000000</v>
      </c>
      <c r="I1170" s="16">
        <v>0</v>
      </c>
      <c r="J1170" s="16">
        <v>7000000</v>
      </c>
      <c r="K1170" s="12" t="s">
        <v>1733</v>
      </c>
      <c r="L1170" s="13">
        <v>45688</v>
      </c>
      <c r="M1170" s="15" t="s">
        <v>1734</v>
      </c>
      <c r="N1170" s="15" t="s">
        <v>942</v>
      </c>
      <c r="O1170" s="15" t="s">
        <v>161</v>
      </c>
      <c r="P1170" s="17">
        <v>2024002470057</v>
      </c>
      <c r="Q1170" s="17" t="s">
        <v>1735</v>
      </c>
      <c r="R1170" s="17">
        <v>3064</v>
      </c>
      <c r="S1170" s="13">
        <v>45806</v>
      </c>
      <c r="T1170" s="15" t="s">
        <v>42</v>
      </c>
      <c r="U1170" s="18">
        <v>45806</v>
      </c>
      <c r="V1170" s="19">
        <v>46020</v>
      </c>
      <c r="W1170" s="15" t="s">
        <v>1290</v>
      </c>
      <c r="X1170" s="15" t="s">
        <v>327</v>
      </c>
      <c r="Y1170" s="15" t="s">
        <v>328</v>
      </c>
      <c r="Z1170" s="16">
        <v>7629011</v>
      </c>
      <c r="AA1170" s="16" t="s">
        <v>6808</v>
      </c>
      <c r="AB1170" s="15" t="s">
        <v>52</v>
      </c>
      <c r="AC1170" s="15" t="s">
        <v>53</v>
      </c>
      <c r="AD1170" s="15"/>
      <c r="AE1170" s="16"/>
      <c r="AF1170" s="16"/>
      <c r="AG1170" s="16"/>
      <c r="AH1170" s="16"/>
      <c r="AI1170" s="18">
        <v>46022</v>
      </c>
      <c r="AJ1170" s="18" t="s">
        <v>168</v>
      </c>
      <c r="AK1170" s="18"/>
      <c r="AL1170" s="18"/>
      <c r="AM1170" s="1" t="s">
        <v>6809</v>
      </c>
      <c r="AN1170" s="15" t="s">
        <v>589</v>
      </c>
    </row>
    <row r="1171" spans="1:40" ht="45.6" x14ac:dyDescent="0.3">
      <c r="A1171" s="63" t="s">
        <v>6810</v>
      </c>
      <c r="B1171" s="13">
        <v>45804</v>
      </c>
      <c r="C1171" s="14" t="s">
        <v>6811</v>
      </c>
      <c r="D1171" s="15" t="s">
        <v>42</v>
      </c>
      <c r="E1171" s="16">
        <v>1192735842</v>
      </c>
      <c r="F1171" s="16">
        <v>1192735842</v>
      </c>
      <c r="G1171" s="15" t="s">
        <v>6812</v>
      </c>
      <c r="H1171" s="16">
        <v>31500000</v>
      </c>
      <c r="I1171" s="16">
        <v>0</v>
      </c>
      <c r="J1171" s="16">
        <v>4500000</v>
      </c>
      <c r="K1171" s="12" t="s">
        <v>1733</v>
      </c>
      <c r="L1171" s="13">
        <v>45688</v>
      </c>
      <c r="M1171" s="15" t="s">
        <v>1734</v>
      </c>
      <c r="N1171" s="15" t="s">
        <v>942</v>
      </c>
      <c r="O1171" s="15" t="s">
        <v>161</v>
      </c>
      <c r="P1171" s="17">
        <v>2024002470057</v>
      </c>
      <c r="Q1171" s="17" t="s">
        <v>1735</v>
      </c>
      <c r="R1171" s="17">
        <v>2978</v>
      </c>
      <c r="S1171" s="13">
        <v>45804</v>
      </c>
      <c r="T1171" s="15" t="s">
        <v>42</v>
      </c>
      <c r="U1171" s="18">
        <v>45804</v>
      </c>
      <c r="V1171" s="19">
        <v>46022</v>
      </c>
      <c r="W1171" s="15" t="s">
        <v>6813</v>
      </c>
      <c r="X1171" s="15" t="s">
        <v>327</v>
      </c>
      <c r="Y1171" s="15" t="s">
        <v>328</v>
      </c>
      <c r="Z1171" s="16">
        <v>7629011</v>
      </c>
      <c r="AA1171" s="16" t="s">
        <v>6814</v>
      </c>
      <c r="AB1171" s="15" t="s">
        <v>52</v>
      </c>
      <c r="AC1171" s="15" t="s">
        <v>53</v>
      </c>
      <c r="AD1171" s="15"/>
      <c r="AE1171" s="16"/>
      <c r="AF1171" s="16"/>
      <c r="AG1171" s="16"/>
      <c r="AH1171" s="16"/>
      <c r="AI1171" s="18">
        <v>46022</v>
      </c>
      <c r="AJ1171" s="18" t="s">
        <v>168</v>
      </c>
      <c r="AK1171" s="18"/>
      <c r="AL1171" s="18"/>
      <c r="AM1171" s="1" t="s">
        <v>6815</v>
      </c>
      <c r="AN1171" s="15" t="s">
        <v>589</v>
      </c>
    </row>
    <row r="1172" spans="1:40" ht="45.6" x14ac:dyDescent="0.3">
      <c r="A1172" s="63" t="s">
        <v>6816</v>
      </c>
      <c r="B1172" s="13">
        <v>45804</v>
      </c>
      <c r="C1172" s="14" t="s">
        <v>6817</v>
      </c>
      <c r="D1172" s="15" t="s">
        <v>42</v>
      </c>
      <c r="E1172" s="30">
        <v>12540159</v>
      </c>
      <c r="F1172" s="16">
        <v>12540159</v>
      </c>
      <c r="G1172" s="15" t="s">
        <v>6818</v>
      </c>
      <c r="H1172" s="16">
        <v>43400000</v>
      </c>
      <c r="I1172" s="16">
        <v>0</v>
      </c>
      <c r="J1172" s="16">
        <v>6200000</v>
      </c>
      <c r="K1172" s="12" t="s">
        <v>3663</v>
      </c>
      <c r="L1172" s="13">
        <v>45733</v>
      </c>
      <c r="M1172" s="15" t="s">
        <v>3664</v>
      </c>
      <c r="N1172" s="15" t="s">
        <v>46</v>
      </c>
      <c r="O1172" s="15" t="s">
        <v>161</v>
      </c>
      <c r="P1172" s="17">
        <v>202500000016806</v>
      </c>
      <c r="Q1172" s="17" t="s">
        <v>3665</v>
      </c>
      <c r="R1172" s="17">
        <v>2979</v>
      </c>
      <c r="S1172" s="13">
        <v>45804</v>
      </c>
      <c r="T1172" s="15" t="s">
        <v>42</v>
      </c>
      <c r="U1172" s="18">
        <v>45804</v>
      </c>
      <c r="V1172" s="19">
        <v>46022</v>
      </c>
      <c r="W1172" s="15" t="s">
        <v>6723</v>
      </c>
      <c r="X1172" s="15" t="s">
        <v>327</v>
      </c>
      <c r="Y1172" s="15" t="s">
        <v>328</v>
      </c>
      <c r="Z1172" s="16">
        <v>7629011</v>
      </c>
      <c r="AA1172" s="16" t="s">
        <v>6819</v>
      </c>
      <c r="AB1172" s="15" t="s">
        <v>52</v>
      </c>
      <c r="AC1172" s="15" t="s">
        <v>53</v>
      </c>
      <c r="AD1172" s="15"/>
      <c r="AE1172" s="16"/>
      <c r="AF1172" s="16"/>
      <c r="AG1172" s="16"/>
      <c r="AH1172" s="16"/>
      <c r="AI1172" s="18">
        <v>46022</v>
      </c>
      <c r="AJ1172" s="18" t="s">
        <v>168</v>
      </c>
      <c r="AK1172" s="18" t="s">
        <v>6508</v>
      </c>
      <c r="AL1172" s="18"/>
      <c r="AM1172" s="1" t="s">
        <v>6820</v>
      </c>
      <c r="AN1172" s="15" t="s">
        <v>589</v>
      </c>
    </row>
    <row r="1173" spans="1:40" ht="45.6" x14ac:dyDescent="0.3">
      <c r="A1173" s="63" t="s">
        <v>6821</v>
      </c>
      <c r="B1173" s="13">
        <v>45805</v>
      </c>
      <c r="C1173" s="14" t="s">
        <v>6822</v>
      </c>
      <c r="D1173" s="15" t="s">
        <v>42</v>
      </c>
      <c r="E1173" s="16">
        <v>22517090</v>
      </c>
      <c r="F1173" s="16">
        <v>22517090</v>
      </c>
      <c r="G1173" s="15" t="s">
        <v>6823</v>
      </c>
      <c r="H1173" s="16">
        <v>35000000</v>
      </c>
      <c r="I1173" s="16">
        <v>0</v>
      </c>
      <c r="J1173" s="16">
        <v>5000000</v>
      </c>
      <c r="K1173" s="12" t="s">
        <v>1733</v>
      </c>
      <c r="L1173" s="13">
        <v>45688</v>
      </c>
      <c r="M1173" s="15" t="s">
        <v>1734</v>
      </c>
      <c r="N1173" s="15" t="s">
        <v>942</v>
      </c>
      <c r="O1173" s="15" t="s">
        <v>161</v>
      </c>
      <c r="P1173" s="17">
        <v>2024002470057</v>
      </c>
      <c r="Q1173" s="17" t="s">
        <v>1735</v>
      </c>
      <c r="R1173" s="17">
        <v>3060</v>
      </c>
      <c r="S1173" s="13">
        <v>45806</v>
      </c>
      <c r="T1173" s="15" t="s">
        <v>42</v>
      </c>
      <c r="U1173" s="18">
        <v>45806</v>
      </c>
      <c r="V1173" s="19">
        <v>46020</v>
      </c>
      <c r="W1173" s="15" t="s">
        <v>1290</v>
      </c>
      <c r="X1173" s="15" t="s">
        <v>327</v>
      </c>
      <c r="Y1173" s="15" t="s">
        <v>328</v>
      </c>
      <c r="Z1173" s="16">
        <v>7629011</v>
      </c>
      <c r="AA1173" s="16" t="s">
        <v>6824</v>
      </c>
      <c r="AB1173" s="15" t="s">
        <v>52</v>
      </c>
      <c r="AC1173" s="15" t="s">
        <v>53</v>
      </c>
      <c r="AD1173" s="15"/>
      <c r="AE1173" s="16"/>
      <c r="AF1173" s="16"/>
      <c r="AG1173" s="16"/>
      <c r="AH1173" s="16"/>
      <c r="AI1173" s="18">
        <v>46022</v>
      </c>
      <c r="AJ1173" s="18" t="s">
        <v>168</v>
      </c>
      <c r="AK1173" s="18"/>
      <c r="AL1173" s="18"/>
      <c r="AM1173" s="1" t="s">
        <v>6825</v>
      </c>
      <c r="AN1173" s="15" t="s">
        <v>589</v>
      </c>
    </row>
    <row r="1174" spans="1:40" ht="34.200000000000003" x14ac:dyDescent="0.3">
      <c r="A1174" s="63" t="s">
        <v>6826</v>
      </c>
      <c r="B1174" s="13">
        <v>45804</v>
      </c>
      <c r="C1174" s="14" t="s">
        <v>6827</v>
      </c>
      <c r="D1174" s="15" t="s">
        <v>42</v>
      </c>
      <c r="E1174" s="16">
        <v>1067818288</v>
      </c>
      <c r="F1174" s="16">
        <v>1067818288</v>
      </c>
      <c r="G1174" s="15" t="s">
        <v>6828</v>
      </c>
      <c r="H1174" s="16">
        <v>11400000</v>
      </c>
      <c r="I1174" s="16">
        <v>0</v>
      </c>
      <c r="J1174" s="16">
        <v>3800000</v>
      </c>
      <c r="K1174" s="12" t="s">
        <v>5591</v>
      </c>
      <c r="L1174" s="13">
        <v>45772</v>
      </c>
      <c r="M1174" s="15" t="s">
        <v>5592</v>
      </c>
      <c r="N1174" s="15" t="s">
        <v>5593</v>
      </c>
      <c r="O1174" s="15" t="s">
        <v>161</v>
      </c>
      <c r="P1174" s="17">
        <v>2024002470007</v>
      </c>
      <c r="Q1174" s="17" t="s">
        <v>1041</v>
      </c>
      <c r="R1174" s="17">
        <v>2980</v>
      </c>
      <c r="S1174" s="13">
        <v>45804</v>
      </c>
      <c r="T1174" s="15" t="s">
        <v>42</v>
      </c>
      <c r="U1174" s="18">
        <v>45804</v>
      </c>
      <c r="V1174" s="19">
        <v>45896</v>
      </c>
      <c r="W1174" s="15" t="s">
        <v>377</v>
      </c>
      <c r="X1174" s="15" t="s">
        <v>236</v>
      </c>
      <c r="Y1174" s="15" t="s">
        <v>237</v>
      </c>
      <c r="Z1174" s="16">
        <v>80218680</v>
      </c>
      <c r="AA1174" s="16" t="s">
        <v>6829</v>
      </c>
      <c r="AB1174" s="15" t="s">
        <v>52</v>
      </c>
      <c r="AC1174" s="15" t="s">
        <v>53</v>
      </c>
      <c r="AD1174" s="15"/>
      <c r="AE1174" s="16"/>
      <c r="AF1174" s="16"/>
      <c r="AG1174" s="16"/>
      <c r="AH1174" s="16"/>
      <c r="AI1174" s="18">
        <v>45896</v>
      </c>
      <c r="AJ1174" s="18" t="s">
        <v>54</v>
      </c>
      <c r="AK1174" s="18"/>
      <c r="AL1174" s="18"/>
      <c r="AM1174" s="1" t="s">
        <v>6830</v>
      </c>
      <c r="AN1174" s="15" t="s">
        <v>589</v>
      </c>
    </row>
    <row r="1175" spans="1:40" ht="45.6" x14ac:dyDescent="0.3">
      <c r="A1175" s="63" t="s">
        <v>6831</v>
      </c>
      <c r="B1175" s="13">
        <v>45805</v>
      </c>
      <c r="C1175" s="14" t="s">
        <v>6832</v>
      </c>
      <c r="D1175" s="15" t="s">
        <v>42</v>
      </c>
      <c r="E1175" s="16">
        <v>85155237</v>
      </c>
      <c r="F1175" s="16">
        <v>85155237</v>
      </c>
      <c r="G1175" s="15" t="s">
        <v>6833</v>
      </c>
      <c r="H1175" s="16">
        <v>14000000</v>
      </c>
      <c r="I1175" s="16">
        <v>0</v>
      </c>
      <c r="J1175" s="16">
        <v>3500000</v>
      </c>
      <c r="K1175" s="12" t="s">
        <v>6324</v>
      </c>
      <c r="L1175" s="13">
        <v>45722</v>
      </c>
      <c r="M1175" s="15" t="s">
        <v>692</v>
      </c>
      <c r="N1175" s="15" t="s">
        <v>46</v>
      </c>
      <c r="O1175" s="15" t="s">
        <v>161</v>
      </c>
      <c r="P1175" s="17">
        <v>202400000001808</v>
      </c>
      <c r="Q1175" s="17" t="s">
        <v>6326</v>
      </c>
      <c r="R1175" s="17">
        <v>2996</v>
      </c>
      <c r="S1175" s="13">
        <v>45805</v>
      </c>
      <c r="T1175" s="15" t="s">
        <v>42</v>
      </c>
      <c r="U1175" s="18">
        <v>45805</v>
      </c>
      <c r="V1175" s="19">
        <v>45928</v>
      </c>
      <c r="W1175" s="15" t="s">
        <v>326</v>
      </c>
      <c r="X1175" s="15" t="s">
        <v>1469</v>
      </c>
      <c r="Y1175" s="15" t="s">
        <v>1470</v>
      </c>
      <c r="Z1175" s="16">
        <v>7601711</v>
      </c>
      <c r="AA1175" s="16" t="s">
        <v>6834</v>
      </c>
      <c r="AB1175" s="15" t="s">
        <v>52</v>
      </c>
      <c r="AC1175" s="15" t="s">
        <v>86</v>
      </c>
      <c r="AD1175" s="15"/>
      <c r="AE1175" s="16"/>
      <c r="AF1175" s="16"/>
      <c r="AG1175" s="16"/>
      <c r="AH1175" s="16"/>
      <c r="AI1175" s="18">
        <v>45928</v>
      </c>
      <c r="AJ1175" s="18" t="s">
        <v>168</v>
      </c>
      <c r="AK1175" s="18"/>
      <c r="AL1175" s="18"/>
      <c r="AM1175" s="1" t="s">
        <v>6835</v>
      </c>
      <c r="AN1175" s="15" t="s">
        <v>589</v>
      </c>
    </row>
    <row r="1176" spans="1:40" ht="34.200000000000003" x14ac:dyDescent="0.3">
      <c r="A1176" s="63" t="s">
        <v>6836</v>
      </c>
      <c r="B1176" s="13">
        <v>45805</v>
      </c>
      <c r="C1176" s="14" t="s">
        <v>6837</v>
      </c>
      <c r="D1176" s="15" t="s">
        <v>42</v>
      </c>
      <c r="E1176" s="16">
        <v>1082843024</v>
      </c>
      <c r="F1176" s="16">
        <v>1082843024</v>
      </c>
      <c r="G1176" s="15" t="s">
        <v>6838</v>
      </c>
      <c r="H1176" s="16">
        <v>9150000</v>
      </c>
      <c r="I1176" s="16">
        <v>0</v>
      </c>
      <c r="J1176" s="16">
        <v>3050000</v>
      </c>
      <c r="K1176" s="12" t="s">
        <v>5591</v>
      </c>
      <c r="L1176" s="13">
        <v>45772</v>
      </c>
      <c r="M1176" s="15" t="s">
        <v>5592</v>
      </c>
      <c r="N1176" s="15" t="s">
        <v>5593</v>
      </c>
      <c r="O1176" s="15" t="s">
        <v>161</v>
      </c>
      <c r="P1176" s="17">
        <v>2024002470007</v>
      </c>
      <c r="Q1176" s="17" t="s">
        <v>1041</v>
      </c>
      <c r="R1176" s="17">
        <v>3058</v>
      </c>
      <c r="S1176" s="13">
        <v>45806</v>
      </c>
      <c r="T1176" s="15" t="s">
        <v>42</v>
      </c>
      <c r="U1176" s="18">
        <v>45806</v>
      </c>
      <c r="V1176" s="19">
        <v>45898</v>
      </c>
      <c r="W1176" s="15" t="s">
        <v>377</v>
      </c>
      <c r="X1176" s="15" t="s">
        <v>236</v>
      </c>
      <c r="Y1176" s="15" t="s">
        <v>237</v>
      </c>
      <c r="Z1176" s="16">
        <v>80218680</v>
      </c>
      <c r="AA1176" s="16" t="s">
        <v>6839</v>
      </c>
      <c r="AB1176" s="15" t="s">
        <v>52</v>
      </c>
      <c r="AC1176" s="15" t="s">
        <v>86</v>
      </c>
      <c r="AD1176" s="15" t="s">
        <v>6840</v>
      </c>
      <c r="AE1176" s="16"/>
      <c r="AF1176" s="16"/>
      <c r="AG1176" s="16"/>
      <c r="AH1176" s="16"/>
      <c r="AI1176" s="18">
        <v>45842</v>
      </c>
      <c r="AJ1176" s="18" t="s">
        <v>76</v>
      </c>
      <c r="AK1176" s="15" t="s">
        <v>6840</v>
      </c>
      <c r="AL1176" s="18"/>
      <c r="AM1176" s="1" t="s">
        <v>6841</v>
      </c>
      <c r="AN1176" s="15" t="s">
        <v>56</v>
      </c>
    </row>
    <row r="1177" spans="1:40" ht="34.200000000000003" x14ac:dyDescent="0.3">
      <c r="A1177" s="63" t="s">
        <v>6842</v>
      </c>
      <c r="B1177" s="13">
        <v>45807</v>
      </c>
      <c r="C1177" s="14" t="s">
        <v>2646</v>
      </c>
      <c r="D1177" s="15" t="s">
        <v>42</v>
      </c>
      <c r="E1177" s="16">
        <v>1152942025</v>
      </c>
      <c r="F1177" s="16">
        <v>1152942025</v>
      </c>
      <c r="G1177" s="15" t="s">
        <v>2237</v>
      </c>
      <c r="H1177" s="16">
        <v>31500000</v>
      </c>
      <c r="I1177" s="16">
        <v>0</v>
      </c>
      <c r="J1177" s="16">
        <v>4500000</v>
      </c>
      <c r="K1177" s="12" t="s">
        <v>5065</v>
      </c>
      <c r="L1177" s="13">
        <v>45758</v>
      </c>
      <c r="M1177" s="15" t="s">
        <v>6588</v>
      </c>
      <c r="N1177" s="15" t="s">
        <v>942</v>
      </c>
      <c r="O1177" s="15" t="s">
        <v>161</v>
      </c>
      <c r="P1177" s="17">
        <v>2024002470051</v>
      </c>
      <c r="Q1177" s="17" t="s">
        <v>5067</v>
      </c>
      <c r="R1177" s="17">
        <v>3117</v>
      </c>
      <c r="S1177" s="13">
        <v>45807</v>
      </c>
      <c r="T1177" s="15" t="s">
        <v>42</v>
      </c>
      <c r="U1177" s="13">
        <v>45807</v>
      </c>
      <c r="V1177" s="19">
        <v>46022</v>
      </c>
      <c r="W1177" s="15" t="s">
        <v>1290</v>
      </c>
      <c r="X1177" s="15" t="s">
        <v>2225</v>
      </c>
      <c r="Y1177" s="14" t="s">
        <v>2226</v>
      </c>
      <c r="Z1177" s="16">
        <v>1065983976</v>
      </c>
      <c r="AA1177" s="16" t="s">
        <v>6843</v>
      </c>
      <c r="AB1177" s="15" t="s">
        <v>52</v>
      </c>
      <c r="AC1177" s="15" t="s">
        <v>53</v>
      </c>
      <c r="AD1177" s="15"/>
      <c r="AE1177" s="16"/>
      <c r="AF1177" s="16"/>
      <c r="AG1177" s="16"/>
      <c r="AH1177" s="16"/>
      <c r="AI1177" s="18">
        <v>45807</v>
      </c>
      <c r="AJ1177" s="18" t="s">
        <v>54</v>
      </c>
      <c r="AK1177" s="18"/>
      <c r="AL1177" s="18"/>
      <c r="AM1177" s="1" t="s">
        <v>6844</v>
      </c>
      <c r="AN1177" s="15" t="s">
        <v>56</v>
      </c>
    </row>
    <row r="1178" spans="1:40" ht="34.200000000000003" x14ac:dyDescent="0.3">
      <c r="A1178" s="63" t="s">
        <v>6845</v>
      </c>
      <c r="B1178" s="13">
        <v>45806</v>
      </c>
      <c r="C1178" s="14" t="s">
        <v>2248</v>
      </c>
      <c r="D1178" s="15" t="s">
        <v>42</v>
      </c>
      <c r="E1178" s="16">
        <v>10303679</v>
      </c>
      <c r="F1178" s="16">
        <v>10303679</v>
      </c>
      <c r="G1178" s="15" t="s">
        <v>6846</v>
      </c>
      <c r="H1178" s="16">
        <v>31500000</v>
      </c>
      <c r="I1178" s="16">
        <v>0</v>
      </c>
      <c r="J1178" s="16">
        <v>4500000</v>
      </c>
      <c r="K1178" s="12" t="s">
        <v>5065</v>
      </c>
      <c r="L1178" s="13">
        <v>45758</v>
      </c>
      <c r="M1178" s="15" t="s">
        <v>6588</v>
      </c>
      <c r="N1178" s="15" t="s">
        <v>942</v>
      </c>
      <c r="O1178" s="15" t="s">
        <v>161</v>
      </c>
      <c r="P1178" s="17">
        <v>2024002470051</v>
      </c>
      <c r="Q1178" s="17" t="s">
        <v>5067</v>
      </c>
      <c r="R1178" s="17">
        <v>3084</v>
      </c>
      <c r="S1178" s="13">
        <v>45806</v>
      </c>
      <c r="T1178" s="15" t="s">
        <v>42</v>
      </c>
      <c r="U1178" s="13">
        <v>45806</v>
      </c>
      <c r="V1178" s="19">
        <v>46022</v>
      </c>
      <c r="W1178" s="15" t="s">
        <v>1290</v>
      </c>
      <c r="X1178" s="15" t="s">
        <v>2225</v>
      </c>
      <c r="Y1178" s="14" t="s">
        <v>2226</v>
      </c>
      <c r="Z1178" s="16">
        <v>1065983976</v>
      </c>
      <c r="AA1178" s="16" t="s">
        <v>6847</v>
      </c>
      <c r="AB1178" s="15" t="s">
        <v>52</v>
      </c>
      <c r="AC1178" s="15" t="s">
        <v>53</v>
      </c>
      <c r="AD1178" s="15"/>
      <c r="AE1178" s="16"/>
      <c r="AF1178" s="16"/>
      <c r="AG1178" s="16"/>
      <c r="AH1178" s="16"/>
      <c r="AI1178" s="18">
        <v>46022</v>
      </c>
      <c r="AJ1178" s="18" t="s">
        <v>168</v>
      </c>
      <c r="AK1178" s="18"/>
      <c r="AL1178" s="18"/>
      <c r="AM1178" s="1" t="s">
        <v>6848</v>
      </c>
      <c r="AN1178" s="15" t="s">
        <v>56</v>
      </c>
    </row>
    <row r="1179" spans="1:40" ht="34.200000000000003" x14ac:dyDescent="0.3">
      <c r="A1179" s="63" t="s">
        <v>6849</v>
      </c>
      <c r="B1179" s="13">
        <v>45805</v>
      </c>
      <c r="C1179" s="14" t="s">
        <v>6850</v>
      </c>
      <c r="D1179" s="15" t="s">
        <v>42</v>
      </c>
      <c r="E1179" s="16">
        <v>1129583996</v>
      </c>
      <c r="F1179" s="16">
        <v>1129583996</v>
      </c>
      <c r="G1179" s="15" t="s">
        <v>6851</v>
      </c>
      <c r="H1179" s="16">
        <v>40950000</v>
      </c>
      <c r="I1179" s="16">
        <v>0</v>
      </c>
      <c r="J1179" s="16">
        <v>5850000</v>
      </c>
      <c r="K1179" s="12" t="s">
        <v>6852</v>
      </c>
      <c r="L1179" s="13">
        <v>45786</v>
      </c>
      <c r="M1179" s="15" t="s">
        <v>692</v>
      </c>
      <c r="N1179" s="15" t="s">
        <v>46</v>
      </c>
      <c r="O1179" s="15" t="s">
        <v>47</v>
      </c>
      <c r="P1179" s="17" t="s">
        <v>42</v>
      </c>
      <c r="Q1179" s="17" t="s">
        <v>42</v>
      </c>
      <c r="R1179" s="17">
        <v>3061</v>
      </c>
      <c r="S1179" s="13">
        <v>45806</v>
      </c>
      <c r="T1179" s="15" t="s">
        <v>42</v>
      </c>
      <c r="U1179" s="13">
        <v>45806</v>
      </c>
      <c r="V1179" s="19">
        <v>46020</v>
      </c>
      <c r="W1179" s="15" t="s">
        <v>1290</v>
      </c>
      <c r="X1179" s="15" t="s">
        <v>1485</v>
      </c>
      <c r="Y1179" s="15" t="s">
        <v>1486</v>
      </c>
      <c r="Z1179" s="16">
        <v>72348558</v>
      </c>
      <c r="AA1179" s="16" t="s">
        <v>6853</v>
      </c>
      <c r="AB1179" s="15" t="s">
        <v>52</v>
      </c>
      <c r="AC1179" s="15" t="s">
        <v>53</v>
      </c>
      <c r="AD1179" s="15"/>
      <c r="AE1179" s="16"/>
      <c r="AF1179" s="16"/>
      <c r="AG1179" s="16"/>
      <c r="AH1179" s="16"/>
      <c r="AI1179" s="18">
        <v>46020</v>
      </c>
      <c r="AJ1179" s="18" t="s">
        <v>168</v>
      </c>
      <c r="AK1179" s="18"/>
      <c r="AL1179" s="18"/>
      <c r="AM1179" s="1" t="s">
        <v>6854</v>
      </c>
      <c r="AN1179" s="15" t="s">
        <v>56</v>
      </c>
    </row>
    <row r="1180" spans="1:40" ht="79.8" x14ac:dyDescent="0.3">
      <c r="A1180" s="63" t="s">
        <v>6855</v>
      </c>
      <c r="B1180" s="13">
        <v>45811</v>
      </c>
      <c r="C1180" s="14" t="s">
        <v>6856</v>
      </c>
      <c r="D1180" s="15" t="s">
        <v>42</v>
      </c>
      <c r="E1180" s="16">
        <v>1032415002</v>
      </c>
      <c r="F1180" s="16">
        <v>1032415002</v>
      </c>
      <c r="G1180" s="15" t="s">
        <v>6857</v>
      </c>
      <c r="H1180" s="16">
        <v>48000000</v>
      </c>
      <c r="I1180" s="16">
        <v>0</v>
      </c>
      <c r="J1180" s="16">
        <v>12000000</v>
      </c>
      <c r="K1180" s="12" t="s">
        <v>6858</v>
      </c>
      <c r="L1180" s="13">
        <v>45784</v>
      </c>
      <c r="M1180" s="15" t="s">
        <v>45</v>
      </c>
      <c r="N1180" s="15" t="s">
        <v>160</v>
      </c>
      <c r="O1180" s="15" t="s">
        <v>47</v>
      </c>
      <c r="P1180" s="17" t="s">
        <v>42</v>
      </c>
      <c r="Q1180" s="17" t="s">
        <v>42</v>
      </c>
      <c r="R1180" s="17">
        <v>3149</v>
      </c>
      <c r="S1180" s="13">
        <v>45811</v>
      </c>
      <c r="T1180" s="13" t="s">
        <v>42</v>
      </c>
      <c r="U1180" s="13">
        <v>45811</v>
      </c>
      <c r="V1180" s="19">
        <v>45933</v>
      </c>
      <c r="W1180" s="15" t="s">
        <v>326</v>
      </c>
      <c r="X1180" s="15" t="s">
        <v>92</v>
      </c>
      <c r="Y1180" s="15" t="s">
        <v>237</v>
      </c>
      <c r="Z1180" s="16">
        <v>80218680</v>
      </c>
      <c r="AA1180" s="16" t="s">
        <v>6859</v>
      </c>
      <c r="AB1180" s="15" t="s">
        <v>52</v>
      </c>
      <c r="AC1180" s="15" t="s">
        <v>53</v>
      </c>
      <c r="AD1180" s="15" t="s">
        <v>6860</v>
      </c>
      <c r="AE1180" s="16">
        <v>24000000</v>
      </c>
      <c r="AF1180" s="16" t="s">
        <v>48</v>
      </c>
      <c r="AG1180" s="16">
        <f>(H1180+AE1180)</f>
        <v>72000000</v>
      </c>
      <c r="AH1180" s="16" t="s">
        <v>73</v>
      </c>
      <c r="AI1180" s="18" t="s">
        <v>520</v>
      </c>
      <c r="AJ1180" s="18" t="s">
        <v>168</v>
      </c>
      <c r="AK1180" s="18"/>
      <c r="AL1180" s="18"/>
      <c r="AM1180" s="1" t="s">
        <v>6861</v>
      </c>
      <c r="AN1180" s="15" t="s">
        <v>56</v>
      </c>
    </row>
    <row r="1181" spans="1:40" ht="57" x14ac:dyDescent="0.3">
      <c r="A1181" s="63" t="s">
        <v>6862</v>
      </c>
      <c r="B1181" s="13">
        <v>45805</v>
      </c>
      <c r="C1181" s="14" t="s">
        <v>6863</v>
      </c>
      <c r="D1181" s="15" t="s">
        <v>42</v>
      </c>
      <c r="E1181" s="16">
        <v>1004370323</v>
      </c>
      <c r="F1181" s="16">
        <v>1004370323</v>
      </c>
      <c r="G1181" s="15" t="s">
        <v>6864</v>
      </c>
      <c r="H1181" s="16">
        <v>31500000</v>
      </c>
      <c r="I1181" s="16">
        <v>0</v>
      </c>
      <c r="J1181" s="16">
        <v>4500000</v>
      </c>
      <c r="K1181" s="12" t="s">
        <v>1805</v>
      </c>
      <c r="L1181" s="13">
        <v>45699</v>
      </c>
      <c r="M1181" s="15" t="s">
        <v>1806</v>
      </c>
      <c r="N1181" s="15" t="s">
        <v>1807</v>
      </c>
      <c r="O1181" s="15" t="s">
        <v>161</v>
      </c>
      <c r="P1181" s="17">
        <v>202500000012173</v>
      </c>
      <c r="Q1181" s="17" t="s">
        <v>1808</v>
      </c>
      <c r="R1181" s="17">
        <v>2997</v>
      </c>
      <c r="S1181" s="13">
        <v>45805</v>
      </c>
      <c r="T1181" s="15" t="s">
        <v>42</v>
      </c>
      <c r="U1181" s="13">
        <v>45805</v>
      </c>
      <c r="V1181" s="19">
        <v>46019</v>
      </c>
      <c r="W1181" s="15" t="s">
        <v>1290</v>
      </c>
      <c r="X1181" s="15" t="s">
        <v>176</v>
      </c>
      <c r="Y1181" s="15" t="s">
        <v>177</v>
      </c>
      <c r="Z1181" s="16">
        <v>57462166</v>
      </c>
      <c r="AA1181" s="16" t="s">
        <v>6865</v>
      </c>
      <c r="AB1181" s="15" t="s">
        <v>52</v>
      </c>
      <c r="AC1181" s="15" t="s">
        <v>53</v>
      </c>
      <c r="AD1181" s="15"/>
      <c r="AE1181" s="16"/>
      <c r="AF1181" s="16"/>
      <c r="AG1181" s="16"/>
      <c r="AH1181" s="16"/>
      <c r="AI1181" s="18">
        <v>46018</v>
      </c>
      <c r="AJ1181" s="18" t="s">
        <v>168</v>
      </c>
      <c r="AK1181" s="18"/>
      <c r="AL1181" s="18"/>
      <c r="AM1181" s="1" t="s">
        <v>6866</v>
      </c>
      <c r="AN1181" s="15" t="s">
        <v>340</v>
      </c>
    </row>
    <row r="1182" spans="1:40" ht="68.400000000000006" x14ac:dyDescent="0.3">
      <c r="A1182" s="63" t="s">
        <v>6867</v>
      </c>
      <c r="B1182" s="13">
        <v>45806</v>
      </c>
      <c r="C1182" s="14" t="s">
        <v>6868</v>
      </c>
      <c r="D1182" s="15" t="s">
        <v>42</v>
      </c>
      <c r="E1182" s="16">
        <v>1082842717</v>
      </c>
      <c r="F1182" s="16">
        <v>1082842717</v>
      </c>
      <c r="G1182" s="15" t="s">
        <v>6869</v>
      </c>
      <c r="H1182" s="16">
        <v>18000000</v>
      </c>
      <c r="I1182" s="16">
        <v>0</v>
      </c>
      <c r="J1182" s="16">
        <v>4500000</v>
      </c>
      <c r="K1182" s="12" t="s">
        <v>6138</v>
      </c>
      <c r="L1182" s="13">
        <v>45784</v>
      </c>
      <c r="M1182" s="15" t="s">
        <v>6139</v>
      </c>
      <c r="N1182" s="15" t="s">
        <v>1807</v>
      </c>
      <c r="O1182" s="15" t="s">
        <v>161</v>
      </c>
      <c r="P1182" s="17">
        <v>202500000012173</v>
      </c>
      <c r="Q1182" s="17" t="s">
        <v>1808</v>
      </c>
      <c r="R1182" s="17">
        <v>3534</v>
      </c>
      <c r="S1182" s="13">
        <v>45821</v>
      </c>
      <c r="T1182" s="15" t="s">
        <v>42</v>
      </c>
      <c r="U1182" s="18">
        <v>45821</v>
      </c>
      <c r="V1182" s="19">
        <v>45943</v>
      </c>
      <c r="W1182" s="15" t="s">
        <v>326</v>
      </c>
      <c r="X1182" s="15" t="s">
        <v>176</v>
      </c>
      <c r="Y1182" s="15" t="s">
        <v>177</v>
      </c>
      <c r="Z1182" s="16">
        <v>57462166</v>
      </c>
      <c r="AA1182" s="16" t="s">
        <v>6870</v>
      </c>
      <c r="AB1182" s="15" t="s">
        <v>52</v>
      </c>
      <c r="AC1182" s="15" t="s">
        <v>53</v>
      </c>
      <c r="AD1182" s="15" t="s">
        <v>6871</v>
      </c>
      <c r="AE1182" s="16">
        <v>9000000</v>
      </c>
      <c r="AF1182" s="16" t="s">
        <v>48</v>
      </c>
      <c r="AG1182" s="16">
        <f>(H1182+AE1182)</f>
        <v>27000000</v>
      </c>
      <c r="AH1182" s="16" t="s">
        <v>73</v>
      </c>
      <c r="AI1182" s="18">
        <v>46004</v>
      </c>
      <c r="AJ1182" s="18" t="s">
        <v>168</v>
      </c>
      <c r="AK1182" s="18"/>
      <c r="AL1182" s="18"/>
      <c r="AM1182" s="1" t="s">
        <v>6872</v>
      </c>
      <c r="AN1182" s="15" t="s">
        <v>340</v>
      </c>
    </row>
    <row r="1183" spans="1:40" ht="57" x14ac:dyDescent="0.3">
      <c r="A1183" s="63" t="s">
        <v>6873</v>
      </c>
      <c r="B1183" s="13">
        <v>45818</v>
      </c>
      <c r="C1183" s="14" t="s">
        <v>2596</v>
      </c>
      <c r="D1183" s="15" t="s">
        <v>42</v>
      </c>
      <c r="E1183" s="16">
        <v>1083003087</v>
      </c>
      <c r="F1183" s="16">
        <v>1083003087</v>
      </c>
      <c r="G1183" s="15" t="s">
        <v>1217</v>
      </c>
      <c r="H1183" s="16">
        <v>31500000</v>
      </c>
      <c r="I1183" s="16">
        <v>0</v>
      </c>
      <c r="J1183" s="16">
        <v>4500000</v>
      </c>
      <c r="K1183" s="12" t="s">
        <v>1805</v>
      </c>
      <c r="L1183" s="13">
        <v>45699</v>
      </c>
      <c r="M1183" s="15" t="s">
        <v>1806</v>
      </c>
      <c r="N1183" s="15" t="s">
        <v>1807</v>
      </c>
      <c r="O1183" s="15" t="s">
        <v>161</v>
      </c>
      <c r="P1183" s="17">
        <v>202500000012173</v>
      </c>
      <c r="Q1183" s="17" t="s">
        <v>1808</v>
      </c>
      <c r="R1183" s="17">
        <v>3531</v>
      </c>
      <c r="S1183" s="13">
        <v>45821</v>
      </c>
      <c r="T1183" s="15" t="s">
        <v>42</v>
      </c>
      <c r="U1183" s="18">
        <v>45821</v>
      </c>
      <c r="V1183" s="19">
        <v>46022</v>
      </c>
      <c r="W1183" s="15" t="s">
        <v>6589</v>
      </c>
      <c r="X1183" s="15" t="s">
        <v>176</v>
      </c>
      <c r="Y1183" s="15" t="s">
        <v>177</v>
      </c>
      <c r="Z1183" s="16">
        <v>57462166</v>
      </c>
      <c r="AA1183" s="16" t="s">
        <v>6874</v>
      </c>
      <c r="AB1183" s="15" t="s">
        <v>52</v>
      </c>
      <c r="AC1183" s="15" t="s">
        <v>53</v>
      </c>
      <c r="AD1183" s="15"/>
      <c r="AE1183" s="16"/>
      <c r="AF1183" s="16"/>
      <c r="AG1183" s="16"/>
      <c r="AH1183" s="16"/>
      <c r="AI1183" s="18">
        <v>46022</v>
      </c>
      <c r="AJ1183" s="18" t="s">
        <v>168</v>
      </c>
      <c r="AK1183" s="18"/>
      <c r="AL1183" s="18"/>
      <c r="AM1183" s="1" t="s">
        <v>6875</v>
      </c>
      <c r="AN1183" s="15" t="s">
        <v>340</v>
      </c>
    </row>
    <row r="1184" spans="1:40" ht="57" x14ac:dyDescent="0.3">
      <c r="A1184" s="63" t="s">
        <v>6876</v>
      </c>
      <c r="B1184" s="13">
        <v>45814</v>
      </c>
      <c r="C1184" s="14" t="s">
        <v>6877</v>
      </c>
      <c r="D1184" s="15" t="s">
        <v>42</v>
      </c>
      <c r="E1184" s="16">
        <v>39049806</v>
      </c>
      <c r="F1184" s="16">
        <v>39049806</v>
      </c>
      <c r="G1184" s="15" t="s">
        <v>6878</v>
      </c>
      <c r="H1184" s="16">
        <v>11200000</v>
      </c>
      <c r="I1184" s="16">
        <v>0</v>
      </c>
      <c r="J1184" s="16">
        <v>2800000</v>
      </c>
      <c r="K1184" s="12" t="s">
        <v>1805</v>
      </c>
      <c r="L1184" s="13">
        <v>45699</v>
      </c>
      <c r="M1184" s="15" t="s">
        <v>1806</v>
      </c>
      <c r="N1184" s="15" t="s">
        <v>1807</v>
      </c>
      <c r="O1184" s="15" t="s">
        <v>161</v>
      </c>
      <c r="P1184" s="17">
        <v>202500000012173</v>
      </c>
      <c r="Q1184" s="17" t="s">
        <v>1808</v>
      </c>
      <c r="R1184" s="17">
        <v>3264</v>
      </c>
      <c r="S1184" s="13">
        <v>45814</v>
      </c>
      <c r="T1184" s="15" t="s">
        <v>42</v>
      </c>
      <c r="U1184" s="18">
        <v>45814</v>
      </c>
      <c r="V1184" s="19">
        <v>45936</v>
      </c>
      <c r="W1184" s="15" t="s">
        <v>326</v>
      </c>
      <c r="X1184" s="15" t="s">
        <v>176</v>
      </c>
      <c r="Y1184" s="15" t="s">
        <v>177</v>
      </c>
      <c r="Z1184" s="16">
        <v>57462166</v>
      </c>
      <c r="AA1184" s="16" t="s">
        <v>6879</v>
      </c>
      <c r="AB1184" s="15" t="s">
        <v>52</v>
      </c>
      <c r="AC1184" s="15" t="s">
        <v>86</v>
      </c>
      <c r="AD1184" s="15" t="s">
        <v>6880</v>
      </c>
      <c r="AE1184" s="16">
        <v>5600000</v>
      </c>
      <c r="AF1184" s="16" t="s">
        <v>48</v>
      </c>
      <c r="AG1184" s="16">
        <f>(H1184+AE1184)</f>
        <v>16800000</v>
      </c>
      <c r="AH1184" s="16" t="s">
        <v>73</v>
      </c>
      <c r="AI1184" s="18">
        <v>45997</v>
      </c>
      <c r="AJ1184" s="18" t="s">
        <v>168</v>
      </c>
      <c r="AK1184" s="18"/>
      <c r="AL1184" s="18"/>
      <c r="AM1184" s="1" t="s">
        <v>6881</v>
      </c>
      <c r="AN1184" s="15" t="s">
        <v>340</v>
      </c>
    </row>
    <row r="1185" spans="1:40" ht="57" x14ac:dyDescent="0.3">
      <c r="A1185" s="63" t="s">
        <v>6882</v>
      </c>
      <c r="B1185" s="13">
        <v>45827</v>
      </c>
      <c r="C1185" s="14" t="s">
        <v>6883</v>
      </c>
      <c r="D1185" s="15" t="s">
        <v>42</v>
      </c>
      <c r="E1185" s="16">
        <v>1082901290</v>
      </c>
      <c r="F1185" s="16">
        <v>1082901290</v>
      </c>
      <c r="G1185" s="15" t="s">
        <v>6884</v>
      </c>
      <c r="H1185" s="16">
        <v>21000000</v>
      </c>
      <c r="I1185" s="16">
        <v>0</v>
      </c>
      <c r="J1185" s="16">
        <v>3000000</v>
      </c>
      <c r="K1185" s="12" t="s">
        <v>1805</v>
      </c>
      <c r="L1185" s="13">
        <v>45699</v>
      </c>
      <c r="M1185" s="15" t="s">
        <v>1806</v>
      </c>
      <c r="N1185" s="15" t="s">
        <v>1807</v>
      </c>
      <c r="O1185" s="15" t="s">
        <v>161</v>
      </c>
      <c r="P1185" s="17">
        <v>202500000012173</v>
      </c>
      <c r="Q1185" s="17" t="s">
        <v>1808</v>
      </c>
      <c r="R1185" s="17">
        <v>3682</v>
      </c>
      <c r="S1185" s="13">
        <v>45827</v>
      </c>
      <c r="T1185" s="15" t="s">
        <v>42</v>
      </c>
      <c r="U1185" s="18">
        <v>45827</v>
      </c>
      <c r="V1185" s="39">
        <v>46022</v>
      </c>
      <c r="W1185" s="19" t="s">
        <v>6885</v>
      </c>
      <c r="X1185" s="15" t="s">
        <v>176</v>
      </c>
      <c r="Y1185" s="15" t="s">
        <v>177</v>
      </c>
      <c r="Z1185" s="16">
        <v>57462166</v>
      </c>
      <c r="AA1185" s="16" t="s">
        <v>6886</v>
      </c>
      <c r="AB1185" s="15" t="s">
        <v>52</v>
      </c>
      <c r="AC1185" s="15" t="s">
        <v>86</v>
      </c>
      <c r="AD1185" s="15"/>
      <c r="AE1185" s="16"/>
      <c r="AF1185" s="16"/>
      <c r="AG1185" s="16"/>
      <c r="AH1185" s="16"/>
      <c r="AI1185" s="18">
        <v>46022</v>
      </c>
      <c r="AJ1185" s="18" t="s">
        <v>168</v>
      </c>
      <c r="AK1185" s="18"/>
      <c r="AL1185" s="18"/>
      <c r="AM1185" s="1" t="s">
        <v>6887</v>
      </c>
      <c r="AN1185" s="15" t="s">
        <v>340</v>
      </c>
    </row>
    <row r="1186" spans="1:40" ht="22.8" x14ac:dyDescent="0.3">
      <c r="A1186" s="63" t="s">
        <v>6888</v>
      </c>
      <c r="B1186" s="13">
        <v>45805</v>
      </c>
      <c r="C1186" s="14" t="s">
        <v>6889</v>
      </c>
      <c r="D1186" s="15" t="s">
        <v>42</v>
      </c>
      <c r="E1186" s="16">
        <v>1004356257</v>
      </c>
      <c r="F1186" s="16">
        <v>1004356257</v>
      </c>
      <c r="G1186" s="15" t="s">
        <v>501</v>
      </c>
      <c r="H1186" s="16">
        <v>21000000</v>
      </c>
      <c r="I1186" s="16">
        <v>0</v>
      </c>
      <c r="J1186" s="16">
        <v>3000000</v>
      </c>
      <c r="K1186" s="12" t="s">
        <v>6890</v>
      </c>
      <c r="L1186" s="13">
        <v>45797</v>
      </c>
      <c r="M1186" s="14" t="s">
        <v>100</v>
      </c>
      <c r="N1186" s="15" t="s">
        <v>46</v>
      </c>
      <c r="O1186" s="15" t="s">
        <v>47</v>
      </c>
      <c r="P1186" s="17" t="s">
        <v>42</v>
      </c>
      <c r="Q1186" s="17" t="s">
        <v>42</v>
      </c>
      <c r="R1186" s="17">
        <v>3074</v>
      </c>
      <c r="S1186" s="13">
        <v>45806</v>
      </c>
      <c r="T1186" s="15" t="s">
        <v>42</v>
      </c>
      <c r="U1186" s="18">
        <v>45806</v>
      </c>
      <c r="V1186" s="19">
        <v>46022</v>
      </c>
      <c r="W1186" s="15" t="s">
        <v>6891</v>
      </c>
      <c r="X1186" s="15" t="s">
        <v>101</v>
      </c>
      <c r="Y1186" s="15" t="s">
        <v>102</v>
      </c>
      <c r="Z1186" s="16">
        <v>1081925066</v>
      </c>
      <c r="AA1186" s="16" t="s">
        <v>6892</v>
      </c>
      <c r="AB1186" s="15" t="s">
        <v>52</v>
      </c>
      <c r="AC1186" s="15" t="s">
        <v>86</v>
      </c>
      <c r="AD1186" s="15" t="s">
        <v>6893</v>
      </c>
      <c r="AE1186" s="16"/>
      <c r="AF1186" s="16"/>
      <c r="AG1186" s="16"/>
      <c r="AH1186" s="16"/>
      <c r="AI1186" s="18">
        <v>45929</v>
      </c>
      <c r="AJ1186" s="18" t="s">
        <v>168</v>
      </c>
      <c r="AK1186" s="15" t="s">
        <v>6893</v>
      </c>
      <c r="AL1186" s="18"/>
      <c r="AM1186" s="1" t="s">
        <v>6894</v>
      </c>
      <c r="AN1186" s="15" t="s">
        <v>6608</v>
      </c>
    </row>
    <row r="1187" spans="1:40" ht="34.200000000000003" x14ac:dyDescent="0.3">
      <c r="A1187" s="63" t="s">
        <v>6895</v>
      </c>
      <c r="B1187" s="13">
        <v>45807</v>
      </c>
      <c r="C1187" s="14" t="s">
        <v>2750</v>
      </c>
      <c r="D1187" s="15" t="s">
        <v>42</v>
      </c>
      <c r="E1187" s="16">
        <v>1192772360</v>
      </c>
      <c r="F1187" s="16">
        <v>1192772360</v>
      </c>
      <c r="G1187" s="15" t="s">
        <v>6896</v>
      </c>
      <c r="H1187" s="16">
        <v>19800000</v>
      </c>
      <c r="I1187" s="16">
        <v>0</v>
      </c>
      <c r="J1187" s="16">
        <v>3300000</v>
      </c>
      <c r="K1187" s="12" t="s">
        <v>5591</v>
      </c>
      <c r="L1187" s="13">
        <v>45772</v>
      </c>
      <c r="M1187" s="15" t="s">
        <v>5592</v>
      </c>
      <c r="N1187" s="15" t="s">
        <v>5593</v>
      </c>
      <c r="O1187" s="15" t="s">
        <v>161</v>
      </c>
      <c r="P1187" s="17">
        <v>2024002470007</v>
      </c>
      <c r="Q1187" s="17" t="s">
        <v>1041</v>
      </c>
      <c r="R1187" s="17">
        <v>3126</v>
      </c>
      <c r="S1187" s="13">
        <v>45807</v>
      </c>
      <c r="T1187" s="15" t="s">
        <v>42</v>
      </c>
      <c r="U1187" s="18">
        <v>45807</v>
      </c>
      <c r="V1187" s="19">
        <v>45991</v>
      </c>
      <c r="W1187" s="15" t="s">
        <v>73</v>
      </c>
      <c r="X1187" s="15" t="s">
        <v>236</v>
      </c>
      <c r="Y1187" s="15" t="s">
        <v>237</v>
      </c>
      <c r="Z1187" s="16">
        <v>80218680</v>
      </c>
      <c r="AA1187" s="16" t="s">
        <v>6897</v>
      </c>
      <c r="AB1187" s="15" t="s">
        <v>52</v>
      </c>
      <c r="AC1187" s="15" t="s">
        <v>86</v>
      </c>
      <c r="AD1187" s="15" t="s">
        <v>6898</v>
      </c>
      <c r="AE1187" s="16">
        <v>3300000</v>
      </c>
      <c r="AF1187" s="16" t="s">
        <v>192</v>
      </c>
      <c r="AG1187" s="16">
        <f>(H1187+AE1187)</f>
        <v>23100000</v>
      </c>
      <c r="AH1187" s="16" t="s">
        <v>1290</v>
      </c>
      <c r="AI1187" s="18">
        <v>46021</v>
      </c>
      <c r="AJ1187" s="18" t="s">
        <v>168</v>
      </c>
      <c r="AK1187" s="18"/>
      <c r="AL1187" s="18"/>
      <c r="AM1187" s="1" t="s">
        <v>6899</v>
      </c>
      <c r="AN1187" s="15" t="s">
        <v>6608</v>
      </c>
    </row>
    <row r="1188" spans="1:40" ht="34.200000000000003" x14ac:dyDescent="0.3">
      <c r="A1188" s="63" t="s">
        <v>5591</v>
      </c>
      <c r="B1188" s="13">
        <v>45832</v>
      </c>
      <c r="C1188" s="14" t="s">
        <v>6900</v>
      </c>
      <c r="D1188" s="15" t="s">
        <v>42</v>
      </c>
      <c r="E1188" s="16">
        <v>85454357</v>
      </c>
      <c r="F1188" s="16">
        <v>85454357</v>
      </c>
      <c r="G1188" s="15" t="s">
        <v>6901</v>
      </c>
      <c r="H1188" s="16">
        <v>15200000</v>
      </c>
      <c r="I1188" s="16">
        <v>0</v>
      </c>
      <c r="J1188" s="16">
        <v>3800000</v>
      </c>
      <c r="K1188" s="12" t="s">
        <v>6902</v>
      </c>
      <c r="L1188" s="13">
        <v>45798</v>
      </c>
      <c r="M1188" s="15" t="s">
        <v>692</v>
      </c>
      <c r="N1188" s="15" t="s">
        <v>46</v>
      </c>
      <c r="O1188" s="15" t="s">
        <v>47</v>
      </c>
      <c r="P1188" s="17" t="s">
        <v>42</v>
      </c>
      <c r="Q1188" s="17" t="s">
        <v>42</v>
      </c>
      <c r="R1188" s="17">
        <v>3935</v>
      </c>
      <c r="S1188" s="13">
        <v>45834</v>
      </c>
      <c r="T1188" s="15" t="s">
        <v>42</v>
      </c>
      <c r="U1188" s="18">
        <v>45834</v>
      </c>
      <c r="V1188" s="19">
        <v>45956</v>
      </c>
      <c r="W1188" s="15" t="s">
        <v>326</v>
      </c>
      <c r="X1188" s="15" t="s">
        <v>1485</v>
      </c>
      <c r="Y1188" s="15" t="s">
        <v>1486</v>
      </c>
      <c r="Z1188" s="16">
        <v>72348558</v>
      </c>
      <c r="AA1188" s="16" t="s">
        <v>6903</v>
      </c>
      <c r="AB1188" s="15" t="s">
        <v>52</v>
      </c>
      <c r="AC1188" s="15" t="s">
        <v>53</v>
      </c>
      <c r="AD1188" s="15"/>
      <c r="AE1188" s="16"/>
      <c r="AF1188" s="16"/>
      <c r="AG1188" s="16"/>
      <c r="AH1188" s="16"/>
      <c r="AI1188" s="18">
        <v>45956</v>
      </c>
      <c r="AJ1188" s="18" t="s">
        <v>168</v>
      </c>
      <c r="AK1188" s="18" t="s">
        <v>920</v>
      </c>
      <c r="AL1188" s="18"/>
      <c r="AM1188" s="1" t="s">
        <v>6904</v>
      </c>
      <c r="AN1188" s="15"/>
    </row>
    <row r="1189" spans="1:40" ht="34.200000000000003" x14ac:dyDescent="0.3">
      <c r="A1189" s="63" t="s">
        <v>6905</v>
      </c>
      <c r="B1189" s="13">
        <v>45806</v>
      </c>
      <c r="C1189" s="14" t="s">
        <v>6906</v>
      </c>
      <c r="D1189" s="15" t="s">
        <v>42</v>
      </c>
      <c r="E1189" s="16">
        <v>1082847716</v>
      </c>
      <c r="F1189" s="16">
        <v>1082847716</v>
      </c>
      <c r="G1189" s="15" t="s">
        <v>6907</v>
      </c>
      <c r="H1189" s="16">
        <v>18000000</v>
      </c>
      <c r="I1189" s="16">
        <v>0</v>
      </c>
      <c r="J1189" s="16">
        <v>3000000</v>
      </c>
      <c r="K1189" s="12" t="s">
        <v>5591</v>
      </c>
      <c r="L1189" s="13">
        <v>45772</v>
      </c>
      <c r="M1189" s="15" t="s">
        <v>5592</v>
      </c>
      <c r="N1189" s="15" t="s">
        <v>5593</v>
      </c>
      <c r="O1189" s="15" t="s">
        <v>161</v>
      </c>
      <c r="P1189" s="17">
        <v>2024002470007</v>
      </c>
      <c r="Q1189" s="17" t="s">
        <v>1041</v>
      </c>
      <c r="R1189" s="17">
        <v>3073</v>
      </c>
      <c r="S1189" s="13">
        <v>45806</v>
      </c>
      <c r="T1189" s="15" t="s">
        <v>42</v>
      </c>
      <c r="U1189" s="18">
        <v>45806</v>
      </c>
      <c r="V1189" s="19">
        <v>45990</v>
      </c>
      <c r="W1189" s="15" t="s">
        <v>73</v>
      </c>
      <c r="X1189" s="15" t="s">
        <v>236</v>
      </c>
      <c r="Y1189" s="15" t="s">
        <v>237</v>
      </c>
      <c r="Z1189" s="16">
        <v>80218680</v>
      </c>
      <c r="AA1189" s="16" t="s">
        <v>6908</v>
      </c>
      <c r="AB1189" s="15" t="s">
        <v>52</v>
      </c>
      <c r="AC1189" s="15" t="s">
        <v>86</v>
      </c>
      <c r="AD1189" s="15" t="s">
        <v>6909</v>
      </c>
      <c r="AE1189" s="16">
        <v>3000000</v>
      </c>
      <c r="AF1189" s="16" t="s">
        <v>192</v>
      </c>
      <c r="AG1189" s="16">
        <f>(H1189+AE1189)</f>
        <v>21000000</v>
      </c>
      <c r="AH1189" s="16" t="s">
        <v>1290</v>
      </c>
      <c r="AI1189" s="18">
        <v>46020</v>
      </c>
      <c r="AJ1189" s="18" t="s">
        <v>168</v>
      </c>
      <c r="AK1189" s="18" t="s">
        <v>920</v>
      </c>
      <c r="AL1189" s="18"/>
      <c r="AM1189" s="1" t="s">
        <v>6910</v>
      </c>
      <c r="AN1189" s="15" t="s">
        <v>1909</v>
      </c>
    </row>
    <row r="1190" spans="1:40" ht="34.200000000000003" x14ac:dyDescent="0.3">
      <c r="A1190" s="63" t="s">
        <v>5421</v>
      </c>
      <c r="B1190" s="13">
        <v>45806</v>
      </c>
      <c r="C1190" s="14" t="s">
        <v>6911</v>
      </c>
      <c r="D1190" s="15" t="s">
        <v>42</v>
      </c>
      <c r="E1190" s="16">
        <v>84459598</v>
      </c>
      <c r="F1190" s="16">
        <v>84459598</v>
      </c>
      <c r="G1190" s="15" t="s">
        <v>6912</v>
      </c>
      <c r="H1190" s="16">
        <v>9000000</v>
      </c>
      <c r="I1190" s="16">
        <v>0</v>
      </c>
      <c r="J1190" s="16">
        <v>3000000</v>
      </c>
      <c r="K1190" s="12" t="s">
        <v>5591</v>
      </c>
      <c r="L1190" s="13">
        <v>45772</v>
      </c>
      <c r="M1190" s="15" t="s">
        <v>5592</v>
      </c>
      <c r="N1190" s="15" t="s">
        <v>5593</v>
      </c>
      <c r="O1190" s="15" t="s">
        <v>161</v>
      </c>
      <c r="P1190" s="17">
        <v>2024002470007</v>
      </c>
      <c r="Q1190" s="17" t="s">
        <v>1041</v>
      </c>
      <c r="R1190" s="17">
        <v>3071</v>
      </c>
      <c r="S1190" s="13">
        <v>45806</v>
      </c>
      <c r="T1190" s="15" t="s">
        <v>42</v>
      </c>
      <c r="U1190" s="18">
        <v>45806</v>
      </c>
      <c r="V1190" s="19">
        <v>45898</v>
      </c>
      <c r="W1190" s="15" t="s">
        <v>377</v>
      </c>
      <c r="X1190" s="15" t="s">
        <v>236</v>
      </c>
      <c r="Y1190" s="15" t="s">
        <v>237</v>
      </c>
      <c r="Z1190" s="16">
        <v>80218680</v>
      </c>
      <c r="AA1190" s="16" t="s">
        <v>6913</v>
      </c>
      <c r="AB1190" s="15" t="s">
        <v>52</v>
      </c>
      <c r="AC1190" s="15" t="s">
        <v>86</v>
      </c>
      <c r="AD1190" s="15"/>
      <c r="AE1190" s="16"/>
      <c r="AF1190" s="16"/>
      <c r="AG1190" s="16"/>
      <c r="AH1190" s="16"/>
      <c r="AI1190" s="18">
        <v>45929</v>
      </c>
      <c r="AJ1190" s="18" t="s">
        <v>168</v>
      </c>
      <c r="AK1190" s="18"/>
      <c r="AL1190" s="18"/>
      <c r="AM1190" s="1" t="s">
        <v>6914</v>
      </c>
      <c r="AN1190" s="15" t="s">
        <v>1909</v>
      </c>
    </row>
    <row r="1191" spans="1:40" ht="79.8" x14ac:dyDescent="0.3">
      <c r="A1191" s="63" t="s">
        <v>5605</v>
      </c>
      <c r="B1191" s="13">
        <v>45805</v>
      </c>
      <c r="C1191" s="14" t="s">
        <v>6915</v>
      </c>
      <c r="D1191" s="15" t="s">
        <v>6916</v>
      </c>
      <c r="E1191" s="16">
        <v>36667359</v>
      </c>
      <c r="F1191" s="16">
        <v>819001274</v>
      </c>
      <c r="G1191" s="15" t="s">
        <v>6917</v>
      </c>
      <c r="H1191" s="16">
        <v>849937509</v>
      </c>
      <c r="I1191" s="16">
        <v>0</v>
      </c>
      <c r="J1191" s="16">
        <v>100930000</v>
      </c>
      <c r="K1191" s="12" t="s">
        <v>4816</v>
      </c>
      <c r="L1191" s="13">
        <v>45751</v>
      </c>
      <c r="M1191" s="15" t="s">
        <v>4817</v>
      </c>
      <c r="N1191" s="15" t="s">
        <v>1807</v>
      </c>
      <c r="O1191" s="15" t="s">
        <v>161</v>
      </c>
      <c r="P1191" s="17">
        <v>202500000019925</v>
      </c>
      <c r="Q1191" s="17" t="s">
        <v>4818</v>
      </c>
      <c r="R1191" s="17">
        <v>2992</v>
      </c>
      <c r="S1191" s="13">
        <v>45805</v>
      </c>
      <c r="T1191" s="13">
        <v>45812</v>
      </c>
      <c r="U1191" s="13">
        <v>45812</v>
      </c>
      <c r="V1191" s="19">
        <v>46022</v>
      </c>
      <c r="W1191" s="15" t="s">
        <v>6918</v>
      </c>
      <c r="X1191" s="15" t="s">
        <v>176</v>
      </c>
      <c r="Y1191" s="15" t="s">
        <v>177</v>
      </c>
      <c r="Z1191" s="16">
        <v>57462166</v>
      </c>
      <c r="AA1191" s="16" t="s">
        <v>6919</v>
      </c>
      <c r="AB1191" s="15" t="s">
        <v>52</v>
      </c>
      <c r="AC1191" s="15" t="s">
        <v>4160</v>
      </c>
      <c r="AD1191" s="15"/>
      <c r="AE1191" s="16"/>
      <c r="AF1191" s="16"/>
      <c r="AG1191" s="16"/>
      <c r="AH1191" s="16"/>
      <c r="AI1191" s="18">
        <v>46022</v>
      </c>
      <c r="AJ1191" s="18" t="s">
        <v>168</v>
      </c>
      <c r="AK1191" s="18"/>
      <c r="AL1191" s="18"/>
      <c r="AM1191" s="1" t="s">
        <v>6920</v>
      </c>
      <c r="AN1191" s="15" t="s">
        <v>241</v>
      </c>
    </row>
    <row r="1192" spans="1:40" ht="91.2" x14ac:dyDescent="0.3">
      <c r="A1192" s="63" t="s">
        <v>6921</v>
      </c>
      <c r="B1192" s="13">
        <v>45805</v>
      </c>
      <c r="C1192" s="14" t="s">
        <v>6922</v>
      </c>
      <c r="D1192" s="15" t="s">
        <v>6923</v>
      </c>
      <c r="E1192" s="16">
        <v>1083007219</v>
      </c>
      <c r="F1192" s="16">
        <v>819001107</v>
      </c>
      <c r="G1192" s="15" t="s">
        <v>6924</v>
      </c>
      <c r="H1192" s="16">
        <v>947212639</v>
      </c>
      <c r="I1192" s="16">
        <v>0</v>
      </c>
      <c r="J1192" s="16">
        <v>112485000</v>
      </c>
      <c r="K1192" s="12" t="s">
        <v>4816</v>
      </c>
      <c r="L1192" s="13">
        <v>45751</v>
      </c>
      <c r="M1192" s="15" t="s">
        <v>4817</v>
      </c>
      <c r="N1192" s="15" t="s">
        <v>1807</v>
      </c>
      <c r="O1192" s="15" t="s">
        <v>161</v>
      </c>
      <c r="P1192" s="17">
        <v>202500000019925</v>
      </c>
      <c r="Q1192" s="17" t="s">
        <v>4818</v>
      </c>
      <c r="R1192" s="17">
        <v>3062</v>
      </c>
      <c r="S1192" s="13">
        <v>45806</v>
      </c>
      <c r="T1192" s="13">
        <v>45833</v>
      </c>
      <c r="U1192" s="13">
        <v>45833</v>
      </c>
      <c r="V1192" s="19">
        <v>46022</v>
      </c>
      <c r="W1192" s="15" t="s">
        <v>4269</v>
      </c>
      <c r="X1192" s="15" t="s">
        <v>176</v>
      </c>
      <c r="Y1192" s="15" t="s">
        <v>177</v>
      </c>
      <c r="Z1192" s="16">
        <v>57462166</v>
      </c>
      <c r="AA1192" s="16" t="s">
        <v>6925</v>
      </c>
      <c r="AB1192" s="15" t="s">
        <v>52</v>
      </c>
      <c r="AC1192" s="15" t="s">
        <v>4160</v>
      </c>
      <c r="AD1192" s="15"/>
      <c r="AE1192" s="16"/>
      <c r="AF1192" s="16"/>
      <c r="AG1192" s="16"/>
      <c r="AH1192" s="16"/>
      <c r="AI1192" s="18">
        <v>46022</v>
      </c>
      <c r="AJ1192" s="18" t="s">
        <v>168</v>
      </c>
      <c r="AK1192" s="18"/>
      <c r="AL1192" s="18"/>
      <c r="AM1192" s="1" t="s">
        <v>6926</v>
      </c>
      <c r="AN1192" s="15" t="s">
        <v>241</v>
      </c>
    </row>
    <row r="1193" spans="1:40" ht="22.8" x14ac:dyDescent="0.3">
      <c r="A1193" s="63" t="s">
        <v>5427</v>
      </c>
      <c r="B1193" s="13">
        <v>45805</v>
      </c>
      <c r="C1193" s="14" t="s">
        <v>6927</v>
      </c>
      <c r="D1193" s="15" t="s">
        <v>42</v>
      </c>
      <c r="E1193" s="16">
        <v>1069493945</v>
      </c>
      <c r="F1193" s="16">
        <v>1069493945</v>
      </c>
      <c r="G1193" s="15" t="s">
        <v>6928</v>
      </c>
      <c r="H1193" s="16">
        <v>37800000</v>
      </c>
      <c r="I1193" s="16">
        <v>0</v>
      </c>
      <c r="J1193" s="16">
        <v>5400000</v>
      </c>
      <c r="K1193" s="12" t="s">
        <v>6929</v>
      </c>
      <c r="L1193" s="13">
        <v>45797</v>
      </c>
      <c r="M1193" s="15" t="s">
        <v>367</v>
      </c>
      <c r="N1193" s="15" t="s">
        <v>46</v>
      </c>
      <c r="O1193" s="15" t="s">
        <v>47</v>
      </c>
      <c r="P1193" s="17" t="s">
        <v>42</v>
      </c>
      <c r="Q1193" s="17" t="s">
        <v>42</v>
      </c>
      <c r="R1193" s="17">
        <v>2995</v>
      </c>
      <c r="S1193" s="13">
        <v>45805</v>
      </c>
      <c r="T1193" s="15" t="s">
        <v>42</v>
      </c>
      <c r="U1193" s="13">
        <v>45805</v>
      </c>
      <c r="V1193" s="19">
        <v>46022</v>
      </c>
      <c r="W1193" s="15" t="s">
        <v>6930</v>
      </c>
      <c r="X1193" s="15" t="s">
        <v>369</v>
      </c>
      <c r="Y1193" s="15" t="s">
        <v>370</v>
      </c>
      <c r="Z1193" s="16">
        <v>81157165</v>
      </c>
      <c r="AA1193" s="16" t="s">
        <v>6931</v>
      </c>
      <c r="AB1193" s="15" t="s">
        <v>52</v>
      </c>
      <c r="AC1193" s="15" t="s">
        <v>53</v>
      </c>
      <c r="AD1193" s="15"/>
      <c r="AE1193" s="16"/>
      <c r="AF1193" s="16"/>
      <c r="AG1193" s="16"/>
      <c r="AH1193" s="16"/>
      <c r="AI1193" s="18">
        <v>46022</v>
      </c>
      <c r="AJ1193" s="18" t="s">
        <v>168</v>
      </c>
      <c r="AK1193" s="18"/>
      <c r="AL1193" s="18"/>
      <c r="AM1193" s="1" t="s">
        <v>6932</v>
      </c>
      <c r="AN1193" s="15" t="s">
        <v>589</v>
      </c>
    </row>
    <row r="1194" spans="1:40" ht="34.200000000000003" x14ac:dyDescent="0.3">
      <c r="A1194" s="63" t="s">
        <v>5540</v>
      </c>
      <c r="B1194" s="13">
        <v>45804</v>
      </c>
      <c r="C1194" s="14" t="s">
        <v>6933</v>
      </c>
      <c r="D1194" s="15" t="s">
        <v>42</v>
      </c>
      <c r="E1194" s="16">
        <v>1000287879</v>
      </c>
      <c r="F1194" s="16">
        <v>1000287879</v>
      </c>
      <c r="G1194" s="15" t="s">
        <v>6934</v>
      </c>
      <c r="H1194" s="16">
        <v>7800000</v>
      </c>
      <c r="I1194" s="16">
        <v>0</v>
      </c>
      <c r="J1194" s="16">
        <v>2600000</v>
      </c>
      <c r="K1194" s="12" t="s">
        <v>5591</v>
      </c>
      <c r="L1194" s="13">
        <v>45772</v>
      </c>
      <c r="M1194" s="15" t="s">
        <v>5592</v>
      </c>
      <c r="N1194" s="15" t="s">
        <v>5593</v>
      </c>
      <c r="O1194" s="15" t="s">
        <v>161</v>
      </c>
      <c r="P1194" s="17">
        <v>2024002470007</v>
      </c>
      <c r="Q1194" s="17" t="s">
        <v>1041</v>
      </c>
      <c r="R1194" s="17">
        <v>2694</v>
      </c>
      <c r="S1194" s="13">
        <v>45804</v>
      </c>
      <c r="T1194" s="15" t="s">
        <v>42</v>
      </c>
      <c r="U1194" s="13">
        <v>45804</v>
      </c>
      <c r="V1194" s="19">
        <v>45896</v>
      </c>
      <c r="W1194" s="15" t="s">
        <v>377</v>
      </c>
      <c r="X1194" s="15" t="s">
        <v>236</v>
      </c>
      <c r="Y1194" s="15" t="s">
        <v>237</v>
      </c>
      <c r="Z1194" s="16">
        <v>80218680</v>
      </c>
      <c r="AA1194" s="16" t="s">
        <v>6935</v>
      </c>
      <c r="AB1194" s="15" t="s">
        <v>52</v>
      </c>
      <c r="AC1194" s="15" t="s">
        <v>86</v>
      </c>
      <c r="AD1194" s="15"/>
      <c r="AE1194" s="16"/>
      <c r="AF1194" s="16"/>
      <c r="AG1194" s="16"/>
      <c r="AH1194" s="16"/>
      <c r="AI1194" s="18">
        <v>45896</v>
      </c>
      <c r="AJ1194" s="18" t="s">
        <v>54</v>
      </c>
      <c r="AK1194" s="18"/>
      <c r="AL1194" s="18"/>
      <c r="AM1194" s="1" t="s">
        <v>6936</v>
      </c>
      <c r="AN1194" s="15" t="s">
        <v>589</v>
      </c>
    </row>
    <row r="1195" spans="1:40" ht="34.200000000000003" x14ac:dyDescent="0.3">
      <c r="A1195" s="63" t="s">
        <v>5443</v>
      </c>
      <c r="B1195" s="13">
        <v>45807</v>
      </c>
      <c r="C1195" s="14" t="s">
        <v>6937</v>
      </c>
      <c r="D1195" s="15" t="s">
        <v>42</v>
      </c>
      <c r="E1195" s="40">
        <v>1081758044</v>
      </c>
      <c r="F1195" s="30">
        <v>1081758044</v>
      </c>
      <c r="G1195" s="15" t="s">
        <v>6769</v>
      </c>
      <c r="H1195" s="16">
        <v>17550000</v>
      </c>
      <c r="I1195" s="16">
        <v>0</v>
      </c>
      <c r="J1195" s="16">
        <v>5850000</v>
      </c>
      <c r="K1195" s="12" t="s">
        <v>5591</v>
      </c>
      <c r="L1195" s="13">
        <v>45772</v>
      </c>
      <c r="M1195" s="15" t="s">
        <v>5592</v>
      </c>
      <c r="N1195" s="15" t="s">
        <v>5593</v>
      </c>
      <c r="O1195" s="15" t="s">
        <v>161</v>
      </c>
      <c r="P1195" s="17">
        <v>2024002470007</v>
      </c>
      <c r="Q1195" s="17" t="s">
        <v>1041</v>
      </c>
      <c r="R1195" s="17">
        <v>3118</v>
      </c>
      <c r="S1195" s="13">
        <v>45807</v>
      </c>
      <c r="T1195" s="15" t="s">
        <v>42</v>
      </c>
      <c r="U1195" s="13">
        <v>45807</v>
      </c>
      <c r="V1195" s="19">
        <v>45899</v>
      </c>
      <c r="W1195" s="15" t="s">
        <v>377</v>
      </c>
      <c r="X1195" s="15" t="s">
        <v>236</v>
      </c>
      <c r="Y1195" s="15" t="s">
        <v>237</v>
      </c>
      <c r="Z1195" s="16">
        <v>80218680</v>
      </c>
      <c r="AA1195" s="16" t="s">
        <v>6938</v>
      </c>
      <c r="AB1195" s="15" t="s">
        <v>52</v>
      </c>
      <c r="AC1195" s="15" t="s">
        <v>53</v>
      </c>
      <c r="AD1195" s="15"/>
      <c r="AE1195" s="16"/>
      <c r="AF1195" s="16"/>
      <c r="AG1195" s="16"/>
      <c r="AH1195" s="16"/>
      <c r="AI1195" s="18">
        <v>45899</v>
      </c>
      <c r="AJ1195" s="18" t="s">
        <v>54</v>
      </c>
      <c r="AK1195" s="18"/>
      <c r="AL1195" s="18"/>
      <c r="AM1195" s="1" t="s">
        <v>6939</v>
      </c>
      <c r="AN1195" s="15" t="s">
        <v>56</v>
      </c>
    </row>
    <row r="1196" spans="1:40" ht="45.6" x14ac:dyDescent="0.3">
      <c r="A1196" s="63" t="s">
        <v>5917</v>
      </c>
      <c r="B1196" s="13">
        <v>45807</v>
      </c>
      <c r="C1196" s="14" t="s">
        <v>6940</v>
      </c>
      <c r="D1196" s="15" t="s">
        <v>42</v>
      </c>
      <c r="E1196" s="16">
        <v>1007558752</v>
      </c>
      <c r="F1196" s="16">
        <v>1007558752</v>
      </c>
      <c r="G1196" s="15" t="s">
        <v>6941</v>
      </c>
      <c r="H1196" s="16">
        <v>24000000</v>
      </c>
      <c r="I1196" s="16">
        <v>0</v>
      </c>
      <c r="J1196" s="16">
        <v>4000000</v>
      </c>
      <c r="K1196" s="12" t="s">
        <v>5591</v>
      </c>
      <c r="L1196" s="13">
        <v>45772</v>
      </c>
      <c r="M1196" s="15" t="s">
        <v>5592</v>
      </c>
      <c r="N1196" s="15" t="s">
        <v>5593</v>
      </c>
      <c r="O1196" s="15" t="s">
        <v>161</v>
      </c>
      <c r="P1196" s="17">
        <v>2024002470007</v>
      </c>
      <c r="Q1196" s="17" t="s">
        <v>1041</v>
      </c>
      <c r="R1196" s="17">
        <v>3147</v>
      </c>
      <c r="S1196" s="13">
        <v>45807</v>
      </c>
      <c r="T1196" s="15" t="s">
        <v>42</v>
      </c>
      <c r="U1196" s="13">
        <v>45807</v>
      </c>
      <c r="V1196" s="19">
        <v>45991</v>
      </c>
      <c r="W1196" s="15" t="s">
        <v>73</v>
      </c>
      <c r="X1196" s="15" t="s">
        <v>236</v>
      </c>
      <c r="Y1196" s="15" t="s">
        <v>237</v>
      </c>
      <c r="Z1196" s="16">
        <v>80218680</v>
      </c>
      <c r="AA1196" s="16" t="s">
        <v>6942</v>
      </c>
      <c r="AB1196" s="15" t="s">
        <v>52</v>
      </c>
      <c r="AC1196" s="15" t="s">
        <v>53</v>
      </c>
      <c r="AD1196" s="15" t="s">
        <v>6943</v>
      </c>
      <c r="AE1196" s="16">
        <v>4000000</v>
      </c>
      <c r="AF1196" s="16" t="s">
        <v>192</v>
      </c>
      <c r="AG1196" s="16">
        <f>(H1196+AE1196)</f>
        <v>28000000</v>
      </c>
      <c r="AH1196" s="16" t="s">
        <v>1290</v>
      </c>
      <c r="AI1196" s="18">
        <v>46021</v>
      </c>
      <c r="AJ1196" s="18" t="s">
        <v>168</v>
      </c>
      <c r="AK1196" s="18"/>
      <c r="AL1196" s="18"/>
      <c r="AM1196" s="1" t="s">
        <v>6944</v>
      </c>
      <c r="AN1196" s="15" t="s">
        <v>56</v>
      </c>
    </row>
    <row r="1197" spans="1:40" ht="57" x14ac:dyDescent="0.3">
      <c r="A1197" s="63" t="s">
        <v>5629</v>
      </c>
      <c r="B1197" s="13">
        <v>45806</v>
      </c>
      <c r="C1197" s="14" t="s">
        <v>3292</v>
      </c>
      <c r="D1197" s="15" t="s">
        <v>42</v>
      </c>
      <c r="E1197" s="16">
        <v>1082852910</v>
      </c>
      <c r="F1197" s="16">
        <v>1082852910</v>
      </c>
      <c r="G1197" s="15" t="s">
        <v>6878</v>
      </c>
      <c r="H1197" s="16">
        <v>12000000</v>
      </c>
      <c r="I1197" s="16">
        <v>0</v>
      </c>
      <c r="J1197" s="16">
        <v>3000000</v>
      </c>
      <c r="K1197" s="12" t="s">
        <v>1805</v>
      </c>
      <c r="L1197" s="13">
        <v>45699</v>
      </c>
      <c r="M1197" s="15" t="s">
        <v>1806</v>
      </c>
      <c r="N1197" s="15" t="s">
        <v>1807</v>
      </c>
      <c r="O1197" s="15" t="s">
        <v>161</v>
      </c>
      <c r="P1197" s="17">
        <v>202500000012173</v>
      </c>
      <c r="Q1197" s="17" t="s">
        <v>1808</v>
      </c>
      <c r="R1197" s="17">
        <v>3119</v>
      </c>
      <c r="S1197" s="13">
        <v>45807</v>
      </c>
      <c r="T1197" s="15" t="s">
        <v>42</v>
      </c>
      <c r="U1197" s="13">
        <v>45807</v>
      </c>
      <c r="V1197" s="19">
        <v>45930</v>
      </c>
      <c r="W1197" s="15" t="s">
        <v>326</v>
      </c>
      <c r="X1197" s="15" t="s">
        <v>176</v>
      </c>
      <c r="Y1197" s="15" t="s">
        <v>177</v>
      </c>
      <c r="Z1197" s="16">
        <v>57462166</v>
      </c>
      <c r="AA1197" s="16" t="s">
        <v>6945</v>
      </c>
      <c r="AB1197" s="15" t="s">
        <v>52</v>
      </c>
      <c r="AC1197" s="15" t="s">
        <v>86</v>
      </c>
      <c r="AD1197" s="15" t="s">
        <v>6946</v>
      </c>
      <c r="AE1197" s="16">
        <v>6000000</v>
      </c>
      <c r="AF1197" s="16" t="s">
        <v>48</v>
      </c>
      <c r="AG1197" s="16">
        <f>(H1197+AE1197)</f>
        <v>18000000</v>
      </c>
      <c r="AH1197" s="16" t="s">
        <v>73</v>
      </c>
      <c r="AI1197" s="18">
        <v>46021</v>
      </c>
      <c r="AJ1197" s="18" t="s">
        <v>168</v>
      </c>
      <c r="AK1197" s="18"/>
      <c r="AL1197" s="18"/>
      <c r="AM1197" s="1" t="s">
        <v>6947</v>
      </c>
      <c r="AN1197" s="15" t="s">
        <v>340</v>
      </c>
    </row>
    <row r="1198" spans="1:40" ht="57" x14ac:dyDescent="0.3">
      <c r="A1198" s="63" t="s">
        <v>5712</v>
      </c>
      <c r="B1198" s="13">
        <v>45806</v>
      </c>
      <c r="C1198" s="14" t="s">
        <v>6948</v>
      </c>
      <c r="D1198" s="15" t="s">
        <v>42</v>
      </c>
      <c r="E1198" s="16">
        <v>1082914487</v>
      </c>
      <c r="F1198" s="16">
        <v>1082914487</v>
      </c>
      <c r="G1198" s="15" t="s">
        <v>6949</v>
      </c>
      <c r="H1198" s="16">
        <v>18400000</v>
      </c>
      <c r="I1198" s="16">
        <v>0</v>
      </c>
      <c r="J1198" s="16">
        <v>4600000</v>
      </c>
      <c r="K1198" s="12" t="s">
        <v>1805</v>
      </c>
      <c r="L1198" s="13">
        <v>45699</v>
      </c>
      <c r="M1198" s="15" t="s">
        <v>1806</v>
      </c>
      <c r="N1198" s="15" t="s">
        <v>1807</v>
      </c>
      <c r="O1198" s="15" t="s">
        <v>161</v>
      </c>
      <c r="P1198" s="17">
        <v>202500000012173</v>
      </c>
      <c r="Q1198" s="17" t="s">
        <v>1808</v>
      </c>
      <c r="R1198" s="17">
        <v>3085</v>
      </c>
      <c r="S1198" s="13">
        <v>45806</v>
      </c>
      <c r="T1198" s="15" t="s">
        <v>42</v>
      </c>
      <c r="U1198" s="13">
        <v>45806</v>
      </c>
      <c r="V1198" s="19">
        <v>45990</v>
      </c>
      <c r="W1198" s="15" t="s">
        <v>326</v>
      </c>
      <c r="X1198" s="15" t="s">
        <v>176</v>
      </c>
      <c r="Y1198" s="15" t="s">
        <v>177</v>
      </c>
      <c r="Z1198" s="16">
        <v>57462166</v>
      </c>
      <c r="AA1198" s="16" t="s">
        <v>6950</v>
      </c>
      <c r="AB1198" s="15" t="s">
        <v>52</v>
      </c>
      <c r="AC1198" s="15" t="s">
        <v>53</v>
      </c>
      <c r="AD1198" s="15" t="s">
        <v>6951</v>
      </c>
      <c r="AE1198" s="16">
        <v>4600000</v>
      </c>
      <c r="AF1198" s="16" t="s">
        <v>192</v>
      </c>
      <c r="AG1198" s="16">
        <f>(H1198+AE1198)</f>
        <v>23000000</v>
      </c>
      <c r="AH1198" s="16" t="s">
        <v>353</v>
      </c>
      <c r="AI1198" s="18">
        <v>46020</v>
      </c>
      <c r="AJ1198" s="18" t="s">
        <v>168</v>
      </c>
      <c r="AK1198" s="18"/>
      <c r="AL1198" s="18"/>
      <c r="AM1198" s="1" t="s">
        <v>6952</v>
      </c>
      <c r="AN1198" s="15" t="s">
        <v>340</v>
      </c>
    </row>
    <row r="1199" spans="1:40" ht="34.200000000000003" x14ac:dyDescent="0.3">
      <c r="A1199" s="63" t="s">
        <v>5838</v>
      </c>
      <c r="B1199" s="13">
        <v>45806</v>
      </c>
      <c r="C1199" s="14" t="s">
        <v>6953</v>
      </c>
      <c r="D1199" s="15" t="s">
        <v>42</v>
      </c>
      <c r="E1199" s="16">
        <v>1083031612</v>
      </c>
      <c r="F1199" s="16">
        <v>1083031612</v>
      </c>
      <c r="G1199" s="15" t="s">
        <v>6954</v>
      </c>
      <c r="H1199" s="16">
        <v>11400000</v>
      </c>
      <c r="I1199" s="16">
        <v>0</v>
      </c>
      <c r="J1199" s="16">
        <v>3800000</v>
      </c>
      <c r="K1199" s="12" t="s">
        <v>5591</v>
      </c>
      <c r="L1199" s="13">
        <v>45772</v>
      </c>
      <c r="M1199" s="15" t="s">
        <v>5592</v>
      </c>
      <c r="N1199" s="15" t="s">
        <v>5593</v>
      </c>
      <c r="O1199" s="15" t="s">
        <v>161</v>
      </c>
      <c r="P1199" s="17">
        <v>2024002470007</v>
      </c>
      <c r="Q1199" s="17" t="s">
        <v>1041</v>
      </c>
      <c r="R1199" s="17">
        <v>3100</v>
      </c>
      <c r="S1199" s="13">
        <v>45807</v>
      </c>
      <c r="T1199" s="15" t="s">
        <v>42</v>
      </c>
      <c r="U1199" s="13">
        <v>45807</v>
      </c>
      <c r="V1199" s="19">
        <v>45899</v>
      </c>
      <c r="W1199" s="15" t="s">
        <v>377</v>
      </c>
      <c r="X1199" s="15" t="s">
        <v>236</v>
      </c>
      <c r="Y1199" s="15" t="s">
        <v>237</v>
      </c>
      <c r="Z1199" s="16">
        <v>80218680</v>
      </c>
      <c r="AA1199" s="16" t="s">
        <v>6955</v>
      </c>
      <c r="AB1199" s="15" t="s">
        <v>52</v>
      </c>
      <c r="AC1199" s="15" t="s">
        <v>53</v>
      </c>
      <c r="AD1199" s="15"/>
      <c r="AE1199" s="16"/>
      <c r="AF1199" s="16"/>
      <c r="AG1199" s="16"/>
      <c r="AH1199" s="16"/>
      <c r="AI1199" s="18">
        <v>45899</v>
      </c>
      <c r="AJ1199" s="18" t="s">
        <v>54</v>
      </c>
      <c r="AK1199" s="18"/>
      <c r="AL1199" s="18"/>
      <c r="AM1199" s="1" t="s">
        <v>6956</v>
      </c>
      <c r="AN1199" s="15" t="s">
        <v>1909</v>
      </c>
    </row>
    <row r="1200" spans="1:40" ht="34.200000000000003" x14ac:dyDescent="0.3">
      <c r="A1200" s="63" t="s">
        <v>5750</v>
      </c>
      <c r="B1200" s="13">
        <v>45819</v>
      </c>
      <c r="C1200" s="14" t="s">
        <v>6957</v>
      </c>
      <c r="D1200" s="15" t="s">
        <v>6958</v>
      </c>
      <c r="E1200" s="16">
        <v>1018488590</v>
      </c>
      <c r="F1200" s="16">
        <v>901951885</v>
      </c>
      <c r="G1200" s="15" t="s">
        <v>6959</v>
      </c>
      <c r="H1200" s="16">
        <v>345700096</v>
      </c>
      <c r="I1200" s="16">
        <v>0</v>
      </c>
      <c r="J1200" s="16" t="s">
        <v>157</v>
      </c>
      <c r="K1200" s="12" t="s">
        <v>4019</v>
      </c>
      <c r="L1200" s="13">
        <v>45688</v>
      </c>
      <c r="M1200" s="15" t="s">
        <v>6960</v>
      </c>
      <c r="N1200" s="15" t="s">
        <v>942</v>
      </c>
      <c r="O1200" s="15" t="s">
        <v>161</v>
      </c>
      <c r="P1200" s="17">
        <v>2024002470052</v>
      </c>
      <c r="Q1200" s="17" t="s">
        <v>4021</v>
      </c>
      <c r="R1200" s="17">
        <v>3532</v>
      </c>
      <c r="S1200" s="13">
        <v>45821</v>
      </c>
      <c r="T1200" s="13">
        <v>45824</v>
      </c>
      <c r="U1200" s="13">
        <v>45824</v>
      </c>
      <c r="V1200" s="19">
        <v>45977</v>
      </c>
      <c r="W1200" s="15" t="s">
        <v>353</v>
      </c>
      <c r="X1200" s="15" t="s">
        <v>327</v>
      </c>
      <c r="Y1200" s="15" t="s">
        <v>328</v>
      </c>
      <c r="Z1200" s="16">
        <v>7629011</v>
      </c>
      <c r="AA1200" s="16" t="s">
        <v>6961</v>
      </c>
      <c r="AB1200" s="15" t="s">
        <v>330</v>
      </c>
      <c r="AC1200" s="15" t="s">
        <v>6962</v>
      </c>
      <c r="AD1200" s="15"/>
      <c r="AE1200" s="16"/>
      <c r="AF1200" s="16"/>
      <c r="AG1200" s="16"/>
      <c r="AH1200" s="16"/>
      <c r="AI1200" s="19">
        <v>45977</v>
      </c>
      <c r="AJ1200" s="18" t="s">
        <v>168</v>
      </c>
      <c r="AK1200" s="18" t="s">
        <v>6963</v>
      </c>
      <c r="AL1200" s="18"/>
      <c r="AM1200" s="1" t="s">
        <v>6964</v>
      </c>
      <c r="AN1200" s="15" t="s">
        <v>626</v>
      </c>
    </row>
    <row r="1201" spans="1:40" ht="79.8" x14ac:dyDescent="0.3">
      <c r="A1201" s="63" t="s">
        <v>6965</v>
      </c>
      <c r="B1201" s="13">
        <v>45821</v>
      </c>
      <c r="C1201" s="14" t="s">
        <v>6966</v>
      </c>
      <c r="D1201" s="15" t="s">
        <v>6967</v>
      </c>
      <c r="E1201" s="16">
        <v>24652166</v>
      </c>
      <c r="F1201" s="16">
        <v>819001712</v>
      </c>
      <c r="G1201" s="15" t="s">
        <v>6968</v>
      </c>
      <c r="H1201" s="16">
        <v>707472482</v>
      </c>
      <c r="I1201" s="16">
        <v>0</v>
      </c>
      <c r="J1201" s="16" t="s">
        <v>157</v>
      </c>
      <c r="K1201" s="12" t="s">
        <v>4816</v>
      </c>
      <c r="L1201" s="13">
        <v>45751</v>
      </c>
      <c r="M1201" s="15" t="s">
        <v>6969</v>
      </c>
      <c r="N1201" s="15" t="s">
        <v>1807</v>
      </c>
      <c r="O1201" s="15" t="s">
        <v>161</v>
      </c>
      <c r="P1201" s="17">
        <v>2025000000019920</v>
      </c>
      <c r="Q1201" s="17" t="s">
        <v>4818</v>
      </c>
      <c r="R1201" s="17">
        <v>3677</v>
      </c>
      <c r="S1201" s="13">
        <v>45827</v>
      </c>
      <c r="T1201" s="13">
        <v>45854</v>
      </c>
      <c r="U1201" s="18">
        <v>45854</v>
      </c>
      <c r="V1201" s="19">
        <v>46022</v>
      </c>
      <c r="W1201" s="15" t="s">
        <v>6970</v>
      </c>
      <c r="X1201" s="15" t="s">
        <v>176</v>
      </c>
      <c r="Y1201" s="15" t="s">
        <v>177</v>
      </c>
      <c r="Z1201" s="16">
        <v>57462166</v>
      </c>
      <c r="AA1201" s="16" t="s">
        <v>6971</v>
      </c>
      <c r="AB1201" s="15" t="s">
        <v>52</v>
      </c>
      <c r="AC1201" s="15" t="s">
        <v>4160</v>
      </c>
      <c r="AD1201" s="15"/>
      <c r="AE1201" s="16"/>
      <c r="AF1201" s="16"/>
      <c r="AG1201" s="16"/>
      <c r="AH1201" s="16"/>
      <c r="AI1201" s="18">
        <v>46022</v>
      </c>
      <c r="AJ1201" s="18" t="s">
        <v>168</v>
      </c>
      <c r="AK1201" s="18"/>
      <c r="AL1201" s="18"/>
      <c r="AM1201" s="1" t="s">
        <v>6972</v>
      </c>
      <c r="AN1201" s="15" t="s">
        <v>1909</v>
      </c>
    </row>
    <row r="1202" spans="1:40" ht="79.8" x14ac:dyDescent="0.3">
      <c r="A1202" s="63" t="s">
        <v>6252</v>
      </c>
      <c r="B1202" s="13">
        <v>45807</v>
      </c>
      <c r="C1202" s="14" t="s">
        <v>6973</v>
      </c>
      <c r="D1202" s="15" t="s">
        <v>6974</v>
      </c>
      <c r="E1202" s="16">
        <v>85204047</v>
      </c>
      <c r="F1202" s="16">
        <v>819000626</v>
      </c>
      <c r="G1202" s="15" t="s">
        <v>6975</v>
      </c>
      <c r="H1202" s="16">
        <v>815687201</v>
      </c>
      <c r="I1202" s="16">
        <v>0</v>
      </c>
      <c r="J1202" s="16">
        <v>96863300</v>
      </c>
      <c r="K1202" s="12" t="s">
        <v>4816</v>
      </c>
      <c r="L1202" s="13">
        <v>45751</v>
      </c>
      <c r="M1202" s="15" t="s">
        <v>4817</v>
      </c>
      <c r="N1202" s="15" t="s">
        <v>1807</v>
      </c>
      <c r="O1202" s="15" t="s">
        <v>161</v>
      </c>
      <c r="P1202" s="17">
        <v>202500000019925</v>
      </c>
      <c r="Q1202" s="17" t="s">
        <v>4818</v>
      </c>
      <c r="R1202" s="17">
        <v>3326</v>
      </c>
      <c r="S1202" s="13">
        <v>45813</v>
      </c>
      <c r="T1202" s="13">
        <v>45814</v>
      </c>
      <c r="U1202" s="13">
        <v>45814</v>
      </c>
      <c r="V1202" s="13">
        <v>46022</v>
      </c>
      <c r="W1202" s="13" t="s">
        <v>6976</v>
      </c>
      <c r="X1202" s="15" t="s">
        <v>176</v>
      </c>
      <c r="Y1202" s="15" t="s">
        <v>177</v>
      </c>
      <c r="Z1202" s="16">
        <v>57462166</v>
      </c>
      <c r="AA1202" s="16" t="s">
        <v>6977</v>
      </c>
      <c r="AB1202" s="15" t="s">
        <v>52</v>
      </c>
      <c r="AC1202" s="15" t="s">
        <v>4160</v>
      </c>
      <c r="AD1202" s="15"/>
      <c r="AE1202" s="16"/>
      <c r="AF1202" s="16"/>
      <c r="AG1202" s="16"/>
      <c r="AH1202" s="16"/>
      <c r="AI1202" s="18">
        <v>46022</v>
      </c>
      <c r="AJ1202" s="18" t="s">
        <v>168</v>
      </c>
      <c r="AK1202" s="18"/>
      <c r="AL1202" s="18"/>
      <c r="AM1202" s="1" t="s">
        <v>6978</v>
      </c>
      <c r="AN1202" s="15" t="s">
        <v>626</v>
      </c>
    </row>
    <row r="1203" spans="1:40" ht="70.5" customHeight="1" x14ac:dyDescent="0.3">
      <c r="A1203" s="63" t="s">
        <v>5439</v>
      </c>
      <c r="B1203" s="13">
        <v>45806</v>
      </c>
      <c r="C1203" s="21" t="s">
        <v>6979</v>
      </c>
      <c r="D1203" s="15" t="s">
        <v>6980</v>
      </c>
      <c r="E1203" s="16">
        <v>26927487</v>
      </c>
      <c r="F1203" s="16">
        <v>819001302</v>
      </c>
      <c r="G1203" s="15" t="s">
        <v>6981</v>
      </c>
      <c r="H1203" s="16">
        <v>731930564</v>
      </c>
      <c r="I1203" s="16">
        <v>0</v>
      </c>
      <c r="J1203" s="16">
        <v>86917000</v>
      </c>
      <c r="K1203" s="12" t="s">
        <v>4816</v>
      </c>
      <c r="L1203" s="13">
        <v>45751</v>
      </c>
      <c r="M1203" s="15" t="s">
        <v>4817</v>
      </c>
      <c r="N1203" s="15" t="s">
        <v>1807</v>
      </c>
      <c r="O1203" s="15" t="s">
        <v>161</v>
      </c>
      <c r="P1203" s="17">
        <v>202500000019925</v>
      </c>
      <c r="Q1203" s="17" t="s">
        <v>4818</v>
      </c>
      <c r="R1203" s="17">
        <v>3237</v>
      </c>
      <c r="S1203" s="13">
        <v>45813</v>
      </c>
      <c r="T1203" s="13">
        <v>45807</v>
      </c>
      <c r="U1203" s="13">
        <v>45807</v>
      </c>
      <c r="V1203" s="13">
        <v>46022</v>
      </c>
      <c r="W1203" s="13" t="s">
        <v>1290</v>
      </c>
      <c r="X1203" s="15" t="s">
        <v>176</v>
      </c>
      <c r="Y1203" s="15" t="s">
        <v>177</v>
      </c>
      <c r="Z1203" s="16">
        <v>57462166</v>
      </c>
      <c r="AA1203" s="16" t="s">
        <v>6982</v>
      </c>
      <c r="AB1203" s="15" t="s">
        <v>52</v>
      </c>
      <c r="AC1203" s="15" t="s">
        <v>4160</v>
      </c>
      <c r="AD1203" s="15"/>
      <c r="AE1203" s="16"/>
      <c r="AF1203" s="16"/>
      <c r="AG1203" s="16"/>
      <c r="AH1203" s="16"/>
      <c r="AI1203" s="18">
        <v>46022</v>
      </c>
      <c r="AJ1203" s="18" t="s">
        <v>168</v>
      </c>
      <c r="AK1203" s="18"/>
      <c r="AL1203" s="18"/>
      <c r="AM1203" s="1" t="s">
        <v>6983</v>
      </c>
      <c r="AN1203" s="15" t="s">
        <v>626</v>
      </c>
    </row>
    <row r="1204" spans="1:40" ht="91.2" x14ac:dyDescent="0.3">
      <c r="A1204" s="63" t="s">
        <v>5633</v>
      </c>
      <c r="B1204" s="13">
        <v>45806</v>
      </c>
      <c r="C1204" s="14" t="s">
        <v>6984</v>
      </c>
      <c r="D1204" s="15" t="s">
        <v>6985</v>
      </c>
      <c r="E1204" s="16">
        <v>1118839744</v>
      </c>
      <c r="F1204" s="16">
        <v>819000736</v>
      </c>
      <c r="G1204" s="15" t="s">
        <v>6986</v>
      </c>
      <c r="H1204" s="16">
        <v>707472482</v>
      </c>
      <c r="I1204" s="16">
        <v>0</v>
      </c>
      <c r="J1204" s="16" t="s">
        <v>157</v>
      </c>
      <c r="K1204" s="12" t="s">
        <v>4816</v>
      </c>
      <c r="L1204" s="13">
        <v>45751</v>
      </c>
      <c r="M1204" s="15" t="s">
        <v>4817</v>
      </c>
      <c r="N1204" s="15" t="s">
        <v>1807</v>
      </c>
      <c r="O1204" s="15" t="s">
        <v>161</v>
      </c>
      <c r="P1204" s="17">
        <v>202500000019925</v>
      </c>
      <c r="Q1204" s="17" t="s">
        <v>4818</v>
      </c>
      <c r="R1204" s="17">
        <v>4036</v>
      </c>
      <c r="S1204" s="13">
        <v>45839</v>
      </c>
      <c r="T1204" s="13">
        <v>45807</v>
      </c>
      <c r="U1204" s="13">
        <v>45839</v>
      </c>
      <c r="V1204" s="19">
        <v>46022</v>
      </c>
      <c r="W1204" s="15" t="s">
        <v>73</v>
      </c>
      <c r="X1204" s="15" t="s">
        <v>176</v>
      </c>
      <c r="Y1204" s="15" t="s">
        <v>177</v>
      </c>
      <c r="Z1204" s="16">
        <v>57462166</v>
      </c>
      <c r="AA1204" s="16" t="s">
        <v>6987</v>
      </c>
      <c r="AB1204" s="15" t="s">
        <v>52</v>
      </c>
      <c r="AC1204" s="15" t="s">
        <v>4160</v>
      </c>
      <c r="AD1204" s="15" t="s">
        <v>6988</v>
      </c>
      <c r="AE1204" s="16">
        <v>31746346</v>
      </c>
      <c r="AF1204" s="16"/>
      <c r="AG1204" s="16">
        <f>(H1204+AE1204)</f>
        <v>739218828</v>
      </c>
      <c r="AH1204" s="16"/>
      <c r="AI1204" s="18">
        <v>46022</v>
      </c>
      <c r="AJ1204" s="18" t="s">
        <v>168</v>
      </c>
      <c r="AK1204" s="18"/>
      <c r="AL1204" s="18"/>
      <c r="AM1204" s="1" t="s">
        <v>6989</v>
      </c>
      <c r="AN1204" s="15" t="s">
        <v>626</v>
      </c>
    </row>
    <row r="1205" spans="1:40" ht="45.6" x14ac:dyDescent="0.3">
      <c r="A1205" s="63" t="s">
        <v>5415</v>
      </c>
      <c r="B1205" s="13">
        <v>45805</v>
      </c>
      <c r="C1205" s="14" t="s">
        <v>6990</v>
      </c>
      <c r="D1205" s="15" t="s">
        <v>42</v>
      </c>
      <c r="E1205" s="16">
        <v>1090468609</v>
      </c>
      <c r="F1205" s="16">
        <v>1090468609</v>
      </c>
      <c r="G1205" s="15" t="s">
        <v>6991</v>
      </c>
      <c r="H1205" s="16">
        <v>40950000</v>
      </c>
      <c r="I1205" s="16">
        <v>0</v>
      </c>
      <c r="J1205" s="16">
        <v>5850000</v>
      </c>
      <c r="K1205" s="12" t="s">
        <v>6992</v>
      </c>
      <c r="L1205" s="13">
        <v>45799</v>
      </c>
      <c r="M1205" s="15" t="s">
        <v>133</v>
      </c>
      <c r="N1205" s="15" t="s">
        <v>46</v>
      </c>
      <c r="O1205" s="15" t="s">
        <v>47</v>
      </c>
      <c r="P1205" s="17" t="s">
        <v>42</v>
      </c>
      <c r="Q1205" s="25" t="s">
        <v>42</v>
      </c>
      <c r="R1205" s="17">
        <v>2993</v>
      </c>
      <c r="S1205" s="13">
        <v>45805</v>
      </c>
      <c r="T1205" s="15" t="s">
        <v>42</v>
      </c>
      <c r="U1205" s="18">
        <v>45805</v>
      </c>
      <c r="V1205" s="19">
        <v>46019</v>
      </c>
      <c r="W1205" s="15" t="s">
        <v>1290</v>
      </c>
      <c r="X1205" s="15" t="s">
        <v>464</v>
      </c>
      <c r="Y1205" s="15" t="s">
        <v>379</v>
      </c>
      <c r="Z1205" s="16">
        <v>1129512818</v>
      </c>
      <c r="AA1205" s="16" t="s">
        <v>6993</v>
      </c>
      <c r="AB1205" s="15" t="s">
        <v>52</v>
      </c>
      <c r="AC1205" s="15" t="s">
        <v>53</v>
      </c>
      <c r="AD1205" s="15"/>
      <c r="AE1205" s="16"/>
      <c r="AF1205" s="16"/>
      <c r="AG1205" s="16"/>
      <c r="AH1205" s="16"/>
      <c r="AI1205" s="18">
        <v>46019</v>
      </c>
      <c r="AJ1205" s="18" t="s">
        <v>168</v>
      </c>
      <c r="AK1205" s="18"/>
      <c r="AL1205" s="18"/>
      <c r="AM1205" s="1" t="s">
        <v>6994</v>
      </c>
      <c r="AN1205" s="15" t="s">
        <v>589</v>
      </c>
    </row>
    <row r="1206" spans="1:40" ht="45.6" x14ac:dyDescent="0.3">
      <c r="A1206" s="63" t="s">
        <v>5384</v>
      </c>
      <c r="B1206" s="13">
        <v>45805</v>
      </c>
      <c r="C1206" s="14" t="s">
        <v>6995</v>
      </c>
      <c r="D1206" s="15" t="s">
        <v>42</v>
      </c>
      <c r="E1206" s="16">
        <v>1083012809</v>
      </c>
      <c r="F1206" s="16">
        <v>1083012809</v>
      </c>
      <c r="G1206" s="15" t="s">
        <v>6996</v>
      </c>
      <c r="H1206" s="16">
        <v>23000000</v>
      </c>
      <c r="I1206" s="16">
        <v>0</v>
      </c>
      <c r="J1206" s="16">
        <v>4600000</v>
      </c>
      <c r="K1206" s="12" t="s">
        <v>1514</v>
      </c>
      <c r="L1206" s="13">
        <v>45667</v>
      </c>
      <c r="M1206" s="15" t="s">
        <v>1515</v>
      </c>
      <c r="N1206" s="15" t="s">
        <v>160</v>
      </c>
      <c r="O1206" s="15" t="s">
        <v>161</v>
      </c>
      <c r="P1206" s="17">
        <v>2025000000001990</v>
      </c>
      <c r="Q1206" s="17" t="s">
        <v>1516</v>
      </c>
      <c r="R1206" s="17">
        <v>2998</v>
      </c>
      <c r="S1206" s="13">
        <v>45805</v>
      </c>
      <c r="T1206" s="15" t="s">
        <v>42</v>
      </c>
      <c r="U1206" s="18">
        <v>45805</v>
      </c>
      <c r="V1206" s="19">
        <v>45958</v>
      </c>
      <c r="W1206" s="15" t="s">
        <v>353</v>
      </c>
      <c r="X1206" s="15" t="s">
        <v>164</v>
      </c>
      <c r="Y1206" s="15" t="s">
        <v>1517</v>
      </c>
      <c r="Z1206" s="16">
        <v>1065649693</v>
      </c>
      <c r="AA1206" s="16" t="s">
        <v>6997</v>
      </c>
      <c r="AB1206" s="15" t="s">
        <v>52</v>
      </c>
      <c r="AC1206" s="15" t="s">
        <v>86</v>
      </c>
      <c r="AD1206" s="15" t="s">
        <v>6998</v>
      </c>
      <c r="AE1206" s="16">
        <v>9200000</v>
      </c>
      <c r="AF1206" s="16" t="s">
        <v>48</v>
      </c>
      <c r="AG1206" s="16">
        <f>(H1206+AE1206)</f>
        <v>32200000</v>
      </c>
      <c r="AH1206" s="16" t="s">
        <v>1290</v>
      </c>
      <c r="AI1206" s="18">
        <v>46019</v>
      </c>
      <c r="AJ1206" s="18" t="s">
        <v>168</v>
      </c>
      <c r="AK1206" s="18"/>
      <c r="AL1206" s="18"/>
      <c r="AM1206" s="1" t="s">
        <v>6999</v>
      </c>
      <c r="AN1206" s="15" t="s">
        <v>589</v>
      </c>
    </row>
    <row r="1207" spans="1:40" ht="45.6" x14ac:dyDescent="0.3">
      <c r="A1207" s="63" t="s">
        <v>5639</v>
      </c>
      <c r="B1207" s="13">
        <v>45805</v>
      </c>
      <c r="C1207" s="14" t="s">
        <v>7000</v>
      </c>
      <c r="D1207" s="15" t="s">
        <v>42</v>
      </c>
      <c r="E1207" s="16">
        <v>85462495</v>
      </c>
      <c r="F1207" s="16">
        <v>85462495</v>
      </c>
      <c r="G1207" s="15" t="s">
        <v>7001</v>
      </c>
      <c r="H1207" s="16">
        <v>17500000</v>
      </c>
      <c r="I1207" s="16">
        <v>0</v>
      </c>
      <c r="J1207" s="16">
        <v>3500000</v>
      </c>
      <c r="K1207" s="12" t="s">
        <v>1514</v>
      </c>
      <c r="L1207" s="13">
        <v>45667</v>
      </c>
      <c r="M1207" s="15" t="s">
        <v>1515</v>
      </c>
      <c r="N1207" s="15" t="s">
        <v>160</v>
      </c>
      <c r="O1207" s="15" t="s">
        <v>161</v>
      </c>
      <c r="P1207" s="17">
        <v>2025000000001990</v>
      </c>
      <c r="Q1207" s="17" t="s">
        <v>1516</v>
      </c>
      <c r="R1207" s="17">
        <v>3098</v>
      </c>
      <c r="S1207" s="13">
        <v>45807</v>
      </c>
      <c r="T1207" s="15" t="s">
        <v>42</v>
      </c>
      <c r="U1207" s="18">
        <v>45807</v>
      </c>
      <c r="V1207" s="19">
        <v>45960</v>
      </c>
      <c r="W1207" s="15" t="s">
        <v>353</v>
      </c>
      <c r="X1207" s="15" t="s">
        <v>164</v>
      </c>
      <c r="Y1207" s="15" t="s">
        <v>1517</v>
      </c>
      <c r="Z1207" s="16">
        <v>1065649693</v>
      </c>
      <c r="AA1207" s="16" t="s">
        <v>7002</v>
      </c>
      <c r="AB1207" s="15" t="s">
        <v>52</v>
      </c>
      <c r="AC1207" s="15" t="s">
        <v>86</v>
      </c>
      <c r="AD1207" s="15" t="s">
        <v>7003</v>
      </c>
      <c r="AE1207" s="16">
        <v>7000000</v>
      </c>
      <c r="AF1207" s="16" t="s">
        <v>48</v>
      </c>
      <c r="AG1207" s="16">
        <f>(H1207+AE1207)</f>
        <v>24500000</v>
      </c>
      <c r="AH1207" s="16" t="s">
        <v>73</v>
      </c>
      <c r="AI1207" s="18">
        <v>46021</v>
      </c>
      <c r="AJ1207" s="18" t="s">
        <v>168</v>
      </c>
      <c r="AK1207" s="18"/>
      <c r="AL1207" s="18"/>
      <c r="AM1207" s="1" t="s">
        <v>7004</v>
      </c>
      <c r="AN1207" s="15" t="s">
        <v>589</v>
      </c>
    </row>
    <row r="1208" spans="1:40" ht="45.6" x14ac:dyDescent="0.3">
      <c r="A1208" s="63" t="s">
        <v>5774</v>
      </c>
      <c r="B1208" s="13">
        <v>45807</v>
      </c>
      <c r="C1208" s="14" t="s">
        <v>7005</v>
      </c>
      <c r="D1208" s="15" t="s">
        <v>42</v>
      </c>
      <c r="E1208" s="16">
        <v>79802698</v>
      </c>
      <c r="F1208" s="16">
        <v>79802698</v>
      </c>
      <c r="G1208" s="15" t="s">
        <v>7006</v>
      </c>
      <c r="H1208" s="16">
        <v>36400000</v>
      </c>
      <c r="I1208" s="16">
        <v>0</v>
      </c>
      <c r="J1208" s="16">
        <v>5200000</v>
      </c>
      <c r="K1208" s="12" t="s">
        <v>1733</v>
      </c>
      <c r="L1208" s="13">
        <v>45688</v>
      </c>
      <c r="M1208" s="15" t="s">
        <v>1734</v>
      </c>
      <c r="N1208" s="15" t="s">
        <v>942</v>
      </c>
      <c r="O1208" s="15" t="s">
        <v>161</v>
      </c>
      <c r="P1208" s="17">
        <v>2024002470057</v>
      </c>
      <c r="Q1208" s="17" t="s">
        <v>1735</v>
      </c>
      <c r="R1208" s="17">
        <v>3127</v>
      </c>
      <c r="S1208" s="13">
        <v>45807</v>
      </c>
      <c r="T1208" s="15" t="s">
        <v>42</v>
      </c>
      <c r="U1208" s="18">
        <v>45807</v>
      </c>
      <c r="V1208" s="19">
        <v>46022</v>
      </c>
      <c r="W1208" s="15" t="s">
        <v>1290</v>
      </c>
      <c r="X1208" s="15" t="s">
        <v>327</v>
      </c>
      <c r="Y1208" s="15" t="s">
        <v>328</v>
      </c>
      <c r="Z1208" s="16">
        <v>7629011</v>
      </c>
      <c r="AA1208" s="16" t="s">
        <v>7007</v>
      </c>
      <c r="AB1208" s="15" t="s">
        <v>52</v>
      </c>
      <c r="AC1208" s="15" t="s">
        <v>53</v>
      </c>
      <c r="AD1208" s="15"/>
      <c r="AE1208" s="16"/>
      <c r="AF1208" s="16"/>
      <c r="AG1208" s="16"/>
      <c r="AH1208" s="16"/>
      <c r="AI1208" s="18">
        <v>46022</v>
      </c>
      <c r="AJ1208" s="18" t="s">
        <v>168</v>
      </c>
      <c r="AK1208" s="18"/>
      <c r="AL1208" s="18"/>
      <c r="AM1208" s="1" t="s">
        <v>7008</v>
      </c>
      <c r="AN1208" s="15" t="s">
        <v>589</v>
      </c>
    </row>
    <row r="1209" spans="1:40" ht="45.6" x14ac:dyDescent="0.3">
      <c r="A1209" s="63" t="s">
        <v>5197</v>
      </c>
      <c r="B1209" s="13">
        <v>45799</v>
      </c>
      <c r="C1209" s="14" t="s">
        <v>7009</v>
      </c>
      <c r="D1209" s="15" t="s">
        <v>42</v>
      </c>
      <c r="E1209" s="16">
        <v>73007040</v>
      </c>
      <c r="F1209" s="16">
        <v>73007040</v>
      </c>
      <c r="G1209" s="15" t="s">
        <v>7010</v>
      </c>
      <c r="H1209" s="16">
        <v>27000000</v>
      </c>
      <c r="I1209" s="16">
        <v>0</v>
      </c>
      <c r="J1209" s="16">
        <v>4500000</v>
      </c>
      <c r="K1209" s="12" t="s">
        <v>7011</v>
      </c>
      <c r="L1209" s="13">
        <v>45799</v>
      </c>
      <c r="M1209" s="15" t="s">
        <v>543</v>
      </c>
      <c r="N1209" s="15" t="s">
        <v>46</v>
      </c>
      <c r="O1209" s="15" t="s">
        <v>47</v>
      </c>
      <c r="P1209" s="17" t="s">
        <v>42</v>
      </c>
      <c r="Q1209" s="17" t="s">
        <v>42</v>
      </c>
      <c r="R1209" s="17">
        <v>2999</v>
      </c>
      <c r="S1209" s="13">
        <v>45805</v>
      </c>
      <c r="T1209" s="15" t="s">
        <v>42</v>
      </c>
      <c r="U1209" s="18">
        <v>45805</v>
      </c>
      <c r="V1209" s="19">
        <v>46022</v>
      </c>
      <c r="W1209" s="15" t="s">
        <v>6930</v>
      </c>
      <c r="X1209" s="15" t="s">
        <v>110</v>
      </c>
      <c r="Y1209" s="15" t="s">
        <v>111</v>
      </c>
      <c r="Z1209" s="16">
        <v>85154123</v>
      </c>
      <c r="AA1209" s="16" t="s">
        <v>7012</v>
      </c>
      <c r="AB1209" s="15" t="s">
        <v>52</v>
      </c>
      <c r="AC1209" s="15" t="s">
        <v>53</v>
      </c>
      <c r="AD1209" s="15"/>
      <c r="AE1209" s="16"/>
      <c r="AF1209" s="16"/>
      <c r="AG1209" s="16"/>
      <c r="AH1209" s="16"/>
      <c r="AI1209" s="18">
        <v>46022</v>
      </c>
      <c r="AJ1209" s="18" t="s">
        <v>168</v>
      </c>
      <c r="AK1209" s="18"/>
      <c r="AL1209" s="18"/>
      <c r="AM1209" s="1" t="s">
        <v>7013</v>
      </c>
      <c r="AN1209" s="15" t="s">
        <v>589</v>
      </c>
    </row>
    <row r="1210" spans="1:40" ht="45.6" x14ac:dyDescent="0.3">
      <c r="A1210" s="63" t="s">
        <v>5534</v>
      </c>
      <c r="B1210" s="13">
        <v>45813</v>
      </c>
      <c r="C1210" s="14" t="s">
        <v>1481</v>
      </c>
      <c r="D1210" s="15" t="s">
        <v>42</v>
      </c>
      <c r="E1210" s="16">
        <v>1083011199</v>
      </c>
      <c r="F1210" s="16">
        <v>1083011199</v>
      </c>
      <c r="G1210" s="15" t="s">
        <v>7014</v>
      </c>
      <c r="H1210" s="16">
        <v>32000000</v>
      </c>
      <c r="I1210" s="16">
        <v>0</v>
      </c>
      <c r="J1210" s="16">
        <v>3800000</v>
      </c>
      <c r="K1210" s="12" t="s">
        <v>7015</v>
      </c>
      <c r="L1210" s="13" t="s">
        <v>7016</v>
      </c>
      <c r="M1210" s="15" t="s">
        <v>692</v>
      </c>
      <c r="N1210" s="15" t="s">
        <v>46</v>
      </c>
      <c r="O1210" s="15" t="s">
        <v>161</v>
      </c>
      <c r="P1210" s="17">
        <v>202500000012939</v>
      </c>
      <c r="Q1210" s="17" t="s">
        <v>1484</v>
      </c>
      <c r="R1210" s="17" t="s">
        <v>7017</v>
      </c>
      <c r="S1210" s="13">
        <v>45814</v>
      </c>
      <c r="T1210" s="15" t="s">
        <v>42</v>
      </c>
      <c r="U1210" s="13">
        <v>45814</v>
      </c>
      <c r="V1210" s="19">
        <v>46022</v>
      </c>
      <c r="W1210" s="19" t="s">
        <v>7018</v>
      </c>
      <c r="X1210" s="15" t="s">
        <v>1485</v>
      </c>
      <c r="Y1210" s="15" t="s">
        <v>1486</v>
      </c>
      <c r="Z1210" s="16">
        <v>72348558</v>
      </c>
      <c r="AA1210" s="16" t="s">
        <v>7019</v>
      </c>
      <c r="AB1210" s="15" t="s">
        <v>52</v>
      </c>
      <c r="AC1210" s="15" t="s">
        <v>86</v>
      </c>
      <c r="AD1210" s="15"/>
      <c r="AE1210" s="16"/>
      <c r="AF1210" s="16"/>
      <c r="AG1210" s="16"/>
      <c r="AH1210" s="16"/>
      <c r="AI1210" s="18">
        <v>46022</v>
      </c>
      <c r="AJ1210" s="18" t="s">
        <v>168</v>
      </c>
      <c r="AK1210" s="18"/>
      <c r="AL1210" s="18"/>
      <c r="AM1210" s="1" t="s">
        <v>7020</v>
      </c>
      <c r="AN1210" s="15" t="s">
        <v>56</v>
      </c>
    </row>
    <row r="1211" spans="1:40" ht="34.200000000000003" x14ac:dyDescent="0.3">
      <c r="A1211" s="63" t="s">
        <v>5677</v>
      </c>
      <c r="B1211" s="13">
        <v>45817</v>
      </c>
      <c r="C1211" s="14" t="s">
        <v>7021</v>
      </c>
      <c r="D1211" s="15" t="s">
        <v>42</v>
      </c>
      <c r="E1211" s="16">
        <v>1082968881</v>
      </c>
      <c r="F1211" s="16">
        <v>1082968881</v>
      </c>
      <c r="G1211" s="15" t="s">
        <v>7022</v>
      </c>
      <c r="H1211" s="16">
        <v>22500000</v>
      </c>
      <c r="I1211" s="16">
        <v>0</v>
      </c>
      <c r="J1211" s="16">
        <v>4500000</v>
      </c>
      <c r="K1211" s="12" t="s">
        <v>5591</v>
      </c>
      <c r="L1211" s="13">
        <v>45772</v>
      </c>
      <c r="M1211" s="15" t="s">
        <v>5592</v>
      </c>
      <c r="N1211" s="15" t="s">
        <v>5593</v>
      </c>
      <c r="O1211" s="15" t="s">
        <v>161</v>
      </c>
      <c r="P1211" s="17">
        <v>2024002470007</v>
      </c>
      <c r="Q1211" s="17" t="s">
        <v>1041</v>
      </c>
      <c r="R1211" s="17">
        <v>3316</v>
      </c>
      <c r="S1211" s="13">
        <v>45817</v>
      </c>
      <c r="T1211" s="15" t="s">
        <v>42</v>
      </c>
      <c r="U1211" s="18">
        <v>45817</v>
      </c>
      <c r="V1211" s="19">
        <v>45970</v>
      </c>
      <c r="W1211" s="15" t="s">
        <v>353</v>
      </c>
      <c r="X1211" s="15" t="s">
        <v>236</v>
      </c>
      <c r="Y1211" s="15" t="s">
        <v>237</v>
      </c>
      <c r="Z1211" s="16">
        <v>80218680</v>
      </c>
      <c r="AA1211" s="16" t="s">
        <v>7023</v>
      </c>
      <c r="AB1211" s="15" t="s">
        <v>52</v>
      </c>
      <c r="AC1211" s="15" t="s">
        <v>53</v>
      </c>
      <c r="AD1211" s="15" t="s">
        <v>7024</v>
      </c>
      <c r="AE1211" s="16">
        <v>4500000</v>
      </c>
      <c r="AF1211" s="16" t="s">
        <v>192</v>
      </c>
      <c r="AG1211" s="16">
        <f>(H1211+AE1211)</f>
        <v>27000000</v>
      </c>
      <c r="AH1211" s="16" t="s">
        <v>7025</v>
      </c>
      <c r="AI1211" s="18">
        <v>46000</v>
      </c>
      <c r="AJ1211" s="18" t="s">
        <v>168</v>
      </c>
      <c r="AK1211" s="18"/>
      <c r="AL1211" s="18"/>
      <c r="AM1211" s="1" t="s">
        <v>7026</v>
      </c>
      <c r="AN1211" s="15" t="s">
        <v>56</v>
      </c>
    </row>
    <row r="1212" spans="1:40" ht="45.6" x14ac:dyDescent="0.3">
      <c r="A1212" s="63" t="s">
        <v>7027</v>
      </c>
      <c r="B1212" s="13">
        <v>45807</v>
      </c>
      <c r="C1212" s="14" t="s">
        <v>7028</v>
      </c>
      <c r="D1212" s="15" t="s">
        <v>42</v>
      </c>
      <c r="E1212" s="16">
        <v>29104588</v>
      </c>
      <c r="F1212" s="16">
        <v>29104588</v>
      </c>
      <c r="G1212" s="15" t="s">
        <v>7029</v>
      </c>
      <c r="H1212" s="16">
        <v>9000000</v>
      </c>
      <c r="I1212" s="16">
        <v>0</v>
      </c>
      <c r="J1212" s="16">
        <v>4500000</v>
      </c>
      <c r="K1212" s="12" t="s">
        <v>1514</v>
      </c>
      <c r="L1212" s="13">
        <v>45667</v>
      </c>
      <c r="M1212" s="15" t="s">
        <v>1515</v>
      </c>
      <c r="N1212" s="15" t="s">
        <v>160</v>
      </c>
      <c r="O1212" s="15" t="s">
        <v>161</v>
      </c>
      <c r="P1212" s="17">
        <v>2025000000001990</v>
      </c>
      <c r="Q1212" s="17" t="s">
        <v>1516</v>
      </c>
      <c r="R1212" s="17">
        <v>3128</v>
      </c>
      <c r="S1212" s="13">
        <v>45807</v>
      </c>
      <c r="T1212" s="15" t="s">
        <v>42</v>
      </c>
      <c r="U1212" s="18">
        <v>45807</v>
      </c>
      <c r="V1212" s="19">
        <v>45868</v>
      </c>
      <c r="W1212" s="15" t="s">
        <v>48</v>
      </c>
      <c r="X1212" s="15" t="s">
        <v>164</v>
      </c>
      <c r="Y1212" s="15" t="s">
        <v>1517</v>
      </c>
      <c r="Z1212" s="16">
        <v>1065649693</v>
      </c>
      <c r="AA1212" s="16" t="s">
        <v>7030</v>
      </c>
      <c r="AB1212" s="15" t="s">
        <v>52</v>
      </c>
      <c r="AC1212" s="15" t="s">
        <v>53</v>
      </c>
      <c r="AD1212" s="15"/>
      <c r="AE1212" s="16"/>
      <c r="AF1212" s="16"/>
      <c r="AG1212" s="16"/>
      <c r="AH1212" s="16"/>
      <c r="AI1212" s="18">
        <v>45868</v>
      </c>
      <c r="AJ1212" s="18" t="s">
        <v>7031</v>
      </c>
      <c r="AK1212" s="18"/>
      <c r="AL1212" s="18"/>
      <c r="AM1212" s="1" t="s">
        <v>7032</v>
      </c>
      <c r="AN1212" s="15" t="s">
        <v>56</v>
      </c>
    </row>
    <row r="1213" spans="1:40" ht="45.6" x14ac:dyDescent="0.3">
      <c r="A1213" s="63" t="s">
        <v>5239</v>
      </c>
      <c r="B1213" s="13">
        <v>45813</v>
      </c>
      <c r="C1213" s="14" t="s">
        <v>7033</v>
      </c>
      <c r="D1213" s="15" t="s">
        <v>42</v>
      </c>
      <c r="E1213" s="16">
        <v>1007820165</v>
      </c>
      <c r="F1213" s="16">
        <v>1007820165</v>
      </c>
      <c r="G1213" s="15" t="s">
        <v>7034</v>
      </c>
      <c r="H1213" s="16">
        <v>14000000</v>
      </c>
      <c r="I1213" s="16">
        <v>0</v>
      </c>
      <c r="J1213" s="16">
        <v>3500000</v>
      </c>
      <c r="K1213" s="12" t="s">
        <v>6706</v>
      </c>
      <c r="L1213" s="13">
        <v>45786</v>
      </c>
      <c r="M1213" s="15" t="s">
        <v>6707</v>
      </c>
      <c r="N1213" s="15" t="s">
        <v>46</v>
      </c>
      <c r="O1213" s="15" t="s">
        <v>161</v>
      </c>
      <c r="P1213" s="17">
        <v>202500000022583</v>
      </c>
      <c r="Q1213" s="17" t="s">
        <v>6708</v>
      </c>
      <c r="R1213" s="17">
        <v>3279</v>
      </c>
      <c r="S1213" s="13">
        <v>45814</v>
      </c>
      <c r="T1213" s="15" t="s">
        <v>42</v>
      </c>
      <c r="U1213" s="13">
        <v>45814</v>
      </c>
      <c r="V1213" s="19">
        <v>45936</v>
      </c>
      <c r="W1213" s="15" t="s">
        <v>326</v>
      </c>
      <c r="X1213" s="15" t="s">
        <v>2225</v>
      </c>
      <c r="Y1213" s="14" t="s">
        <v>2226</v>
      </c>
      <c r="Z1213" s="16">
        <v>1065983976</v>
      </c>
      <c r="AA1213" s="16" t="s">
        <v>7035</v>
      </c>
      <c r="AB1213" s="15" t="s">
        <v>52</v>
      </c>
      <c r="AC1213" s="15" t="s">
        <v>53</v>
      </c>
      <c r="AD1213" s="15"/>
      <c r="AE1213" s="16"/>
      <c r="AF1213" s="16"/>
      <c r="AG1213" s="16"/>
      <c r="AH1213" s="16"/>
      <c r="AI1213" s="18">
        <v>45936</v>
      </c>
      <c r="AJ1213" s="18" t="s">
        <v>168</v>
      </c>
      <c r="AK1213" s="18"/>
      <c r="AL1213" s="18"/>
      <c r="AM1213" s="1" t="s">
        <v>7036</v>
      </c>
      <c r="AN1213" s="15" t="s">
        <v>56</v>
      </c>
    </row>
    <row r="1214" spans="1:40" ht="22.8" x14ac:dyDescent="0.3">
      <c r="A1214" s="63" t="s">
        <v>5258</v>
      </c>
      <c r="B1214" s="13">
        <v>45812</v>
      </c>
      <c r="C1214" s="14" t="s">
        <v>7037</v>
      </c>
      <c r="D1214" s="15" t="s">
        <v>42</v>
      </c>
      <c r="E1214" s="16">
        <v>1007820165</v>
      </c>
      <c r="F1214" s="16">
        <v>1007820165</v>
      </c>
      <c r="G1214" s="15" t="s">
        <v>7038</v>
      </c>
      <c r="H1214" s="16">
        <v>31500000</v>
      </c>
      <c r="I1214" s="16">
        <v>0</v>
      </c>
      <c r="J1214" s="16">
        <v>4500000</v>
      </c>
      <c r="K1214" s="12" t="s">
        <v>7039</v>
      </c>
      <c r="L1214" s="13">
        <v>45797</v>
      </c>
      <c r="M1214" s="14" t="s">
        <v>100</v>
      </c>
      <c r="N1214" s="15" t="s">
        <v>46</v>
      </c>
      <c r="O1214" s="15" t="s">
        <v>47</v>
      </c>
      <c r="P1214" s="17" t="s">
        <v>42</v>
      </c>
      <c r="Q1214" s="17" t="s">
        <v>42</v>
      </c>
      <c r="R1214" s="17" t="s">
        <v>7040</v>
      </c>
      <c r="S1214" s="13">
        <v>45814</v>
      </c>
      <c r="T1214" s="15" t="s">
        <v>42</v>
      </c>
      <c r="U1214" s="18">
        <v>45814</v>
      </c>
      <c r="V1214" s="19">
        <v>46022</v>
      </c>
      <c r="W1214" s="15" t="s">
        <v>6140</v>
      </c>
      <c r="X1214" s="15" t="s">
        <v>101</v>
      </c>
      <c r="Y1214" s="15" t="s">
        <v>102</v>
      </c>
      <c r="Z1214" s="16">
        <v>1081925066</v>
      </c>
      <c r="AA1214" s="16" t="s">
        <v>7041</v>
      </c>
      <c r="AB1214" s="15" t="s">
        <v>52</v>
      </c>
      <c r="AC1214" s="15" t="s">
        <v>86</v>
      </c>
      <c r="AD1214" s="15" t="s">
        <v>7042</v>
      </c>
      <c r="AE1214" s="16"/>
      <c r="AF1214" s="16"/>
      <c r="AG1214" s="16"/>
      <c r="AH1214" s="16"/>
      <c r="AI1214" s="18">
        <v>46022</v>
      </c>
      <c r="AJ1214" s="18" t="s">
        <v>168</v>
      </c>
      <c r="AK1214" s="18"/>
      <c r="AL1214" s="18"/>
      <c r="AM1214" s="1" t="s">
        <v>7043</v>
      </c>
      <c r="AN1214" s="15" t="s">
        <v>56</v>
      </c>
    </row>
    <row r="1215" spans="1:40" ht="34.200000000000003" x14ac:dyDescent="0.3">
      <c r="A1215" s="63" t="s">
        <v>5410</v>
      </c>
      <c r="B1215" s="13">
        <v>45812</v>
      </c>
      <c r="C1215" s="14" t="s">
        <v>2276</v>
      </c>
      <c r="D1215" s="15" t="s">
        <v>42</v>
      </c>
      <c r="E1215" s="16">
        <v>57443250</v>
      </c>
      <c r="F1215" s="16">
        <v>57443250</v>
      </c>
      <c r="G1215" s="15" t="s">
        <v>2343</v>
      </c>
      <c r="H1215" s="16">
        <v>12000000</v>
      </c>
      <c r="I1215" s="16">
        <v>0</v>
      </c>
      <c r="J1215" s="16">
        <v>3000000</v>
      </c>
      <c r="K1215" s="12" t="s">
        <v>5065</v>
      </c>
      <c r="L1215" s="13">
        <v>45758</v>
      </c>
      <c r="M1215" s="15" t="s">
        <v>6588</v>
      </c>
      <c r="N1215" s="15" t="s">
        <v>942</v>
      </c>
      <c r="O1215" s="15" t="s">
        <v>161</v>
      </c>
      <c r="P1215" s="17">
        <v>2024002470051</v>
      </c>
      <c r="Q1215" s="17" t="s">
        <v>5067</v>
      </c>
      <c r="R1215" s="17">
        <v>3208</v>
      </c>
      <c r="S1215" s="13">
        <v>45813</v>
      </c>
      <c r="T1215" s="15" t="s">
        <v>42</v>
      </c>
      <c r="U1215" s="13">
        <v>45813</v>
      </c>
      <c r="V1215" s="19">
        <v>45935</v>
      </c>
      <c r="W1215" s="15" t="s">
        <v>326</v>
      </c>
      <c r="X1215" s="15" t="s">
        <v>2225</v>
      </c>
      <c r="Y1215" s="14" t="s">
        <v>2226</v>
      </c>
      <c r="Z1215" s="16">
        <v>1065983976</v>
      </c>
      <c r="AA1215" s="16" t="s">
        <v>7044</v>
      </c>
      <c r="AB1215" s="15" t="s">
        <v>52</v>
      </c>
      <c r="AC1215" s="15" t="s">
        <v>86</v>
      </c>
      <c r="AD1215" s="15"/>
      <c r="AE1215" s="16"/>
      <c r="AF1215" s="16"/>
      <c r="AG1215" s="16"/>
      <c r="AH1215" s="16"/>
      <c r="AI1215" s="18">
        <v>45935</v>
      </c>
      <c r="AJ1215" s="18" t="s">
        <v>168</v>
      </c>
      <c r="AK1215" s="18"/>
      <c r="AL1215" s="18"/>
      <c r="AM1215" s="1" t="s">
        <v>7045</v>
      </c>
      <c r="AN1215" s="15" t="s">
        <v>1909</v>
      </c>
    </row>
    <row r="1216" spans="1:40" ht="34.200000000000003" x14ac:dyDescent="0.3">
      <c r="A1216" s="63" t="s">
        <v>5529</v>
      </c>
      <c r="B1216" s="13">
        <v>45813</v>
      </c>
      <c r="C1216" s="14" t="s">
        <v>2549</v>
      </c>
      <c r="D1216" s="15" t="s">
        <v>42</v>
      </c>
      <c r="E1216" s="16">
        <v>1082994436</v>
      </c>
      <c r="F1216" s="16">
        <v>1082994436</v>
      </c>
      <c r="G1216" s="15" t="s">
        <v>7046</v>
      </c>
      <c r="H1216" s="16">
        <v>24500000</v>
      </c>
      <c r="I1216" s="16">
        <v>0</v>
      </c>
      <c r="J1216" s="16">
        <v>3500000</v>
      </c>
      <c r="K1216" s="12" t="s">
        <v>5065</v>
      </c>
      <c r="L1216" s="13">
        <v>45758</v>
      </c>
      <c r="M1216" s="15" t="s">
        <v>6588</v>
      </c>
      <c r="N1216" s="15" t="s">
        <v>942</v>
      </c>
      <c r="O1216" s="15" t="s">
        <v>161</v>
      </c>
      <c r="P1216" s="17">
        <v>2024002470051</v>
      </c>
      <c r="Q1216" s="17" t="s">
        <v>5067</v>
      </c>
      <c r="R1216" s="17">
        <v>3293</v>
      </c>
      <c r="S1216" s="13">
        <v>45814</v>
      </c>
      <c r="T1216" s="15" t="s">
        <v>42</v>
      </c>
      <c r="U1216" s="13">
        <v>45814</v>
      </c>
      <c r="V1216" s="19">
        <v>46022</v>
      </c>
      <c r="W1216" s="15" t="s">
        <v>6140</v>
      </c>
      <c r="X1216" s="15" t="s">
        <v>2225</v>
      </c>
      <c r="Y1216" s="14" t="s">
        <v>2226</v>
      </c>
      <c r="Z1216" s="16">
        <v>1065983976</v>
      </c>
      <c r="AA1216" s="16" t="s">
        <v>7047</v>
      </c>
      <c r="AB1216" s="15" t="s">
        <v>52</v>
      </c>
      <c r="AC1216" s="15" t="s">
        <v>86</v>
      </c>
      <c r="AD1216" s="15"/>
      <c r="AE1216" s="16"/>
      <c r="AF1216" s="16"/>
      <c r="AG1216" s="16"/>
      <c r="AH1216" s="16"/>
      <c r="AI1216" s="18">
        <v>46022</v>
      </c>
      <c r="AJ1216" s="18" t="s">
        <v>168</v>
      </c>
      <c r="AK1216" s="18"/>
      <c r="AL1216" s="18"/>
      <c r="AM1216" s="1" t="s">
        <v>7048</v>
      </c>
      <c r="AN1216" s="15" t="s">
        <v>1909</v>
      </c>
    </row>
    <row r="1217" spans="1:40" ht="45.6" x14ac:dyDescent="0.3">
      <c r="A1217" s="63" t="s">
        <v>7049</v>
      </c>
      <c r="B1217" s="13">
        <v>45806</v>
      </c>
      <c r="C1217" s="14" t="s">
        <v>7050</v>
      </c>
      <c r="D1217" s="15" t="s">
        <v>42</v>
      </c>
      <c r="E1217" s="16">
        <v>1083019811</v>
      </c>
      <c r="F1217" s="16">
        <v>1083019811</v>
      </c>
      <c r="G1217" s="15" t="s">
        <v>7051</v>
      </c>
      <c r="H1217" s="16">
        <v>15000000</v>
      </c>
      <c r="I1217" s="16">
        <v>0</v>
      </c>
      <c r="J1217" s="16">
        <v>3000000</v>
      </c>
      <c r="K1217" s="12" t="s">
        <v>1514</v>
      </c>
      <c r="L1217" s="13">
        <v>45667</v>
      </c>
      <c r="M1217" s="15" t="s">
        <v>1515</v>
      </c>
      <c r="N1217" s="15" t="s">
        <v>160</v>
      </c>
      <c r="O1217" s="15" t="s">
        <v>161</v>
      </c>
      <c r="P1217" s="17">
        <v>2025000000001990</v>
      </c>
      <c r="Q1217" s="17" t="s">
        <v>1516</v>
      </c>
      <c r="R1217" s="17">
        <v>3076</v>
      </c>
      <c r="S1217" s="13">
        <v>45806</v>
      </c>
      <c r="T1217" s="15" t="s">
        <v>42</v>
      </c>
      <c r="U1217" s="18">
        <v>45806</v>
      </c>
      <c r="V1217" s="19">
        <v>45955</v>
      </c>
      <c r="W1217" s="15" t="s">
        <v>353</v>
      </c>
      <c r="X1217" s="15" t="s">
        <v>164</v>
      </c>
      <c r="Y1217" s="15" t="s">
        <v>1517</v>
      </c>
      <c r="Z1217" s="16">
        <v>1065649693</v>
      </c>
      <c r="AA1217" s="16" t="s">
        <v>7052</v>
      </c>
      <c r="AB1217" s="15" t="s">
        <v>52</v>
      </c>
      <c r="AC1217" s="15" t="s">
        <v>86</v>
      </c>
      <c r="AD1217" s="15" t="s">
        <v>7053</v>
      </c>
      <c r="AE1217" s="16">
        <v>6000000</v>
      </c>
      <c r="AF1217" s="16" t="s">
        <v>48</v>
      </c>
      <c r="AG1217" s="16">
        <f>(H1217+AE1217)</f>
        <v>21000000</v>
      </c>
      <c r="AH1217" s="16" t="s">
        <v>1290</v>
      </c>
      <c r="AI1217" s="18">
        <v>46020</v>
      </c>
      <c r="AJ1217" s="18" t="s">
        <v>168</v>
      </c>
      <c r="AK1217" s="18"/>
      <c r="AL1217" s="18"/>
      <c r="AM1217" s="1" t="s">
        <v>7054</v>
      </c>
      <c r="AN1217" s="15" t="s">
        <v>1909</v>
      </c>
    </row>
    <row r="1218" spans="1:40" ht="34.200000000000003" x14ac:dyDescent="0.3">
      <c r="A1218" s="63" t="s">
        <v>7055</v>
      </c>
      <c r="B1218" s="13">
        <v>45811</v>
      </c>
      <c r="C1218" s="14" t="s">
        <v>7056</v>
      </c>
      <c r="D1218" s="15" t="s">
        <v>42</v>
      </c>
      <c r="E1218" s="16">
        <v>1085168114</v>
      </c>
      <c r="F1218" s="16">
        <v>1085168114</v>
      </c>
      <c r="G1218" s="15" t="s">
        <v>7057</v>
      </c>
      <c r="H1218" s="16">
        <v>13500000</v>
      </c>
      <c r="I1218" s="16">
        <v>0</v>
      </c>
      <c r="J1218" s="16">
        <v>4500000</v>
      </c>
      <c r="K1218" s="12" t="s">
        <v>5591</v>
      </c>
      <c r="L1218" s="13">
        <v>45772</v>
      </c>
      <c r="M1218" s="15" t="s">
        <v>5592</v>
      </c>
      <c r="N1218" s="15" t="s">
        <v>5593</v>
      </c>
      <c r="O1218" s="15" t="s">
        <v>161</v>
      </c>
      <c r="P1218" s="17">
        <v>2024002470007</v>
      </c>
      <c r="Q1218" s="17" t="s">
        <v>1041</v>
      </c>
      <c r="R1218" s="17">
        <v>3167</v>
      </c>
      <c r="S1218" s="13">
        <v>45811</v>
      </c>
      <c r="T1218" s="15" t="s">
        <v>42</v>
      </c>
      <c r="U1218" s="18">
        <v>45811</v>
      </c>
      <c r="V1218" s="19">
        <v>45903</v>
      </c>
      <c r="W1218" s="15" t="s">
        <v>377</v>
      </c>
      <c r="X1218" s="15" t="s">
        <v>236</v>
      </c>
      <c r="Y1218" s="15" t="s">
        <v>237</v>
      </c>
      <c r="Z1218" s="16">
        <v>80218680</v>
      </c>
      <c r="AA1218" s="16" t="s">
        <v>7058</v>
      </c>
      <c r="AB1218" s="15" t="s">
        <v>52</v>
      </c>
      <c r="AC1218" s="15" t="s">
        <v>53</v>
      </c>
      <c r="AD1218" s="15"/>
      <c r="AE1218" s="16"/>
      <c r="AF1218" s="16"/>
      <c r="AG1218" s="16"/>
      <c r="AH1218" s="16"/>
      <c r="AI1218" s="18">
        <v>45903</v>
      </c>
      <c r="AJ1218" s="18" t="s">
        <v>54</v>
      </c>
      <c r="AK1218" s="18"/>
      <c r="AL1218" s="18"/>
      <c r="AM1218" s="1" t="s">
        <v>7059</v>
      </c>
      <c r="AN1218" s="15" t="s">
        <v>1909</v>
      </c>
    </row>
    <row r="1219" spans="1:40" ht="34.200000000000003" x14ac:dyDescent="0.3">
      <c r="A1219" s="63" t="s">
        <v>5433</v>
      </c>
      <c r="B1219" s="13">
        <v>45806</v>
      </c>
      <c r="C1219" s="14" t="s">
        <v>7060</v>
      </c>
      <c r="D1219" s="15" t="s">
        <v>42</v>
      </c>
      <c r="E1219" s="16">
        <v>1082947430</v>
      </c>
      <c r="F1219" s="16">
        <v>1082947430</v>
      </c>
      <c r="G1219" s="15" t="s">
        <v>7061</v>
      </c>
      <c r="H1219" s="16">
        <v>9900000</v>
      </c>
      <c r="I1219" s="16">
        <v>0</v>
      </c>
      <c r="J1219" s="16">
        <v>3300000</v>
      </c>
      <c r="K1219" s="12" t="s">
        <v>5591</v>
      </c>
      <c r="L1219" s="13">
        <v>45772</v>
      </c>
      <c r="M1219" s="15" t="s">
        <v>5592</v>
      </c>
      <c r="N1219" s="15" t="s">
        <v>5593</v>
      </c>
      <c r="O1219" s="15" t="s">
        <v>161</v>
      </c>
      <c r="P1219" s="17">
        <v>2024002470007</v>
      </c>
      <c r="Q1219" s="17" t="s">
        <v>1041</v>
      </c>
      <c r="R1219" s="17">
        <v>3099</v>
      </c>
      <c r="S1219" s="13">
        <v>45807</v>
      </c>
      <c r="T1219" s="15" t="s">
        <v>42</v>
      </c>
      <c r="U1219" s="18">
        <v>45807</v>
      </c>
      <c r="V1219" s="19">
        <v>45899</v>
      </c>
      <c r="W1219" s="15" t="s">
        <v>377</v>
      </c>
      <c r="X1219" s="15" t="s">
        <v>236</v>
      </c>
      <c r="Y1219" s="15" t="s">
        <v>237</v>
      </c>
      <c r="Z1219" s="16">
        <v>80218680</v>
      </c>
      <c r="AA1219" s="16" t="s">
        <v>7062</v>
      </c>
      <c r="AB1219" s="15" t="s">
        <v>52</v>
      </c>
      <c r="AC1219" s="15" t="s">
        <v>86</v>
      </c>
      <c r="AD1219" s="15"/>
      <c r="AE1219" s="16"/>
      <c r="AF1219" s="16"/>
      <c r="AG1219" s="16"/>
      <c r="AH1219" s="16"/>
      <c r="AI1219" s="18">
        <v>45899</v>
      </c>
      <c r="AJ1219" s="18" t="s">
        <v>54</v>
      </c>
      <c r="AK1219" s="18"/>
      <c r="AL1219" s="18"/>
      <c r="AM1219" s="1" t="s">
        <v>7063</v>
      </c>
      <c r="AN1219" s="15" t="s">
        <v>1909</v>
      </c>
    </row>
    <row r="1220" spans="1:40" ht="79.8" x14ac:dyDescent="0.3">
      <c r="A1220" s="63" t="s">
        <v>5271</v>
      </c>
      <c r="B1220" s="13">
        <v>45805</v>
      </c>
      <c r="C1220" s="14" t="s">
        <v>7064</v>
      </c>
      <c r="D1220" s="15" t="s">
        <v>42</v>
      </c>
      <c r="E1220" s="16">
        <v>1082883087</v>
      </c>
      <c r="F1220" s="16">
        <v>1082883087</v>
      </c>
      <c r="G1220" s="15" t="s">
        <v>7065</v>
      </c>
      <c r="H1220" s="16">
        <v>20800000</v>
      </c>
      <c r="I1220" s="16">
        <v>0</v>
      </c>
      <c r="J1220" s="16">
        <v>5200000</v>
      </c>
      <c r="K1220" s="12" t="s">
        <v>1805</v>
      </c>
      <c r="L1220" s="13">
        <v>45699</v>
      </c>
      <c r="M1220" s="15" t="s">
        <v>1806</v>
      </c>
      <c r="N1220" s="15" t="s">
        <v>1807</v>
      </c>
      <c r="O1220" s="15" t="s">
        <v>161</v>
      </c>
      <c r="P1220" s="17">
        <v>202500000012173</v>
      </c>
      <c r="Q1220" s="17" t="s">
        <v>1808</v>
      </c>
      <c r="R1220" s="17">
        <v>2994</v>
      </c>
      <c r="S1220" s="13">
        <v>45805</v>
      </c>
      <c r="T1220" s="15" t="s">
        <v>42</v>
      </c>
      <c r="U1220" s="18">
        <v>45805</v>
      </c>
      <c r="V1220" s="19">
        <v>45928</v>
      </c>
      <c r="W1220" s="15" t="s">
        <v>326</v>
      </c>
      <c r="X1220" s="15" t="s">
        <v>176</v>
      </c>
      <c r="Y1220" s="15" t="s">
        <v>177</v>
      </c>
      <c r="Z1220" s="16">
        <v>57462166</v>
      </c>
      <c r="AA1220" s="16" t="s">
        <v>7066</v>
      </c>
      <c r="AB1220" s="15" t="s">
        <v>52</v>
      </c>
      <c r="AC1220" s="15" t="s">
        <v>53</v>
      </c>
      <c r="AD1220" s="15" t="s">
        <v>7067</v>
      </c>
      <c r="AE1220" s="16">
        <v>10400000</v>
      </c>
      <c r="AF1220" s="16" t="s">
        <v>48</v>
      </c>
      <c r="AG1220" s="16">
        <f>(H1220+AE1220)</f>
        <v>31200000</v>
      </c>
      <c r="AH1220" s="16" t="s">
        <v>73</v>
      </c>
      <c r="AI1220" s="18">
        <v>46022</v>
      </c>
      <c r="AJ1220" s="18" t="s">
        <v>168</v>
      </c>
      <c r="AK1220" s="18"/>
      <c r="AL1220" s="18"/>
      <c r="AM1220" s="1" t="s">
        <v>7068</v>
      </c>
      <c r="AN1220" s="15" t="s">
        <v>340</v>
      </c>
    </row>
    <row r="1221" spans="1:40" ht="57" x14ac:dyDescent="0.3">
      <c r="A1221" s="63" t="s">
        <v>5252</v>
      </c>
      <c r="B1221" s="13">
        <v>45807</v>
      </c>
      <c r="C1221" s="14" t="s">
        <v>7069</v>
      </c>
      <c r="D1221" s="15" t="s">
        <v>42</v>
      </c>
      <c r="E1221" s="16">
        <v>12562216</v>
      </c>
      <c r="F1221" s="16">
        <v>12562216</v>
      </c>
      <c r="G1221" s="15" t="s">
        <v>7070</v>
      </c>
      <c r="H1221" s="16">
        <v>5200000</v>
      </c>
      <c r="I1221" s="16">
        <v>0</v>
      </c>
      <c r="J1221" s="16">
        <v>2600000</v>
      </c>
      <c r="K1221" s="12" t="s">
        <v>1805</v>
      </c>
      <c r="L1221" s="13">
        <v>45699</v>
      </c>
      <c r="M1221" s="15" t="s">
        <v>1806</v>
      </c>
      <c r="N1221" s="15" t="s">
        <v>1807</v>
      </c>
      <c r="O1221" s="15" t="s">
        <v>161</v>
      </c>
      <c r="P1221" s="17">
        <v>202500000012173</v>
      </c>
      <c r="Q1221" s="17" t="s">
        <v>1808</v>
      </c>
      <c r="R1221" s="17">
        <v>3106</v>
      </c>
      <c r="S1221" s="13">
        <v>45807</v>
      </c>
      <c r="T1221" s="15" t="s">
        <v>42</v>
      </c>
      <c r="U1221" s="18">
        <v>45807</v>
      </c>
      <c r="V1221" s="19">
        <v>45868</v>
      </c>
      <c r="W1221" s="15" t="s">
        <v>48</v>
      </c>
      <c r="X1221" s="15" t="s">
        <v>176</v>
      </c>
      <c r="Y1221" s="15" t="s">
        <v>177</v>
      </c>
      <c r="Z1221" s="16">
        <v>57462166</v>
      </c>
      <c r="AA1221" s="16" t="s">
        <v>7071</v>
      </c>
      <c r="AB1221" s="15" t="s">
        <v>52</v>
      </c>
      <c r="AC1221" s="15" t="s">
        <v>86</v>
      </c>
      <c r="AD1221" s="15"/>
      <c r="AE1221" s="16"/>
      <c r="AF1221" s="16"/>
      <c r="AG1221" s="16"/>
      <c r="AH1221" s="16"/>
      <c r="AI1221" s="18">
        <v>45868</v>
      </c>
      <c r="AJ1221" s="18" t="s">
        <v>54</v>
      </c>
      <c r="AK1221" s="18"/>
      <c r="AL1221" s="18"/>
      <c r="AM1221" s="1" t="s">
        <v>7072</v>
      </c>
      <c r="AN1221" s="15" t="s">
        <v>340</v>
      </c>
    </row>
    <row r="1222" spans="1:40" ht="32.25" customHeight="1" x14ac:dyDescent="0.3">
      <c r="A1222" s="63" t="s">
        <v>6204</v>
      </c>
      <c r="B1222" s="13">
        <v>45805</v>
      </c>
      <c r="C1222" s="14" t="s">
        <v>4557</v>
      </c>
      <c r="D1222" s="15" t="s">
        <v>7073</v>
      </c>
      <c r="E1222" s="16">
        <v>57297399</v>
      </c>
      <c r="F1222" s="16">
        <v>900195318</v>
      </c>
      <c r="G1222" s="15" t="s">
        <v>7074</v>
      </c>
      <c r="H1222" s="16">
        <v>12552008</v>
      </c>
      <c r="I1222" s="16">
        <v>0</v>
      </c>
      <c r="J1222" s="16">
        <v>12552008</v>
      </c>
      <c r="K1222" s="12" t="s">
        <v>5933</v>
      </c>
      <c r="L1222" s="13">
        <v>45751</v>
      </c>
      <c r="M1222" s="15" t="s">
        <v>7075</v>
      </c>
      <c r="N1222" s="15" t="s">
        <v>46</v>
      </c>
      <c r="O1222" s="15" t="s">
        <v>161</v>
      </c>
      <c r="P1222" s="17">
        <v>202500000013672</v>
      </c>
      <c r="Q1222" s="17" t="s">
        <v>3305</v>
      </c>
      <c r="R1222" s="17">
        <v>3067</v>
      </c>
      <c r="S1222" s="13">
        <v>45806</v>
      </c>
      <c r="T1222" s="13">
        <v>45807</v>
      </c>
      <c r="U1222" s="13">
        <v>45807</v>
      </c>
      <c r="V1222" s="19">
        <v>45838</v>
      </c>
      <c r="W1222" s="15" t="s">
        <v>7076</v>
      </c>
      <c r="X1222" s="15" t="s">
        <v>294</v>
      </c>
      <c r="Y1222" s="15" t="s">
        <v>295</v>
      </c>
      <c r="Z1222" s="16">
        <v>1082934734</v>
      </c>
      <c r="AA1222" s="16" t="s">
        <v>7077</v>
      </c>
      <c r="AB1222" s="16" t="s">
        <v>3530</v>
      </c>
      <c r="AC1222" s="15" t="s">
        <v>167</v>
      </c>
      <c r="AD1222" s="15"/>
      <c r="AE1222" s="16"/>
      <c r="AF1222" s="16"/>
      <c r="AG1222" s="16"/>
      <c r="AH1222" s="16"/>
      <c r="AI1222" s="18">
        <v>45838</v>
      </c>
      <c r="AJ1222" s="18" t="s">
        <v>7031</v>
      </c>
      <c r="AK1222" s="18"/>
      <c r="AL1222" s="18"/>
      <c r="AM1222" s="1" t="s">
        <v>7078</v>
      </c>
      <c r="AN1222" s="15" t="s">
        <v>128</v>
      </c>
    </row>
    <row r="1223" spans="1:40" ht="34.200000000000003" x14ac:dyDescent="0.3">
      <c r="A1223" s="63" t="s">
        <v>7079</v>
      </c>
      <c r="B1223" s="13">
        <v>45811</v>
      </c>
      <c r="C1223" s="14" t="s">
        <v>7080</v>
      </c>
      <c r="D1223" s="15" t="s">
        <v>42</v>
      </c>
      <c r="E1223" s="16">
        <v>1082878799</v>
      </c>
      <c r="F1223" s="30">
        <v>1082878799</v>
      </c>
      <c r="G1223" s="15" t="s">
        <v>7081</v>
      </c>
      <c r="H1223" s="16">
        <v>26600000</v>
      </c>
      <c r="I1223" s="16">
        <v>0</v>
      </c>
      <c r="J1223" s="16">
        <v>3800000</v>
      </c>
      <c r="K1223" s="12" t="s">
        <v>5059</v>
      </c>
      <c r="L1223" s="13">
        <v>45742</v>
      </c>
      <c r="M1223" s="15" t="s">
        <v>692</v>
      </c>
      <c r="N1223" s="15" t="s">
        <v>46</v>
      </c>
      <c r="O1223" s="15" t="s">
        <v>161</v>
      </c>
      <c r="P1223" s="17">
        <v>202500000016819</v>
      </c>
      <c r="Q1223" s="17" t="s">
        <v>7082</v>
      </c>
      <c r="R1223" s="17">
        <v>3171</v>
      </c>
      <c r="S1223" s="13">
        <v>45811</v>
      </c>
      <c r="T1223" s="15" t="s">
        <v>42</v>
      </c>
      <c r="U1223" s="18">
        <v>45811</v>
      </c>
      <c r="V1223" s="19">
        <v>46022</v>
      </c>
      <c r="W1223" s="15" t="s">
        <v>7083</v>
      </c>
      <c r="X1223" s="15" t="s">
        <v>2225</v>
      </c>
      <c r="Y1223" s="14" t="s">
        <v>2226</v>
      </c>
      <c r="Z1223" s="16">
        <v>1065983976</v>
      </c>
      <c r="AA1223" s="16" t="s">
        <v>7084</v>
      </c>
      <c r="AB1223" s="15" t="s">
        <v>52</v>
      </c>
      <c r="AC1223" s="15" t="s">
        <v>86</v>
      </c>
      <c r="AD1223" s="15"/>
      <c r="AE1223" s="16"/>
      <c r="AF1223" s="16"/>
      <c r="AG1223" s="16"/>
      <c r="AH1223" s="16"/>
      <c r="AI1223" s="18">
        <v>46022</v>
      </c>
      <c r="AJ1223" s="18" t="s">
        <v>168</v>
      </c>
      <c r="AK1223" s="18"/>
      <c r="AL1223" s="18"/>
      <c r="AM1223" s="1" t="s">
        <v>7085</v>
      </c>
      <c r="AN1223" s="15" t="s">
        <v>589</v>
      </c>
    </row>
    <row r="1224" spans="1:40" ht="34.200000000000003" x14ac:dyDescent="0.3">
      <c r="A1224" s="63" t="s">
        <v>5958</v>
      </c>
      <c r="B1224" s="13">
        <v>45812</v>
      </c>
      <c r="C1224" s="14" t="s">
        <v>7086</v>
      </c>
      <c r="D1224" s="15" t="s">
        <v>42</v>
      </c>
      <c r="E1224" s="30">
        <v>1067716959</v>
      </c>
      <c r="F1224" s="16">
        <v>1067716959</v>
      </c>
      <c r="G1224" s="15" t="s">
        <v>7087</v>
      </c>
      <c r="H1224" s="16">
        <v>18000000</v>
      </c>
      <c r="I1224" s="16">
        <v>0</v>
      </c>
      <c r="J1224" s="16">
        <v>3000000</v>
      </c>
      <c r="K1224" s="12" t="s">
        <v>5059</v>
      </c>
      <c r="L1224" s="13">
        <v>45742</v>
      </c>
      <c r="M1224" s="15" t="s">
        <v>7088</v>
      </c>
      <c r="N1224" s="15" t="s">
        <v>46</v>
      </c>
      <c r="O1224" s="15" t="s">
        <v>161</v>
      </c>
      <c r="P1224" s="17">
        <v>202500000016819</v>
      </c>
      <c r="Q1224" s="17" t="s">
        <v>7082</v>
      </c>
      <c r="R1224" s="17">
        <v>3195</v>
      </c>
      <c r="S1224" s="13">
        <v>45813</v>
      </c>
      <c r="T1224" s="15" t="s">
        <v>42</v>
      </c>
      <c r="U1224" s="18">
        <v>45813</v>
      </c>
      <c r="V1224" s="19">
        <v>45996</v>
      </c>
      <c r="W1224" s="15" t="s">
        <v>73</v>
      </c>
      <c r="X1224" s="15" t="s">
        <v>2225</v>
      </c>
      <c r="Y1224" s="14" t="s">
        <v>2226</v>
      </c>
      <c r="Z1224" s="16">
        <v>1065983976</v>
      </c>
      <c r="AA1224" s="16" t="s">
        <v>7089</v>
      </c>
      <c r="AB1224" s="15" t="s">
        <v>52</v>
      </c>
      <c r="AC1224" s="15" t="s">
        <v>86</v>
      </c>
      <c r="AD1224" s="15"/>
      <c r="AE1224" s="16"/>
      <c r="AF1224" s="16"/>
      <c r="AG1224" s="16"/>
      <c r="AH1224" s="16"/>
      <c r="AI1224" s="18">
        <v>45996</v>
      </c>
      <c r="AJ1224" s="18" t="s">
        <v>168</v>
      </c>
      <c r="AK1224" s="18"/>
      <c r="AL1224" s="18"/>
      <c r="AM1224" s="1" t="s">
        <v>7090</v>
      </c>
      <c r="AN1224" s="15" t="s">
        <v>589</v>
      </c>
    </row>
    <row r="1225" spans="1:40" ht="68.400000000000006" x14ac:dyDescent="0.3">
      <c r="A1225" s="63" t="s">
        <v>5796</v>
      </c>
      <c r="B1225" s="13">
        <v>45853</v>
      </c>
      <c r="C1225" s="14" t="s">
        <v>7091</v>
      </c>
      <c r="D1225" s="15" t="s">
        <v>7092</v>
      </c>
      <c r="E1225" s="16">
        <v>63524841</v>
      </c>
      <c r="F1225" s="16">
        <v>800214001</v>
      </c>
      <c r="G1225" s="15" t="s">
        <v>7093</v>
      </c>
      <c r="H1225" s="16">
        <v>75400000</v>
      </c>
      <c r="I1225" s="16">
        <v>0</v>
      </c>
      <c r="J1225" s="16">
        <v>75400000</v>
      </c>
      <c r="K1225" s="12" t="s">
        <v>6002</v>
      </c>
      <c r="L1225" s="13">
        <v>45751</v>
      </c>
      <c r="M1225" s="15" t="s">
        <v>7094</v>
      </c>
      <c r="N1225" s="15" t="s">
        <v>46</v>
      </c>
      <c r="O1225" s="15" t="s">
        <v>47</v>
      </c>
      <c r="P1225" s="17" t="s">
        <v>42</v>
      </c>
      <c r="Q1225" s="17" t="s">
        <v>42</v>
      </c>
      <c r="R1225" s="17">
        <v>4331</v>
      </c>
      <c r="S1225" s="13">
        <v>45853</v>
      </c>
      <c r="T1225" s="15" t="s">
        <v>42</v>
      </c>
      <c r="U1225" s="13">
        <v>45853</v>
      </c>
      <c r="V1225" s="19">
        <v>46022</v>
      </c>
      <c r="W1225" s="15" t="s">
        <v>6789</v>
      </c>
      <c r="X1225" s="15" t="s">
        <v>92</v>
      </c>
      <c r="Y1225" s="15" t="s">
        <v>50</v>
      </c>
      <c r="Z1225" s="16">
        <v>57462212</v>
      </c>
      <c r="AA1225" s="16" t="s">
        <v>7095</v>
      </c>
      <c r="AB1225" s="15" t="s">
        <v>52</v>
      </c>
      <c r="AC1225" s="15" t="s">
        <v>53</v>
      </c>
      <c r="AD1225" s="15"/>
      <c r="AE1225" s="16"/>
      <c r="AF1225" s="16"/>
      <c r="AG1225" s="16"/>
      <c r="AH1225" s="16"/>
      <c r="AI1225" s="18">
        <v>46022</v>
      </c>
      <c r="AJ1225" s="18" t="s">
        <v>168</v>
      </c>
      <c r="AK1225" s="18"/>
      <c r="AL1225" s="18"/>
      <c r="AM1225" s="1" t="s">
        <v>7096</v>
      </c>
      <c r="AN1225" s="15" t="s">
        <v>626</v>
      </c>
    </row>
    <row r="1226" spans="1:40" ht="45.6" x14ac:dyDescent="0.3">
      <c r="A1226" s="63" t="s">
        <v>7097</v>
      </c>
      <c r="B1226" s="13">
        <v>45806</v>
      </c>
      <c r="C1226" s="14" t="s">
        <v>7098</v>
      </c>
      <c r="D1226" s="15" t="s">
        <v>42</v>
      </c>
      <c r="E1226" s="16">
        <v>7633129</v>
      </c>
      <c r="F1226" s="16">
        <v>7633129</v>
      </c>
      <c r="G1226" s="15" t="s">
        <v>7099</v>
      </c>
      <c r="H1226" s="16">
        <v>31200000</v>
      </c>
      <c r="I1226" s="16">
        <v>0</v>
      </c>
      <c r="J1226" s="16">
        <v>5200000</v>
      </c>
      <c r="K1226" s="12" t="s">
        <v>6706</v>
      </c>
      <c r="L1226" s="13">
        <v>45786</v>
      </c>
      <c r="M1226" s="15" t="s">
        <v>6707</v>
      </c>
      <c r="N1226" s="15" t="s">
        <v>46</v>
      </c>
      <c r="O1226" s="15" t="s">
        <v>161</v>
      </c>
      <c r="P1226" s="17">
        <v>202500000022583</v>
      </c>
      <c r="Q1226" s="17" t="s">
        <v>6708</v>
      </c>
      <c r="R1226" s="17">
        <v>3096</v>
      </c>
      <c r="S1226" s="13">
        <v>45807</v>
      </c>
      <c r="T1226" s="13" t="s">
        <v>42</v>
      </c>
      <c r="U1226" s="13">
        <v>45807</v>
      </c>
      <c r="V1226" s="19">
        <v>45838</v>
      </c>
      <c r="W1226" s="15" t="s">
        <v>73</v>
      </c>
      <c r="X1226" s="15" t="s">
        <v>2225</v>
      </c>
      <c r="Y1226" s="14" t="s">
        <v>2226</v>
      </c>
      <c r="Z1226" s="16">
        <v>1065983976</v>
      </c>
      <c r="AA1226" s="16" t="s">
        <v>7100</v>
      </c>
      <c r="AB1226" s="15" t="s">
        <v>52</v>
      </c>
      <c r="AC1226" s="15" t="s">
        <v>53</v>
      </c>
      <c r="AD1226" s="15"/>
      <c r="AE1226" s="16"/>
      <c r="AF1226" s="16"/>
      <c r="AG1226" s="16"/>
      <c r="AH1226" s="16"/>
      <c r="AI1226" s="18">
        <v>45991</v>
      </c>
      <c r="AJ1226" s="18" t="s">
        <v>168</v>
      </c>
      <c r="AK1226" s="18"/>
      <c r="AL1226" s="18"/>
      <c r="AM1226" s="1" t="s">
        <v>7101</v>
      </c>
      <c r="AN1226" s="15" t="s">
        <v>589</v>
      </c>
    </row>
    <row r="1227" spans="1:40" ht="45.6" x14ac:dyDescent="0.3">
      <c r="A1227" s="63" t="s">
        <v>5246</v>
      </c>
      <c r="B1227" s="13">
        <v>45807</v>
      </c>
      <c r="C1227" s="14" t="s">
        <v>7102</v>
      </c>
      <c r="D1227" s="15" t="s">
        <v>42</v>
      </c>
      <c r="E1227" s="16">
        <v>1047036212</v>
      </c>
      <c r="F1227" s="16">
        <v>1047036212</v>
      </c>
      <c r="G1227" s="15" t="s">
        <v>7103</v>
      </c>
      <c r="H1227" s="16">
        <v>23400000</v>
      </c>
      <c r="I1227" s="16">
        <v>0</v>
      </c>
      <c r="J1227" s="16">
        <v>5850000</v>
      </c>
      <c r="K1227" s="12" t="s">
        <v>1514</v>
      </c>
      <c r="L1227" s="13">
        <v>45667</v>
      </c>
      <c r="M1227" s="15" t="s">
        <v>1515</v>
      </c>
      <c r="N1227" s="15" t="s">
        <v>160</v>
      </c>
      <c r="O1227" s="15" t="s">
        <v>161</v>
      </c>
      <c r="P1227" s="17">
        <v>2025000000001990</v>
      </c>
      <c r="Q1227" s="17" t="s">
        <v>1516</v>
      </c>
      <c r="R1227" s="17">
        <v>3115</v>
      </c>
      <c r="S1227" s="13">
        <v>45807</v>
      </c>
      <c r="T1227" s="15" t="s">
        <v>42</v>
      </c>
      <c r="U1227" s="13">
        <v>45807</v>
      </c>
      <c r="V1227" s="19">
        <v>45930</v>
      </c>
      <c r="W1227" s="15" t="s">
        <v>326</v>
      </c>
      <c r="X1227" s="15" t="s">
        <v>164</v>
      </c>
      <c r="Y1227" s="15" t="s">
        <v>1517</v>
      </c>
      <c r="Z1227" s="16">
        <v>1065649693</v>
      </c>
      <c r="AA1227" s="16" t="s">
        <v>7104</v>
      </c>
      <c r="AB1227" s="15" t="s">
        <v>52</v>
      </c>
      <c r="AC1227" s="15" t="s">
        <v>53</v>
      </c>
      <c r="AD1227" s="15" t="s">
        <v>7105</v>
      </c>
      <c r="AE1227" s="16">
        <v>11700000</v>
      </c>
      <c r="AF1227" s="16" t="s">
        <v>48</v>
      </c>
      <c r="AG1227" s="16">
        <f>(H1227+AE1227)</f>
        <v>35100000</v>
      </c>
      <c r="AH1227" s="16" t="s">
        <v>73</v>
      </c>
      <c r="AI1227" s="18">
        <v>45991</v>
      </c>
      <c r="AJ1227" s="18" t="s">
        <v>168</v>
      </c>
      <c r="AK1227" s="18"/>
      <c r="AL1227" s="18"/>
      <c r="AM1227" s="1" t="s">
        <v>7106</v>
      </c>
      <c r="AN1227" s="15" t="s">
        <v>589</v>
      </c>
    </row>
    <row r="1228" spans="1:40" ht="45.6" x14ac:dyDescent="0.3">
      <c r="A1228" s="63" t="s">
        <v>5320</v>
      </c>
      <c r="B1228" s="13">
        <v>45806</v>
      </c>
      <c r="C1228" s="14" t="s">
        <v>7107</v>
      </c>
      <c r="D1228" s="15" t="s">
        <v>42</v>
      </c>
      <c r="E1228" s="16">
        <v>1065629294</v>
      </c>
      <c r="F1228" s="16">
        <v>1065629294</v>
      </c>
      <c r="G1228" s="15" t="s">
        <v>7103</v>
      </c>
      <c r="H1228" s="16">
        <v>23400000</v>
      </c>
      <c r="I1228" s="16">
        <v>0</v>
      </c>
      <c r="J1228" s="16">
        <v>5850000</v>
      </c>
      <c r="K1228" s="12" t="s">
        <v>1514</v>
      </c>
      <c r="L1228" s="13">
        <v>45667</v>
      </c>
      <c r="M1228" s="15" t="s">
        <v>1515</v>
      </c>
      <c r="N1228" s="15" t="s">
        <v>160</v>
      </c>
      <c r="O1228" s="15" t="s">
        <v>161</v>
      </c>
      <c r="P1228" s="17">
        <v>2025000000001990</v>
      </c>
      <c r="Q1228" s="17" t="s">
        <v>1516</v>
      </c>
      <c r="R1228" s="17">
        <v>3114</v>
      </c>
      <c r="S1228" s="13">
        <v>45807</v>
      </c>
      <c r="T1228" s="15" t="s">
        <v>42</v>
      </c>
      <c r="U1228" s="13">
        <v>45807</v>
      </c>
      <c r="V1228" s="19">
        <v>45930</v>
      </c>
      <c r="W1228" s="15" t="s">
        <v>326</v>
      </c>
      <c r="X1228" s="15" t="s">
        <v>164</v>
      </c>
      <c r="Y1228" s="15" t="s">
        <v>1517</v>
      </c>
      <c r="Z1228" s="16">
        <v>1065649693</v>
      </c>
      <c r="AA1228" s="16" t="s">
        <v>7108</v>
      </c>
      <c r="AB1228" s="15" t="s">
        <v>52</v>
      </c>
      <c r="AC1228" s="15" t="s">
        <v>53</v>
      </c>
      <c r="AD1228" s="15" t="s">
        <v>7109</v>
      </c>
      <c r="AE1228" s="16">
        <v>11700000</v>
      </c>
      <c r="AF1228" s="16" t="s">
        <v>48</v>
      </c>
      <c r="AG1228" s="16">
        <f>(H1228+AE1228)</f>
        <v>35100000</v>
      </c>
      <c r="AH1228" s="16" t="s">
        <v>73</v>
      </c>
      <c r="AI1228" s="18">
        <v>45991</v>
      </c>
      <c r="AJ1228" s="18" t="s">
        <v>168</v>
      </c>
      <c r="AK1228" s="18"/>
      <c r="AL1228" s="18"/>
      <c r="AM1228" s="1" t="s">
        <v>7110</v>
      </c>
      <c r="AN1228" s="15" t="s">
        <v>589</v>
      </c>
    </row>
    <row r="1229" spans="1:40" ht="45.6" x14ac:dyDescent="0.3">
      <c r="A1229" s="63" t="s">
        <v>5190</v>
      </c>
      <c r="B1229" s="13">
        <v>45806</v>
      </c>
      <c r="C1229" s="14" t="s">
        <v>7111</v>
      </c>
      <c r="D1229" s="15" t="s">
        <v>42</v>
      </c>
      <c r="E1229" s="16">
        <v>1083030112</v>
      </c>
      <c r="F1229" s="16">
        <v>1083030112</v>
      </c>
      <c r="G1229" s="15" t="s">
        <v>7112</v>
      </c>
      <c r="H1229" s="16">
        <v>32200000</v>
      </c>
      <c r="I1229" s="16">
        <v>0</v>
      </c>
      <c r="J1229" s="16">
        <v>4600000</v>
      </c>
      <c r="K1229" s="12" t="s">
        <v>7113</v>
      </c>
      <c r="L1229" s="13">
        <v>45799</v>
      </c>
      <c r="M1229" s="15" t="s">
        <v>133</v>
      </c>
      <c r="N1229" s="15" t="s">
        <v>46</v>
      </c>
      <c r="O1229" s="15" t="s">
        <v>47</v>
      </c>
      <c r="P1229" s="17" t="s">
        <v>42</v>
      </c>
      <c r="Q1229" s="25" t="s">
        <v>42</v>
      </c>
      <c r="R1229" s="17">
        <v>3148</v>
      </c>
      <c r="S1229" s="13">
        <v>45807</v>
      </c>
      <c r="T1229" s="15" t="s">
        <v>42</v>
      </c>
      <c r="U1229" s="13">
        <v>45807</v>
      </c>
      <c r="V1229" s="19">
        <v>46022</v>
      </c>
      <c r="W1229" s="15" t="s">
        <v>1290</v>
      </c>
      <c r="X1229" s="15" t="s">
        <v>464</v>
      </c>
      <c r="Y1229" s="15" t="s">
        <v>379</v>
      </c>
      <c r="Z1229" s="16">
        <v>1129512818</v>
      </c>
      <c r="AA1229" s="16" t="s">
        <v>7114</v>
      </c>
      <c r="AB1229" s="15" t="s">
        <v>52</v>
      </c>
      <c r="AC1229" s="15" t="s">
        <v>53</v>
      </c>
      <c r="AD1229" s="15"/>
      <c r="AE1229" s="16"/>
      <c r="AF1229" s="16"/>
      <c r="AG1229" s="16"/>
      <c r="AH1229" s="16"/>
      <c r="AI1229" s="18">
        <v>46022</v>
      </c>
      <c r="AJ1229" s="18" t="s">
        <v>168</v>
      </c>
      <c r="AK1229" s="18"/>
      <c r="AL1229" s="18"/>
      <c r="AM1229" s="1" t="s">
        <v>7115</v>
      </c>
      <c r="AN1229" s="15" t="s">
        <v>589</v>
      </c>
    </row>
    <row r="1230" spans="1:40" ht="45.6" x14ac:dyDescent="0.3">
      <c r="A1230" s="63" t="s">
        <v>5825</v>
      </c>
      <c r="B1230" s="13">
        <v>45807</v>
      </c>
      <c r="C1230" s="14" t="s">
        <v>7116</v>
      </c>
      <c r="D1230" s="15" t="s">
        <v>42</v>
      </c>
      <c r="E1230" s="16">
        <v>1004370447</v>
      </c>
      <c r="F1230" s="16">
        <v>1004370447</v>
      </c>
      <c r="G1230" s="15" t="s">
        <v>2652</v>
      </c>
      <c r="H1230" s="16">
        <v>26000000</v>
      </c>
      <c r="I1230" s="16">
        <v>0</v>
      </c>
      <c r="J1230" s="16">
        <v>5200000</v>
      </c>
      <c r="K1230" s="12" t="s">
        <v>1514</v>
      </c>
      <c r="L1230" s="13">
        <v>45667</v>
      </c>
      <c r="M1230" s="15" t="s">
        <v>1515</v>
      </c>
      <c r="N1230" s="15" t="s">
        <v>160</v>
      </c>
      <c r="O1230" s="15" t="s">
        <v>161</v>
      </c>
      <c r="P1230" s="17">
        <v>2025000000001990</v>
      </c>
      <c r="Q1230" s="17" t="s">
        <v>1516</v>
      </c>
      <c r="R1230" s="17">
        <v>3130</v>
      </c>
      <c r="S1230" s="13">
        <v>45807</v>
      </c>
      <c r="T1230" s="15" t="s">
        <v>42</v>
      </c>
      <c r="U1230" s="13">
        <v>45807</v>
      </c>
      <c r="V1230" s="19">
        <v>45960</v>
      </c>
      <c r="W1230" s="15" t="s">
        <v>353</v>
      </c>
      <c r="X1230" s="15" t="s">
        <v>164</v>
      </c>
      <c r="Y1230" s="15" t="s">
        <v>1517</v>
      </c>
      <c r="Z1230" s="16">
        <v>1065649693</v>
      </c>
      <c r="AA1230" s="16" t="s">
        <v>7117</v>
      </c>
      <c r="AB1230" s="15" t="s">
        <v>52</v>
      </c>
      <c r="AC1230" s="15" t="s">
        <v>53</v>
      </c>
      <c r="AD1230" s="15" t="s">
        <v>7118</v>
      </c>
      <c r="AE1230" s="16">
        <v>10400000</v>
      </c>
      <c r="AF1230" s="16" t="s">
        <v>48</v>
      </c>
      <c r="AG1230" s="16">
        <f>(H1230+AE1230)</f>
        <v>36400000</v>
      </c>
      <c r="AH1230" s="16" t="s">
        <v>73</v>
      </c>
      <c r="AI1230" s="18">
        <v>46021</v>
      </c>
      <c r="AJ1230" s="18" t="s">
        <v>168</v>
      </c>
      <c r="AK1230" s="18"/>
      <c r="AL1230" s="18"/>
      <c r="AM1230" s="1" t="s">
        <v>7119</v>
      </c>
      <c r="AN1230" s="15" t="s">
        <v>56</v>
      </c>
    </row>
    <row r="1231" spans="1:40" ht="45.6" x14ac:dyDescent="0.3">
      <c r="A1231" s="63" t="s">
        <v>5964</v>
      </c>
      <c r="B1231" s="13">
        <v>45807</v>
      </c>
      <c r="C1231" s="14" t="s">
        <v>7120</v>
      </c>
      <c r="D1231" s="15" t="s">
        <v>42</v>
      </c>
      <c r="E1231" s="16">
        <v>45550572</v>
      </c>
      <c r="F1231" s="16">
        <v>45550572</v>
      </c>
      <c r="G1231" s="15" t="s">
        <v>7121</v>
      </c>
      <c r="H1231" s="16">
        <v>35100000</v>
      </c>
      <c r="I1231" s="16">
        <v>0</v>
      </c>
      <c r="J1231" s="16">
        <v>5850000</v>
      </c>
      <c r="K1231" s="12" t="s">
        <v>7122</v>
      </c>
      <c r="L1231" s="13">
        <v>45799</v>
      </c>
      <c r="M1231" s="15" t="s">
        <v>692</v>
      </c>
      <c r="N1231" s="15" t="s">
        <v>46</v>
      </c>
      <c r="O1231" s="15" t="s">
        <v>161</v>
      </c>
      <c r="P1231" s="17">
        <v>202500000012939</v>
      </c>
      <c r="Q1231" s="17" t="s">
        <v>1484</v>
      </c>
      <c r="R1231" s="17">
        <v>3159</v>
      </c>
      <c r="S1231" s="13">
        <v>45811</v>
      </c>
      <c r="T1231" s="15" t="s">
        <v>42</v>
      </c>
      <c r="U1231" s="13">
        <v>45811</v>
      </c>
      <c r="V1231" s="19">
        <v>45994</v>
      </c>
      <c r="W1231" s="15" t="s">
        <v>73</v>
      </c>
      <c r="X1231" s="15" t="s">
        <v>1485</v>
      </c>
      <c r="Y1231" s="15" t="s">
        <v>1486</v>
      </c>
      <c r="Z1231" s="16">
        <v>72348558</v>
      </c>
      <c r="AA1231" s="16" t="s">
        <v>7123</v>
      </c>
      <c r="AB1231" s="15" t="s">
        <v>52</v>
      </c>
      <c r="AC1231" s="15" t="s">
        <v>53</v>
      </c>
      <c r="AD1231" s="15"/>
      <c r="AE1231" s="16"/>
      <c r="AF1231" s="16"/>
      <c r="AG1231" s="16"/>
      <c r="AH1231" s="16"/>
      <c r="AI1231" s="18">
        <v>45994</v>
      </c>
      <c r="AJ1231" s="18" t="s">
        <v>168</v>
      </c>
      <c r="AK1231" s="18"/>
      <c r="AL1231" s="18"/>
      <c r="AM1231" s="1" t="s">
        <v>7124</v>
      </c>
      <c r="AN1231" s="15" t="s">
        <v>56</v>
      </c>
    </row>
    <row r="1232" spans="1:40" ht="45.6" x14ac:dyDescent="0.3">
      <c r="A1232" s="63" t="s">
        <v>7125</v>
      </c>
      <c r="B1232" s="13">
        <v>45807</v>
      </c>
      <c r="C1232" s="14" t="s">
        <v>7126</v>
      </c>
      <c r="D1232" s="15" t="s">
        <v>42</v>
      </c>
      <c r="E1232" s="16">
        <v>1004347699</v>
      </c>
      <c r="F1232" s="16">
        <v>1004347699</v>
      </c>
      <c r="G1232" s="15" t="s">
        <v>3906</v>
      </c>
      <c r="H1232" s="16">
        <v>13000000</v>
      </c>
      <c r="I1232" s="16">
        <v>0</v>
      </c>
      <c r="J1232" s="16">
        <v>2600000</v>
      </c>
      <c r="K1232" s="12" t="s">
        <v>1514</v>
      </c>
      <c r="L1232" s="13">
        <v>45667</v>
      </c>
      <c r="M1232" s="15" t="s">
        <v>1515</v>
      </c>
      <c r="N1232" s="15" t="s">
        <v>160</v>
      </c>
      <c r="O1232" s="15" t="s">
        <v>161</v>
      </c>
      <c r="P1232" s="17">
        <v>2025000000001990</v>
      </c>
      <c r="Q1232" s="17" t="s">
        <v>1516</v>
      </c>
      <c r="R1232" s="17">
        <v>3131</v>
      </c>
      <c r="S1232" s="13">
        <v>45807</v>
      </c>
      <c r="T1232" s="15" t="s">
        <v>42</v>
      </c>
      <c r="U1232" s="13">
        <v>45807</v>
      </c>
      <c r="V1232" s="19">
        <v>45960</v>
      </c>
      <c r="W1232" s="15" t="s">
        <v>353</v>
      </c>
      <c r="X1232" s="15" t="s">
        <v>164</v>
      </c>
      <c r="Y1232" s="15" t="s">
        <v>1517</v>
      </c>
      <c r="Z1232" s="16">
        <v>1065649693</v>
      </c>
      <c r="AA1232" s="16" t="s">
        <v>7127</v>
      </c>
      <c r="AB1232" s="15" t="s">
        <v>52</v>
      </c>
      <c r="AC1232" s="15" t="s">
        <v>86</v>
      </c>
      <c r="AD1232" s="15" t="s">
        <v>7128</v>
      </c>
      <c r="AE1232" s="16">
        <v>5200000</v>
      </c>
      <c r="AF1232" s="16" t="s">
        <v>48</v>
      </c>
      <c r="AG1232" s="16">
        <f>(H129+AE1232)</f>
        <v>31000000</v>
      </c>
      <c r="AH1232" s="16" t="s">
        <v>73</v>
      </c>
      <c r="AI1232" s="18">
        <v>46021</v>
      </c>
      <c r="AJ1232" s="18" t="s">
        <v>168</v>
      </c>
      <c r="AK1232" s="18"/>
      <c r="AL1232" s="18"/>
      <c r="AM1232" s="1" t="s">
        <v>7129</v>
      </c>
      <c r="AN1232" s="15" t="s">
        <v>56</v>
      </c>
    </row>
    <row r="1233" spans="1:40" ht="34.200000000000003" x14ac:dyDescent="0.3">
      <c r="A1233" s="63" t="s">
        <v>7130</v>
      </c>
      <c r="B1233" s="13">
        <v>45812</v>
      </c>
      <c r="C1233" s="14" t="s">
        <v>7131</v>
      </c>
      <c r="D1233" s="15" t="s">
        <v>42</v>
      </c>
      <c r="E1233" s="16">
        <v>1082924918</v>
      </c>
      <c r="F1233" s="16">
        <v>1082924918</v>
      </c>
      <c r="G1233" s="15" t="s">
        <v>7132</v>
      </c>
      <c r="H1233" s="16">
        <v>40950000</v>
      </c>
      <c r="I1233" s="16">
        <v>0</v>
      </c>
      <c r="J1233" s="16">
        <v>5850000</v>
      </c>
      <c r="K1233" s="12" t="s">
        <v>7133</v>
      </c>
      <c r="L1233" s="13">
        <v>45799</v>
      </c>
      <c r="M1233" s="14" t="s">
        <v>100</v>
      </c>
      <c r="N1233" s="15" t="s">
        <v>46</v>
      </c>
      <c r="O1233" s="15" t="s">
        <v>47</v>
      </c>
      <c r="P1233" s="17" t="s">
        <v>42</v>
      </c>
      <c r="Q1233" s="17" t="s">
        <v>42</v>
      </c>
      <c r="R1233" s="17">
        <v>3197</v>
      </c>
      <c r="S1233" s="13">
        <v>45813</v>
      </c>
      <c r="T1233" s="15" t="s">
        <v>42</v>
      </c>
      <c r="U1233" s="18">
        <v>45813</v>
      </c>
      <c r="V1233" s="19">
        <v>46022</v>
      </c>
      <c r="W1233" s="15" t="s">
        <v>4844</v>
      </c>
      <c r="X1233" s="15" t="s">
        <v>101</v>
      </c>
      <c r="Y1233" s="15" t="s">
        <v>102</v>
      </c>
      <c r="Z1233" s="16">
        <v>1081925066</v>
      </c>
      <c r="AA1233" s="16" t="s">
        <v>7134</v>
      </c>
      <c r="AB1233" s="15" t="s">
        <v>52</v>
      </c>
      <c r="AC1233" s="15" t="s">
        <v>53</v>
      </c>
      <c r="AD1233" s="15"/>
      <c r="AE1233" s="16"/>
      <c r="AF1233" s="16"/>
      <c r="AG1233" s="16"/>
      <c r="AH1233" s="16"/>
      <c r="AI1233" s="18">
        <v>46022</v>
      </c>
      <c r="AJ1233" s="18" t="s">
        <v>168</v>
      </c>
      <c r="AK1233" s="18"/>
      <c r="AL1233" s="18"/>
      <c r="AM1233" s="1" t="s">
        <v>7135</v>
      </c>
      <c r="AN1233" s="15" t="s">
        <v>56</v>
      </c>
    </row>
    <row r="1234" spans="1:40" ht="57" x14ac:dyDescent="0.3">
      <c r="A1234" s="63" t="s">
        <v>6080</v>
      </c>
      <c r="B1234" s="13">
        <v>45811</v>
      </c>
      <c r="C1234" s="14" t="s">
        <v>7136</v>
      </c>
      <c r="D1234" s="15" t="s">
        <v>42</v>
      </c>
      <c r="E1234" s="16">
        <v>1082875511</v>
      </c>
      <c r="F1234" s="16">
        <v>1082875511</v>
      </c>
      <c r="G1234" s="15" t="s">
        <v>7137</v>
      </c>
      <c r="H1234" s="16">
        <v>20000000</v>
      </c>
      <c r="I1234" s="16">
        <v>0</v>
      </c>
      <c r="J1234" s="16">
        <v>5000000</v>
      </c>
      <c r="K1234" s="12" t="s">
        <v>7138</v>
      </c>
      <c r="L1234" s="13">
        <v>45798</v>
      </c>
      <c r="M1234" s="15" t="s">
        <v>1604</v>
      </c>
      <c r="N1234" s="15" t="s">
        <v>46</v>
      </c>
      <c r="O1234" s="15" t="s">
        <v>161</v>
      </c>
      <c r="P1234" s="17">
        <v>202500000008998</v>
      </c>
      <c r="Q1234" s="17" t="s">
        <v>1605</v>
      </c>
      <c r="R1234" s="17">
        <v>3162</v>
      </c>
      <c r="S1234" s="13">
        <v>45811</v>
      </c>
      <c r="T1234" s="15" t="s">
        <v>42</v>
      </c>
      <c r="U1234" s="13">
        <v>45811</v>
      </c>
      <c r="V1234" s="19">
        <v>45933</v>
      </c>
      <c r="W1234" s="15" t="s">
        <v>326</v>
      </c>
      <c r="X1234" s="15" t="s">
        <v>1485</v>
      </c>
      <c r="Y1234" s="15" t="s">
        <v>1486</v>
      </c>
      <c r="Z1234" s="16">
        <v>72348558</v>
      </c>
      <c r="AA1234" s="16" t="s">
        <v>7139</v>
      </c>
      <c r="AB1234" s="15" t="s">
        <v>52</v>
      </c>
      <c r="AC1234" s="15" t="s">
        <v>86</v>
      </c>
      <c r="AD1234" s="15"/>
      <c r="AE1234" s="16"/>
      <c r="AF1234" s="16"/>
      <c r="AG1234" s="16"/>
      <c r="AH1234" s="16"/>
      <c r="AI1234" s="18">
        <v>45933</v>
      </c>
      <c r="AJ1234" s="18" t="s">
        <v>168</v>
      </c>
      <c r="AK1234" s="18"/>
      <c r="AL1234" s="18"/>
      <c r="AM1234" s="1" t="s">
        <v>7140</v>
      </c>
      <c r="AN1234" s="15" t="s">
        <v>56</v>
      </c>
    </row>
    <row r="1235" spans="1:40" ht="34.200000000000003" x14ac:dyDescent="0.3">
      <c r="A1235" s="63" t="s">
        <v>5619</v>
      </c>
      <c r="B1235" s="13">
        <v>45819</v>
      </c>
      <c r="C1235" s="14" t="s">
        <v>7141</v>
      </c>
      <c r="D1235" s="15" t="s">
        <v>42</v>
      </c>
      <c r="E1235" s="16">
        <v>1083043152</v>
      </c>
      <c r="F1235" s="16">
        <v>1083043152</v>
      </c>
      <c r="G1235" s="15" t="s">
        <v>7142</v>
      </c>
      <c r="H1235" s="16">
        <v>12000000</v>
      </c>
      <c r="I1235" s="16">
        <v>0</v>
      </c>
      <c r="J1235" s="16">
        <v>3000000</v>
      </c>
      <c r="K1235" s="12" t="s">
        <v>5065</v>
      </c>
      <c r="L1235" s="13">
        <v>45758</v>
      </c>
      <c r="M1235" s="15" t="s">
        <v>6588</v>
      </c>
      <c r="N1235" s="15" t="s">
        <v>942</v>
      </c>
      <c r="O1235" s="15" t="s">
        <v>161</v>
      </c>
      <c r="P1235" s="17">
        <v>2024002470051</v>
      </c>
      <c r="Q1235" s="17" t="s">
        <v>5067</v>
      </c>
      <c r="R1235" s="17">
        <v>3385</v>
      </c>
      <c r="S1235" s="13">
        <v>45819</v>
      </c>
      <c r="T1235" s="15" t="s">
        <v>42</v>
      </c>
      <c r="U1235" s="18">
        <v>45819</v>
      </c>
      <c r="V1235" s="19">
        <v>45941</v>
      </c>
      <c r="W1235" s="15" t="s">
        <v>326</v>
      </c>
      <c r="X1235" s="15" t="s">
        <v>2225</v>
      </c>
      <c r="Y1235" s="14" t="s">
        <v>2226</v>
      </c>
      <c r="Z1235" s="16">
        <v>1065983976</v>
      </c>
      <c r="AA1235" s="16" t="s">
        <v>7143</v>
      </c>
      <c r="AB1235" s="15" t="s">
        <v>52</v>
      </c>
      <c r="AC1235" s="15" t="s">
        <v>86</v>
      </c>
      <c r="AD1235" s="15"/>
      <c r="AE1235" s="16"/>
      <c r="AF1235" s="16"/>
      <c r="AG1235" s="16"/>
      <c r="AH1235" s="16"/>
      <c r="AI1235" s="18">
        <v>45941</v>
      </c>
      <c r="AJ1235" s="18" t="s">
        <v>168</v>
      </c>
      <c r="AK1235" s="18"/>
      <c r="AL1235" s="18"/>
      <c r="AM1235" s="1" t="s">
        <v>7144</v>
      </c>
      <c r="AN1235" s="15" t="s">
        <v>1909</v>
      </c>
    </row>
    <row r="1236" spans="1:40" ht="34.200000000000003" x14ac:dyDescent="0.3">
      <c r="A1236" s="63" t="s">
        <v>5547</v>
      </c>
      <c r="B1236" s="13">
        <v>45807</v>
      </c>
      <c r="C1236" s="14" t="s">
        <v>7145</v>
      </c>
      <c r="D1236" s="15" t="s">
        <v>42</v>
      </c>
      <c r="E1236" s="16">
        <v>1083030218</v>
      </c>
      <c r="F1236" s="16">
        <v>1083030218</v>
      </c>
      <c r="G1236" s="15" t="s">
        <v>7146</v>
      </c>
      <c r="H1236" s="16">
        <v>9000000</v>
      </c>
      <c r="I1236" s="16">
        <v>0</v>
      </c>
      <c r="J1236" s="16">
        <v>3000000</v>
      </c>
      <c r="K1236" s="12" t="s">
        <v>5591</v>
      </c>
      <c r="L1236" s="13">
        <v>45772</v>
      </c>
      <c r="M1236" s="15" t="s">
        <v>5592</v>
      </c>
      <c r="N1236" s="15" t="s">
        <v>5593</v>
      </c>
      <c r="O1236" s="15" t="s">
        <v>161</v>
      </c>
      <c r="P1236" s="17">
        <v>2024002470007</v>
      </c>
      <c r="Q1236" s="17" t="s">
        <v>1041</v>
      </c>
      <c r="R1236" s="17">
        <v>3139</v>
      </c>
      <c r="S1236" s="13">
        <v>45807</v>
      </c>
      <c r="T1236" s="15" t="s">
        <v>42</v>
      </c>
      <c r="U1236" s="18">
        <v>45807</v>
      </c>
      <c r="V1236" s="19">
        <v>45899</v>
      </c>
      <c r="W1236" s="15" t="s">
        <v>377</v>
      </c>
      <c r="X1236" s="15" t="s">
        <v>236</v>
      </c>
      <c r="Y1236" s="15" t="s">
        <v>237</v>
      </c>
      <c r="Z1236" s="16">
        <v>80218680</v>
      </c>
      <c r="AA1236" s="16" t="s">
        <v>7147</v>
      </c>
      <c r="AB1236" s="15" t="s">
        <v>52</v>
      </c>
      <c r="AC1236" s="15" t="s">
        <v>86</v>
      </c>
      <c r="AD1236" s="15"/>
      <c r="AE1236" s="16"/>
      <c r="AF1236" s="16"/>
      <c r="AG1236" s="16"/>
      <c r="AH1236" s="16"/>
      <c r="AI1236" s="18">
        <v>45899</v>
      </c>
      <c r="AJ1236" s="18" t="s">
        <v>54</v>
      </c>
      <c r="AK1236" s="18"/>
      <c r="AL1236" s="18"/>
      <c r="AM1236" s="1" t="s">
        <v>7148</v>
      </c>
      <c r="AN1236" s="15" t="s">
        <v>1909</v>
      </c>
    </row>
    <row r="1237" spans="1:40" ht="34.200000000000003" x14ac:dyDescent="0.3">
      <c r="A1237" s="63" t="s">
        <v>7149</v>
      </c>
      <c r="B1237" s="13">
        <v>45813</v>
      </c>
      <c r="C1237" s="14" t="s">
        <v>7150</v>
      </c>
      <c r="D1237" s="15" t="s">
        <v>42</v>
      </c>
      <c r="E1237" s="16">
        <v>85477603</v>
      </c>
      <c r="F1237" s="16">
        <v>85477603</v>
      </c>
      <c r="G1237" s="15" t="s">
        <v>7151</v>
      </c>
      <c r="H1237" s="16">
        <v>12000000</v>
      </c>
      <c r="I1237" s="16">
        <v>0</v>
      </c>
      <c r="J1237" s="16">
        <v>3000000</v>
      </c>
      <c r="K1237" s="12" t="s">
        <v>5059</v>
      </c>
      <c r="L1237" s="13">
        <v>45742</v>
      </c>
      <c r="M1237" s="15" t="s">
        <v>7152</v>
      </c>
      <c r="N1237" s="15" t="s">
        <v>46</v>
      </c>
      <c r="O1237" s="15" t="s">
        <v>47</v>
      </c>
      <c r="P1237" s="17" t="s">
        <v>42</v>
      </c>
      <c r="Q1237" s="17" t="s">
        <v>42</v>
      </c>
      <c r="R1237" s="17">
        <v>3294</v>
      </c>
      <c r="S1237" s="13">
        <v>45814</v>
      </c>
      <c r="T1237" s="15" t="s">
        <v>42</v>
      </c>
      <c r="U1237" s="18">
        <v>45814</v>
      </c>
      <c r="V1237" s="19">
        <v>45936</v>
      </c>
      <c r="W1237" s="15" t="s">
        <v>326</v>
      </c>
      <c r="X1237" s="15" t="s">
        <v>2225</v>
      </c>
      <c r="Y1237" s="14" t="s">
        <v>2226</v>
      </c>
      <c r="Z1237" s="16">
        <v>1065983976</v>
      </c>
      <c r="AA1237" s="16" t="s">
        <v>7153</v>
      </c>
      <c r="AB1237" s="15" t="s">
        <v>52</v>
      </c>
      <c r="AC1237" s="15" t="s">
        <v>86</v>
      </c>
      <c r="AD1237" s="15"/>
      <c r="AE1237" s="16"/>
      <c r="AF1237" s="16"/>
      <c r="AG1237" s="16"/>
      <c r="AH1237" s="16"/>
      <c r="AI1237" s="18">
        <v>45814</v>
      </c>
      <c r="AJ1237" s="18" t="s">
        <v>54</v>
      </c>
      <c r="AK1237" s="18"/>
      <c r="AL1237" s="18"/>
      <c r="AM1237" s="1" t="s">
        <v>7154</v>
      </c>
      <c r="AN1237" s="15" t="s">
        <v>1909</v>
      </c>
    </row>
    <row r="1238" spans="1:40" ht="34.200000000000003" x14ac:dyDescent="0.3">
      <c r="A1238" s="63" t="s">
        <v>7155</v>
      </c>
      <c r="B1238" s="13">
        <v>45817</v>
      </c>
      <c r="C1238" s="14" t="s">
        <v>374</v>
      </c>
      <c r="D1238" s="15" t="s">
        <v>42</v>
      </c>
      <c r="E1238" s="16">
        <v>1082919271</v>
      </c>
      <c r="F1238" s="16">
        <v>1082919271</v>
      </c>
      <c r="G1238" s="15" t="s">
        <v>375</v>
      </c>
      <c r="H1238" s="16">
        <v>31500000</v>
      </c>
      <c r="I1238" s="16">
        <v>0</v>
      </c>
      <c r="J1238" s="16">
        <v>4500000</v>
      </c>
      <c r="K1238" s="12" t="s">
        <v>7156</v>
      </c>
      <c r="L1238" s="13" t="s">
        <v>7157</v>
      </c>
      <c r="M1238" s="15" t="s">
        <v>133</v>
      </c>
      <c r="N1238" s="15" t="s">
        <v>46</v>
      </c>
      <c r="O1238" s="15" t="s">
        <v>47</v>
      </c>
      <c r="P1238" s="17" t="s">
        <v>42</v>
      </c>
      <c r="Q1238" s="17" t="s">
        <v>42</v>
      </c>
      <c r="R1238" s="17" t="s">
        <v>7158</v>
      </c>
      <c r="S1238" s="13">
        <v>45821</v>
      </c>
      <c r="T1238" s="15" t="s">
        <v>42</v>
      </c>
      <c r="U1238" s="18">
        <v>45821</v>
      </c>
      <c r="V1238" s="19">
        <v>46022</v>
      </c>
      <c r="W1238" s="15" t="s">
        <v>6589</v>
      </c>
      <c r="X1238" s="15" t="s">
        <v>378</v>
      </c>
      <c r="Y1238" s="15" t="s">
        <v>926</v>
      </c>
      <c r="Z1238" s="16">
        <v>1082988590</v>
      </c>
      <c r="AA1238" s="16" t="s">
        <v>7159</v>
      </c>
      <c r="AB1238" s="15" t="s">
        <v>52</v>
      </c>
      <c r="AC1238" s="15" t="s">
        <v>53</v>
      </c>
      <c r="AD1238" s="15"/>
      <c r="AE1238" s="16"/>
      <c r="AF1238" s="16"/>
      <c r="AG1238" s="16"/>
      <c r="AH1238" s="16"/>
      <c r="AI1238" s="18">
        <v>46022</v>
      </c>
      <c r="AJ1238" s="18" t="s">
        <v>168</v>
      </c>
      <c r="AK1238" s="18"/>
      <c r="AL1238" s="18"/>
      <c r="AM1238" s="1" t="s">
        <v>7160</v>
      </c>
      <c r="AN1238" s="15" t="s">
        <v>1909</v>
      </c>
    </row>
    <row r="1239" spans="1:40" ht="34.200000000000003" x14ac:dyDescent="0.3">
      <c r="A1239" s="63" t="s">
        <v>7161</v>
      </c>
      <c r="B1239" s="13">
        <v>45807</v>
      </c>
      <c r="C1239" s="14" t="s">
        <v>7162</v>
      </c>
      <c r="D1239" s="15" t="s">
        <v>42</v>
      </c>
      <c r="E1239" s="16">
        <v>1083013815</v>
      </c>
      <c r="F1239" s="16">
        <v>1083013815</v>
      </c>
      <c r="G1239" s="15" t="s">
        <v>7146</v>
      </c>
      <c r="H1239" s="16">
        <v>7800000</v>
      </c>
      <c r="I1239" s="16">
        <v>0</v>
      </c>
      <c r="J1239" s="16">
        <v>3800000</v>
      </c>
      <c r="K1239" s="12" t="s">
        <v>5591</v>
      </c>
      <c r="L1239" s="13">
        <v>45772</v>
      </c>
      <c r="M1239" s="15" t="s">
        <v>5592</v>
      </c>
      <c r="N1239" s="15" t="s">
        <v>5593</v>
      </c>
      <c r="O1239" s="15" t="s">
        <v>161</v>
      </c>
      <c r="P1239" s="17">
        <v>2024002470007</v>
      </c>
      <c r="Q1239" s="17" t="s">
        <v>1041</v>
      </c>
      <c r="R1239" s="17">
        <v>3141</v>
      </c>
      <c r="S1239" s="13">
        <v>45807</v>
      </c>
      <c r="T1239" s="15" t="s">
        <v>42</v>
      </c>
      <c r="U1239" s="18">
        <v>45807</v>
      </c>
      <c r="V1239" s="19">
        <v>45899</v>
      </c>
      <c r="W1239" s="15" t="s">
        <v>377</v>
      </c>
      <c r="X1239" s="15" t="s">
        <v>236</v>
      </c>
      <c r="Y1239" s="15" t="s">
        <v>237</v>
      </c>
      <c r="Z1239" s="16">
        <v>80218680</v>
      </c>
      <c r="AA1239" s="16" t="s">
        <v>7163</v>
      </c>
      <c r="AB1239" s="15" t="s">
        <v>52</v>
      </c>
      <c r="AC1239" s="15" t="s">
        <v>86</v>
      </c>
      <c r="AD1239" s="15"/>
      <c r="AE1239" s="16"/>
      <c r="AF1239" s="16"/>
      <c r="AG1239" s="16"/>
      <c r="AH1239" s="16"/>
      <c r="AI1239" s="18">
        <v>45899</v>
      </c>
      <c r="AJ1239" s="18" t="s">
        <v>54</v>
      </c>
      <c r="AK1239" s="18"/>
      <c r="AL1239" s="18"/>
      <c r="AM1239" s="1" t="s">
        <v>7164</v>
      </c>
      <c r="AN1239" s="15" t="s">
        <v>1909</v>
      </c>
    </row>
    <row r="1240" spans="1:40" ht="57" x14ac:dyDescent="0.3">
      <c r="A1240" s="63" t="s">
        <v>6032</v>
      </c>
      <c r="B1240" s="13">
        <v>45811</v>
      </c>
      <c r="C1240" s="14" t="s">
        <v>7165</v>
      </c>
      <c r="D1240" s="15" t="s">
        <v>42</v>
      </c>
      <c r="E1240" s="16">
        <v>1065633794</v>
      </c>
      <c r="F1240" s="16">
        <v>1065633794</v>
      </c>
      <c r="G1240" s="15" t="s">
        <v>7166</v>
      </c>
      <c r="H1240" s="16">
        <v>9200000</v>
      </c>
      <c r="I1240" s="16">
        <v>0</v>
      </c>
      <c r="J1240" s="16">
        <v>4600000</v>
      </c>
      <c r="K1240" s="12" t="s">
        <v>1805</v>
      </c>
      <c r="L1240" s="13">
        <v>45699</v>
      </c>
      <c r="M1240" s="15" t="s">
        <v>1806</v>
      </c>
      <c r="N1240" s="15" t="s">
        <v>1807</v>
      </c>
      <c r="O1240" s="15" t="s">
        <v>161</v>
      </c>
      <c r="P1240" s="17">
        <v>202500000012173</v>
      </c>
      <c r="Q1240" s="17" t="s">
        <v>1808</v>
      </c>
      <c r="R1240" s="17">
        <v>3158</v>
      </c>
      <c r="S1240" s="13">
        <v>45811</v>
      </c>
      <c r="T1240" s="15" t="s">
        <v>42</v>
      </c>
      <c r="U1240" s="13">
        <v>45811</v>
      </c>
      <c r="V1240" s="19">
        <v>45872</v>
      </c>
      <c r="W1240" s="15" t="s">
        <v>48</v>
      </c>
      <c r="X1240" s="15" t="s">
        <v>176</v>
      </c>
      <c r="Y1240" s="15" t="s">
        <v>177</v>
      </c>
      <c r="Z1240" s="16">
        <v>57462166</v>
      </c>
      <c r="AA1240" s="16" t="s">
        <v>7167</v>
      </c>
      <c r="AB1240" s="15" t="s">
        <v>52</v>
      </c>
      <c r="AC1240" s="15" t="s">
        <v>53</v>
      </c>
      <c r="AD1240" s="15"/>
      <c r="AE1240" s="16"/>
      <c r="AF1240" s="16"/>
      <c r="AG1240" s="16"/>
      <c r="AH1240" s="16"/>
      <c r="AI1240" s="18">
        <v>45872</v>
      </c>
      <c r="AJ1240" s="18" t="s">
        <v>54</v>
      </c>
      <c r="AK1240" s="18"/>
      <c r="AL1240" s="18"/>
      <c r="AM1240" s="1" t="s">
        <v>7168</v>
      </c>
      <c r="AN1240" s="15" t="s">
        <v>340</v>
      </c>
    </row>
    <row r="1241" spans="1:40" ht="45.6" x14ac:dyDescent="0.3">
      <c r="A1241" s="63" t="s">
        <v>7169</v>
      </c>
      <c r="B1241" s="13">
        <v>45812</v>
      </c>
      <c r="C1241" s="14" t="s">
        <v>7170</v>
      </c>
      <c r="D1241" s="15" t="s">
        <v>42</v>
      </c>
      <c r="E1241" s="16">
        <v>36665555</v>
      </c>
      <c r="F1241" s="16">
        <v>36665555</v>
      </c>
      <c r="G1241" s="15" t="s">
        <v>7171</v>
      </c>
      <c r="H1241" s="16">
        <v>12000000</v>
      </c>
      <c r="I1241" s="16">
        <v>0</v>
      </c>
      <c r="J1241" s="16">
        <v>3000000</v>
      </c>
      <c r="K1241" s="12" t="s">
        <v>6227</v>
      </c>
      <c r="L1241" s="13">
        <v>45784</v>
      </c>
      <c r="M1241" s="15" t="s">
        <v>6228</v>
      </c>
      <c r="N1241" s="15" t="s">
        <v>46</v>
      </c>
      <c r="O1241" s="15" t="s">
        <v>47</v>
      </c>
      <c r="P1241" s="17" t="s">
        <v>42</v>
      </c>
      <c r="Q1241" s="17" t="s">
        <v>42</v>
      </c>
      <c r="R1241" s="17">
        <v>3199</v>
      </c>
      <c r="S1241" s="13">
        <v>45813</v>
      </c>
      <c r="T1241" s="15" t="s">
        <v>42</v>
      </c>
      <c r="U1241" s="18">
        <v>45813</v>
      </c>
      <c r="V1241" s="19">
        <v>45935</v>
      </c>
      <c r="W1241" s="15" t="s">
        <v>326</v>
      </c>
      <c r="X1241" s="15" t="s">
        <v>176</v>
      </c>
      <c r="Y1241" s="15" t="s">
        <v>177</v>
      </c>
      <c r="Z1241" s="16">
        <v>57462166</v>
      </c>
      <c r="AA1241" s="16" t="s">
        <v>7172</v>
      </c>
      <c r="AB1241" s="15" t="s">
        <v>52</v>
      </c>
      <c r="AC1241" s="15" t="s">
        <v>86</v>
      </c>
      <c r="AD1241" s="15"/>
      <c r="AE1241" s="16"/>
      <c r="AF1241" s="16"/>
      <c r="AG1241" s="16"/>
      <c r="AH1241" s="16"/>
      <c r="AI1241" s="18">
        <v>45935</v>
      </c>
      <c r="AJ1241" s="18" t="s">
        <v>168</v>
      </c>
      <c r="AK1241" s="18"/>
      <c r="AL1241" s="18"/>
      <c r="AM1241" s="1" t="s">
        <v>7173</v>
      </c>
      <c r="AN1241" s="15" t="s">
        <v>340</v>
      </c>
    </row>
    <row r="1242" spans="1:40" ht="57" x14ac:dyDescent="0.3">
      <c r="A1242" s="63" t="s">
        <v>7174</v>
      </c>
      <c r="B1242" s="13">
        <v>45812</v>
      </c>
      <c r="C1242" s="14" t="s">
        <v>2441</v>
      </c>
      <c r="D1242" s="15" t="s">
        <v>42</v>
      </c>
      <c r="E1242" s="16">
        <v>85473928</v>
      </c>
      <c r="F1242" s="16">
        <v>85473928</v>
      </c>
      <c r="G1242" s="15" t="s">
        <v>7175</v>
      </c>
      <c r="H1242" s="16">
        <v>21000000</v>
      </c>
      <c r="I1242" s="16">
        <v>0</v>
      </c>
      <c r="J1242" s="16">
        <v>3000000</v>
      </c>
      <c r="K1242" s="12" t="s">
        <v>1805</v>
      </c>
      <c r="L1242" s="13">
        <v>45699</v>
      </c>
      <c r="M1242" s="15" t="s">
        <v>1806</v>
      </c>
      <c r="N1242" s="15" t="s">
        <v>1807</v>
      </c>
      <c r="O1242" s="15" t="s">
        <v>161</v>
      </c>
      <c r="P1242" s="17">
        <v>202500000012173</v>
      </c>
      <c r="Q1242" s="17" t="s">
        <v>1808</v>
      </c>
      <c r="R1242" s="17">
        <v>3198</v>
      </c>
      <c r="S1242" s="13">
        <v>45813</v>
      </c>
      <c r="T1242" s="15" t="s">
        <v>42</v>
      </c>
      <c r="U1242" s="13">
        <v>45813</v>
      </c>
      <c r="V1242" s="19">
        <v>46022</v>
      </c>
      <c r="W1242" s="15" t="s">
        <v>7176</v>
      </c>
      <c r="X1242" s="15" t="s">
        <v>176</v>
      </c>
      <c r="Y1242" s="15" t="s">
        <v>177</v>
      </c>
      <c r="Z1242" s="16">
        <v>57462166</v>
      </c>
      <c r="AA1242" s="16" t="s">
        <v>7177</v>
      </c>
      <c r="AB1242" s="15" t="s">
        <v>52</v>
      </c>
      <c r="AC1242" s="15" t="s">
        <v>86</v>
      </c>
      <c r="AD1242" s="15"/>
      <c r="AE1242" s="16"/>
      <c r="AF1242" s="16"/>
      <c r="AG1242" s="16"/>
      <c r="AH1242" s="16"/>
      <c r="AI1242" s="18">
        <v>46022</v>
      </c>
      <c r="AJ1242" s="18" t="s">
        <v>168</v>
      </c>
      <c r="AK1242" s="18"/>
      <c r="AL1242" s="18"/>
      <c r="AM1242" s="1" t="s">
        <v>7178</v>
      </c>
      <c r="AN1242" s="15" t="s">
        <v>340</v>
      </c>
    </row>
    <row r="1243" spans="1:40" ht="114" x14ac:dyDescent="0.3">
      <c r="A1243" s="63" t="s">
        <v>5911</v>
      </c>
      <c r="B1243" s="13">
        <v>45821</v>
      </c>
      <c r="C1243" s="14" t="s">
        <v>7179</v>
      </c>
      <c r="D1243" s="15" t="s">
        <v>42</v>
      </c>
      <c r="E1243" s="16">
        <v>57298984</v>
      </c>
      <c r="F1243" s="16">
        <v>57298984</v>
      </c>
      <c r="G1243" s="15" t="s">
        <v>6365</v>
      </c>
      <c r="H1243" s="16">
        <v>10400000</v>
      </c>
      <c r="I1243" s="16">
        <v>0</v>
      </c>
      <c r="J1243" s="16">
        <v>5200000</v>
      </c>
      <c r="K1243" s="12" t="s">
        <v>6138</v>
      </c>
      <c r="L1243" s="13">
        <v>45784</v>
      </c>
      <c r="M1243" s="15" t="s">
        <v>6139</v>
      </c>
      <c r="N1243" s="15" t="s">
        <v>1807</v>
      </c>
      <c r="O1243" s="15" t="s">
        <v>161</v>
      </c>
      <c r="P1243" s="17">
        <v>202500000012173</v>
      </c>
      <c r="Q1243" s="17" t="s">
        <v>1808</v>
      </c>
      <c r="R1243" s="17">
        <v>3545</v>
      </c>
      <c r="S1243" s="13">
        <v>45821</v>
      </c>
      <c r="T1243" s="15" t="s">
        <v>42</v>
      </c>
      <c r="U1243" s="18">
        <v>45821</v>
      </c>
      <c r="V1243" s="19">
        <v>45882</v>
      </c>
      <c r="W1243" s="15" t="s">
        <v>48</v>
      </c>
      <c r="X1243" s="15" t="s">
        <v>176</v>
      </c>
      <c r="Y1243" s="15" t="s">
        <v>177</v>
      </c>
      <c r="Z1243" s="16">
        <v>57462166</v>
      </c>
      <c r="AA1243" s="16" t="s">
        <v>7180</v>
      </c>
      <c r="AB1243" s="15" t="s">
        <v>52</v>
      </c>
      <c r="AC1243" s="15" t="s">
        <v>53</v>
      </c>
      <c r="AD1243" s="15"/>
      <c r="AE1243" s="16"/>
      <c r="AF1243" s="16"/>
      <c r="AG1243" s="16"/>
      <c r="AH1243" s="16"/>
      <c r="AI1243" s="18">
        <v>45882</v>
      </c>
      <c r="AJ1243" s="18" t="s">
        <v>54</v>
      </c>
      <c r="AK1243" s="18"/>
      <c r="AL1243" s="18"/>
      <c r="AM1243" s="1" t="s">
        <v>7181</v>
      </c>
      <c r="AN1243" s="15" t="s">
        <v>340</v>
      </c>
    </row>
    <row r="1244" spans="1:40" ht="57" x14ac:dyDescent="0.3">
      <c r="A1244" s="63" t="s">
        <v>6465</v>
      </c>
      <c r="B1244" s="13">
        <v>45811</v>
      </c>
      <c r="C1244" s="14" t="s">
        <v>7182</v>
      </c>
      <c r="D1244" s="15" t="s">
        <v>42</v>
      </c>
      <c r="E1244" s="30">
        <v>1082981548</v>
      </c>
      <c r="F1244" s="16">
        <v>1082981548</v>
      </c>
      <c r="G1244" s="15" t="s">
        <v>7183</v>
      </c>
      <c r="H1244" s="16">
        <v>29250000</v>
      </c>
      <c r="I1244" s="16">
        <v>0</v>
      </c>
      <c r="J1244" s="16">
        <v>5850000</v>
      </c>
      <c r="K1244" s="12" t="s">
        <v>1805</v>
      </c>
      <c r="L1244" s="13">
        <v>45699</v>
      </c>
      <c r="M1244" s="15" t="s">
        <v>1806</v>
      </c>
      <c r="N1244" s="15" t="s">
        <v>1807</v>
      </c>
      <c r="O1244" s="15" t="s">
        <v>161</v>
      </c>
      <c r="P1244" s="17">
        <v>202500000012173</v>
      </c>
      <c r="Q1244" s="17" t="s">
        <v>1808</v>
      </c>
      <c r="R1244" s="17">
        <v>3165</v>
      </c>
      <c r="S1244" s="13">
        <v>45811</v>
      </c>
      <c r="T1244" s="15" t="s">
        <v>42</v>
      </c>
      <c r="U1244" s="13">
        <v>45811</v>
      </c>
      <c r="V1244" s="19">
        <v>45964</v>
      </c>
      <c r="W1244" s="15" t="s">
        <v>353</v>
      </c>
      <c r="X1244" s="15" t="s">
        <v>176</v>
      </c>
      <c r="Y1244" s="15" t="s">
        <v>177</v>
      </c>
      <c r="Z1244" s="16">
        <v>57462166</v>
      </c>
      <c r="AA1244" s="16" t="s">
        <v>7184</v>
      </c>
      <c r="AB1244" s="15" t="s">
        <v>52</v>
      </c>
      <c r="AC1244" s="15" t="s">
        <v>53</v>
      </c>
      <c r="AD1244" s="15" t="s">
        <v>7185</v>
      </c>
      <c r="AE1244" s="16">
        <v>11700000</v>
      </c>
      <c r="AF1244" s="16" t="s">
        <v>7186</v>
      </c>
      <c r="AG1244" s="16">
        <f>(H1244+AE1244)</f>
        <v>40950000</v>
      </c>
      <c r="AH1244" s="16" t="s">
        <v>7187</v>
      </c>
      <c r="AI1244" s="18">
        <v>46022</v>
      </c>
      <c r="AJ1244" s="18" t="s">
        <v>168</v>
      </c>
      <c r="AK1244" s="18" t="s">
        <v>6508</v>
      </c>
      <c r="AL1244" s="18"/>
      <c r="AM1244" s="1" t="s">
        <v>7188</v>
      </c>
      <c r="AN1244" s="15" t="s">
        <v>340</v>
      </c>
    </row>
    <row r="1245" spans="1:40" ht="57" x14ac:dyDescent="0.3">
      <c r="A1245" s="63" t="s">
        <v>5692</v>
      </c>
      <c r="B1245" s="13">
        <v>45806</v>
      </c>
      <c r="C1245" s="14" t="s">
        <v>3789</v>
      </c>
      <c r="D1245" s="15" t="s">
        <v>42</v>
      </c>
      <c r="E1245" s="16">
        <v>1082953501</v>
      </c>
      <c r="F1245" s="16">
        <v>1082953501</v>
      </c>
      <c r="G1245" s="15" t="s">
        <v>7189</v>
      </c>
      <c r="H1245" s="16">
        <v>40950000</v>
      </c>
      <c r="I1245" s="16">
        <v>0</v>
      </c>
      <c r="J1245" s="16">
        <v>5850000</v>
      </c>
      <c r="K1245" s="12" t="s">
        <v>1805</v>
      </c>
      <c r="L1245" s="13">
        <v>45699</v>
      </c>
      <c r="M1245" s="15" t="s">
        <v>1806</v>
      </c>
      <c r="N1245" s="15" t="s">
        <v>1807</v>
      </c>
      <c r="O1245" s="15" t="s">
        <v>161</v>
      </c>
      <c r="P1245" s="17">
        <v>202500000012173</v>
      </c>
      <c r="Q1245" s="17" t="s">
        <v>1808</v>
      </c>
      <c r="R1245" s="17">
        <v>3077</v>
      </c>
      <c r="S1245" s="13">
        <v>45806</v>
      </c>
      <c r="T1245" s="15" t="s">
        <v>42</v>
      </c>
      <c r="U1245" s="13">
        <v>45806</v>
      </c>
      <c r="V1245" s="19">
        <v>46020</v>
      </c>
      <c r="W1245" s="15" t="s">
        <v>1290</v>
      </c>
      <c r="X1245" s="15" t="s">
        <v>176</v>
      </c>
      <c r="Y1245" s="15" t="s">
        <v>177</v>
      </c>
      <c r="Z1245" s="16">
        <v>57462166</v>
      </c>
      <c r="AA1245" s="16" t="s">
        <v>7190</v>
      </c>
      <c r="AB1245" s="15" t="s">
        <v>52</v>
      </c>
      <c r="AC1245" s="15" t="s">
        <v>53</v>
      </c>
      <c r="AD1245" s="15" t="s">
        <v>7191</v>
      </c>
      <c r="AE1245" s="16">
        <v>5850000</v>
      </c>
      <c r="AF1245" s="16" t="s">
        <v>7192</v>
      </c>
      <c r="AG1245" s="16">
        <f>(H1245+AE1245)</f>
        <v>46800000</v>
      </c>
      <c r="AH1245" s="16" t="s">
        <v>6723</v>
      </c>
      <c r="AI1245" s="18">
        <v>46022</v>
      </c>
      <c r="AJ1245" s="18" t="s">
        <v>168</v>
      </c>
      <c r="AK1245" s="18"/>
      <c r="AL1245" s="18"/>
      <c r="AM1245" s="1" t="s">
        <v>7193</v>
      </c>
      <c r="AN1245" s="15" t="s">
        <v>340</v>
      </c>
    </row>
    <row r="1246" spans="1:40" ht="45.6" x14ac:dyDescent="0.3">
      <c r="A1246" s="63" t="s">
        <v>5738</v>
      </c>
      <c r="B1246" s="13">
        <v>45811</v>
      </c>
      <c r="C1246" s="14" t="s">
        <v>117</v>
      </c>
      <c r="D1246" s="15" t="s">
        <v>42</v>
      </c>
      <c r="E1246" s="16">
        <v>1082908051</v>
      </c>
      <c r="F1246" s="16">
        <v>1082908051</v>
      </c>
      <c r="G1246" s="15" t="s">
        <v>7194</v>
      </c>
      <c r="H1246" s="16">
        <v>43400000</v>
      </c>
      <c r="I1246" s="16">
        <v>0</v>
      </c>
      <c r="J1246" s="16">
        <v>6200000</v>
      </c>
      <c r="K1246" s="12" t="s">
        <v>7195</v>
      </c>
      <c r="L1246" s="13">
        <v>45797</v>
      </c>
      <c r="M1246" s="15" t="s">
        <v>543</v>
      </c>
      <c r="N1246" s="15" t="s">
        <v>46</v>
      </c>
      <c r="O1246" s="15" t="s">
        <v>47</v>
      </c>
      <c r="P1246" s="17" t="s">
        <v>42</v>
      </c>
      <c r="Q1246" s="17" t="s">
        <v>42</v>
      </c>
      <c r="R1246" s="17">
        <v>3150</v>
      </c>
      <c r="S1246" s="13">
        <v>45811</v>
      </c>
      <c r="T1246" s="15" t="s">
        <v>42</v>
      </c>
      <c r="U1246" s="13">
        <v>45811</v>
      </c>
      <c r="V1246" s="19">
        <v>46022</v>
      </c>
      <c r="W1246" s="15" t="s">
        <v>7196</v>
      </c>
      <c r="X1246" s="15" t="s">
        <v>110</v>
      </c>
      <c r="Y1246" s="15" t="s">
        <v>111</v>
      </c>
      <c r="Z1246" s="16">
        <v>85154123</v>
      </c>
      <c r="AA1246" s="16" t="s">
        <v>7197</v>
      </c>
      <c r="AB1246" s="15" t="s">
        <v>52</v>
      </c>
      <c r="AC1246" s="15" t="s">
        <v>53</v>
      </c>
      <c r="AD1246" s="18" t="s">
        <v>7198</v>
      </c>
      <c r="AE1246" s="16"/>
      <c r="AF1246" s="16"/>
      <c r="AG1246" s="16"/>
      <c r="AH1246" s="16"/>
      <c r="AI1246" s="18">
        <v>45930</v>
      </c>
      <c r="AJ1246" s="18" t="s">
        <v>168</v>
      </c>
      <c r="AK1246" s="18" t="s">
        <v>7198</v>
      </c>
      <c r="AL1246" s="18"/>
      <c r="AM1246" s="1" t="s">
        <v>7199</v>
      </c>
      <c r="AN1246" s="15" t="s">
        <v>589</v>
      </c>
    </row>
    <row r="1247" spans="1:40" ht="45.6" x14ac:dyDescent="0.3">
      <c r="A1247" s="63" t="s">
        <v>5664</v>
      </c>
      <c r="B1247" s="13">
        <v>45812</v>
      </c>
      <c r="C1247" s="14" t="s">
        <v>106</v>
      </c>
      <c r="D1247" s="15" t="s">
        <v>42</v>
      </c>
      <c r="E1247" s="16">
        <v>1107070486</v>
      </c>
      <c r="F1247" s="16">
        <v>1107070486</v>
      </c>
      <c r="G1247" s="15" t="s">
        <v>5981</v>
      </c>
      <c r="H1247" s="16">
        <v>43400000</v>
      </c>
      <c r="I1247" s="16">
        <v>0</v>
      </c>
      <c r="J1247" s="16">
        <v>6200000</v>
      </c>
      <c r="K1247" s="12" t="s">
        <v>7200</v>
      </c>
      <c r="L1247" s="13">
        <v>45797</v>
      </c>
      <c r="M1247" s="15" t="s">
        <v>543</v>
      </c>
      <c r="N1247" s="15" t="s">
        <v>46</v>
      </c>
      <c r="O1247" s="15" t="s">
        <v>47</v>
      </c>
      <c r="P1247" s="17" t="s">
        <v>42</v>
      </c>
      <c r="Q1247" s="17" t="s">
        <v>42</v>
      </c>
      <c r="R1247" s="17">
        <v>3196</v>
      </c>
      <c r="S1247" s="13">
        <v>45813</v>
      </c>
      <c r="T1247" s="15" t="s">
        <v>42</v>
      </c>
      <c r="U1247" s="18">
        <v>45813</v>
      </c>
      <c r="V1247" s="19">
        <v>46022</v>
      </c>
      <c r="W1247" s="15" t="s">
        <v>6140</v>
      </c>
      <c r="X1247" s="15" t="s">
        <v>110</v>
      </c>
      <c r="Y1247" s="15" t="s">
        <v>111</v>
      </c>
      <c r="Z1247" s="16">
        <v>85154123</v>
      </c>
      <c r="AA1247" s="16" t="s">
        <v>7201</v>
      </c>
      <c r="AB1247" s="15" t="s">
        <v>52</v>
      </c>
      <c r="AC1247" s="15" t="s">
        <v>53</v>
      </c>
      <c r="AD1247" s="15"/>
      <c r="AE1247" s="16"/>
      <c r="AF1247" s="16"/>
      <c r="AG1247" s="16"/>
      <c r="AH1247" s="16"/>
      <c r="AI1247" s="18">
        <v>46022</v>
      </c>
      <c r="AJ1247" s="18" t="s">
        <v>168</v>
      </c>
      <c r="AK1247" s="18"/>
      <c r="AL1247" s="18"/>
      <c r="AM1247" s="1" t="s">
        <v>7202</v>
      </c>
      <c r="AN1247" s="15" t="s">
        <v>589</v>
      </c>
    </row>
    <row r="1248" spans="1:40" ht="22.8" x14ac:dyDescent="0.3">
      <c r="A1248" s="63" t="s">
        <v>7203</v>
      </c>
      <c r="B1248" s="13">
        <v>45824</v>
      </c>
      <c r="C1248" s="14" t="s">
        <v>7204</v>
      </c>
      <c r="D1248" s="15" t="s">
        <v>4558</v>
      </c>
      <c r="E1248" s="16">
        <v>57297399</v>
      </c>
      <c r="F1248" s="16">
        <v>900195318</v>
      </c>
      <c r="G1248" s="15" t="s">
        <v>7205</v>
      </c>
      <c r="H1248" s="16">
        <v>142350000</v>
      </c>
      <c r="I1248" s="16">
        <v>0</v>
      </c>
      <c r="J1248" s="16" t="s">
        <v>157</v>
      </c>
      <c r="K1248" s="12" t="s">
        <v>7206</v>
      </c>
      <c r="L1248" s="13">
        <v>45733</v>
      </c>
      <c r="M1248" s="15" t="s">
        <v>7207</v>
      </c>
      <c r="N1248" s="15" t="s">
        <v>46</v>
      </c>
      <c r="O1248" s="15" t="s">
        <v>47</v>
      </c>
      <c r="P1248" s="17" t="s">
        <v>42</v>
      </c>
      <c r="Q1248" s="17" t="s">
        <v>42</v>
      </c>
      <c r="R1248" s="17">
        <v>4037</v>
      </c>
      <c r="S1248" s="13">
        <v>45839</v>
      </c>
      <c r="T1248" s="13">
        <v>45856</v>
      </c>
      <c r="U1248" s="13">
        <v>45856</v>
      </c>
      <c r="V1248" s="19">
        <v>45948</v>
      </c>
      <c r="W1248" s="15" t="s">
        <v>377</v>
      </c>
      <c r="X1248" s="15" t="s">
        <v>101</v>
      </c>
      <c r="Y1248" s="15" t="s">
        <v>102</v>
      </c>
      <c r="Z1248" s="16">
        <v>1081925066</v>
      </c>
      <c r="AA1248" s="16" t="s">
        <v>7208</v>
      </c>
      <c r="AB1248" s="15" t="s">
        <v>3530</v>
      </c>
      <c r="AC1248" s="15" t="s">
        <v>167</v>
      </c>
      <c r="AD1248" s="15" t="s">
        <v>7209</v>
      </c>
      <c r="AE1248" s="16">
        <v>71000000</v>
      </c>
      <c r="AF1248" s="16"/>
      <c r="AG1248" s="16">
        <f>(H1248+AE1248)</f>
        <v>213350000</v>
      </c>
      <c r="AH1248" s="16"/>
      <c r="AI1248" s="18">
        <v>45948</v>
      </c>
      <c r="AJ1248" s="18" t="s">
        <v>168</v>
      </c>
      <c r="AK1248" s="18"/>
      <c r="AL1248" s="18"/>
      <c r="AM1248" s="1" t="s">
        <v>7210</v>
      </c>
      <c r="AN1248" s="15" t="s">
        <v>288</v>
      </c>
    </row>
    <row r="1249" spans="1:40" ht="34.200000000000003" x14ac:dyDescent="0.3">
      <c r="A1249" s="63" t="s">
        <v>7211</v>
      </c>
      <c r="B1249" s="13">
        <v>45806</v>
      </c>
      <c r="C1249" s="14" t="s">
        <v>7212</v>
      </c>
      <c r="D1249" s="15" t="s">
        <v>42</v>
      </c>
      <c r="E1249" s="16">
        <v>1007499493</v>
      </c>
      <c r="F1249" s="30">
        <v>1007499493</v>
      </c>
      <c r="G1249" s="15" t="s">
        <v>7213</v>
      </c>
      <c r="H1249" s="16">
        <v>32200000</v>
      </c>
      <c r="I1249" s="16">
        <v>0</v>
      </c>
      <c r="J1249" s="16">
        <v>4600000</v>
      </c>
      <c r="K1249" s="12" t="s">
        <v>7214</v>
      </c>
      <c r="L1249" s="13">
        <v>45799</v>
      </c>
      <c r="M1249" s="15" t="s">
        <v>7215</v>
      </c>
      <c r="N1249" s="15" t="s">
        <v>46</v>
      </c>
      <c r="O1249" s="15" t="s">
        <v>47</v>
      </c>
      <c r="P1249" s="17" t="s">
        <v>42</v>
      </c>
      <c r="Q1249" s="17" t="s">
        <v>42</v>
      </c>
      <c r="R1249" s="17">
        <v>3107</v>
      </c>
      <c r="S1249" s="13">
        <v>45807</v>
      </c>
      <c r="T1249" s="15" t="s">
        <v>42</v>
      </c>
      <c r="U1249" s="18">
        <v>45807</v>
      </c>
      <c r="V1249" s="19">
        <v>46022</v>
      </c>
      <c r="W1249" s="15" t="s">
        <v>7216</v>
      </c>
      <c r="X1249" s="15" t="s">
        <v>92</v>
      </c>
      <c r="Y1249" s="15" t="s">
        <v>93</v>
      </c>
      <c r="Z1249" s="16">
        <v>36727183</v>
      </c>
      <c r="AA1249" s="16" t="s">
        <v>7217</v>
      </c>
      <c r="AB1249" s="15" t="s">
        <v>52</v>
      </c>
      <c r="AC1249" s="15" t="s">
        <v>53</v>
      </c>
      <c r="AD1249" s="15"/>
      <c r="AE1249" s="16"/>
      <c r="AF1249" s="16"/>
      <c r="AG1249" s="16"/>
      <c r="AH1249" s="16"/>
      <c r="AI1249" s="18">
        <v>46022</v>
      </c>
      <c r="AJ1249" s="18" t="s">
        <v>168</v>
      </c>
      <c r="AK1249" s="18"/>
      <c r="AL1249" s="18"/>
      <c r="AM1249" s="1" t="s">
        <v>7218</v>
      </c>
      <c r="AN1249" s="15" t="s">
        <v>589</v>
      </c>
    </row>
    <row r="1250" spans="1:40" ht="68.400000000000006" x14ac:dyDescent="0.3">
      <c r="A1250" s="63" t="s">
        <v>7219</v>
      </c>
      <c r="B1250" s="13">
        <v>45807</v>
      </c>
      <c r="C1250" s="14" t="s">
        <v>7220</v>
      </c>
      <c r="D1250" s="15" t="s">
        <v>725</v>
      </c>
      <c r="E1250" s="16">
        <v>10884543</v>
      </c>
      <c r="F1250" s="16">
        <v>900614377</v>
      </c>
      <c r="G1250" s="15" t="s">
        <v>7221</v>
      </c>
      <c r="H1250" s="16">
        <v>85777776</v>
      </c>
      <c r="I1250" s="16">
        <v>0</v>
      </c>
      <c r="J1250" s="16">
        <v>21444444</v>
      </c>
      <c r="K1250" s="12" t="s">
        <v>7222</v>
      </c>
      <c r="L1250" s="13">
        <v>45799</v>
      </c>
      <c r="M1250" s="15" t="s">
        <v>7223</v>
      </c>
      <c r="N1250" s="15" t="s">
        <v>46</v>
      </c>
      <c r="O1250" s="15" t="s">
        <v>47</v>
      </c>
      <c r="P1250" s="17" t="s">
        <v>42</v>
      </c>
      <c r="Q1250" s="25" t="s">
        <v>42</v>
      </c>
      <c r="R1250" s="17">
        <v>3129</v>
      </c>
      <c r="S1250" s="13">
        <v>45807</v>
      </c>
      <c r="T1250" s="15" t="s">
        <v>42</v>
      </c>
      <c r="U1250" s="18">
        <v>45807</v>
      </c>
      <c r="V1250" s="19">
        <v>45930</v>
      </c>
      <c r="W1250" s="15" t="s">
        <v>326</v>
      </c>
      <c r="X1250" s="15" t="s">
        <v>456</v>
      </c>
      <c r="Y1250" s="15" t="s">
        <v>457</v>
      </c>
      <c r="Z1250" s="16">
        <v>1082966718</v>
      </c>
      <c r="AA1250" s="16" t="s">
        <v>7224</v>
      </c>
      <c r="AB1250" s="15" t="s">
        <v>52</v>
      </c>
      <c r="AC1250" s="15" t="s">
        <v>53</v>
      </c>
      <c r="AD1250" s="15" t="s">
        <v>7225</v>
      </c>
      <c r="AE1250" s="16">
        <v>21444444</v>
      </c>
      <c r="AF1250" s="16" t="s">
        <v>7226</v>
      </c>
      <c r="AG1250" s="16">
        <f>(H1250+AE1250)</f>
        <v>107222220</v>
      </c>
      <c r="AH1250" s="16" t="s">
        <v>7226</v>
      </c>
      <c r="AI1250" s="18">
        <v>45961</v>
      </c>
      <c r="AJ1250" s="18" t="s">
        <v>168</v>
      </c>
      <c r="AK1250" s="18"/>
      <c r="AL1250" s="18"/>
      <c r="AM1250" s="1" t="s">
        <v>7227</v>
      </c>
      <c r="AN1250" s="15" t="s">
        <v>56</v>
      </c>
    </row>
    <row r="1251" spans="1:40" ht="34.200000000000003" x14ac:dyDescent="0.3">
      <c r="A1251" s="63" t="s">
        <v>7228</v>
      </c>
      <c r="B1251" s="13">
        <v>45814</v>
      </c>
      <c r="C1251" s="14" t="s">
        <v>7229</v>
      </c>
      <c r="D1251" s="15" t="s">
        <v>7230</v>
      </c>
      <c r="E1251" s="16">
        <v>40943840</v>
      </c>
      <c r="F1251" s="16">
        <v>900930639</v>
      </c>
      <c r="G1251" s="15" t="s">
        <v>7231</v>
      </c>
      <c r="H1251" s="16">
        <v>34500000</v>
      </c>
      <c r="I1251" s="16">
        <v>0</v>
      </c>
      <c r="J1251" s="16">
        <v>34500000</v>
      </c>
      <c r="K1251" s="12" t="s">
        <v>7232</v>
      </c>
      <c r="L1251" s="13">
        <v>45673</v>
      </c>
      <c r="M1251" s="15" t="s">
        <v>7233</v>
      </c>
      <c r="N1251" s="15" t="s">
        <v>46</v>
      </c>
      <c r="O1251" s="15" t="s">
        <v>47</v>
      </c>
      <c r="P1251" s="17" t="s">
        <v>42</v>
      </c>
      <c r="Q1251" s="17" t="s">
        <v>42</v>
      </c>
      <c r="R1251" s="17">
        <v>3308</v>
      </c>
      <c r="S1251" s="13">
        <v>45817</v>
      </c>
      <c r="T1251" s="13">
        <v>45814</v>
      </c>
      <c r="U1251" s="13">
        <v>45817</v>
      </c>
      <c r="V1251" s="19">
        <v>45847</v>
      </c>
      <c r="W1251" s="15" t="s">
        <v>192</v>
      </c>
      <c r="X1251" s="15" t="s">
        <v>101</v>
      </c>
      <c r="Y1251" s="15" t="s">
        <v>102</v>
      </c>
      <c r="Z1251" s="16">
        <v>1081925066</v>
      </c>
      <c r="AA1251" s="16" t="s">
        <v>7234</v>
      </c>
      <c r="AB1251" s="15" t="s">
        <v>3530</v>
      </c>
      <c r="AC1251" s="15" t="s">
        <v>976</v>
      </c>
      <c r="AD1251" s="15"/>
      <c r="AE1251" s="16"/>
      <c r="AF1251" s="16"/>
      <c r="AG1251" s="16"/>
      <c r="AH1251" s="16"/>
      <c r="AI1251" s="18">
        <v>45847</v>
      </c>
      <c r="AJ1251" s="18" t="s">
        <v>54</v>
      </c>
      <c r="AK1251" s="18"/>
      <c r="AL1251" s="18"/>
      <c r="AM1251" s="1" t="s">
        <v>7235</v>
      </c>
      <c r="AN1251" s="15" t="s">
        <v>626</v>
      </c>
    </row>
    <row r="1252" spans="1:40" ht="68.400000000000006" x14ac:dyDescent="0.3">
      <c r="A1252" s="63" t="s">
        <v>7236</v>
      </c>
      <c r="B1252" s="13">
        <v>45811</v>
      </c>
      <c r="C1252" s="14" t="s">
        <v>7237</v>
      </c>
      <c r="D1252" s="15" t="s">
        <v>42</v>
      </c>
      <c r="E1252" s="16">
        <v>1007538013</v>
      </c>
      <c r="F1252" s="16">
        <v>1007538013</v>
      </c>
      <c r="G1252" s="15" t="s">
        <v>1386</v>
      </c>
      <c r="H1252" s="16">
        <v>26600000</v>
      </c>
      <c r="I1252" s="16">
        <v>0</v>
      </c>
      <c r="J1252" s="16">
        <v>3800000</v>
      </c>
      <c r="K1252" s="12" t="s">
        <v>6138</v>
      </c>
      <c r="L1252" s="13">
        <v>45784</v>
      </c>
      <c r="M1252" s="15" t="s">
        <v>6139</v>
      </c>
      <c r="N1252" s="15" t="s">
        <v>1807</v>
      </c>
      <c r="O1252" s="15" t="s">
        <v>161</v>
      </c>
      <c r="P1252" s="17">
        <v>202500000012173</v>
      </c>
      <c r="Q1252" s="17" t="s">
        <v>1808</v>
      </c>
      <c r="R1252" s="17">
        <v>3168</v>
      </c>
      <c r="S1252" s="13">
        <v>45811</v>
      </c>
      <c r="T1252" s="15" t="s">
        <v>42</v>
      </c>
      <c r="U1252" s="13">
        <v>45811</v>
      </c>
      <c r="V1252" s="19">
        <v>46022</v>
      </c>
      <c r="W1252" s="15" t="s">
        <v>7238</v>
      </c>
      <c r="X1252" s="15" t="s">
        <v>176</v>
      </c>
      <c r="Y1252" s="15" t="s">
        <v>177</v>
      </c>
      <c r="Z1252" s="16">
        <v>57462166</v>
      </c>
      <c r="AA1252" s="16" t="s">
        <v>7239</v>
      </c>
      <c r="AB1252" s="15" t="s">
        <v>52</v>
      </c>
      <c r="AC1252" s="15" t="s">
        <v>53</v>
      </c>
      <c r="AD1252" s="15"/>
      <c r="AE1252" s="16"/>
      <c r="AF1252" s="16"/>
      <c r="AG1252" s="16"/>
      <c r="AH1252" s="16"/>
      <c r="AI1252" s="18">
        <v>46022</v>
      </c>
      <c r="AJ1252" s="18" t="s">
        <v>168</v>
      </c>
      <c r="AK1252" s="18"/>
      <c r="AL1252" s="18"/>
      <c r="AM1252" s="1" t="s">
        <v>7240</v>
      </c>
      <c r="AN1252" s="15" t="s">
        <v>340</v>
      </c>
    </row>
    <row r="1253" spans="1:40" ht="34.200000000000003" x14ac:dyDescent="0.3">
      <c r="A1253" s="63" t="s">
        <v>6488</v>
      </c>
      <c r="B1253" s="13">
        <v>45811</v>
      </c>
      <c r="C1253" s="14" t="s">
        <v>2966</v>
      </c>
      <c r="D1253" s="15" t="s">
        <v>42</v>
      </c>
      <c r="E1253" s="16">
        <v>1082882672</v>
      </c>
      <c r="F1253" s="16">
        <v>1082882672</v>
      </c>
      <c r="G1253" s="15" t="s">
        <v>7241</v>
      </c>
      <c r="H1253" s="16">
        <v>35000000</v>
      </c>
      <c r="I1253" s="16">
        <v>0</v>
      </c>
      <c r="J1253" s="16">
        <v>5000000</v>
      </c>
      <c r="K1253" s="12" t="s">
        <v>7242</v>
      </c>
      <c r="L1253" s="13" t="s">
        <v>7243</v>
      </c>
      <c r="M1253" s="15" t="s">
        <v>367</v>
      </c>
      <c r="N1253" s="15" t="s">
        <v>46</v>
      </c>
      <c r="O1253" s="15" t="s">
        <v>47</v>
      </c>
      <c r="P1253" s="17" t="s">
        <v>42</v>
      </c>
      <c r="Q1253" s="17" t="s">
        <v>42</v>
      </c>
      <c r="R1253" s="17" t="s">
        <v>7244</v>
      </c>
      <c r="S1253" s="13">
        <v>45811</v>
      </c>
      <c r="T1253" s="15" t="s">
        <v>42</v>
      </c>
      <c r="U1253" s="18">
        <v>45811</v>
      </c>
      <c r="V1253" s="19">
        <v>46022</v>
      </c>
      <c r="W1253" s="15" t="s">
        <v>7238</v>
      </c>
      <c r="X1253" s="15" t="s">
        <v>2043</v>
      </c>
      <c r="Y1253" s="15" t="s">
        <v>2044</v>
      </c>
      <c r="Z1253" s="16">
        <v>26670950</v>
      </c>
      <c r="AA1253" s="16" t="s">
        <v>7245</v>
      </c>
      <c r="AB1253" s="15" t="s">
        <v>52</v>
      </c>
      <c r="AC1253" s="15" t="s">
        <v>53</v>
      </c>
      <c r="AD1253" s="15"/>
      <c r="AE1253" s="16"/>
      <c r="AF1253" s="16"/>
      <c r="AG1253" s="16"/>
      <c r="AH1253" s="16"/>
      <c r="AI1253" s="18">
        <v>46022</v>
      </c>
      <c r="AJ1253" s="18" t="s">
        <v>168</v>
      </c>
      <c r="AK1253" s="18"/>
      <c r="AL1253" s="18"/>
      <c r="AM1253" s="1" t="s">
        <v>7246</v>
      </c>
      <c r="AN1253" s="15" t="s">
        <v>1909</v>
      </c>
    </row>
    <row r="1254" spans="1:40" ht="68.400000000000006" x14ac:dyDescent="0.3">
      <c r="A1254" s="63" t="s">
        <v>7247</v>
      </c>
      <c r="B1254" s="13">
        <v>45812</v>
      </c>
      <c r="C1254" s="14" t="s">
        <v>1014</v>
      </c>
      <c r="D1254" s="15" t="s">
        <v>42</v>
      </c>
      <c r="E1254" s="16" t="s">
        <v>7248</v>
      </c>
      <c r="F1254" s="30" t="s">
        <v>7248</v>
      </c>
      <c r="G1254" s="15" t="s">
        <v>7249</v>
      </c>
      <c r="H1254" s="16">
        <v>31500000</v>
      </c>
      <c r="I1254" s="16">
        <v>0</v>
      </c>
      <c r="J1254" s="16">
        <v>4500000</v>
      </c>
      <c r="K1254" s="12" t="s">
        <v>7250</v>
      </c>
      <c r="L1254" s="13">
        <v>45693</v>
      </c>
      <c r="M1254" s="15" t="s">
        <v>133</v>
      </c>
      <c r="N1254" s="15" t="s">
        <v>46</v>
      </c>
      <c r="O1254" s="15" t="s">
        <v>47</v>
      </c>
      <c r="P1254" s="17" t="s">
        <v>42</v>
      </c>
      <c r="Q1254" s="17" t="s">
        <v>42</v>
      </c>
      <c r="R1254" s="17">
        <v>3314</v>
      </c>
      <c r="S1254" s="13">
        <v>45817</v>
      </c>
      <c r="T1254" s="15" t="s">
        <v>42</v>
      </c>
      <c r="U1254" s="13">
        <v>45817</v>
      </c>
      <c r="V1254" s="19">
        <v>46022</v>
      </c>
      <c r="W1254" s="15" t="s">
        <v>7251</v>
      </c>
      <c r="X1254" s="15" t="s">
        <v>378</v>
      </c>
      <c r="Y1254" s="15" t="s">
        <v>926</v>
      </c>
      <c r="Z1254" s="16">
        <v>1082988590</v>
      </c>
      <c r="AA1254" s="16" t="s">
        <v>7252</v>
      </c>
      <c r="AB1254" s="15" t="s">
        <v>52</v>
      </c>
      <c r="AC1254" s="15" t="s">
        <v>53</v>
      </c>
      <c r="AD1254" s="15"/>
      <c r="AE1254" s="16"/>
      <c r="AF1254" s="16"/>
      <c r="AG1254" s="16"/>
      <c r="AH1254" s="16"/>
      <c r="AI1254" s="18">
        <v>46022</v>
      </c>
      <c r="AJ1254" s="18" t="s">
        <v>168</v>
      </c>
      <c r="AK1254" s="18"/>
      <c r="AL1254" s="18"/>
      <c r="AM1254" s="1" t="s">
        <v>7253</v>
      </c>
      <c r="AN1254" s="15" t="s">
        <v>1909</v>
      </c>
    </row>
    <row r="1255" spans="1:40" ht="57" x14ac:dyDescent="0.3">
      <c r="A1255" s="63" t="s">
        <v>7254</v>
      </c>
      <c r="B1255" s="13">
        <v>45819</v>
      </c>
      <c r="C1255" s="14" t="s">
        <v>887</v>
      </c>
      <c r="D1255" s="15" t="s">
        <v>42</v>
      </c>
      <c r="E1255" s="16">
        <v>57461988</v>
      </c>
      <c r="F1255" s="16">
        <v>57461988</v>
      </c>
      <c r="G1255" s="15" t="s">
        <v>7255</v>
      </c>
      <c r="H1255" s="16">
        <v>26600000</v>
      </c>
      <c r="I1255" s="16">
        <v>0</v>
      </c>
      <c r="J1255" s="16">
        <v>3800000</v>
      </c>
      <c r="K1255" s="12" t="s">
        <v>7256</v>
      </c>
      <c r="L1255" s="13" t="s">
        <v>7157</v>
      </c>
      <c r="M1255" s="15" t="s">
        <v>133</v>
      </c>
      <c r="N1255" s="15" t="s">
        <v>46</v>
      </c>
      <c r="O1255" s="15" t="s">
        <v>47</v>
      </c>
      <c r="P1255" s="17" t="s">
        <v>42</v>
      </c>
      <c r="Q1255" s="17" t="s">
        <v>42</v>
      </c>
      <c r="R1255" s="17" t="s">
        <v>7257</v>
      </c>
      <c r="S1255" s="13">
        <v>45820</v>
      </c>
      <c r="T1255" s="15" t="s">
        <v>42</v>
      </c>
      <c r="U1255" s="18">
        <v>45820</v>
      </c>
      <c r="V1255" s="19">
        <v>46022</v>
      </c>
      <c r="W1255" s="15" t="s">
        <v>4987</v>
      </c>
      <c r="X1255" s="15" t="s">
        <v>378</v>
      </c>
      <c r="Y1255" s="15" t="s">
        <v>926</v>
      </c>
      <c r="Z1255" s="16">
        <v>1082988590</v>
      </c>
      <c r="AA1255" s="16" t="s">
        <v>7258</v>
      </c>
      <c r="AB1255" s="15" t="s">
        <v>52</v>
      </c>
      <c r="AC1255" s="15" t="s">
        <v>53</v>
      </c>
      <c r="AD1255" s="15"/>
      <c r="AE1255" s="16"/>
      <c r="AF1255" s="16"/>
      <c r="AG1255" s="16"/>
      <c r="AH1255" s="16"/>
      <c r="AI1255" s="18">
        <v>46022</v>
      </c>
      <c r="AJ1255" s="18" t="s">
        <v>168</v>
      </c>
      <c r="AK1255" s="18"/>
      <c r="AL1255" s="18"/>
      <c r="AM1255" s="1" t="s">
        <v>7259</v>
      </c>
      <c r="AN1255" s="15" t="s">
        <v>1909</v>
      </c>
    </row>
    <row r="1256" spans="1:40" ht="34.200000000000003" x14ac:dyDescent="0.3">
      <c r="A1256" s="63" t="s">
        <v>7260</v>
      </c>
      <c r="B1256" s="13">
        <v>45811</v>
      </c>
      <c r="C1256" s="14" t="s">
        <v>4790</v>
      </c>
      <c r="D1256" s="15" t="s">
        <v>42</v>
      </c>
      <c r="E1256" s="16">
        <v>1083031906</v>
      </c>
      <c r="F1256" s="16">
        <v>1083031906</v>
      </c>
      <c r="G1256" s="15" t="s">
        <v>541</v>
      </c>
      <c r="H1256" s="16">
        <v>28000000</v>
      </c>
      <c r="I1256" s="16">
        <v>0</v>
      </c>
      <c r="J1256" s="16">
        <v>4000000</v>
      </c>
      <c r="K1256" s="12" t="s">
        <v>7261</v>
      </c>
      <c r="L1256" s="13">
        <v>45797</v>
      </c>
      <c r="M1256" s="15" t="s">
        <v>133</v>
      </c>
      <c r="N1256" s="15" t="s">
        <v>46</v>
      </c>
      <c r="O1256" s="15" t="s">
        <v>47</v>
      </c>
      <c r="P1256" s="17" t="s">
        <v>42</v>
      </c>
      <c r="Q1256" s="25" t="s">
        <v>42</v>
      </c>
      <c r="R1256" s="17">
        <v>3170</v>
      </c>
      <c r="S1256" s="13">
        <v>45811</v>
      </c>
      <c r="T1256" s="15" t="s">
        <v>42</v>
      </c>
      <c r="U1256" s="13">
        <v>45811</v>
      </c>
      <c r="V1256" s="19">
        <v>46022</v>
      </c>
      <c r="W1256" s="15" t="s">
        <v>7262</v>
      </c>
      <c r="X1256" s="14" t="s">
        <v>456</v>
      </c>
      <c r="Y1256" s="14" t="s">
        <v>457</v>
      </c>
      <c r="Z1256" s="16">
        <v>1082966718</v>
      </c>
      <c r="AA1256" s="16" t="s">
        <v>7263</v>
      </c>
      <c r="AB1256" s="15" t="s">
        <v>52</v>
      </c>
      <c r="AC1256" s="15" t="s">
        <v>53</v>
      </c>
      <c r="AD1256" s="15"/>
      <c r="AE1256" s="16"/>
      <c r="AF1256" s="16"/>
      <c r="AG1256" s="16"/>
      <c r="AH1256" s="16"/>
      <c r="AI1256" s="18">
        <v>46022</v>
      </c>
      <c r="AJ1256" s="18" t="s">
        <v>168</v>
      </c>
      <c r="AK1256" s="18"/>
      <c r="AL1256" s="18"/>
      <c r="AM1256" s="1" t="s">
        <v>7264</v>
      </c>
      <c r="AN1256" s="15" t="s">
        <v>1909</v>
      </c>
    </row>
    <row r="1257" spans="1:40" ht="34.200000000000003" x14ac:dyDescent="0.3">
      <c r="A1257" s="63" t="s">
        <v>7265</v>
      </c>
      <c r="B1257" s="13">
        <v>45811</v>
      </c>
      <c r="C1257" s="14" t="s">
        <v>7266</v>
      </c>
      <c r="D1257" s="15" t="s">
        <v>42</v>
      </c>
      <c r="E1257" s="16">
        <v>36557224</v>
      </c>
      <c r="F1257" s="16">
        <v>36557224</v>
      </c>
      <c r="G1257" s="15" t="s">
        <v>454</v>
      </c>
      <c r="H1257" s="16">
        <v>40950000</v>
      </c>
      <c r="I1257" s="16">
        <v>0</v>
      </c>
      <c r="J1257" s="16">
        <v>5850000</v>
      </c>
      <c r="K1257" s="12" t="s">
        <v>7267</v>
      </c>
      <c r="L1257" s="13">
        <v>45798</v>
      </c>
      <c r="M1257" s="15" t="s">
        <v>133</v>
      </c>
      <c r="N1257" s="15" t="s">
        <v>46</v>
      </c>
      <c r="O1257" s="15" t="s">
        <v>47</v>
      </c>
      <c r="P1257" s="17" t="s">
        <v>42</v>
      </c>
      <c r="Q1257" s="25" t="s">
        <v>42</v>
      </c>
      <c r="R1257" s="17">
        <v>3169</v>
      </c>
      <c r="S1257" s="13">
        <v>45811</v>
      </c>
      <c r="T1257" s="15" t="s">
        <v>42</v>
      </c>
      <c r="U1257" s="13">
        <v>45811</v>
      </c>
      <c r="V1257" s="19">
        <v>46022</v>
      </c>
      <c r="W1257" s="15" t="s">
        <v>7268</v>
      </c>
      <c r="X1257" s="14" t="s">
        <v>456</v>
      </c>
      <c r="Y1257" s="14" t="s">
        <v>457</v>
      </c>
      <c r="Z1257" s="16">
        <v>1082966718</v>
      </c>
      <c r="AA1257" s="16" t="s">
        <v>7269</v>
      </c>
      <c r="AB1257" s="15" t="s">
        <v>52</v>
      </c>
      <c r="AC1257" s="15" t="s">
        <v>53</v>
      </c>
      <c r="AD1257" s="15" t="s">
        <v>7270</v>
      </c>
      <c r="AE1257" s="16"/>
      <c r="AF1257" s="16"/>
      <c r="AG1257" s="16"/>
      <c r="AH1257" s="16"/>
      <c r="AI1257" s="18">
        <v>45898</v>
      </c>
      <c r="AJ1257" s="18" t="s">
        <v>168</v>
      </c>
      <c r="AK1257" s="15" t="s">
        <v>7270</v>
      </c>
      <c r="AL1257" s="18"/>
      <c r="AM1257" s="1" t="s">
        <v>7271</v>
      </c>
      <c r="AN1257" s="15" t="s">
        <v>1909</v>
      </c>
    </row>
    <row r="1258" spans="1:40" ht="34.200000000000003" x14ac:dyDescent="0.3">
      <c r="A1258" s="63" t="s">
        <v>7272</v>
      </c>
      <c r="B1258" s="13">
        <v>45807</v>
      </c>
      <c r="C1258" s="14" t="s">
        <v>7273</v>
      </c>
      <c r="D1258" s="15" t="s">
        <v>42</v>
      </c>
      <c r="E1258" s="16">
        <v>1091676648</v>
      </c>
      <c r="F1258" s="30">
        <v>1091676648</v>
      </c>
      <c r="G1258" s="15" t="s">
        <v>454</v>
      </c>
      <c r="H1258" s="16">
        <v>42000000</v>
      </c>
      <c r="I1258" s="16">
        <v>0</v>
      </c>
      <c r="J1258" s="20">
        <v>6000000</v>
      </c>
      <c r="K1258" s="12" t="s">
        <v>7274</v>
      </c>
      <c r="L1258" s="13">
        <v>45797</v>
      </c>
      <c r="M1258" s="15" t="s">
        <v>133</v>
      </c>
      <c r="N1258" s="15" t="s">
        <v>46</v>
      </c>
      <c r="O1258" s="14" t="s">
        <v>47</v>
      </c>
      <c r="P1258" s="25" t="s">
        <v>42</v>
      </c>
      <c r="Q1258" s="25" t="s">
        <v>42</v>
      </c>
      <c r="R1258" s="17">
        <v>3113</v>
      </c>
      <c r="S1258" s="13">
        <v>45807</v>
      </c>
      <c r="T1258" s="15" t="s">
        <v>42</v>
      </c>
      <c r="U1258" s="13">
        <v>45807</v>
      </c>
      <c r="V1258" s="19">
        <v>46022</v>
      </c>
      <c r="W1258" s="15" t="s">
        <v>1290</v>
      </c>
      <c r="X1258" s="14" t="s">
        <v>456</v>
      </c>
      <c r="Y1258" s="14" t="s">
        <v>457</v>
      </c>
      <c r="Z1258" s="16">
        <v>1082966718</v>
      </c>
      <c r="AA1258" s="16" t="s">
        <v>7275</v>
      </c>
      <c r="AB1258" s="14" t="s">
        <v>52</v>
      </c>
      <c r="AC1258" s="15" t="s">
        <v>53</v>
      </c>
      <c r="AD1258" s="15"/>
      <c r="AE1258" s="16"/>
      <c r="AF1258" s="16"/>
      <c r="AG1258" s="16"/>
      <c r="AH1258" s="16"/>
      <c r="AI1258" s="18">
        <v>46022</v>
      </c>
      <c r="AJ1258" s="18" t="s">
        <v>168</v>
      </c>
      <c r="AK1258" s="18"/>
      <c r="AL1258" s="18"/>
      <c r="AM1258" s="1" t="s">
        <v>7276</v>
      </c>
      <c r="AN1258" s="15" t="s">
        <v>589</v>
      </c>
    </row>
    <row r="1259" spans="1:40" ht="34.200000000000003" x14ac:dyDescent="0.3">
      <c r="A1259" s="63" t="s">
        <v>7277</v>
      </c>
      <c r="B1259" s="13">
        <v>45807</v>
      </c>
      <c r="C1259" s="14" t="s">
        <v>7278</v>
      </c>
      <c r="D1259" s="15" t="s">
        <v>42</v>
      </c>
      <c r="E1259" s="16">
        <v>1192812296</v>
      </c>
      <c r="F1259" s="16">
        <v>1192812296</v>
      </c>
      <c r="G1259" s="15" t="s">
        <v>541</v>
      </c>
      <c r="H1259" s="16">
        <v>27600000</v>
      </c>
      <c r="I1259" s="16">
        <v>0</v>
      </c>
      <c r="J1259" s="16">
        <v>4600000</v>
      </c>
      <c r="K1259" s="12" t="s">
        <v>7279</v>
      </c>
      <c r="L1259" s="13">
        <v>45803</v>
      </c>
      <c r="M1259" s="15" t="s">
        <v>133</v>
      </c>
      <c r="N1259" s="15" t="s">
        <v>46</v>
      </c>
      <c r="O1259" s="15" t="s">
        <v>2659</v>
      </c>
      <c r="P1259" s="17" t="s">
        <v>42</v>
      </c>
      <c r="Q1259" s="25" t="s">
        <v>42</v>
      </c>
      <c r="R1259" s="17">
        <v>3110</v>
      </c>
      <c r="S1259" s="13">
        <v>45807</v>
      </c>
      <c r="T1259" s="15" t="s">
        <v>42</v>
      </c>
      <c r="U1259" s="13">
        <v>45807</v>
      </c>
      <c r="V1259" s="19">
        <v>45991</v>
      </c>
      <c r="W1259" s="15" t="s">
        <v>1290</v>
      </c>
      <c r="X1259" s="14" t="s">
        <v>456</v>
      </c>
      <c r="Y1259" s="14" t="s">
        <v>457</v>
      </c>
      <c r="Z1259" s="16">
        <v>1082966718</v>
      </c>
      <c r="AA1259" s="16" t="s">
        <v>7280</v>
      </c>
      <c r="AB1259" s="15" t="s">
        <v>52</v>
      </c>
      <c r="AC1259" s="15" t="s">
        <v>53</v>
      </c>
      <c r="AD1259" s="15"/>
      <c r="AE1259" s="16"/>
      <c r="AF1259" s="16"/>
      <c r="AG1259" s="16"/>
      <c r="AH1259" s="16"/>
      <c r="AI1259" s="18">
        <v>45991</v>
      </c>
      <c r="AJ1259" s="18" t="s">
        <v>168</v>
      </c>
      <c r="AK1259" s="18"/>
      <c r="AL1259" s="18"/>
      <c r="AM1259" s="1" t="s">
        <v>7281</v>
      </c>
      <c r="AN1259" s="15" t="s">
        <v>589</v>
      </c>
    </row>
    <row r="1260" spans="1:40" ht="57" x14ac:dyDescent="0.3">
      <c r="A1260" s="63" t="s">
        <v>7282</v>
      </c>
      <c r="B1260" s="13">
        <v>45812</v>
      </c>
      <c r="C1260" s="14" t="s">
        <v>220</v>
      </c>
      <c r="D1260" s="15" t="s">
        <v>42</v>
      </c>
      <c r="E1260" s="16">
        <v>1083002931</v>
      </c>
      <c r="F1260" s="16">
        <v>1083002931</v>
      </c>
      <c r="G1260" s="15" t="s">
        <v>7283</v>
      </c>
      <c r="H1260" s="16">
        <v>35000000</v>
      </c>
      <c r="I1260" s="16">
        <v>0</v>
      </c>
      <c r="J1260" s="16">
        <v>5000000</v>
      </c>
      <c r="K1260" s="12" t="s">
        <v>7284</v>
      </c>
      <c r="L1260" s="13">
        <v>45803</v>
      </c>
      <c r="M1260" s="15" t="s">
        <v>584</v>
      </c>
      <c r="N1260" s="15" t="s">
        <v>46</v>
      </c>
      <c r="O1260" s="15" t="s">
        <v>2659</v>
      </c>
      <c r="P1260" s="17" t="s">
        <v>42</v>
      </c>
      <c r="Q1260" s="17" t="s">
        <v>42</v>
      </c>
      <c r="R1260" s="17">
        <v>3211</v>
      </c>
      <c r="S1260" s="13">
        <v>45813</v>
      </c>
      <c r="T1260" s="15" t="s">
        <v>42</v>
      </c>
      <c r="U1260" s="18">
        <v>45813</v>
      </c>
      <c r="V1260" s="19">
        <v>46022</v>
      </c>
      <c r="W1260" s="15" t="s">
        <v>6140</v>
      </c>
      <c r="X1260" s="15" t="s">
        <v>685</v>
      </c>
      <c r="Y1260" s="15" t="s">
        <v>225</v>
      </c>
      <c r="Z1260" s="16">
        <v>85470323</v>
      </c>
      <c r="AA1260" s="16" t="s">
        <v>7285</v>
      </c>
      <c r="AB1260" s="15" t="s">
        <v>52</v>
      </c>
      <c r="AC1260" s="15" t="s">
        <v>86</v>
      </c>
      <c r="AD1260" s="15"/>
      <c r="AE1260" s="16"/>
      <c r="AF1260" s="16"/>
      <c r="AG1260" s="16"/>
      <c r="AH1260" s="16"/>
      <c r="AI1260" s="18">
        <v>46022</v>
      </c>
      <c r="AJ1260" s="18" t="s">
        <v>168</v>
      </c>
      <c r="AK1260" s="18"/>
      <c r="AL1260" s="18"/>
      <c r="AM1260" s="1" t="s">
        <v>7286</v>
      </c>
      <c r="AN1260" s="15" t="s">
        <v>589</v>
      </c>
    </row>
    <row r="1261" spans="1:40" ht="45.6" x14ac:dyDescent="0.3">
      <c r="A1261" s="63" t="s">
        <v>7287</v>
      </c>
      <c r="B1261" s="13">
        <v>45817</v>
      </c>
      <c r="C1261" s="14" t="s">
        <v>2848</v>
      </c>
      <c r="D1261" s="15" t="s">
        <v>42</v>
      </c>
      <c r="E1261" s="16">
        <v>77188133</v>
      </c>
      <c r="F1261" s="16">
        <v>77188133</v>
      </c>
      <c r="G1261" s="15" t="s">
        <v>2849</v>
      </c>
      <c r="H1261" s="16">
        <v>28000000</v>
      </c>
      <c r="I1261" s="16">
        <v>0</v>
      </c>
      <c r="J1261" s="16">
        <v>7000000</v>
      </c>
      <c r="K1261" s="12" t="s">
        <v>7288</v>
      </c>
      <c r="L1261" s="13">
        <v>45803</v>
      </c>
      <c r="M1261" s="15" t="s">
        <v>5191</v>
      </c>
      <c r="N1261" s="15" t="s">
        <v>46</v>
      </c>
      <c r="O1261" s="15" t="s">
        <v>2659</v>
      </c>
      <c r="P1261" s="17" t="s">
        <v>42</v>
      </c>
      <c r="Q1261" s="17" t="s">
        <v>42</v>
      </c>
      <c r="R1261" s="17">
        <v>3327</v>
      </c>
      <c r="S1261" s="13">
        <v>45817</v>
      </c>
      <c r="T1261" s="15" t="s">
        <v>42</v>
      </c>
      <c r="U1261" s="13">
        <v>45817</v>
      </c>
      <c r="V1261" s="19">
        <v>45939</v>
      </c>
      <c r="W1261" s="15" t="s">
        <v>326</v>
      </c>
      <c r="X1261" s="15" t="s">
        <v>585</v>
      </c>
      <c r="Y1261" s="15" t="s">
        <v>586</v>
      </c>
      <c r="Z1261" s="16">
        <v>84456691</v>
      </c>
      <c r="AA1261" s="16" t="s">
        <v>7289</v>
      </c>
      <c r="AB1261" s="15" t="s">
        <v>52</v>
      </c>
      <c r="AC1261" s="15" t="s">
        <v>53</v>
      </c>
      <c r="AD1261" s="15"/>
      <c r="AE1261" s="16"/>
      <c r="AF1261" s="16"/>
      <c r="AG1261" s="16"/>
      <c r="AH1261" s="16"/>
      <c r="AI1261" s="19">
        <v>45939</v>
      </c>
      <c r="AJ1261" s="18" t="s">
        <v>168</v>
      </c>
      <c r="AK1261" s="18"/>
      <c r="AL1261" s="18"/>
      <c r="AM1261" s="1" t="s">
        <v>7290</v>
      </c>
      <c r="AN1261" s="15" t="s">
        <v>589</v>
      </c>
    </row>
    <row r="1262" spans="1:40" ht="34.200000000000003" x14ac:dyDescent="0.3">
      <c r="A1262" s="63" t="s">
        <v>7291</v>
      </c>
      <c r="B1262" s="13">
        <v>45812</v>
      </c>
      <c r="C1262" s="14" t="s">
        <v>7292</v>
      </c>
      <c r="D1262" s="15" t="s">
        <v>42</v>
      </c>
      <c r="E1262" s="16">
        <v>1083002909</v>
      </c>
      <c r="F1262" s="16">
        <v>1083002909</v>
      </c>
      <c r="G1262" s="15" t="s">
        <v>7293</v>
      </c>
      <c r="H1262" s="16">
        <v>26600000</v>
      </c>
      <c r="I1262" s="16">
        <v>0</v>
      </c>
      <c r="J1262" s="16">
        <v>3800000</v>
      </c>
      <c r="K1262" s="12" t="s">
        <v>7294</v>
      </c>
      <c r="L1262" s="13">
        <v>45798</v>
      </c>
      <c r="M1262" s="15" t="s">
        <v>692</v>
      </c>
      <c r="N1262" s="15" t="s">
        <v>46</v>
      </c>
      <c r="O1262" s="15" t="s">
        <v>47</v>
      </c>
      <c r="P1262" s="17" t="s">
        <v>42</v>
      </c>
      <c r="Q1262" s="17" t="s">
        <v>42</v>
      </c>
      <c r="R1262" s="17">
        <v>3215</v>
      </c>
      <c r="S1262" s="13">
        <v>45813</v>
      </c>
      <c r="T1262" s="15" t="s">
        <v>42</v>
      </c>
      <c r="U1262" s="18">
        <v>45813</v>
      </c>
      <c r="V1262" s="19">
        <v>46022</v>
      </c>
      <c r="W1262" s="15" t="s">
        <v>7295</v>
      </c>
      <c r="X1262" s="15" t="s">
        <v>1485</v>
      </c>
      <c r="Y1262" s="15" t="s">
        <v>1486</v>
      </c>
      <c r="Z1262" s="16">
        <v>72348558</v>
      </c>
      <c r="AA1262" s="16" t="s">
        <v>7296</v>
      </c>
      <c r="AB1262" s="15" t="s">
        <v>52</v>
      </c>
      <c r="AC1262" s="15" t="s">
        <v>53</v>
      </c>
      <c r="AD1262" s="15"/>
      <c r="AE1262" s="16"/>
      <c r="AF1262" s="16"/>
      <c r="AG1262" s="16"/>
      <c r="AH1262" s="16"/>
      <c r="AI1262" s="18">
        <v>46022</v>
      </c>
      <c r="AJ1262" s="18" t="s">
        <v>168</v>
      </c>
      <c r="AK1262" s="18"/>
      <c r="AL1262" s="18"/>
      <c r="AM1262" s="1" t="s">
        <v>7297</v>
      </c>
      <c r="AN1262" s="15" t="s">
        <v>589</v>
      </c>
    </row>
    <row r="1263" spans="1:40" ht="34.200000000000003" x14ac:dyDescent="0.3">
      <c r="A1263" s="63" t="s">
        <v>7298</v>
      </c>
      <c r="B1263" s="13">
        <v>45811</v>
      </c>
      <c r="C1263" s="14" t="s">
        <v>2209</v>
      </c>
      <c r="D1263" s="15" t="s">
        <v>42</v>
      </c>
      <c r="E1263" s="16">
        <v>1083014067</v>
      </c>
      <c r="F1263" s="16">
        <v>1083014067</v>
      </c>
      <c r="G1263" s="15" t="s">
        <v>7299</v>
      </c>
      <c r="H1263" s="16">
        <v>36400000</v>
      </c>
      <c r="I1263" s="16">
        <v>0</v>
      </c>
      <c r="J1263" s="16">
        <v>5200000</v>
      </c>
      <c r="K1263" s="12" t="s">
        <v>7300</v>
      </c>
      <c r="L1263" s="13">
        <v>45799</v>
      </c>
      <c r="M1263" s="15" t="s">
        <v>7301</v>
      </c>
      <c r="N1263" s="15" t="s">
        <v>46</v>
      </c>
      <c r="O1263" s="15" t="s">
        <v>47</v>
      </c>
      <c r="P1263" s="17" t="s">
        <v>42</v>
      </c>
      <c r="Q1263" s="17" t="s">
        <v>42</v>
      </c>
      <c r="R1263" s="17">
        <v>3166</v>
      </c>
      <c r="S1263" s="13">
        <v>45811</v>
      </c>
      <c r="T1263" s="15" t="s">
        <v>42</v>
      </c>
      <c r="U1263" s="13">
        <v>45811</v>
      </c>
      <c r="V1263" s="19">
        <v>46022</v>
      </c>
      <c r="W1263" s="15" t="s">
        <v>7083</v>
      </c>
      <c r="X1263" s="15" t="s">
        <v>92</v>
      </c>
      <c r="Y1263" s="15" t="s">
        <v>6081</v>
      </c>
      <c r="Z1263" s="16">
        <v>32664896</v>
      </c>
      <c r="AA1263" s="16" t="s">
        <v>7302</v>
      </c>
      <c r="AB1263" s="15" t="s">
        <v>52</v>
      </c>
      <c r="AC1263" s="15" t="s">
        <v>53</v>
      </c>
      <c r="AD1263" s="15"/>
      <c r="AE1263" s="16"/>
      <c r="AF1263" s="16"/>
      <c r="AG1263" s="16"/>
      <c r="AH1263" s="16"/>
      <c r="AI1263" s="18">
        <v>46022</v>
      </c>
      <c r="AJ1263" s="18" t="s">
        <v>168</v>
      </c>
      <c r="AK1263" s="18"/>
      <c r="AL1263" s="18"/>
      <c r="AM1263" s="1" t="s">
        <v>7303</v>
      </c>
      <c r="AN1263" s="15" t="s">
        <v>56</v>
      </c>
    </row>
    <row r="1264" spans="1:40" ht="45.6" x14ac:dyDescent="0.3">
      <c r="A1264" s="63" t="s">
        <v>7304</v>
      </c>
      <c r="B1264" s="13">
        <v>45817</v>
      </c>
      <c r="C1264" s="14" t="s">
        <v>7305</v>
      </c>
      <c r="D1264" s="15" t="s">
        <v>42</v>
      </c>
      <c r="E1264" s="16">
        <v>1082836287</v>
      </c>
      <c r="F1264" s="16">
        <v>1082836287</v>
      </c>
      <c r="G1264" s="15" t="s">
        <v>7112</v>
      </c>
      <c r="H1264" s="16">
        <v>32200000</v>
      </c>
      <c r="I1264" s="16">
        <v>0</v>
      </c>
      <c r="J1264" s="16">
        <v>4600000</v>
      </c>
      <c r="K1264" s="12" t="s">
        <v>7306</v>
      </c>
      <c r="L1264" s="13">
        <v>45799</v>
      </c>
      <c r="M1264" s="15" t="s">
        <v>133</v>
      </c>
      <c r="N1264" s="15" t="s">
        <v>46</v>
      </c>
      <c r="O1264" s="15" t="s">
        <v>47</v>
      </c>
      <c r="P1264" s="17" t="s">
        <v>42</v>
      </c>
      <c r="Q1264" s="25" t="s">
        <v>42</v>
      </c>
      <c r="R1264" s="17">
        <v>3318</v>
      </c>
      <c r="S1264" s="13">
        <v>45817</v>
      </c>
      <c r="T1264" s="15" t="s">
        <v>42</v>
      </c>
      <c r="U1264" s="18">
        <v>45817</v>
      </c>
      <c r="V1264" s="19">
        <v>46022</v>
      </c>
      <c r="W1264" s="15" t="s">
        <v>7307</v>
      </c>
      <c r="X1264" s="15" t="s">
        <v>464</v>
      </c>
      <c r="Y1264" s="15" t="s">
        <v>379</v>
      </c>
      <c r="Z1264" s="16">
        <v>1129512818</v>
      </c>
      <c r="AA1264" s="16" t="s">
        <v>7308</v>
      </c>
      <c r="AB1264" s="15" t="s">
        <v>52</v>
      </c>
      <c r="AC1264" s="15" t="s">
        <v>53</v>
      </c>
      <c r="AD1264" s="15"/>
      <c r="AE1264" s="16"/>
      <c r="AF1264" s="16"/>
      <c r="AG1264" s="16"/>
      <c r="AH1264" s="16"/>
      <c r="AI1264" s="18">
        <v>46022</v>
      </c>
      <c r="AJ1264" s="18" t="s">
        <v>168</v>
      </c>
      <c r="AK1264" s="18"/>
      <c r="AL1264" s="18"/>
      <c r="AM1264" s="1" t="s">
        <v>7309</v>
      </c>
      <c r="AN1264" s="15" t="s">
        <v>56</v>
      </c>
    </row>
    <row r="1265" spans="1:40" ht="45.6" x14ac:dyDescent="0.3">
      <c r="A1265" s="63" t="s">
        <v>7310</v>
      </c>
      <c r="B1265" s="13">
        <v>45812</v>
      </c>
      <c r="C1265" s="14" t="s">
        <v>7311</v>
      </c>
      <c r="D1265" s="15" t="s">
        <v>42</v>
      </c>
      <c r="E1265" s="16">
        <v>1082895885</v>
      </c>
      <c r="F1265" s="30">
        <v>1082895885</v>
      </c>
      <c r="G1265" s="15" t="s">
        <v>986</v>
      </c>
      <c r="H1265" s="16">
        <v>31500000</v>
      </c>
      <c r="I1265" s="16">
        <v>0</v>
      </c>
      <c r="J1265" s="16">
        <v>4500000</v>
      </c>
      <c r="K1265" s="12" t="s">
        <v>7312</v>
      </c>
      <c r="L1265" s="13" t="s">
        <v>7313</v>
      </c>
      <c r="M1265" s="15" t="s">
        <v>133</v>
      </c>
      <c r="N1265" s="15" t="s">
        <v>46</v>
      </c>
      <c r="O1265" s="15" t="s">
        <v>47</v>
      </c>
      <c r="P1265" s="17" t="s">
        <v>42</v>
      </c>
      <c r="Q1265" s="17" t="s">
        <v>42</v>
      </c>
      <c r="R1265" s="17" t="s">
        <v>7314</v>
      </c>
      <c r="S1265" s="13">
        <v>45813</v>
      </c>
      <c r="T1265" s="15" t="s">
        <v>42</v>
      </c>
      <c r="U1265" s="18">
        <v>45813</v>
      </c>
      <c r="V1265" s="19">
        <v>46022</v>
      </c>
      <c r="W1265" s="15" t="s">
        <v>4844</v>
      </c>
      <c r="X1265" s="15" t="s">
        <v>378</v>
      </c>
      <c r="Y1265" s="15" t="s">
        <v>926</v>
      </c>
      <c r="Z1265" s="16">
        <v>1082988590</v>
      </c>
      <c r="AA1265" s="16" t="s">
        <v>7315</v>
      </c>
      <c r="AB1265" s="15" t="s">
        <v>52</v>
      </c>
      <c r="AC1265" s="15" t="s">
        <v>53</v>
      </c>
      <c r="AD1265" s="15"/>
      <c r="AE1265" s="16"/>
      <c r="AF1265" s="16"/>
      <c r="AG1265" s="16"/>
      <c r="AH1265" s="16"/>
      <c r="AI1265" s="18">
        <v>46022</v>
      </c>
      <c r="AJ1265" s="18" t="s">
        <v>168</v>
      </c>
      <c r="AK1265" s="18"/>
      <c r="AL1265" s="18"/>
      <c r="AM1265" s="1" t="s">
        <v>7316</v>
      </c>
      <c r="AN1265" s="15" t="s">
        <v>56</v>
      </c>
    </row>
    <row r="1266" spans="1:40" ht="34.200000000000003" x14ac:dyDescent="0.3">
      <c r="A1266" s="63" t="s">
        <v>7317</v>
      </c>
      <c r="B1266" s="13">
        <v>45812</v>
      </c>
      <c r="C1266" s="14" t="s">
        <v>7318</v>
      </c>
      <c r="D1266" s="15" t="s">
        <v>42</v>
      </c>
      <c r="E1266" s="16">
        <v>1082880885</v>
      </c>
      <c r="F1266" s="16">
        <v>1082880885</v>
      </c>
      <c r="G1266" s="15" t="s">
        <v>924</v>
      </c>
      <c r="H1266" s="16">
        <v>22500000</v>
      </c>
      <c r="I1266" s="16">
        <v>0</v>
      </c>
      <c r="J1266" s="16">
        <v>4500000</v>
      </c>
      <c r="K1266" s="12" t="s">
        <v>7319</v>
      </c>
      <c r="L1266" s="13" t="s">
        <v>7320</v>
      </c>
      <c r="M1266" s="15" t="s">
        <v>133</v>
      </c>
      <c r="N1266" s="15" t="s">
        <v>46</v>
      </c>
      <c r="O1266" s="15" t="s">
        <v>47</v>
      </c>
      <c r="P1266" s="17" t="s">
        <v>42</v>
      </c>
      <c r="Q1266" s="17" t="s">
        <v>42</v>
      </c>
      <c r="R1266" s="17" t="s">
        <v>7321</v>
      </c>
      <c r="S1266" s="13">
        <v>45813</v>
      </c>
      <c r="T1266" s="15" t="s">
        <v>42</v>
      </c>
      <c r="U1266" s="13">
        <v>45813</v>
      </c>
      <c r="V1266" s="19">
        <v>45966</v>
      </c>
      <c r="W1266" s="15" t="s">
        <v>353</v>
      </c>
      <c r="X1266" s="15" t="s">
        <v>378</v>
      </c>
      <c r="Y1266" s="15" t="s">
        <v>926</v>
      </c>
      <c r="Z1266" s="16">
        <v>1082988590</v>
      </c>
      <c r="AA1266" s="16" t="s">
        <v>7322</v>
      </c>
      <c r="AB1266" s="15" t="s">
        <v>52</v>
      </c>
      <c r="AC1266" s="15" t="s">
        <v>53</v>
      </c>
      <c r="AD1266" s="15"/>
      <c r="AE1266" s="16"/>
      <c r="AF1266" s="16"/>
      <c r="AG1266" s="16"/>
      <c r="AH1266" s="16"/>
      <c r="AI1266" s="18">
        <v>45966</v>
      </c>
      <c r="AJ1266" s="18" t="s">
        <v>168</v>
      </c>
      <c r="AK1266" s="18"/>
      <c r="AL1266" s="18"/>
      <c r="AM1266" s="1" t="s">
        <v>7323</v>
      </c>
      <c r="AN1266" s="15" t="s">
        <v>56</v>
      </c>
    </row>
    <row r="1267" spans="1:40" ht="45.6" x14ac:dyDescent="0.3">
      <c r="A1267" s="63" t="s">
        <v>7324</v>
      </c>
      <c r="B1267" s="13">
        <v>45811</v>
      </c>
      <c r="C1267" s="14" t="s">
        <v>7325</v>
      </c>
      <c r="D1267" s="15" t="s">
        <v>7326</v>
      </c>
      <c r="E1267" s="16">
        <v>36636408</v>
      </c>
      <c r="F1267" s="30" t="s">
        <v>7327</v>
      </c>
      <c r="G1267" s="15" t="s">
        <v>7328</v>
      </c>
      <c r="H1267" s="16">
        <v>350000000</v>
      </c>
      <c r="I1267" s="16">
        <v>0</v>
      </c>
      <c r="J1267" s="16">
        <v>350000000</v>
      </c>
      <c r="K1267" s="12" t="s">
        <v>7329</v>
      </c>
      <c r="L1267" s="13">
        <v>45772</v>
      </c>
      <c r="M1267" s="15" t="s">
        <v>7330</v>
      </c>
      <c r="N1267" s="15"/>
      <c r="O1267" s="15" t="s">
        <v>161</v>
      </c>
      <c r="P1267" s="17">
        <v>2024002470007</v>
      </c>
      <c r="Q1267" s="17" t="s">
        <v>1041</v>
      </c>
      <c r="R1267" s="17">
        <v>3164</v>
      </c>
      <c r="S1267" s="13">
        <v>45811</v>
      </c>
      <c r="T1267" s="13">
        <v>45812</v>
      </c>
      <c r="U1267" s="18">
        <v>45812</v>
      </c>
      <c r="V1267" s="19">
        <v>45842</v>
      </c>
      <c r="W1267" s="15" t="s">
        <v>192</v>
      </c>
      <c r="X1267" s="15" t="s">
        <v>236</v>
      </c>
      <c r="Y1267" s="15" t="s">
        <v>237</v>
      </c>
      <c r="Z1267" s="16">
        <v>80218680</v>
      </c>
      <c r="AA1267" s="16" t="s">
        <v>7331</v>
      </c>
      <c r="AB1267" s="15" t="s">
        <v>52</v>
      </c>
      <c r="AC1267" s="15" t="s">
        <v>167</v>
      </c>
      <c r="AD1267" s="15"/>
      <c r="AE1267" s="16"/>
      <c r="AF1267" s="16"/>
      <c r="AG1267" s="16"/>
      <c r="AH1267" s="16"/>
      <c r="AI1267" s="18">
        <v>45842</v>
      </c>
      <c r="AJ1267" s="18" t="s">
        <v>54</v>
      </c>
      <c r="AK1267" s="18"/>
      <c r="AL1267" s="18"/>
      <c r="AM1267" s="1" t="s">
        <v>7332</v>
      </c>
      <c r="AN1267" s="15" t="s">
        <v>115</v>
      </c>
    </row>
    <row r="1268" spans="1:40" ht="45.6" x14ac:dyDescent="0.3">
      <c r="A1268" s="63" t="s">
        <v>7333</v>
      </c>
      <c r="B1268" s="13">
        <v>45807</v>
      </c>
      <c r="C1268" s="14" t="s">
        <v>4745</v>
      </c>
      <c r="D1268" s="15" t="s">
        <v>42</v>
      </c>
      <c r="E1268" s="16">
        <v>1065008936</v>
      </c>
      <c r="F1268" s="16">
        <v>1065008936</v>
      </c>
      <c r="G1268" s="15" t="s">
        <v>7334</v>
      </c>
      <c r="H1268" s="16">
        <v>26600000</v>
      </c>
      <c r="I1268" s="16">
        <v>0</v>
      </c>
      <c r="J1268" s="16">
        <v>3800000</v>
      </c>
      <c r="K1268" s="12" t="s">
        <v>7335</v>
      </c>
      <c r="L1268" s="13">
        <v>45798</v>
      </c>
      <c r="M1268" s="14" t="s">
        <v>45</v>
      </c>
      <c r="N1268" s="15" t="s">
        <v>46</v>
      </c>
      <c r="O1268" s="15" t="s">
        <v>47</v>
      </c>
      <c r="P1268" s="17" t="s">
        <v>42</v>
      </c>
      <c r="Q1268" s="17" t="s">
        <v>42</v>
      </c>
      <c r="R1268" s="17">
        <v>3091</v>
      </c>
      <c r="S1268" s="13">
        <v>45807</v>
      </c>
      <c r="T1268" s="15" t="s">
        <v>42</v>
      </c>
      <c r="U1268" s="13">
        <v>45807</v>
      </c>
      <c r="V1268" s="19">
        <v>46022</v>
      </c>
      <c r="W1268" s="15" t="s">
        <v>1290</v>
      </c>
      <c r="X1268" s="15" t="s">
        <v>49</v>
      </c>
      <c r="Y1268" s="15" t="s">
        <v>50</v>
      </c>
      <c r="Z1268" s="16">
        <v>57462212</v>
      </c>
      <c r="AA1268" s="16" t="s">
        <v>7336</v>
      </c>
      <c r="AB1268" s="15" t="s">
        <v>52</v>
      </c>
      <c r="AC1268" s="15" t="s">
        <v>53</v>
      </c>
      <c r="AD1268" s="15"/>
      <c r="AE1268" s="16"/>
      <c r="AF1268" s="16"/>
      <c r="AG1268" s="16"/>
      <c r="AH1268" s="16"/>
      <c r="AI1268" s="18">
        <v>46022</v>
      </c>
      <c r="AJ1268" s="18" t="s">
        <v>168</v>
      </c>
      <c r="AK1268" s="18"/>
      <c r="AL1268" s="18"/>
      <c r="AM1268" s="1" t="s">
        <v>7337</v>
      </c>
      <c r="AN1268" s="15" t="s">
        <v>589</v>
      </c>
    </row>
    <row r="1269" spans="1:40" ht="34.200000000000003" x14ac:dyDescent="0.3">
      <c r="A1269" s="63" t="s">
        <v>7338</v>
      </c>
      <c r="B1269" s="13">
        <v>45807</v>
      </c>
      <c r="C1269" s="14" t="s">
        <v>7339</v>
      </c>
      <c r="D1269" s="15" t="s">
        <v>42</v>
      </c>
      <c r="E1269" s="16">
        <v>1102843096</v>
      </c>
      <c r="F1269" s="16">
        <v>1102843096</v>
      </c>
      <c r="G1269" s="15" t="s">
        <v>7340</v>
      </c>
      <c r="H1269" s="16">
        <v>33600000</v>
      </c>
      <c r="I1269" s="16">
        <v>0</v>
      </c>
      <c r="J1269" s="16">
        <v>4800000</v>
      </c>
      <c r="K1269" s="12" t="s">
        <v>7341</v>
      </c>
      <c r="L1269" s="13">
        <v>45798</v>
      </c>
      <c r="M1269" s="14" t="s">
        <v>45</v>
      </c>
      <c r="N1269" s="15" t="s">
        <v>46</v>
      </c>
      <c r="O1269" s="15" t="s">
        <v>47</v>
      </c>
      <c r="P1269" s="17" t="s">
        <v>42</v>
      </c>
      <c r="Q1269" s="17" t="s">
        <v>42</v>
      </c>
      <c r="R1269" s="17">
        <v>3093</v>
      </c>
      <c r="S1269" s="13">
        <v>45807</v>
      </c>
      <c r="T1269" s="15" t="s">
        <v>42</v>
      </c>
      <c r="U1269" s="13">
        <v>45807</v>
      </c>
      <c r="V1269" s="19">
        <v>46022</v>
      </c>
      <c r="W1269" s="15" t="s">
        <v>1290</v>
      </c>
      <c r="X1269" s="15" t="s">
        <v>49</v>
      </c>
      <c r="Y1269" s="15" t="s">
        <v>50</v>
      </c>
      <c r="Z1269" s="16">
        <v>57462212</v>
      </c>
      <c r="AA1269" s="16" t="s">
        <v>7342</v>
      </c>
      <c r="AB1269" s="15" t="s">
        <v>52</v>
      </c>
      <c r="AC1269" s="15" t="s">
        <v>53</v>
      </c>
      <c r="AD1269" s="15"/>
      <c r="AE1269" s="16"/>
      <c r="AF1269" s="16"/>
      <c r="AG1269" s="16"/>
      <c r="AH1269" s="16"/>
      <c r="AI1269" s="18">
        <v>46022</v>
      </c>
      <c r="AJ1269" s="18" t="s">
        <v>168</v>
      </c>
      <c r="AK1269" s="18"/>
      <c r="AL1269" s="18"/>
      <c r="AM1269" s="1" t="s">
        <v>7343</v>
      </c>
      <c r="AN1269" s="15" t="s">
        <v>56</v>
      </c>
    </row>
    <row r="1270" spans="1:40" ht="45.6" x14ac:dyDescent="0.3">
      <c r="A1270" s="63" t="s">
        <v>7344</v>
      </c>
      <c r="B1270" s="13">
        <v>45807</v>
      </c>
      <c r="C1270" s="14" t="s">
        <v>58</v>
      </c>
      <c r="D1270" s="15" t="s">
        <v>42</v>
      </c>
      <c r="E1270" s="16">
        <v>1082981938</v>
      </c>
      <c r="F1270" s="16">
        <v>1082981938</v>
      </c>
      <c r="G1270" s="15" t="s">
        <v>5487</v>
      </c>
      <c r="H1270" s="16">
        <v>43400000</v>
      </c>
      <c r="I1270" s="16">
        <v>0</v>
      </c>
      <c r="J1270" s="16">
        <v>6200000</v>
      </c>
      <c r="K1270" s="12" t="s">
        <v>7345</v>
      </c>
      <c r="L1270" s="13">
        <v>45798</v>
      </c>
      <c r="M1270" s="14" t="s">
        <v>45</v>
      </c>
      <c r="N1270" s="15" t="s">
        <v>46</v>
      </c>
      <c r="O1270" s="15" t="s">
        <v>47</v>
      </c>
      <c r="P1270" s="17" t="s">
        <v>42</v>
      </c>
      <c r="Q1270" s="17" t="s">
        <v>42</v>
      </c>
      <c r="R1270" s="17">
        <v>3140</v>
      </c>
      <c r="S1270" s="13">
        <v>45807</v>
      </c>
      <c r="T1270" s="15" t="s">
        <v>42</v>
      </c>
      <c r="U1270" s="13">
        <v>45807</v>
      </c>
      <c r="V1270" s="19">
        <v>46022</v>
      </c>
      <c r="W1270" s="15" t="s">
        <v>1290</v>
      </c>
      <c r="X1270" s="15" t="s">
        <v>49</v>
      </c>
      <c r="Y1270" s="15" t="s">
        <v>50</v>
      </c>
      <c r="Z1270" s="16">
        <v>57462212</v>
      </c>
      <c r="AA1270" s="16" t="s">
        <v>7346</v>
      </c>
      <c r="AB1270" s="15" t="s">
        <v>52</v>
      </c>
      <c r="AC1270" s="15" t="s">
        <v>53</v>
      </c>
      <c r="AD1270" s="15"/>
      <c r="AE1270" s="16"/>
      <c r="AF1270" s="16"/>
      <c r="AG1270" s="16"/>
      <c r="AH1270" s="16"/>
      <c r="AI1270" s="18">
        <v>46022</v>
      </c>
      <c r="AJ1270" s="18" t="s">
        <v>168</v>
      </c>
      <c r="AK1270" s="18"/>
      <c r="AL1270" s="18"/>
      <c r="AM1270" s="1" t="s">
        <v>7347</v>
      </c>
      <c r="AN1270" s="15" t="s">
        <v>69</v>
      </c>
    </row>
    <row r="1271" spans="1:40" ht="45.6" x14ac:dyDescent="0.3">
      <c r="A1271" s="63" t="s">
        <v>7348</v>
      </c>
      <c r="B1271" s="13">
        <v>45807</v>
      </c>
      <c r="C1271" s="14" t="s">
        <v>71</v>
      </c>
      <c r="D1271" s="15" t="s">
        <v>42</v>
      </c>
      <c r="E1271" s="16">
        <v>1082932895</v>
      </c>
      <c r="F1271" s="30">
        <v>1082932895</v>
      </c>
      <c r="G1271" s="15" t="s">
        <v>5487</v>
      </c>
      <c r="H1271" s="16">
        <v>43400000</v>
      </c>
      <c r="I1271" s="16">
        <v>0</v>
      </c>
      <c r="J1271" s="16">
        <v>6200000</v>
      </c>
      <c r="K1271" s="12" t="s">
        <v>7349</v>
      </c>
      <c r="L1271" s="13">
        <v>45798</v>
      </c>
      <c r="M1271" s="14" t="s">
        <v>45</v>
      </c>
      <c r="N1271" s="15" t="s">
        <v>46</v>
      </c>
      <c r="O1271" s="15" t="s">
        <v>47</v>
      </c>
      <c r="P1271" s="17" t="s">
        <v>42</v>
      </c>
      <c r="Q1271" s="17" t="s">
        <v>42</v>
      </c>
      <c r="R1271" s="17">
        <v>3090</v>
      </c>
      <c r="S1271" s="13">
        <v>45807</v>
      </c>
      <c r="T1271" s="15" t="s">
        <v>42</v>
      </c>
      <c r="U1271" s="13">
        <v>45807</v>
      </c>
      <c r="V1271" s="19">
        <v>46022</v>
      </c>
      <c r="W1271" s="15" t="s">
        <v>1290</v>
      </c>
      <c r="X1271" s="15" t="s">
        <v>49</v>
      </c>
      <c r="Y1271" s="15" t="s">
        <v>50</v>
      </c>
      <c r="Z1271" s="16">
        <v>57462212</v>
      </c>
      <c r="AA1271" s="16" t="s">
        <v>7350</v>
      </c>
      <c r="AB1271" s="15" t="s">
        <v>52</v>
      </c>
      <c r="AC1271" s="15" t="s">
        <v>53</v>
      </c>
      <c r="AD1271" s="15"/>
      <c r="AE1271" s="16"/>
      <c r="AF1271" s="16"/>
      <c r="AG1271" s="16"/>
      <c r="AH1271" s="16"/>
      <c r="AI1271" s="18">
        <v>46022</v>
      </c>
      <c r="AJ1271" s="18" t="s">
        <v>168</v>
      </c>
      <c r="AK1271" s="18"/>
      <c r="AL1271" s="18"/>
      <c r="AM1271" s="1" t="s">
        <v>7351</v>
      </c>
      <c r="AN1271" s="15" t="s">
        <v>589</v>
      </c>
    </row>
    <row r="1272" spans="1:40" ht="57" x14ac:dyDescent="0.3">
      <c r="A1272" s="63" t="s">
        <v>7352</v>
      </c>
      <c r="B1272" s="13">
        <v>45807</v>
      </c>
      <c r="C1272" s="14" t="s">
        <v>7353</v>
      </c>
      <c r="D1272" s="15" t="s">
        <v>42</v>
      </c>
      <c r="E1272" s="16">
        <v>1082876265</v>
      </c>
      <c r="F1272" s="16">
        <v>1082876265</v>
      </c>
      <c r="G1272" s="15" t="s">
        <v>7354</v>
      </c>
      <c r="H1272" s="16">
        <v>46900000</v>
      </c>
      <c r="I1272" s="16">
        <v>0</v>
      </c>
      <c r="J1272" s="16">
        <v>6700000</v>
      </c>
      <c r="K1272" s="12" t="s">
        <v>6929</v>
      </c>
      <c r="L1272" s="13">
        <v>45798</v>
      </c>
      <c r="M1272" s="14" t="s">
        <v>45</v>
      </c>
      <c r="N1272" s="15" t="s">
        <v>46</v>
      </c>
      <c r="O1272" s="15" t="s">
        <v>47</v>
      </c>
      <c r="P1272" s="17" t="s">
        <v>42</v>
      </c>
      <c r="Q1272" s="17" t="s">
        <v>42</v>
      </c>
      <c r="R1272" s="17">
        <v>3142</v>
      </c>
      <c r="S1272" s="13">
        <v>45807</v>
      </c>
      <c r="T1272" s="15" t="s">
        <v>42</v>
      </c>
      <c r="U1272" s="13">
        <v>45807</v>
      </c>
      <c r="V1272" s="19">
        <v>46022</v>
      </c>
      <c r="W1272" s="15" t="s">
        <v>1290</v>
      </c>
      <c r="X1272" s="15" t="s">
        <v>49</v>
      </c>
      <c r="Y1272" s="15" t="s">
        <v>50</v>
      </c>
      <c r="Z1272" s="16">
        <v>57462212</v>
      </c>
      <c r="AA1272" s="16" t="s">
        <v>7355</v>
      </c>
      <c r="AB1272" s="15" t="s">
        <v>52</v>
      </c>
      <c r="AC1272" s="15" t="s">
        <v>53</v>
      </c>
      <c r="AD1272" s="15"/>
      <c r="AE1272" s="16"/>
      <c r="AF1272" s="16"/>
      <c r="AG1272" s="16"/>
      <c r="AH1272" s="16"/>
      <c r="AI1272" s="18">
        <v>46022</v>
      </c>
      <c r="AJ1272" s="18" t="s">
        <v>168</v>
      </c>
      <c r="AK1272" s="18"/>
      <c r="AL1272" s="18"/>
      <c r="AM1272" s="1" t="s">
        <v>7356</v>
      </c>
      <c r="AN1272" s="15" t="s">
        <v>69</v>
      </c>
    </row>
    <row r="1273" spans="1:40" ht="45.6" x14ac:dyDescent="0.3">
      <c r="A1273" s="63" t="s">
        <v>7357</v>
      </c>
      <c r="B1273" s="13">
        <v>45870</v>
      </c>
      <c r="C1273" s="14" t="s">
        <v>7358</v>
      </c>
      <c r="D1273" s="15" t="s">
        <v>42</v>
      </c>
      <c r="E1273" s="16">
        <v>1221968311</v>
      </c>
      <c r="F1273" s="16">
        <v>1221968311</v>
      </c>
      <c r="G1273" s="15" t="s">
        <v>7359</v>
      </c>
      <c r="H1273" s="16">
        <v>26000000</v>
      </c>
      <c r="I1273" s="16">
        <v>0</v>
      </c>
      <c r="J1273" s="16">
        <v>5200000</v>
      </c>
      <c r="K1273" s="12" t="s">
        <v>7360</v>
      </c>
      <c r="L1273" s="13">
        <v>45688</v>
      </c>
      <c r="M1273" s="15" t="s">
        <v>7361</v>
      </c>
      <c r="N1273" s="15" t="s">
        <v>942</v>
      </c>
      <c r="O1273" s="15" t="s">
        <v>161</v>
      </c>
      <c r="P1273" s="17">
        <v>2024002470037</v>
      </c>
      <c r="Q1273" s="17" t="s">
        <v>7362</v>
      </c>
      <c r="R1273" s="17">
        <v>4897</v>
      </c>
      <c r="S1273" s="13">
        <v>45870</v>
      </c>
      <c r="T1273" s="15" t="s">
        <v>42</v>
      </c>
      <c r="U1273" s="13">
        <v>45870</v>
      </c>
      <c r="V1273" s="19">
        <v>46022</v>
      </c>
      <c r="W1273" s="15" t="s">
        <v>353</v>
      </c>
      <c r="X1273" s="15" t="s">
        <v>327</v>
      </c>
      <c r="Y1273" s="15" t="s">
        <v>328</v>
      </c>
      <c r="Z1273" s="16">
        <v>7629011</v>
      </c>
      <c r="AA1273" s="16" t="s">
        <v>7363</v>
      </c>
      <c r="AB1273" s="15" t="s">
        <v>52</v>
      </c>
      <c r="AC1273" s="15" t="s">
        <v>53</v>
      </c>
      <c r="AD1273" s="15"/>
      <c r="AE1273" s="16"/>
      <c r="AF1273" s="16"/>
      <c r="AG1273" s="16"/>
      <c r="AH1273" s="16"/>
      <c r="AI1273" s="18">
        <v>46022</v>
      </c>
      <c r="AJ1273" s="18" t="s">
        <v>168</v>
      </c>
      <c r="AK1273" s="18"/>
      <c r="AL1273" s="18"/>
      <c r="AM1273" s="1" t="s">
        <v>7364</v>
      </c>
      <c r="AN1273" s="15" t="s">
        <v>56</v>
      </c>
    </row>
    <row r="1274" spans="1:40" ht="34.200000000000003" x14ac:dyDescent="0.3">
      <c r="A1274" s="63" t="s">
        <v>7365</v>
      </c>
      <c r="B1274" s="13">
        <v>45807</v>
      </c>
      <c r="C1274" s="21" t="s">
        <v>548</v>
      </c>
      <c r="D1274" s="15" t="s">
        <v>42</v>
      </c>
      <c r="E1274" s="16">
        <v>57444710</v>
      </c>
      <c r="F1274" s="16">
        <v>57444710</v>
      </c>
      <c r="G1274" s="15" t="s">
        <v>7366</v>
      </c>
      <c r="H1274" s="16">
        <v>40950000</v>
      </c>
      <c r="I1274" s="16">
        <v>0</v>
      </c>
      <c r="J1274" s="16">
        <v>5850000</v>
      </c>
      <c r="K1274" s="12" t="s">
        <v>7367</v>
      </c>
      <c r="L1274" s="13">
        <v>45797</v>
      </c>
      <c r="M1274" s="15" t="s">
        <v>133</v>
      </c>
      <c r="N1274" s="15" t="s">
        <v>46</v>
      </c>
      <c r="O1274" s="15" t="s">
        <v>47</v>
      </c>
      <c r="P1274" s="17" t="s">
        <v>42</v>
      </c>
      <c r="Q1274" s="25" t="s">
        <v>42</v>
      </c>
      <c r="R1274" s="17">
        <v>30995</v>
      </c>
      <c r="S1274" s="13">
        <v>45807</v>
      </c>
      <c r="T1274" s="15" t="s">
        <v>42</v>
      </c>
      <c r="U1274" s="18">
        <v>45807</v>
      </c>
      <c r="V1274" s="19">
        <v>46022</v>
      </c>
      <c r="W1274" s="15" t="s">
        <v>1290</v>
      </c>
      <c r="X1274" s="14" t="s">
        <v>456</v>
      </c>
      <c r="Y1274" s="14" t="s">
        <v>457</v>
      </c>
      <c r="Z1274" s="16">
        <v>1082966718</v>
      </c>
      <c r="AA1274" s="16" t="s">
        <v>7368</v>
      </c>
      <c r="AB1274" s="15" t="s">
        <v>52</v>
      </c>
      <c r="AC1274" s="15" t="s">
        <v>53</v>
      </c>
      <c r="AD1274" s="15"/>
      <c r="AE1274" s="16"/>
      <c r="AF1274" s="16"/>
      <c r="AG1274" s="16"/>
      <c r="AH1274" s="16"/>
      <c r="AI1274" s="18">
        <v>46022</v>
      </c>
      <c r="AJ1274" s="18" t="s">
        <v>168</v>
      </c>
      <c r="AK1274" s="18"/>
      <c r="AL1274" s="18"/>
      <c r="AM1274" s="1" t="s">
        <v>7369</v>
      </c>
      <c r="AN1274" s="15" t="s">
        <v>589</v>
      </c>
    </row>
    <row r="1275" spans="1:40" ht="34.200000000000003" x14ac:dyDescent="0.3">
      <c r="A1275" s="63" t="s">
        <v>7370</v>
      </c>
      <c r="B1275" s="13">
        <v>45807</v>
      </c>
      <c r="C1275" s="14" t="s">
        <v>7371</v>
      </c>
      <c r="D1275" s="15" t="s">
        <v>42</v>
      </c>
      <c r="E1275" s="16">
        <v>1061796295</v>
      </c>
      <c r="F1275" s="16">
        <v>1061796295</v>
      </c>
      <c r="G1275" s="15" t="s">
        <v>535</v>
      </c>
      <c r="H1275" s="16">
        <v>31500000</v>
      </c>
      <c r="I1275" s="16">
        <v>0</v>
      </c>
      <c r="J1275" s="16">
        <v>4500000</v>
      </c>
      <c r="K1275" s="12" t="s">
        <v>7372</v>
      </c>
      <c r="L1275" s="13">
        <v>45797</v>
      </c>
      <c r="M1275" s="15" t="s">
        <v>133</v>
      </c>
      <c r="N1275" s="15" t="s">
        <v>46</v>
      </c>
      <c r="O1275" s="15" t="s">
        <v>47</v>
      </c>
      <c r="P1275" s="17" t="s">
        <v>42</v>
      </c>
      <c r="Q1275" s="25" t="s">
        <v>42</v>
      </c>
      <c r="R1275" s="17">
        <v>3144</v>
      </c>
      <c r="S1275" s="13">
        <v>45807</v>
      </c>
      <c r="T1275" s="15" t="s">
        <v>42</v>
      </c>
      <c r="U1275" s="13">
        <v>45807</v>
      </c>
      <c r="V1275" s="19">
        <v>46022</v>
      </c>
      <c r="W1275" s="15" t="s">
        <v>1290</v>
      </c>
      <c r="X1275" s="14" t="s">
        <v>456</v>
      </c>
      <c r="Y1275" s="14" t="s">
        <v>457</v>
      </c>
      <c r="Z1275" s="16">
        <v>1082966718</v>
      </c>
      <c r="AA1275" s="16" t="s">
        <v>7363</v>
      </c>
      <c r="AB1275" s="15" t="s">
        <v>52</v>
      </c>
      <c r="AC1275" s="15" t="s">
        <v>53</v>
      </c>
      <c r="AD1275" s="15"/>
      <c r="AE1275" s="16"/>
      <c r="AF1275" s="16"/>
      <c r="AG1275" s="16"/>
      <c r="AH1275" s="16"/>
      <c r="AI1275" s="19">
        <v>46022</v>
      </c>
      <c r="AJ1275" s="18" t="s">
        <v>168</v>
      </c>
      <c r="AK1275" s="18"/>
      <c r="AL1275" s="18"/>
      <c r="AM1275" s="1" t="s">
        <v>7373</v>
      </c>
      <c r="AN1275" s="15" t="s">
        <v>589</v>
      </c>
    </row>
    <row r="1276" spans="1:40" ht="34.200000000000003" x14ac:dyDescent="0.3">
      <c r="A1276" s="63" t="s">
        <v>7329</v>
      </c>
      <c r="B1276" s="13">
        <v>45812</v>
      </c>
      <c r="C1276" s="14" t="s">
        <v>7374</v>
      </c>
      <c r="D1276" s="15" t="s">
        <v>42</v>
      </c>
      <c r="E1276" s="16">
        <v>1082862681</v>
      </c>
      <c r="F1276" s="16">
        <v>1082862681</v>
      </c>
      <c r="G1276" s="15" t="s">
        <v>7375</v>
      </c>
      <c r="H1276" s="16">
        <v>35100000</v>
      </c>
      <c r="I1276" s="16">
        <v>0</v>
      </c>
      <c r="J1276" s="16">
        <v>5850000</v>
      </c>
      <c r="K1276" s="12" t="s">
        <v>7376</v>
      </c>
      <c r="L1276" s="13">
        <v>45803</v>
      </c>
      <c r="M1276" s="15" t="s">
        <v>133</v>
      </c>
      <c r="N1276" s="15" t="s">
        <v>46</v>
      </c>
      <c r="O1276" s="15" t="s">
        <v>47</v>
      </c>
      <c r="P1276" s="17" t="s">
        <v>42</v>
      </c>
      <c r="Q1276" s="25" t="s">
        <v>42</v>
      </c>
      <c r="R1276" s="17">
        <v>3205</v>
      </c>
      <c r="S1276" s="13">
        <v>45813</v>
      </c>
      <c r="T1276" s="15" t="s">
        <v>42</v>
      </c>
      <c r="U1276" s="18">
        <v>45813</v>
      </c>
      <c r="V1276" s="19">
        <v>45996</v>
      </c>
      <c r="W1276" s="15" t="s">
        <v>73</v>
      </c>
      <c r="X1276" s="14" t="s">
        <v>456</v>
      </c>
      <c r="Y1276" s="14" t="s">
        <v>457</v>
      </c>
      <c r="Z1276" s="16">
        <v>1082966718</v>
      </c>
      <c r="AA1276" s="16" t="s">
        <v>7377</v>
      </c>
      <c r="AB1276" s="15" t="s">
        <v>52</v>
      </c>
      <c r="AC1276" s="15" t="s">
        <v>53</v>
      </c>
      <c r="AD1276" s="15"/>
      <c r="AE1276" s="16"/>
      <c r="AF1276" s="16"/>
      <c r="AG1276" s="16"/>
      <c r="AH1276" s="16"/>
      <c r="AI1276" s="18">
        <v>45996</v>
      </c>
      <c r="AJ1276" s="18" t="s">
        <v>168</v>
      </c>
      <c r="AK1276" s="18"/>
      <c r="AL1276" s="18"/>
      <c r="AM1276" s="1" t="s">
        <v>7378</v>
      </c>
      <c r="AN1276" s="15" t="s">
        <v>56</v>
      </c>
    </row>
    <row r="1277" spans="1:40" ht="34.200000000000003" x14ac:dyDescent="0.3">
      <c r="A1277" s="63" t="s">
        <v>5975</v>
      </c>
      <c r="B1277" s="13">
        <v>45812</v>
      </c>
      <c r="C1277" s="14" t="s">
        <v>1375</v>
      </c>
      <c r="D1277" s="15" t="s">
        <v>42</v>
      </c>
      <c r="E1277" s="16">
        <v>1140879898</v>
      </c>
      <c r="F1277" s="16">
        <v>1140879898</v>
      </c>
      <c r="G1277" s="15" t="s">
        <v>592</v>
      </c>
      <c r="H1277" s="16">
        <v>36400000</v>
      </c>
      <c r="I1277" s="16">
        <v>0</v>
      </c>
      <c r="J1277" s="16">
        <v>5200000</v>
      </c>
      <c r="K1277" s="12" t="s">
        <v>7379</v>
      </c>
      <c r="L1277" s="13">
        <v>45786</v>
      </c>
      <c r="M1277" s="15" t="s">
        <v>133</v>
      </c>
      <c r="N1277" s="15" t="s">
        <v>46</v>
      </c>
      <c r="O1277" s="15" t="s">
        <v>47</v>
      </c>
      <c r="P1277" s="17" t="s">
        <v>42</v>
      </c>
      <c r="Q1277" s="17" t="s">
        <v>42</v>
      </c>
      <c r="R1277" s="17">
        <v>3276</v>
      </c>
      <c r="S1277" s="13">
        <v>45814</v>
      </c>
      <c r="T1277" s="15" t="s">
        <v>42</v>
      </c>
      <c r="U1277" s="13">
        <v>45814</v>
      </c>
      <c r="V1277" s="19">
        <v>46022</v>
      </c>
      <c r="W1277" s="15" t="s">
        <v>6140</v>
      </c>
      <c r="X1277" s="14" t="s">
        <v>456</v>
      </c>
      <c r="Y1277" s="14" t="s">
        <v>457</v>
      </c>
      <c r="Z1277" s="16">
        <v>1082966718</v>
      </c>
      <c r="AA1277" s="16" t="s">
        <v>7380</v>
      </c>
      <c r="AB1277" s="15" t="s">
        <v>52</v>
      </c>
      <c r="AC1277" s="15" t="s">
        <v>53</v>
      </c>
      <c r="AD1277" s="15" t="s">
        <v>7381</v>
      </c>
      <c r="AE1277" s="16"/>
      <c r="AF1277" s="16"/>
      <c r="AG1277" s="16"/>
      <c r="AH1277" s="16"/>
      <c r="AI1277" s="18">
        <v>45874</v>
      </c>
      <c r="AJ1277" s="18" t="s">
        <v>76</v>
      </c>
      <c r="AK1277" s="15" t="s">
        <v>7381</v>
      </c>
      <c r="AL1277" s="18"/>
      <c r="AM1277" s="1" t="s">
        <v>7382</v>
      </c>
      <c r="AN1277" s="15" t="s">
        <v>56</v>
      </c>
    </row>
    <row r="1278" spans="1:40" ht="79.8" x14ac:dyDescent="0.3">
      <c r="A1278" s="63" t="s">
        <v>5844</v>
      </c>
      <c r="B1278" s="13">
        <v>45817</v>
      </c>
      <c r="C1278" s="14" t="s">
        <v>1590</v>
      </c>
      <c r="D1278" s="15" t="s">
        <v>42</v>
      </c>
      <c r="E1278" s="16">
        <v>1082991902</v>
      </c>
      <c r="F1278" s="16">
        <v>1082991902</v>
      </c>
      <c r="G1278" s="15" t="s">
        <v>7383</v>
      </c>
      <c r="H1278" s="16">
        <v>15000000</v>
      </c>
      <c r="I1278" s="16">
        <v>0</v>
      </c>
      <c r="J1278" s="16">
        <v>3000000</v>
      </c>
      <c r="K1278" s="12" t="s">
        <v>6138</v>
      </c>
      <c r="L1278" s="13">
        <v>45784</v>
      </c>
      <c r="M1278" s="15" t="s">
        <v>6139</v>
      </c>
      <c r="N1278" s="15" t="s">
        <v>1807</v>
      </c>
      <c r="O1278" s="15" t="s">
        <v>161</v>
      </c>
      <c r="P1278" s="17">
        <v>202500000012173</v>
      </c>
      <c r="Q1278" s="17" t="s">
        <v>1808</v>
      </c>
      <c r="R1278" s="17">
        <v>3322</v>
      </c>
      <c r="S1278" s="13">
        <v>45817</v>
      </c>
      <c r="T1278" s="15" t="s">
        <v>42</v>
      </c>
      <c r="U1278" s="13">
        <v>45817</v>
      </c>
      <c r="V1278" s="19">
        <v>45970</v>
      </c>
      <c r="W1278" s="15" t="s">
        <v>353</v>
      </c>
      <c r="X1278" s="15" t="s">
        <v>176</v>
      </c>
      <c r="Y1278" s="15" t="s">
        <v>177</v>
      </c>
      <c r="Z1278" s="16">
        <v>57462166</v>
      </c>
      <c r="AA1278" s="16" t="s">
        <v>7384</v>
      </c>
      <c r="AB1278" s="15" t="s">
        <v>52</v>
      </c>
      <c r="AC1278" s="15" t="s">
        <v>86</v>
      </c>
      <c r="AD1278" s="15"/>
      <c r="AE1278" s="16"/>
      <c r="AF1278" s="16"/>
      <c r="AG1278" s="16"/>
      <c r="AH1278" s="16"/>
      <c r="AI1278" s="18">
        <v>45970</v>
      </c>
      <c r="AJ1278" s="18" t="s">
        <v>168</v>
      </c>
      <c r="AK1278" s="18"/>
      <c r="AL1278" s="18"/>
      <c r="AM1278" s="1" t="s">
        <v>7385</v>
      </c>
      <c r="AN1278" s="15" t="s">
        <v>340</v>
      </c>
    </row>
    <row r="1279" spans="1:40" ht="45.6" x14ac:dyDescent="0.3">
      <c r="A1279" s="63" t="s">
        <v>5887</v>
      </c>
      <c r="B1279" s="13">
        <v>45812</v>
      </c>
      <c r="C1279" s="14" t="s">
        <v>7386</v>
      </c>
      <c r="D1279" s="15" t="s">
        <v>42</v>
      </c>
      <c r="E1279" s="16">
        <v>7141824</v>
      </c>
      <c r="F1279" s="16">
        <v>7141824</v>
      </c>
      <c r="G1279" s="15" t="s">
        <v>7387</v>
      </c>
      <c r="H1279" s="16">
        <v>18000000</v>
      </c>
      <c r="I1279" s="16">
        <v>0</v>
      </c>
      <c r="J1279" s="16">
        <v>4500000</v>
      </c>
      <c r="K1279" s="12" t="s">
        <v>7388</v>
      </c>
      <c r="L1279" s="13">
        <v>45799</v>
      </c>
      <c r="M1279" s="15" t="s">
        <v>133</v>
      </c>
      <c r="N1279" s="15" t="s">
        <v>46</v>
      </c>
      <c r="O1279" s="15" t="s">
        <v>47</v>
      </c>
      <c r="P1279" s="17" t="s">
        <v>42</v>
      </c>
      <c r="Q1279" s="17" t="s">
        <v>42</v>
      </c>
      <c r="R1279" s="17">
        <v>3213</v>
      </c>
      <c r="S1279" s="13">
        <v>45813</v>
      </c>
      <c r="T1279" s="15" t="s">
        <v>42</v>
      </c>
      <c r="U1279" s="18">
        <v>45813</v>
      </c>
      <c r="V1279" s="19">
        <v>45935</v>
      </c>
      <c r="W1279" s="15" t="s">
        <v>326</v>
      </c>
      <c r="X1279" s="15" t="s">
        <v>378</v>
      </c>
      <c r="Y1279" s="15" t="s">
        <v>926</v>
      </c>
      <c r="Z1279" s="16">
        <v>1082988590</v>
      </c>
      <c r="AA1279" s="16" t="s">
        <v>7389</v>
      </c>
      <c r="AB1279" s="15" t="s">
        <v>52</v>
      </c>
      <c r="AC1279" s="15" t="s">
        <v>86</v>
      </c>
      <c r="AD1279" s="15"/>
      <c r="AE1279" s="16"/>
      <c r="AF1279" s="16"/>
      <c r="AG1279" s="16"/>
      <c r="AH1279" s="16"/>
      <c r="AI1279" s="18">
        <v>45935</v>
      </c>
      <c r="AJ1279" s="18" t="s">
        <v>168</v>
      </c>
      <c r="AK1279" s="18"/>
      <c r="AL1279" s="18"/>
      <c r="AM1279" s="1" t="s">
        <v>7390</v>
      </c>
      <c r="AN1279" s="15" t="s">
        <v>1909</v>
      </c>
    </row>
    <row r="1280" spans="1:40" ht="57" x14ac:dyDescent="0.3">
      <c r="A1280" s="63" t="s">
        <v>5831</v>
      </c>
      <c r="B1280" s="13">
        <v>45818</v>
      </c>
      <c r="C1280" s="14" t="s">
        <v>7391</v>
      </c>
      <c r="D1280" s="15" t="s">
        <v>42</v>
      </c>
      <c r="E1280" s="16">
        <v>1082901397</v>
      </c>
      <c r="F1280" s="16">
        <v>1082901397</v>
      </c>
      <c r="G1280" s="15" t="s">
        <v>7392</v>
      </c>
      <c r="H1280" s="16">
        <v>32200000</v>
      </c>
      <c r="I1280" s="16">
        <v>0</v>
      </c>
      <c r="J1280" s="16">
        <v>4600000</v>
      </c>
      <c r="K1280" s="12" t="s">
        <v>5664</v>
      </c>
      <c r="L1280" s="13">
        <v>45798</v>
      </c>
      <c r="M1280" s="15" t="s">
        <v>7301</v>
      </c>
      <c r="N1280" s="15" t="s">
        <v>46</v>
      </c>
      <c r="O1280" s="15" t="s">
        <v>161</v>
      </c>
      <c r="P1280" s="17" t="s">
        <v>42</v>
      </c>
      <c r="Q1280" s="17" t="s">
        <v>7393</v>
      </c>
      <c r="R1280" s="17">
        <v>3684</v>
      </c>
      <c r="S1280" s="13">
        <v>45827</v>
      </c>
      <c r="T1280" s="15" t="s">
        <v>42</v>
      </c>
      <c r="U1280" s="18">
        <v>45827</v>
      </c>
      <c r="V1280" s="19">
        <v>46022</v>
      </c>
      <c r="W1280" s="15" t="s">
        <v>6885</v>
      </c>
      <c r="X1280" s="15" t="s">
        <v>1485</v>
      </c>
      <c r="Y1280" s="15" t="s">
        <v>1486</v>
      </c>
      <c r="Z1280" s="16">
        <v>72348558</v>
      </c>
      <c r="AA1280" s="16" t="s">
        <v>7394</v>
      </c>
      <c r="AB1280" s="15" t="s">
        <v>52</v>
      </c>
      <c r="AC1280" s="15" t="s">
        <v>53</v>
      </c>
      <c r="AD1280" s="15" t="s">
        <v>7395</v>
      </c>
      <c r="AE1280" s="16"/>
      <c r="AF1280" s="16"/>
      <c r="AG1280" s="16"/>
      <c r="AH1280" s="16"/>
      <c r="AI1280" s="18">
        <v>46022</v>
      </c>
      <c r="AJ1280" s="18" t="s">
        <v>168</v>
      </c>
      <c r="AK1280" s="18"/>
      <c r="AL1280" s="18"/>
      <c r="AM1280" s="1" t="s">
        <v>7396</v>
      </c>
      <c r="AN1280" s="15" t="s">
        <v>1909</v>
      </c>
    </row>
    <row r="1281" spans="1:40" ht="45.6" x14ac:dyDescent="0.3">
      <c r="A1281" s="63" t="s">
        <v>5745</v>
      </c>
      <c r="B1281" s="13">
        <v>45813</v>
      </c>
      <c r="C1281" s="14" t="s">
        <v>7397</v>
      </c>
      <c r="D1281" s="15" t="s">
        <v>42</v>
      </c>
      <c r="E1281" s="16">
        <v>1082925341</v>
      </c>
      <c r="F1281" s="16">
        <v>1082925341</v>
      </c>
      <c r="G1281" s="15" t="s">
        <v>2326</v>
      </c>
      <c r="H1281" s="16">
        <v>33600000</v>
      </c>
      <c r="I1281" s="16">
        <v>0</v>
      </c>
      <c r="J1281" s="16">
        <v>4800000</v>
      </c>
      <c r="K1281" s="12" t="s">
        <v>1514</v>
      </c>
      <c r="L1281" s="13">
        <v>45667</v>
      </c>
      <c r="M1281" s="15" t="s">
        <v>1515</v>
      </c>
      <c r="N1281" s="15" t="s">
        <v>160</v>
      </c>
      <c r="O1281" s="15" t="s">
        <v>161</v>
      </c>
      <c r="P1281" s="17">
        <v>2025000000001990</v>
      </c>
      <c r="Q1281" s="17" t="s">
        <v>1516</v>
      </c>
      <c r="R1281" s="17">
        <v>32997</v>
      </c>
      <c r="S1281" s="13">
        <v>45814</v>
      </c>
      <c r="T1281" s="15" t="s">
        <v>42</v>
      </c>
      <c r="U1281" s="18">
        <v>45814</v>
      </c>
      <c r="V1281" s="19">
        <v>46022</v>
      </c>
      <c r="W1281" s="15" t="s">
        <v>6140</v>
      </c>
      <c r="X1281" s="15" t="s">
        <v>164</v>
      </c>
      <c r="Y1281" s="15" t="s">
        <v>1517</v>
      </c>
      <c r="Z1281" s="16">
        <v>1065649693</v>
      </c>
      <c r="AA1281" s="16" t="s">
        <v>7245</v>
      </c>
      <c r="AB1281" s="15" t="s">
        <v>52</v>
      </c>
      <c r="AC1281" s="15" t="s">
        <v>53</v>
      </c>
      <c r="AD1281" s="15"/>
      <c r="AE1281" s="16"/>
      <c r="AF1281" s="16"/>
      <c r="AG1281" s="16"/>
      <c r="AH1281" s="16"/>
      <c r="AI1281" s="18">
        <v>46022</v>
      </c>
      <c r="AJ1281" s="18" t="s">
        <v>168</v>
      </c>
      <c r="AK1281" s="18"/>
      <c r="AL1281" s="18"/>
      <c r="AM1281" s="1" t="s">
        <v>7398</v>
      </c>
      <c r="AN1281" s="15" t="s">
        <v>1909</v>
      </c>
    </row>
    <row r="1282" spans="1:40" ht="45.6" x14ac:dyDescent="0.3">
      <c r="A1282" s="63" t="s">
        <v>7399</v>
      </c>
      <c r="B1282" s="13">
        <v>45813</v>
      </c>
      <c r="C1282" s="14" t="s">
        <v>7400</v>
      </c>
      <c r="D1282" s="15" t="s">
        <v>42</v>
      </c>
      <c r="E1282" s="16">
        <v>1082950121</v>
      </c>
      <c r="F1282" s="16">
        <v>1082950121</v>
      </c>
      <c r="G1282" s="15" t="s">
        <v>7401</v>
      </c>
      <c r="H1282" s="16">
        <v>31500000</v>
      </c>
      <c r="I1282" s="16">
        <v>0</v>
      </c>
      <c r="J1282" s="16">
        <v>4500000</v>
      </c>
      <c r="K1282" s="12" t="s">
        <v>7402</v>
      </c>
      <c r="L1282" s="13">
        <v>45803</v>
      </c>
      <c r="M1282" s="15" t="s">
        <v>133</v>
      </c>
      <c r="N1282" s="15" t="s">
        <v>46</v>
      </c>
      <c r="O1282" s="15" t="s">
        <v>47</v>
      </c>
      <c r="P1282" s="17" t="s">
        <v>42</v>
      </c>
      <c r="Q1282" s="17" t="s">
        <v>42</v>
      </c>
      <c r="R1282" s="17" t="s">
        <v>7403</v>
      </c>
      <c r="S1282" s="13">
        <v>45814</v>
      </c>
      <c r="T1282" s="15" t="s">
        <v>42</v>
      </c>
      <c r="U1282" s="18">
        <v>45814</v>
      </c>
      <c r="V1282" s="19">
        <v>46022</v>
      </c>
      <c r="W1282" s="15" t="s">
        <v>6140</v>
      </c>
      <c r="X1282" s="15" t="s">
        <v>378</v>
      </c>
      <c r="Y1282" s="15" t="s">
        <v>926</v>
      </c>
      <c r="Z1282" s="16">
        <v>1082988590</v>
      </c>
      <c r="AA1282" s="16" t="s">
        <v>7239</v>
      </c>
      <c r="AB1282" s="15" t="s">
        <v>52</v>
      </c>
      <c r="AC1282" s="15" t="s">
        <v>86</v>
      </c>
      <c r="AD1282" s="15"/>
      <c r="AE1282" s="16"/>
      <c r="AF1282" s="16"/>
      <c r="AG1282" s="16"/>
      <c r="AH1282" s="16"/>
      <c r="AI1282" s="18">
        <v>46022</v>
      </c>
      <c r="AJ1282" s="18" t="s">
        <v>168</v>
      </c>
      <c r="AK1282" s="18"/>
      <c r="AL1282" s="18"/>
      <c r="AM1282" s="1" t="s">
        <v>7404</v>
      </c>
      <c r="AN1282" s="15" t="s">
        <v>56</v>
      </c>
    </row>
    <row r="1283" spans="1:40" ht="57" x14ac:dyDescent="0.3">
      <c r="A1283" s="63" t="s">
        <v>7405</v>
      </c>
      <c r="B1283" s="13">
        <v>45812</v>
      </c>
      <c r="C1283" s="14" t="s">
        <v>516</v>
      </c>
      <c r="D1283" s="15" t="s">
        <v>42</v>
      </c>
      <c r="E1283" s="16">
        <v>51937854</v>
      </c>
      <c r="F1283" s="16">
        <v>51937854</v>
      </c>
      <c r="G1283" s="15" t="s">
        <v>7406</v>
      </c>
      <c r="H1283" s="16">
        <v>35000000</v>
      </c>
      <c r="I1283" s="16">
        <v>0</v>
      </c>
      <c r="J1283" s="16">
        <v>5000000</v>
      </c>
      <c r="K1283" s="12" t="s">
        <v>7407</v>
      </c>
      <c r="L1283" s="13" t="s">
        <v>7320</v>
      </c>
      <c r="M1283" s="15" t="s">
        <v>133</v>
      </c>
      <c r="N1283" s="15" t="s">
        <v>46</v>
      </c>
      <c r="O1283" s="15" t="s">
        <v>47</v>
      </c>
      <c r="P1283" s="17" t="s">
        <v>42</v>
      </c>
      <c r="Q1283" s="17" t="s">
        <v>42</v>
      </c>
      <c r="R1283" s="17" t="s">
        <v>7408</v>
      </c>
      <c r="S1283" s="13">
        <v>45813</v>
      </c>
      <c r="T1283" s="15" t="s">
        <v>42</v>
      </c>
      <c r="U1283" s="13">
        <v>45813</v>
      </c>
      <c r="V1283" s="19">
        <v>46022</v>
      </c>
      <c r="W1283" s="15" t="s">
        <v>4844</v>
      </c>
      <c r="X1283" s="15" t="s">
        <v>378</v>
      </c>
      <c r="Y1283" s="15" t="s">
        <v>926</v>
      </c>
      <c r="Z1283" s="16">
        <v>1082988590</v>
      </c>
      <c r="AA1283" s="16" t="s">
        <v>7409</v>
      </c>
      <c r="AB1283" s="15" t="s">
        <v>52</v>
      </c>
      <c r="AC1283" s="15" t="s">
        <v>53</v>
      </c>
      <c r="AD1283" s="15"/>
      <c r="AE1283" s="16"/>
      <c r="AF1283" s="16"/>
      <c r="AG1283" s="16"/>
      <c r="AH1283" s="16"/>
      <c r="AI1283" s="18">
        <v>46022</v>
      </c>
      <c r="AJ1283" s="18" t="s">
        <v>168</v>
      </c>
      <c r="AK1283" s="18"/>
      <c r="AL1283" s="18"/>
      <c r="AM1283" s="1" t="s">
        <v>7410</v>
      </c>
      <c r="AN1283" s="15" t="s">
        <v>56</v>
      </c>
    </row>
    <row r="1284" spans="1:40" ht="68.400000000000006" x14ac:dyDescent="0.3">
      <c r="A1284" s="63" t="s">
        <v>7411</v>
      </c>
      <c r="B1284" s="13">
        <v>45817</v>
      </c>
      <c r="C1284" s="14" t="s">
        <v>7412</v>
      </c>
      <c r="D1284" s="15" t="s">
        <v>42</v>
      </c>
      <c r="E1284" s="16">
        <v>1083039425</v>
      </c>
      <c r="F1284" s="16">
        <v>1083039425</v>
      </c>
      <c r="G1284" s="15" t="s">
        <v>7413</v>
      </c>
      <c r="H1284" s="16">
        <v>27000000</v>
      </c>
      <c r="I1284" s="16">
        <v>0</v>
      </c>
      <c r="J1284" s="16">
        <v>4500000</v>
      </c>
      <c r="K1284" s="12" t="s">
        <v>7414</v>
      </c>
      <c r="L1284" s="13">
        <v>45803</v>
      </c>
      <c r="M1284" s="15" t="s">
        <v>133</v>
      </c>
      <c r="N1284" s="15" t="s">
        <v>46</v>
      </c>
      <c r="O1284" s="15" t="s">
        <v>47</v>
      </c>
      <c r="P1284" s="17" t="s">
        <v>42</v>
      </c>
      <c r="Q1284" s="17" t="s">
        <v>42</v>
      </c>
      <c r="R1284" s="17">
        <v>3319</v>
      </c>
      <c r="S1284" s="13">
        <v>45817</v>
      </c>
      <c r="T1284" s="15" t="s">
        <v>42</v>
      </c>
      <c r="U1284" s="13">
        <v>45817</v>
      </c>
      <c r="V1284" s="19">
        <v>46000</v>
      </c>
      <c r="W1284" s="15" t="s">
        <v>73</v>
      </c>
      <c r="X1284" s="15" t="s">
        <v>378</v>
      </c>
      <c r="Y1284" s="15" t="s">
        <v>926</v>
      </c>
      <c r="Z1284" s="16">
        <v>1082988590</v>
      </c>
      <c r="AA1284" s="16" t="s">
        <v>7415</v>
      </c>
      <c r="AB1284" s="15" t="s">
        <v>52</v>
      </c>
      <c r="AC1284" s="15" t="s">
        <v>53</v>
      </c>
      <c r="AD1284" s="15" t="s">
        <v>7416</v>
      </c>
      <c r="AE1284" s="16">
        <v>4500000</v>
      </c>
      <c r="AF1284" s="16" t="s">
        <v>192</v>
      </c>
      <c r="AG1284" s="16">
        <f>(H1284+AE1284)</f>
        <v>31500000</v>
      </c>
      <c r="AH1284" s="16" t="s">
        <v>7417</v>
      </c>
      <c r="AI1284" s="18">
        <v>46022</v>
      </c>
      <c r="AJ1284" s="18" t="s">
        <v>168</v>
      </c>
      <c r="AK1284" s="18"/>
      <c r="AL1284" s="18"/>
      <c r="AM1284" s="1" t="s">
        <v>7418</v>
      </c>
      <c r="AN1284" s="15" t="s">
        <v>56</v>
      </c>
    </row>
    <row r="1285" spans="1:40" ht="34.200000000000003" x14ac:dyDescent="0.3">
      <c r="A1285" s="63" t="s">
        <v>7419</v>
      </c>
      <c r="B1285" s="13">
        <v>45812</v>
      </c>
      <c r="C1285" s="14" t="s">
        <v>7420</v>
      </c>
      <c r="D1285" s="15" t="s">
        <v>42</v>
      </c>
      <c r="E1285" s="16">
        <v>57428709</v>
      </c>
      <c r="F1285" s="16">
        <v>57428709</v>
      </c>
      <c r="G1285" s="16" t="s">
        <v>7421</v>
      </c>
      <c r="H1285" s="16">
        <v>24500000</v>
      </c>
      <c r="I1285" s="16">
        <v>0</v>
      </c>
      <c r="J1285" s="16">
        <v>3500000</v>
      </c>
      <c r="K1285" s="12" t="s">
        <v>7422</v>
      </c>
      <c r="L1285" s="13" t="s">
        <v>7423</v>
      </c>
      <c r="M1285" s="15" t="s">
        <v>692</v>
      </c>
      <c r="N1285" s="15" t="s">
        <v>46</v>
      </c>
      <c r="O1285" s="15" t="s">
        <v>47</v>
      </c>
      <c r="P1285" s="17" t="s">
        <v>42</v>
      </c>
      <c r="Q1285" s="17" t="s">
        <v>42</v>
      </c>
      <c r="R1285" s="17" t="s">
        <v>7424</v>
      </c>
      <c r="S1285" s="13">
        <v>45813</v>
      </c>
      <c r="T1285" s="15" t="s">
        <v>42</v>
      </c>
      <c r="U1285" s="18">
        <v>45813</v>
      </c>
      <c r="V1285" s="19">
        <v>46022</v>
      </c>
      <c r="W1285" s="15" t="s">
        <v>4844</v>
      </c>
      <c r="X1285" s="15" t="s">
        <v>6477</v>
      </c>
      <c r="Y1285" s="15" t="s">
        <v>897</v>
      </c>
      <c r="Z1285" s="16">
        <v>1082977468</v>
      </c>
      <c r="AA1285" s="16" t="s">
        <v>7425</v>
      </c>
      <c r="AB1285" s="15" t="s">
        <v>52</v>
      </c>
      <c r="AC1285" s="15" t="s">
        <v>86</v>
      </c>
      <c r="AD1285" s="15"/>
      <c r="AE1285" s="16"/>
      <c r="AF1285" s="16"/>
      <c r="AG1285" s="16"/>
      <c r="AH1285" s="16"/>
      <c r="AI1285" s="18">
        <v>46022</v>
      </c>
      <c r="AJ1285" s="18" t="s">
        <v>168</v>
      </c>
      <c r="AK1285" s="18"/>
      <c r="AL1285" s="18"/>
      <c r="AM1285" s="1" t="s">
        <v>7426</v>
      </c>
      <c r="AN1285" s="15" t="s">
        <v>589</v>
      </c>
    </row>
    <row r="1286" spans="1:40" ht="34.200000000000003" x14ac:dyDescent="0.3">
      <c r="A1286" s="63" t="s">
        <v>7427</v>
      </c>
      <c r="B1286" s="13">
        <v>45812</v>
      </c>
      <c r="C1286" s="14" t="s">
        <v>3454</v>
      </c>
      <c r="D1286" s="15" t="s">
        <v>42</v>
      </c>
      <c r="E1286" s="16">
        <v>7604831</v>
      </c>
      <c r="F1286" s="16">
        <v>7604831</v>
      </c>
      <c r="G1286" s="15" t="s">
        <v>7428</v>
      </c>
      <c r="H1286" s="16">
        <v>46800000</v>
      </c>
      <c r="I1286" s="16">
        <v>0</v>
      </c>
      <c r="J1286" s="16">
        <v>6685714</v>
      </c>
      <c r="K1286" s="12" t="s">
        <v>7429</v>
      </c>
      <c r="L1286" s="13">
        <v>45799</v>
      </c>
      <c r="M1286" s="15" t="s">
        <v>692</v>
      </c>
      <c r="N1286" s="15" t="s">
        <v>46</v>
      </c>
      <c r="O1286" s="15" t="s">
        <v>47</v>
      </c>
      <c r="P1286" s="17" t="s">
        <v>42</v>
      </c>
      <c r="Q1286" s="17" t="s">
        <v>42</v>
      </c>
      <c r="R1286" s="17">
        <v>3220</v>
      </c>
      <c r="S1286" s="13">
        <v>45813</v>
      </c>
      <c r="T1286" s="15" t="s">
        <v>42</v>
      </c>
      <c r="U1286" s="13">
        <v>45813</v>
      </c>
      <c r="V1286" s="19">
        <v>46022</v>
      </c>
      <c r="W1286" s="15" t="s">
        <v>4844</v>
      </c>
      <c r="X1286" s="15" t="s">
        <v>1485</v>
      </c>
      <c r="Y1286" s="15" t="s">
        <v>1486</v>
      </c>
      <c r="Z1286" s="16">
        <v>72348558</v>
      </c>
      <c r="AA1286" s="16" t="s">
        <v>7430</v>
      </c>
      <c r="AB1286" s="15" t="s">
        <v>52</v>
      </c>
      <c r="AC1286" s="15" t="s">
        <v>53</v>
      </c>
      <c r="AD1286" s="15"/>
      <c r="AE1286" s="16"/>
      <c r="AF1286" s="16"/>
      <c r="AG1286" s="16"/>
      <c r="AH1286" s="16"/>
      <c r="AI1286" s="18">
        <v>46022</v>
      </c>
      <c r="AJ1286" s="18" t="s">
        <v>168</v>
      </c>
      <c r="AK1286" s="18"/>
      <c r="AL1286" s="18"/>
      <c r="AM1286" s="1" t="s">
        <v>7431</v>
      </c>
      <c r="AN1286" s="15" t="s">
        <v>589</v>
      </c>
    </row>
    <row r="1287" spans="1:40" ht="34.200000000000003" x14ac:dyDescent="0.3">
      <c r="A1287" s="63" t="s">
        <v>7432</v>
      </c>
      <c r="B1287" s="13">
        <v>45812</v>
      </c>
      <c r="C1287" s="14" t="s">
        <v>7433</v>
      </c>
      <c r="D1287" s="15" t="s">
        <v>42</v>
      </c>
      <c r="E1287" s="16">
        <v>1085227316</v>
      </c>
      <c r="F1287" s="16">
        <v>1085227316</v>
      </c>
      <c r="G1287" s="15" t="s">
        <v>7434</v>
      </c>
      <c r="H1287" s="16">
        <v>12000000</v>
      </c>
      <c r="I1287" s="16">
        <v>0</v>
      </c>
      <c r="J1287" s="16">
        <v>4000000</v>
      </c>
      <c r="K1287" s="12" t="s">
        <v>5591</v>
      </c>
      <c r="L1287" s="13">
        <v>45772</v>
      </c>
      <c r="M1287" s="15" t="s">
        <v>5592</v>
      </c>
      <c r="N1287" s="15" t="s">
        <v>5593</v>
      </c>
      <c r="O1287" s="15" t="s">
        <v>161</v>
      </c>
      <c r="P1287" s="17">
        <v>2024002470007</v>
      </c>
      <c r="Q1287" s="17" t="s">
        <v>1041</v>
      </c>
      <c r="R1287" s="17">
        <v>3212</v>
      </c>
      <c r="S1287" s="13">
        <v>45813</v>
      </c>
      <c r="T1287" s="13" t="s">
        <v>42</v>
      </c>
      <c r="U1287" s="13">
        <v>45813</v>
      </c>
      <c r="V1287" s="19">
        <v>45905</v>
      </c>
      <c r="W1287" s="15" t="s">
        <v>377</v>
      </c>
      <c r="X1287" s="15" t="s">
        <v>236</v>
      </c>
      <c r="Y1287" s="15" t="s">
        <v>237</v>
      </c>
      <c r="Z1287" s="16">
        <v>80218680</v>
      </c>
      <c r="AA1287" s="16" t="s">
        <v>7435</v>
      </c>
      <c r="AB1287" s="15" t="s">
        <v>52</v>
      </c>
      <c r="AC1287" s="15" t="s">
        <v>53</v>
      </c>
      <c r="AD1287" s="15"/>
      <c r="AE1287" s="16"/>
      <c r="AF1287" s="16"/>
      <c r="AG1287" s="16"/>
      <c r="AH1287" s="16"/>
      <c r="AI1287" s="18">
        <v>45905</v>
      </c>
      <c r="AJ1287" s="18" t="s">
        <v>54</v>
      </c>
      <c r="AK1287" s="18"/>
      <c r="AL1287" s="18"/>
      <c r="AM1287" s="1" t="s">
        <v>7436</v>
      </c>
      <c r="AN1287" s="15" t="s">
        <v>589</v>
      </c>
    </row>
    <row r="1288" spans="1:40" ht="34.200000000000003" x14ac:dyDescent="0.3">
      <c r="A1288" s="63" t="s">
        <v>7437</v>
      </c>
      <c r="B1288" s="13">
        <v>45814</v>
      </c>
      <c r="C1288" s="14" t="s">
        <v>3609</v>
      </c>
      <c r="D1288" s="15" t="s">
        <v>42</v>
      </c>
      <c r="E1288" s="16">
        <v>5049681</v>
      </c>
      <c r="F1288" s="16">
        <v>5049681</v>
      </c>
      <c r="G1288" s="15" t="s">
        <v>7438</v>
      </c>
      <c r="H1288" s="16">
        <v>19000000</v>
      </c>
      <c r="I1288" s="16">
        <v>0</v>
      </c>
      <c r="J1288" s="16">
        <v>3800000</v>
      </c>
      <c r="K1288" s="12" t="s">
        <v>7439</v>
      </c>
      <c r="L1288" s="13" t="s">
        <v>7440</v>
      </c>
      <c r="M1288" s="15" t="s">
        <v>293</v>
      </c>
      <c r="N1288" s="15" t="s">
        <v>46</v>
      </c>
      <c r="O1288" s="15" t="s">
        <v>47</v>
      </c>
      <c r="P1288" s="17" t="s">
        <v>42</v>
      </c>
      <c r="Q1288" s="17" t="s">
        <v>42</v>
      </c>
      <c r="R1288" s="17">
        <v>3289</v>
      </c>
      <c r="S1288" s="13">
        <v>45814</v>
      </c>
      <c r="T1288" s="15" t="s">
        <v>42</v>
      </c>
      <c r="U1288" s="18">
        <v>45814</v>
      </c>
      <c r="V1288" s="19">
        <v>45967</v>
      </c>
      <c r="W1288" s="15" t="s">
        <v>353</v>
      </c>
      <c r="X1288" s="15" t="s">
        <v>294</v>
      </c>
      <c r="Y1288" s="15" t="s">
        <v>295</v>
      </c>
      <c r="Z1288" s="16">
        <v>1082934734</v>
      </c>
      <c r="AA1288" s="16" t="s">
        <v>7441</v>
      </c>
      <c r="AB1288" s="15" t="s">
        <v>52</v>
      </c>
      <c r="AC1288" s="15" t="s">
        <v>86</v>
      </c>
      <c r="AD1288" s="15"/>
      <c r="AE1288" s="16"/>
      <c r="AF1288" s="16"/>
      <c r="AG1288" s="16"/>
      <c r="AH1288" s="16"/>
      <c r="AI1288" s="18">
        <v>45967</v>
      </c>
      <c r="AJ1288" s="18" t="s">
        <v>168</v>
      </c>
      <c r="AK1288" s="18" t="s">
        <v>920</v>
      </c>
      <c r="AL1288" s="18"/>
      <c r="AM1288" s="1" t="s">
        <v>7442</v>
      </c>
      <c r="AN1288" s="15" t="s">
        <v>56</v>
      </c>
    </row>
    <row r="1289" spans="1:40" ht="34.200000000000003" x14ac:dyDescent="0.3">
      <c r="A1289" s="63" t="s">
        <v>7443</v>
      </c>
      <c r="B1289" s="13">
        <v>45814</v>
      </c>
      <c r="C1289" s="14" t="s">
        <v>7444</v>
      </c>
      <c r="D1289" s="15" t="s">
        <v>42</v>
      </c>
      <c r="E1289" s="16">
        <v>1004372683</v>
      </c>
      <c r="F1289" s="16">
        <v>1004372683</v>
      </c>
      <c r="G1289" s="15" t="s">
        <v>790</v>
      </c>
      <c r="H1289" s="16">
        <v>28000000</v>
      </c>
      <c r="I1289" s="16">
        <v>0</v>
      </c>
      <c r="J1289" s="16">
        <v>4000000</v>
      </c>
      <c r="K1289" s="12" t="s">
        <v>7445</v>
      </c>
      <c r="L1289" s="13">
        <v>45803</v>
      </c>
      <c r="M1289" s="15" t="s">
        <v>7446</v>
      </c>
      <c r="N1289" s="15" t="s">
        <v>46</v>
      </c>
      <c r="O1289" s="15" t="s">
        <v>47</v>
      </c>
      <c r="P1289" s="17" t="s">
        <v>42</v>
      </c>
      <c r="Q1289" s="17" t="s">
        <v>42</v>
      </c>
      <c r="R1289" s="17">
        <v>3267</v>
      </c>
      <c r="S1289" s="13">
        <v>45814</v>
      </c>
      <c r="T1289" s="15" t="s">
        <v>42</v>
      </c>
      <c r="U1289" s="13">
        <v>45814</v>
      </c>
      <c r="V1289" s="19">
        <v>46022</v>
      </c>
      <c r="W1289" s="15" t="s">
        <v>6140</v>
      </c>
      <c r="X1289" s="15" t="s">
        <v>294</v>
      </c>
      <c r="Y1289" s="15" t="s">
        <v>295</v>
      </c>
      <c r="Z1289" s="16">
        <v>1082934734</v>
      </c>
      <c r="AA1289" s="16" t="s">
        <v>7447</v>
      </c>
      <c r="AB1289" s="15" t="s">
        <v>52</v>
      </c>
      <c r="AC1289" s="15" t="s">
        <v>53</v>
      </c>
      <c r="AD1289" s="15"/>
      <c r="AE1289" s="16"/>
      <c r="AF1289" s="16"/>
      <c r="AG1289" s="16"/>
      <c r="AH1289" s="16"/>
      <c r="AI1289" s="18">
        <v>46022</v>
      </c>
      <c r="AJ1289" s="18" t="s">
        <v>168</v>
      </c>
      <c r="AK1289" s="18"/>
      <c r="AL1289" s="18"/>
      <c r="AM1289" s="1" t="s">
        <v>7448</v>
      </c>
      <c r="AN1289" s="15" t="s">
        <v>56</v>
      </c>
    </row>
    <row r="1290" spans="1:40" ht="34.200000000000003" x14ac:dyDescent="0.3">
      <c r="A1290" s="63" t="s">
        <v>7449</v>
      </c>
      <c r="B1290" s="13">
        <v>45813</v>
      </c>
      <c r="C1290" s="14" t="s">
        <v>7450</v>
      </c>
      <c r="D1290" s="15" t="s">
        <v>42</v>
      </c>
      <c r="E1290" s="16">
        <v>1081823116</v>
      </c>
      <c r="F1290" s="16">
        <v>1081823116</v>
      </c>
      <c r="G1290" s="15" t="s">
        <v>3697</v>
      </c>
      <c r="H1290" s="16">
        <v>13000000</v>
      </c>
      <c r="I1290" s="16">
        <v>0</v>
      </c>
      <c r="J1290" s="16">
        <v>2600000</v>
      </c>
      <c r="K1290" s="12" t="s">
        <v>7451</v>
      </c>
      <c r="L1290" s="13" t="s">
        <v>7452</v>
      </c>
      <c r="M1290" s="15" t="s">
        <v>7446</v>
      </c>
      <c r="N1290" s="15" t="s">
        <v>46</v>
      </c>
      <c r="O1290" s="15" t="s">
        <v>47</v>
      </c>
      <c r="P1290" s="17" t="s">
        <v>42</v>
      </c>
      <c r="Q1290" s="17" t="s">
        <v>42</v>
      </c>
      <c r="R1290" s="17" t="s">
        <v>7453</v>
      </c>
      <c r="S1290" s="13">
        <v>45814</v>
      </c>
      <c r="T1290" s="15" t="s">
        <v>42</v>
      </c>
      <c r="U1290" s="13">
        <v>45814</v>
      </c>
      <c r="V1290" s="19">
        <v>45967</v>
      </c>
      <c r="W1290" s="15" t="s">
        <v>353</v>
      </c>
      <c r="X1290" s="15" t="s">
        <v>294</v>
      </c>
      <c r="Y1290" s="15" t="s">
        <v>295</v>
      </c>
      <c r="Z1290" s="16">
        <v>1082934734</v>
      </c>
      <c r="AA1290" s="16" t="s">
        <v>7454</v>
      </c>
      <c r="AB1290" s="15" t="s">
        <v>52</v>
      </c>
      <c r="AC1290" s="15" t="s">
        <v>86</v>
      </c>
      <c r="AD1290" s="15"/>
      <c r="AE1290" s="16"/>
      <c r="AF1290" s="16"/>
      <c r="AG1290" s="16"/>
      <c r="AH1290" s="16"/>
      <c r="AI1290" s="18">
        <v>45967</v>
      </c>
      <c r="AJ1290" s="18" t="s">
        <v>168</v>
      </c>
      <c r="AK1290" s="18" t="s">
        <v>920</v>
      </c>
      <c r="AL1290" s="18"/>
      <c r="AM1290" s="1" t="s">
        <v>7455</v>
      </c>
      <c r="AN1290" s="15" t="s">
        <v>56</v>
      </c>
    </row>
    <row r="1291" spans="1:40" ht="45.6" x14ac:dyDescent="0.3">
      <c r="A1291" s="63" t="s">
        <v>7456</v>
      </c>
      <c r="B1291" s="13">
        <v>45813</v>
      </c>
      <c r="C1291" s="14" t="s">
        <v>7457</v>
      </c>
      <c r="D1291" s="15" t="s">
        <v>42</v>
      </c>
      <c r="E1291" s="16">
        <v>1080540210</v>
      </c>
      <c r="F1291" s="16">
        <v>1080540210</v>
      </c>
      <c r="G1291" s="15" t="s">
        <v>7458</v>
      </c>
      <c r="H1291" s="16">
        <v>21000000</v>
      </c>
      <c r="I1291" s="16">
        <v>0</v>
      </c>
      <c r="J1291" s="16">
        <v>3000000</v>
      </c>
      <c r="K1291" s="12" t="s">
        <v>6706</v>
      </c>
      <c r="L1291" s="13">
        <v>45786</v>
      </c>
      <c r="M1291" s="15" t="s">
        <v>6707</v>
      </c>
      <c r="N1291" s="15" t="s">
        <v>46</v>
      </c>
      <c r="O1291" s="15" t="s">
        <v>161</v>
      </c>
      <c r="P1291" s="17">
        <v>202500000022583</v>
      </c>
      <c r="Q1291" s="17" t="s">
        <v>6708</v>
      </c>
      <c r="R1291" s="17">
        <v>3296</v>
      </c>
      <c r="S1291" s="13">
        <v>45814</v>
      </c>
      <c r="T1291" s="15" t="s">
        <v>42</v>
      </c>
      <c r="U1291" s="18">
        <v>45814</v>
      </c>
      <c r="V1291" s="19">
        <v>46022</v>
      </c>
      <c r="W1291" s="15" t="s">
        <v>6140</v>
      </c>
      <c r="X1291" s="15" t="s">
        <v>2225</v>
      </c>
      <c r="Y1291" s="14" t="s">
        <v>2226</v>
      </c>
      <c r="Z1291" s="16">
        <v>1065983976</v>
      </c>
      <c r="AA1291" s="16" t="s">
        <v>7459</v>
      </c>
      <c r="AB1291" s="15" t="s">
        <v>52</v>
      </c>
      <c r="AC1291" s="15" t="s">
        <v>86</v>
      </c>
      <c r="AD1291" s="15"/>
      <c r="AE1291" s="16"/>
      <c r="AF1291" s="16"/>
      <c r="AG1291" s="16"/>
      <c r="AH1291" s="16"/>
      <c r="AI1291" s="18">
        <v>46022</v>
      </c>
      <c r="AJ1291" s="18" t="s">
        <v>168</v>
      </c>
      <c r="AK1291" s="18"/>
      <c r="AL1291" s="18"/>
      <c r="AM1291" s="1" t="s">
        <v>7460</v>
      </c>
      <c r="AN1291" s="15" t="s">
        <v>1909</v>
      </c>
    </row>
    <row r="1292" spans="1:40" ht="34.200000000000003" x14ac:dyDescent="0.3">
      <c r="A1292" s="63" t="s">
        <v>7461</v>
      </c>
      <c r="B1292" s="13">
        <v>45817</v>
      </c>
      <c r="C1292" s="14" t="s">
        <v>7462</v>
      </c>
      <c r="D1292" s="15" t="s">
        <v>42</v>
      </c>
      <c r="E1292" s="16">
        <v>1081813725</v>
      </c>
      <c r="F1292" s="16">
        <v>1081813725</v>
      </c>
      <c r="G1292" s="15" t="s">
        <v>7463</v>
      </c>
      <c r="H1292" s="16">
        <v>31500000</v>
      </c>
      <c r="I1292" s="16">
        <v>0</v>
      </c>
      <c r="J1292" s="16">
        <v>4500000</v>
      </c>
      <c r="K1292" s="12" t="s">
        <v>7464</v>
      </c>
      <c r="L1292" s="13">
        <v>45804</v>
      </c>
      <c r="M1292" s="15" t="s">
        <v>7465</v>
      </c>
      <c r="N1292" s="15" t="s">
        <v>46</v>
      </c>
      <c r="O1292" s="15" t="s">
        <v>47</v>
      </c>
      <c r="P1292" s="17" t="s">
        <v>42</v>
      </c>
      <c r="Q1292" s="17" t="s">
        <v>42</v>
      </c>
      <c r="R1292" s="17">
        <v>3302</v>
      </c>
      <c r="S1292" s="13">
        <v>45817</v>
      </c>
      <c r="T1292" s="15" t="s">
        <v>42</v>
      </c>
      <c r="U1292" s="18">
        <v>45817</v>
      </c>
      <c r="V1292" s="19">
        <v>46022</v>
      </c>
      <c r="W1292" s="15" t="s">
        <v>7251</v>
      </c>
      <c r="X1292" s="15" t="s">
        <v>92</v>
      </c>
      <c r="Y1292" s="15" t="s">
        <v>5209</v>
      </c>
      <c r="Z1292" s="16">
        <v>12636622</v>
      </c>
      <c r="AA1292" s="16" t="s">
        <v>7466</v>
      </c>
      <c r="AB1292" s="15" t="s">
        <v>52</v>
      </c>
      <c r="AC1292" s="15" t="s">
        <v>53</v>
      </c>
      <c r="AD1292" s="15"/>
      <c r="AE1292" s="16"/>
      <c r="AF1292" s="16"/>
      <c r="AG1292" s="16"/>
      <c r="AH1292" s="16"/>
      <c r="AI1292" s="18">
        <v>46022</v>
      </c>
      <c r="AJ1292" s="18" t="s">
        <v>168</v>
      </c>
      <c r="AK1292" s="18"/>
      <c r="AL1292" s="18"/>
      <c r="AM1292" s="1" t="s">
        <v>7467</v>
      </c>
      <c r="AN1292" s="15" t="s">
        <v>1909</v>
      </c>
    </row>
    <row r="1293" spans="1:40" ht="45.6" x14ac:dyDescent="0.3">
      <c r="A1293" s="63" t="s">
        <v>7468</v>
      </c>
      <c r="B1293" s="13">
        <v>45819</v>
      </c>
      <c r="C1293" s="14" t="s">
        <v>7469</v>
      </c>
      <c r="D1293" s="15" t="s">
        <v>42</v>
      </c>
      <c r="E1293" s="16">
        <v>1083012992</v>
      </c>
      <c r="F1293" s="16">
        <v>1083012992</v>
      </c>
      <c r="G1293" s="15" t="s">
        <v>7470</v>
      </c>
      <c r="H1293" s="16">
        <v>10400000</v>
      </c>
      <c r="I1293" s="16">
        <v>0</v>
      </c>
      <c r="J1293" s="16">
        <v>5200000</v>
      </c>
      <c r="K1293" s="12" t="s">
        <v>7471</v>
      </c>
      <c r="L1293" s="13">
        <v>45695</v>
      </c>
      <c r="M1293" s="15" t="s">
        <v>7472</v>
      </c>
      <c r="N1293" s="15" t="s">
        <v>46</v>
      </c>
      <c r="O1293" s="15" t="s">
        <v>47</v>
      </c>
      <c r="P1293" s="17" t="s">
        <v>42</v>
      </c>
      <c r="Q1293" s="17" t="s">
        <v>42</v>
      </c>
      <c r="R1293" s="17">
        <v>3372</v>
      </c>
      <c r="S1293" s="13">
        <v>45819</v>
      </c>
      <c r="T1293" s="15" t="s">
        <v>42</v>
      </c>
      <c r="U1293" s="18">
        <v>45819</v>
      </c>
      <c r="V1293" s="19">
        <v>46022</v>
      </c>
      <c r="W1293" s="15" t="s">
        <v>7473</v>
      </c>
      <c r="X1293" s="15" t="s">
        <v>1672</v>
      </c>
      <c r="Y1293" s="15" t="s">
        <v>1673</v>
      </c>
      <c r="Z1293" s="16">
        <v>1098699913</v>
      </c>
      <c r="AA1293" s="16" t="s">
        <v>7474</v>
      </c>
      <c r="AB1293" s="15" t="s">
        <v>52</v>
      </c>
      <c r="AC1293" s="15" t="s">
        <v>53</v>
      </c>
      <c r="AD1293" s="15"/>
      <c r="AE1293" s="16"/>
      <c r="AF1293" s="16"/>
      <c r="AG1293" s="16"/>
      <c r="AH1293" s="16"/>
      <c r="AI1293" s="18">
        <v>46022</v>
      </c>
      <c r="AJ1293" s="18" t="s">
        <v>168</v>
      </c>
      <c r="AK1293" s="18"/>
      <c r="AL1293" s="18"/>
      <c r="AM1293" s="1" t="s">
        <v>7475</v>
      </c>
      <c r="AN1293" s="15" t="s">
        <v>1909</v>
      </c>
    </row>
    <row r="1294" spans="1:40" ht="34.200000000000003" x14ac:dyDescent="0.3">
      <c r="A1294" s="63" t="s">
        <v>5802</v>
      </c>
      <c r="B1294" s="13">
        <v>45812</v>
      </c>
      <c r="C1294" s="14" t="s">
        <v>7476</v>
      </c>
      <c r="D1294" s="15" t="s">
        <v>42</v>
      </c>
      <c r="E1294" s="16">
        <v>1004309347</v>
      </c>
      <c r="F1294" s="16">
        <v>1004309347</v>
      </c>
      <c r="G1294" s="15" t="s">
        <v>3496</v>
      </c>
      <c r="H1294" s="16">
        <v>31500000</v>
      </c>
      <c r="I1294" s="16">
        <v>0</v>
      </c>
      <c r="J1294" s="16">
        <v>4500000</v>
      </c>
      <c r="K1294" s="12" t="s">
        <v>7477</v>
      </c>
      <c r="L1294" s="13">
        <v>45799</v>
      </c>
      <c r="M1294" s="15" t="s">
        <v>293</v>
      </c>
      <c r="N1294" s="15" t="s">
        <v>46</v>
      </c>
      <c r="O1294" s="15" t="s">
        <v>47</v>
      </c>
      <c r="P1294" s="17" t="s">
        <v>42</v>
      </c>
      <c r="Q1294" s="17" t="s">
        <v>42</v>
      </c>
      <c r="R1294" s="17">
        <v>3221</v>
      </c>
      <c r="S1294" s="13">
        <v>45813</v>
      </c>
      <c r="T1294" s="15" t="s">
        <v>42</v>
      </c>
      <c r="U1294" s="13">
        <v>45813</v>
      </c>
      <c r="V1294" s="19">
        <v>46022</v>
      </c>
      <c r="W1294" s="15" t="s">
        <v>4844</v>
      </c>
      <c r="X1294" s="15" t="s">
        <v>294</v>
      </c>
      <c r="Y1294" s="15" t="s">
        <v>295</v>
      </c>
      <c r="Z1294" s="16">
        <v>1082934734</v>
      </c>
      <c r="AA1294" s="16" t="s">
        <v>7478</v>
      </c>
      <c r="AB1294" s="15" t="s">
        <v>52</v>
      </c>
      <c r="AC1294" s="15" t="s">
        <v>86</v>
      </c>
      <c r="AD1294" s="15"/>
      <c r="AE1294" s="16"/>
      <c r="AF1294" s="16"/>
      <c r="AG1294" s="16"/>
      <c r="AH1294" s="16"/>
      <c r="AI1294" s="18">
        <v>46022</v>
      </c>
      <c r="AJ1294" s="18" t="s">
        <v>168</v>
      </c>
      <c r="AK1294" s="18"/>
      <c r="AL1294" s="18"/>
      <c r="AM1294" s="1" t="s">
        <v>7479</v>
      </c>
      <c r="AN1294" s="15" t="s">
        <v>589</v>
      </c>
    </row>
    <row r="1295" spans="1:40" ht="45.6" x14ac:dyDescent="0.3">
      <c r="A1295" s="63" t="s">
        <v>5818</v>
      </c>
      <c r="B1295" s="13">
        <v>45812</v>
      </c>
      <c r="C1295" s="14" t="s">
        <v>603</v>
      </c>
      <c r="D1295" s="15" t="s">
        <v>42</v>
      </c>
      <c r="E1295" s="16">
        <v>1082988087</v>
      </c>
      <c r="F1295" s="30">
        <v>1082988087</v>
      </c>
      <c r="G1295" s="15" t="s">
        <v>7480</v>
      </c>
      <c r="H1295" s="16">
        <v>40950000</v>
      </c>
      <c r="I1295" s="16">
        <v>0</v>
      </c>
      <c r="J1295" s="16">
        <v>5850000</v>
      </c>
      <c r="K1295" s="12" t="s">
        <v>7481</v>
      </c>
      <c r="L1295" s="13">
        <v>45799</v>
      </c>
      <c r="M1295" s="15" t="s">
        <v>133</v>
      </c>
      <c r="N1295" s="15" t="s">
        <v>46</v>
      </c>
      <c r="O1295" s="15" t="s">
        <v>47</v>
      </c>
      <c r="P1295" s="17" t="s">
        <v>42</v>
      </c>
      <c r="Q1295" s="25" t="s">
        <v>42</v>
      </c>
      <c r="R1295" s="17">
        <v>3206</v>
      </c>
      <c r="S1295" s="13">
        <v>45813</v>
      </c>
      <c r="T1295" s="15" t="s">
        <v>42</v>
      </c>
      <c r="U1295" s="18">
        <v>45813</v>
      </c>
      <c r="V1295" s="19">
        <v>46022</v>
      </c>
      <c r="W1295" s="15" t="s">
        <v>4844</v>
      </c>
      <c r="X1295" s="15" t="s">
        <v>464</v>
      </c>
      <c r="Y1295" s="15" t="s">
        <v>379</v>
      </c>
      <c r="Z1295" s="16">
        <v>1129512818</v>
      </c>
      <c r="AA1295" s="16" t="s">
        <v>7482</v>
      </c>
      <c r="AB1295" s="15" t="s">
        <v>52</v>
      </c>
      <c r="AC1295" s="15" t="s">
        <v>53</v>
      </c>
      <c r="AD1295" s="15"/>
      <c r="AE1295" s="16"/>
      <c r="AF1295" s="16"/>
      <c r="AG1295" s="16"/>
      <c r="AH1295" s="16"/>
      <c r="AI1295" s="18">
        <v>46022</v>
      </c>
      <c r="AJ1295" s="18" t="s">
        <v>168</v>
      </c>
      <c r="AK1295" s="18"/>
      <c r="AL1295" s="18"/>
      <c r="AM1295" s="1" t="s">
        <v>7483</v>
      </c>
      <c r="AN1295" s="15" t="s">
        <v>589</v>
      </c>
    </row>
    <row r="1296" spans="1:40" ht="79.8" x14ac:dyDescent="0.3">
      <c r="A1296" s="63" t="s">
        <v>5929</v>
      </c>
      <c r="B1296" s="13">
        <v>45813</v>
      </c>
      <c r="C1296" s="14" t="s">
        <v>3204</v>
      </c>
      <c r="D1296" s="15" t="s">
        <v>42</v>
      </c>
      <c r="E1296" s="16">
        <v>1081921150</v>
      </c>
      <c r="F1296" s="16">
        <v>1081921150</v>
      </c>
      <c r="G1296" s="15" t="s">
        <v>7484</v>
      </c>
      <c r="H1296" s="16">
        <v>20800000</v>
      </c>
      <c r="I1296" s="16">
        <v>0</v>
      </c>
      <c r="J1296" s="16">
        <v>5200000</v>
      </c>
      <c r="K1296" s="12" t="s">
        <v>5956</v>
      </c>
      <c r="L1296" s="13">
        <v>45751</v>
      </c>
      <c r="M1296" s="15" t="s">
        <v>6345</v>
      </c>
      <c r="N1296" s="15" t="s">
        <v>160</v>
      </c>
      <c r="O1296" s="15" t="s">
        <v>161</v>
      </c>
      <c r="P1296" s="17">
        <v>202500000012173</v>
      </c>
      <c r="Q1296" s="17" t="s">
        <v>6346</v>
      </c>
      <c r="R1296" s="17">
        <v>3251</v>
      </c>
      <c r="S1296" s="13">
        <v>45814</v>
      </c>
      <c r="T1296" s="15" t="s">
        <v>42</v>
      </c>
      <c r="U1296" s="18">
        <v>45814</v>
      </c>
      <c r="V1296" s="19">
        <v>45936</v>
      </c>
      <c r="W1296" s="15" t="s">
        <v>326</v>
      </c>
      <c r="X1296" s="15" t="s">
        <v>176</v>
      </c>
      <c r="Y1296" s="15" t="s">
        <v>177</v>
      </c>
      <c r="Z1296" s="16">
        <v>57462166</v>
      </c>
      <c r="AA1296" s="16" t="s">
        <v>7485</v>
      </c>
      <c r="AB1296" s="15" t="s">
        <v>52</v>
      </c>
      <c r="AC1296" s="15" t="s">
        <v>53</v>
      </c>
      <c r="AD1296" s="15" t="s">
        <v>7486</v>
      </c>
      <c r="AE1296" s="16">
        <v>10400000</v>
      </c>
      <c r="AF1296" s="16" t="s">
        <v>48</v>
      </c>
      <c r="AG1296" s="16">
        <f>(H1296+AE1296)</f>
        <v>31200000</v>
      </c>
      <c r="AH1296" s="16" t="s">
        <v>73</v>
      </c>
      <c r="AI1296" s="18">
        <v>45997</v>
      </c>
      <c r="AJ1296" s="18" t="s">
        <v>168</v>
      </c>
      <c r="AK1296" s="18"/>
      <c r="AL1296" s="18"/>
      <c r="AM1296" s="1" t="s">
        <v>7487</v>
      </c>
      <c r="AN1296" s="15" t="s">
        <v>340</v>
      </c>
    </row>
    <row r="1297" spans="1:40" ht="45.6" x14ac:dyDescent="0.3">
      <c r="A1297" s="63" t="s">
        <v>5923</v>
      </c>
      <c r="B1297" s="13">
        <v>45820</v>
      </c>
      <c r="C1297" s="14" t="s">
        <v>7488</v>
      </c>
      <c r="D1297" s="15" t="s">
        <v>42</v>
      </c>
      <c r="E1297" s="16">
        <v>36666143</v>
      </c>
      <c r="F1297" s="16">
        <v>36666143</v>
      </c>
      <c r="G1297" s="15" t="s">
        <v>7489</v>
      </c>
      <c r="H1297" s="16">
        <v>20800000</v>
      </c>
      <c r="I1297" s="16">
        <v>0</v>
      </c>
      <c r="J1297" s="16">
        <v>5200000</v>
      </c>
      <c r="K1297" s="12" t="s">
        <v>1514</v>
      </c>
      <c r="L1297" s="13">
        <v>45667</v>
      </c>
      <c r="M1297" s="15" t="s">
        <v>1515</v>
      </c>
      <c r="N1297" s="15" t="s">
        <v>160</v>
      </c>
      <c r="O1297" s="15" t="s">
        <v>161</v>
      </c>
      <c r="P1297" s="17">
        <v>2025000000001990</v>
      </c>
      <c r="Q1297" s="17" t="s">
        <v>1516</v>
      </c>
      <c r="R1297" s="17">
        <v>3514</v>
      </c>
      <c r="S1297" s="13">
        <v>45821</v>
      </c>
      <c r="T1297" s="15" t="s">
        <v>42</v>
      </c>
      <c r="U1297" s="18">
        <v>45821</v>
      </c>
      <c r="V1297" s="19">
        <v>45943</v>
      </c>
      <c r="W1297" s="15" t="s">
        <v>326</v>
      </c>
      <c r="X1297" s="15" t="s">
        <v>164</v>
      </c>
      <c r="Y1297" s="15" t="s">
        <v>1517</v>
      </c>
      <c r="Z1297" s="16">
        <v>1065649693</v>
      </c>
      <c r="AA1297" s="16" t="s">
        <v>7490</v>
      </c>
      <c r="AB1297" s="15" t="s">
        <v>52</v>
      </c>
      <c r="AC1297" s="15" t="s">
        <v>53</v>
      </c>
      <c r="AD1297" s="15" t="s">
        <v>7491</v>
      </c>
      <c r="AE1297" s="16">
        <v>10400000</v>
      </c>
      <c r="AF1297" s="16" t="s">
        <v>48</v>
      </c>
      <c r="AG1297" s="16">
        <f>(H1297+AE1297)</f>
        <v>31200000</v>
      </c>
      <c r="AH1297" s="16" t="s">
        <v>73</v>
      </c>
      <c r="AI1297" s="19">
        <v>46004</v>
      </c>
      <c r="AJ1297" s="18" t="s">
        <v>168</v>
      </c>
      <c r="AK1297" s="18"/>
      <c r="AL1297" s="18"/>
      <c r="AM1297" s="1" t="s">
        <v>7492</v>
      </c>
      <c r="AN1297" s="15" t="s">
        <v>1909</v>
      </c>
    </row>
    <row r="1298" spans="1:40" ht="34.200000000000003" x14ac:dyDescent="0.3">
      <c r="A1298" s="63" t="s">
        <v>5779</v>
      </c>
      <c r="B1298" s="13">
        <v>45814</v>
      </c>
      <c r="C1298" s="14" t="s">
        <v>7493</v>
      </c>
      <c r="D1298" s="15" t="s">
        <v>42</v>
      </c>
      <c r="E1298" s="16">
        <v>15206792</v>
      </c>
      <c r="F1298" s="16">
        <v>15206792</v>
      </c>
      <c r="G1298" s="15" t="s">
        <v>7494</v>
      </c>
      <c r="H1298" s="16">
        <v>31500000</v>
      </c>
      <c r="I1298" s="16">
        <v>0</v>
      </c>
      <c r="J1298" s="16">
        <v>4500000</v>
      </c>
      <c r="K1298" s="12" t="s">
        <v>7495</v>
      </c>
      <c r="L1298" s="13" t="s">
        <v>7157</v>
      </c>
      <c r="M1298" s="15" t="s">
        <v>133</v>
      </c>
      <c r="N1298" s="15" t="s">
        <v>46</v>
      </c>
      <c r="O1298" s="15" t="s">
        <v>47</v>
      </c>
      <c r="P1298" s="17" t="s">
        <v>42</v>
      </c>
      <c r="Q1298" s="17" t="s">
        <v>42</v>
      </c>
      <c r="R1298" s="17" t="s">
        <v>7496</v>
      </c>
      <c r="S1298" s="13">
        <v>45814</v>
      </c>
      <c r="T1298" s="15" t="s">
        <v>42</v>
      </c>
      <c r="U1298" s="18">
        <v>45814</v>
      </c>
      <c r="V1298" s="19">
        <v>46022</v>
      </c>
      <c r="W1298" s="15" t="s">
        <v>6140</v>
      </c>
      <c r="X1298" s="15" t="s">
        <v>378</v>
      </c>
      <c r="Y1298" s="15" t="s">
        <v>926</v>
      </c>
      <c r="Z1298" s="16">
        <v>1082988590</v>
      </c>
      <c r="AA1298" s="16" t="s">
        <v>7497</v>
      </c>
      <c r="AB1298" s="15" t="s">
        <v>52</v>
      </c>
      <c r="AC1298" s="15" t="s">
        <v>53</v>
      </c>
      <c r="AD1298" s="15"/>
      <c r="AE1298" s="16"/>
      <c r="AF1298" s="16"/>
      <c r="AG1298" s="16"/>
      <c r="AH1298" s="16"/>
      <c r="AI1298" s="18">
        <v>46022</v>
      </c>
      <c r="AJ1298" s="18" t="s">
        <v>168</v>
      </c>
      <c r="AK1298" s="18"/>
      <c r="AL1298" s="18"/>
      <c r="AM1298" s="1" t="s">
        <v>7498</v>
      </c>
      <c r="AN1298" s="15" t="s">
        <v>6608</v>
      </c>
    </row>
    <row r="1299" spans="1:40" ht="34.200000000000003" x14ac:dyDescent="0.3">
      <c r="A1299" s="63" t="s">
        <v>7499</v>
      </c>
      <c r="B1299" s="13">
        <v>45813</v>
      </c>
      <c r="C1299" s="14" t="s">
        <v>4520</v>
      </c>
      <c r="D1299" s="15" t="s">
        <v>42</v>
      </c>
      <c r="E1299" s="16">
        <v>1082981635</v>
      </c>
      <c r="F1299" s="16">
        <v>1082981635</v>
      </c>
      <c r="G1299" s="15" t="s">
        <v>7500</v>
      </c>
      <c r="H1299" s="16">
        <v>39550000</v>
      </c>
      <c r="I1299" s="16">
        <v>0</v>
      </c>
      <c r="J1299" s="16">
        <v>5650000</v>
      </c>
      <c r="K1299" s="12" t="s">
        <v>7501</v>
      </c>
      <c r="L1299" s="13">
        <v>45804</v>
      </c>
      <c r="M1299" s="15" t="s">
        <v>7502</v>
      </c>
      <c r="N1299" s="15" t="s">
        <v>46</v>
      </c>
      <c r="O1299" s="15" t="s">
        <v>47</v>
      </c>
      <c r="P1299" s="17" t="s">
        <v>42</v>
      </c>
      <c r="Q1299" s="17" t="s">
        <v>42</v>
      </c>
      <c r="R1299" s="17">
        <v>3295</v>
      </c>
      <c r="S1299" s="13">
        <v>45814</v>
      </c>
      <c r="T1299" s="15" t="s">
        <v>42</v>
      </c>
      <c r="U1299" s="18">
        <v>45814</v>
      </c>
      <c r="V1299" s="19">
        <v>46022</v>
      </c>
      <c r="W1299" s="15" t="s">
        <v>6140</v>
      </c>
      <c r="X1299" s="15" t="s">
        <v>92</v>
      </c>
      <c r="Y1299" s="15" t="s">
        <v>50</v>
      </c>
      <c r="Z1299" s="16">
        <v>57462212</v>
      </c>
      <c r="AA1299" s="16" t="s">
        <v>7503</v>
      </c>
      <c r="AB1299" s="15" t="s">
        <v>52</v>
      </c>
      <c r="AC1299" s="15" t="s">
        <v>53</v>
      </c>
      <c r="AD1299" s="15"/>
      <c r="AE1299" s="16"/>
      <c r="AF1299" s="16"/>
      <c r="AG1299" s="16"/>
      <c r="AH1299" s="16"/>
      <c r="AI1299" s="18">
        <v>46022</v>
      </c>
      <c r="AJ1299" s="18" t="s">
        <v>168</v>
      </c>
      <c r="AK1299" s="18"/>
      <c r="AL1299" s="18"/>
      <c r="AM1299" s="1" t="s">
        <v>7504</v>
      </c>
      <c r="AN1299" s="15" t="s">
        <v>6608</v>
      </c>
    </row>
    <row r="1300" spans="1:40" ht="45.6" x14ac:dyDescent="0.3">
      <c r="A1300" s="63" t="s">
        <v>7505</v>
      </c>
      <c r="B1300" s="13">
        <v>45820</v>
      </c>
      <c r="C1300" s="14" t="s">
        <v>7506</v>
      </c>
      <c r="D1300" s="15" t="s">
        <v>42</v>
      </c>
      <c r="E1300" s="16">
        <v>1004360323</v>
      </c>
      <c r="F1300" s="16">
        <v>1004360323</v>
      </c>
      <c r="G1300" s="15" t="s">
        <v>7507</v>
      </c>
      <c r="H1300" s="16">
        <v>12000000</v>
      </c>
      <c r="I1300" s="16">
        <v>0</v>
      </c>
      <c r="J1300" s="16">
        <v>3000000</v>
      </c>
      <c r="K1300" s="12" t="s">
        <v>6706</v>
      </c>
      <c r="L1300" s="13">
        <v>45786</v>
      </c>
      <c r="M1300" s="15" t="s">
        <v>6707</v>
      </c>
      <c r="N1300" s="15" t="s">
        <v>46</v>
      </c>
      <c r="O1300" s="15" t="s">
        <v>161</v>
      </c>
      <c r="P1300" s="17">
        <v>202500000022583</v>
      </c>
      <c r="Q1300" s="17" t="s">
        <v>6708</v>
      </c>
      <c r="R1300" s="17">
        <v>3520</v>
      </c>
      <c r="S1300" s="13">
        <v>45821</v>
      </c>
      <c r="T1300" s="15" t="s">
        <v>42</v>
      </c>
      <c r="U1300" s="18">
        <v>45821</v>
      </c>
      <c r="V1300" s="19">
        <v>45943</v>
      </c>
      <c r="W1300" s="15" t="s">
        <v>326</v>
      </c>
      <c r="X1300" s="15" t="s">
        <v>2225</v>
      </c>
      <c r="Y1300" s="14" t="s">
        <v>2226</v>
      </c>
      <c r="Z1300" s="16">
        <v>1065983976</v>
      </c>
      <c r="AA1300" s="16" t="s">
        <v>7508</v>
      </c>
      <c r="AB1300" s="15" t="s">
        <v>52</v>
      </c>
      <c r="AC1300" s="15" t="s">
        <v>86</v>
      </c>
      <c r="AD1300" s="15"/>
      <c r="AE1300" s="16"/>
      <c r="AF1300" s="16"/>
      <c r="AG1300" s="16"/>
      <c r="AH1300" s="16"/>
      <c r="AI1300" s="19">
        <v>45943</v>
      </c>
      <c r="AJ1300" s="18" t="s">
        <v>168</v>
      </c>
      <c r="AK1300" s="18"/>
      <c r="AL1300" s="18"/>
      <c r="AM1300" s="1" t="s">
        <v>7509</v>
      </c>
      <c r="AN1300" s="15" t="s">
        <v>1909</v>
      </c>
    </row>
    <row r="1301" spans="1:40" ht="34.200000000000003" x14ac:dyDescent="0.3">
      <c r="A1301" s="63" t="s">
        <v>5936</v>
      </c>
      <c r="B1301" s="13">
        <v>45813</v>
      </c>
      <c r="C1301" s="14" t="s">
        <v>358</v>
      </c>
      <c r="D1301" s="15" t="s">
        <v>42</v>
      </c>
      <c r="E1301" s="16">
        <v>1082986723</v>
      </c>
      <c r="F1301" s="16">
        <v>1082986723</v>
      </c>
      <c r="G1301" s="15" t="s">
        <v>7510</v>
      </c>
      <c r="H1301" s="16">
        <v>36400000</v>
      </c>
      <c r="I1301" s="16">
        <v>0</v>
      </c>
      <c r="J1301" s="16">
        <v>5200000</v>
      </c>
      <c r="K1301" s="12" t="s">
        <v>7511</v>
      </c>
      <c r="L1301" s="13">
        <v>45804</v>
      </c>
      <c r="M1301" s="15" t="s">
        <v>3265</v>
      </c>
      <c r="N1301" s="15" t="s">
        <v>46</v>
      </c>
      <c r="O1301" s="15" t="s">
        <v>47</v>
      </c>
      <c r="P1301" s="17" t="s">
        <v>42</v>
      </c>
      <c r="Q1301" s="17" t="s">
        <v>42</v>
      </c>
      <c r="R1301" s="17">
        <v>3247</v>
      </c>
      <c r="S1301" s="13">
        <v>45814</v>
      </c>
      <c r="T1301" s="15" t="s">
        <v>42</v>
      </c>
      <c r="U1301" s="13">
        <v>45814</v>
      </c>
      <c r="V1301" s="19">
        <v>46022</v>
      </c>
      <c r="W1301" s="15" t="s">
        <v>6140</v>
      </c>
      <c r="X1301" s="15" t="s">
        <v>92</v>
      </c>
      <c r="Y1301" s="15" t="s">
        <v>93</v>
      </c>
      <c r="Z1301" s="16">
        <v>36727183</v>
      </c>
      <c r="AA1301" s="16" t="s">
        <v>7512</v>
      </c>
      <c r="AB1301" s="15" t="s">
        <v>52</v>
      </c>
      <c r="AC1301" s="15" t="s">
        <v>53</v>
      </c>
      <c r="AD1301" s="15"/>
      <c r="AE1301" s="16"/>
      <c r="AF1301" s="16"/>
      <c r="AG1301" s="16"/>
      <c r="AH1301" s="16"/>
      <c r="AI1301" s="18">
        <v>46022</v>
      </c>
      <c r="AJ1301" s="18" t="s">
        <v>168</v>
      </c>
      <c r="AK1301" s="18"/>
      <c r="AL1301" s="18"/>
      <c r="AM1301" s="1" t="s">
        <v>7513</v>
      </c>
      <c r="AN1301" s="15" t="s">
        <v>56</v>
      </c>
    </row>
    <row r="1302" spans="1:40" ht="34.200000000000003" x14ac:dyDescent="0.3">
      <c r="A1302" s="63" t="s">
        <v>7514</v>
      </c>
      <c r="B1302" s="13">
        <v>45814</v>
      </c>
      <c r="C1302" s="14" t="s">
        <v>689</v>
      </c>
      <c r="D1302" s="15" t="s">
        <v>42</v>
      </c>
      <c r="E1302" s="16">
        <v>1065829498</v>
      </c>
      <c r="F1302" s="16">
        <v>1065829498</v>
      </c>
      <c r="G1302" s="15" t="s">
        <v>7515</v>
      </c>
      <c r="H1302" s="16">
        <v>32200000</v>
      </c>
      <c r="I1302" s="16">
        <v>0</v>
      </c>
      <c r="J1302" s="16">
        <v>4600000</v>
      </c>
      <c r="K1302" s="12" t="s">
        <v>7516</v>
      </c>
      <c r="L1302" s="13" t="s">
        <v>7517</v>
      </c>
      <c r="M1302" s="15" t="s">
        <v>133</v>
      </c>
      <c r="N1302" s="15" t="s">
        <v>46</v>
      </c>
      <c r="O1302" s="15" t="s">
        <v>47</v>
      </c>
      <c r="P1302" s="17" t="s">
        <v>42</v>
      </c>
      <c r="Q1302" s="25" t="s">
        <v>42</v>
      </c>
      <c r="R1302" s="17" t="s">
        <v>7518</v>
      </c>
      <c r="S1302" s="13">
        <v>45814</v>
      </c>
      <c r="T1302" s="15" t="s">
        <v>42</v>
      </c>
      <c r="U1302" s="18">
        <v>45814</v>
      </c>
      <c r="V1302" s="19">
        <v>46022</v>
      </c>
      <c r="W1302" s="15" t="s">
        <v>6140</v>
      </c>
      <c r="X1302" s="15" t="s">
        <v>464</v>
      </c>
      <c r="Y1302" s="15" t="s">
        <v>379</v>
      </c>
      <c r="Z1302" s="16">
        <v>1129512818</v>
      </c>
      <c r="AA1302" s="16" t="s">
        <v>7519</v>
      </c>
      <c r="AB1302" s="15" t="s">
        <v>52</v>
      </c>
      <c r="AC1302" s="15" t="s">
        <v>53</v>
      </c>
      <c r="AD1302" s="15"/>
      <c r="AE1302" s="16"/>
      <c r="AF1302" s="16"/>
      <c r="AG1302" s="16"/>
      <c r="AH1302" s="16"/>
      <c r="AI1302" s="18">
        <v>46022</v>
      </c>
      <c r="AJ1302" s="18" t="s">
        <v>168</v>
      </c>
      <c r="AK1302" s="18"/>
      <c r="AL1302" s="18"/>
      <c r="AM1302" s="1" t="s">
        <v>7520</v>
      </c>
      <c r="AN1302" s="15" t="s">
        <v>56</v>
      </c>
    </row>
    <row r="1303" spans="1:40" ht="37.5" customHeight="1" x14ac:dyDescent="0.3">
      <c r="A1303" s="63" t="s">
        <v>7521</v>
      </c>
      <c r="B1303" s="13">
        <v>45813</v>
      </c>
      <c r="C1303" s="14" t="s">
        <v>7522</v>
      </c>
      <c r="D1303" s="15" t="s">
        <v>42</v>
      </c>
      <c r="E1303" s="16">
        <v>1083557222</v>
      </c>
      <c r="F1303" s="16">
        <v>1083557222</v>
      </c>
      <c r="G1303" s="15" t="s">
        <v>7523</v>
      </c>
      <c r="H1303" s="16">
        <v>23400000</v>
      </c>
      <c r="I1303" s="16">
        <v>0</v>
      </c>
      <c r="J1303" s="16">
        <v>5850000</v>
      </c>
      <c r="K1303" s="12" t="s">
        <v>7524</v>
      </c>
      <c r="L1303" s="13">
        <v>45804</v>
      </c>
      <c r="M1303" s="15" t="s">
        <v>133</v>
      </c>
      <c r="N1303" s="15" t="s">
        <v>46</v>
      </c>
      <c r="O1303" s="15" t="s">
        <v>47</v>
      </c>
      <c r="P1303" s="17" t="s">
        <v>42</v>
      </c>
      <c r="Q1303" s="25" t="s">
        <v>42</v>
      </c>
      <c r="R1303" s="17" t="s">
        <v>7525</v>
      </c>
      <c r="S1303" s="13">
        <v>45814</v>
      </c>
      <c r="T1303" s="15" t="s">
        <v>42</v>
      </c>
      <c r="U1303" s="13">
        <v>45814</v>
      </c>
      <c r="V1303" s="19">
        <v>46022</v>
      </c>
      <c r="W1303" s="15" t="s">
        <v>6140</v>
      </c>
      <c r="X1303" s="15" t="s">
        <v>464</v>
      </c>
      <c r="Y1303" s="15" t="s">
        <v>379</v>
      </c>
      <c r="Z1303" s="16">
        <v>1129512818</v>
      </c>
      <c r="AA1303" s="16" t="s">
        <v>7526</v>
      </c>
      <c r="AB1303" s="15" t="s">
        <v>52</v>
      </c>
      <c r="AC1303" s="15" t="s">
        <v>53</v>
      </c>
      <c r="AD1303" s="15"/>
      <c r="AE1303" s="16"/>
      <c r="AF1303" s="16"/>
      <c r="AG1303" s="16"/>
      <c r="AH1303" s="16"/>
      <c r="AI1303" s="18">
        <v>46022</v>
      </c>
      <c r="AJ1303" s="18" t="s">
        <v>168</v>
      </c>
      <c r="AK1303" s="18"/>
      <c r="AL1303" s="18"/>
      <c r="AM1303" s="1" t="s">
        <v>7527</v>
      </c>
      <c r="AN1303" s="15" t="s">
        <v>56</v>
      </c>
    </row>
    <row r="1304" spans="1:40" ht="45.6" x14ac:dyDescent="0.3">
      <c r="A1304" s="63" t="s">
        <v>7528</v>
      </c>
      <c r="B1304" s="13">
        <v>45817</v>
      </c>
      <c r="C1304" s="14" t="s">
        <v>7529</v>
      </c>
      <c r="D1304" s="15" t="s">
        <v>42</v>
      </c>
      <c r="E1304" s="16">
        <v>1004348812</v>
      </c>
      <c r="F1304" s="16">
        <v>1004348812</v>
      </c>
      <c r="G1304" s="15" t="s">
        <v>3093</v>
      </c>
      <c r="H1304" s="16">
        <v>26600000</v>
      </c>
      <c r="I1304" s="16">
        <v>0</v>
      </c>
      <c r="J1304" s="16">
        <v>3800000</v>
      </c>
      <c r="K1304" s="12" t="s">
        <v>6706</v>
      </c>
      <c r="L1304" s="13">
        <v>45786</v>
      </c>
      <c r="M1304" s="15" t="s">
        <v>7530</v>
      </c>
      <c r="N1304" s="15" t="s">
        <v>46</v>
      </c>
      <c r="O1304" s="15" t="s">
        <v>161</v>
      </c>
      <c r="P1304" s="17">
        <v>202500000022583</v>
      </c>
      <c r="Q1304" s="17" t="s">
        <v>6708</v>
      </c>
      <c r="R1304" s="17">
        <v>3320</v>
      </c>
      <c r="S1304" s="13">
        <v>45817</v>
      </c>
      <c r="T1304" s="15" t="s">
        <v>42</v>
      </c>
      <c r="U1304" s="18">
        <v>45817</v>
      </c>
      <c r="V1304" s="19">
        <v>46022</v>
      </c>
      <c r="W1304" s="15" t="s">
        <v>7251</v>
      </c>
      <c r="X1304" s="15" t="s">
        <v>2225</v>
      </c>
      <c r="Y1304" s="14" t="s">
        <v>2226</v>
      </c>
      <c r="Z1304" s="16">
        <v>1065983976</v>
      </c>
      <c r="AA1304" s="16" t="s">
        <v>7531</v>
      </c>
      <c r="AB1304" s="15" t="s">
        <v>52</v>
      </c>
      <c r="AC1304" s="15" t="s">
        <v>86</v>
      </c>
      <c r="AD1304" s="15"/>
      <c r="AE1304" s="16"/>
      <c r="AF1304" s="16"/>
      <c r="AG1304" s="16"/>
      <c r="AH1304" s="16"/>
      <c r="AI1304" s="18">
        <v>46022</v>
      </c>
      <c r="AJ1304" s="18" t="s">
        <v>168</v>
      </c>
      <c r="AK1304" s="18"/>
      <c r="AL1304" s="18"/>
      <c r="AM1304" s="1" t="s">
        <v>7532</v>
      </c>
      <c r="AN1304" s="15" t="s">
        <v>56</v>
      </c>
    </row>
    <row r="1305" spans="1:40" ht="57" x14ac:dyDescent="0.3">
      <c r="A1305" s="63" t="s">
        <v>5683</v>
      </c>
      <c r="B1305" s="13">
        <v>45817</v>
      </c>
      <c r="C1305" s="14" t="s">
        <v>930</v>
      </c>
      <c r="D1305" s="15" t="s">
        <v>42</v>
      </c>
      <c r="E1305" s="16">
        <v>1082885101</v>
      </c>
      <c r="F1305" s="16">
        <v>1082885101</v>
      </c>
      <c r="G1305" s="15" t="s">
        <v>7533</v>
      </c>
      <c r="H1305" s="16">
        <v>31500000</v>
      </c>
      <c r="I1305" s="16">
        <v>0</v>
      </c>
      <c r="J1305" s="16">
        <v>4500000</v>
      </c>
      <c r="K1305" s="12" t="s">
        <v>7534</v>
      </c>
      <c r="L1305" s="13" t="s">
        <v>7157</v>
      </c>
      <c r="M1305" s="15" t="s">
        <v>133</v>
      </c>
      <c r="N1305" s="15" t="s">
        <v>46</v>
      </c>
      <c r="O1305" s="15" t="s">
        <v>47</v>
      </c>
      <c r="P1305" s="17" t="s">
        <v>42</v>
      </c>
      <c r="Q1305" s="17" t="s">
        <v>42</v>
      </c>
      <c r="R1305" s="17" t="s">
        <v>7535</v>
      </c>
      <c r="S1305" s="13">
        <v>45817</v>
      </c>
      <c r="T1305" s="15" t="s">
        <v>42</v>
      </c>
      <c r="U1305" s="18">
        <v>45817</v>
      </c>
      <c r="V1305" s="19">
        <v>46022</v>
      </c>
      <c r="W1305" s="15" t="s">
        <v>7251</v>
      </c>
      <c r="X1305" s="15" t="s">
        <v>378</v>
      </c>
      <c r="Y1305" s="15" t="s">
        <v>926</v>
      </c>
      <c r="Z1305" s="16">
        <v>1082988590</v>
      </c>
      <c r="AA1305" s="16" t="s">
        <v>7536</v>
      </c>
      <c r="AB1305" s="15" t="s">
        <v>52</v>
      </c>
      <c r="AC1305" s="15" t="s">
        <v>53</v>
      </c>
      <c r="AD1305" s="15"/>
      <c r="AE1305" s="16"/>
      <c r="AF1305" s="16"/>
      <c r="AG1305" s="16"/>
      <c r="AH1305" s="16"/>
      <c r="AI1305" s="18">
        <v>46022</v>
      </c>
      <c r="AJ1305" s="18" t="s">
        <v>168</v>
      </c>
      <c r="AK1305" s="18"/>
      <c r="AL1305" s="18"/>
      <c r="AM1305" s="1" t="s">
        <v>7537</v>
      </c>
      <c r="AN1305" s="15" t="s">
        <v>56</v>
      </c>
    </row>
    <row r="1306" spans="1:40" ht="34.200000000000003" x14ac:dyDescent="0.3">
      <c r="A1306" s="63" t="s">
        <v>6269</v>
      </c>
      <c r="B1306" s="13">
        <v>45812</v>
      </c>
      <c r="C1306" s="14" t="s">
        <v>7538</v>
      </c>
      <c r="D1306" s="15" t="s">
        <v>42</v>
      </c>
      <c r="E1306" s="16">
        <v>91182698</v>
      </c>
      <c r="F1306" s="16">
        <v>91182698</v>
      </c>
      <c r="G1306" s="15" t="s">
        <v>7539</v>
      </c>
      <c r="H1306" s="16">
        <v>20800000</v>
      </c>
      <c r="I1306" s="16">
        <v>0</v>
      </c>
      <c r="J1306" s="16">
        <v>5200000</v>
      </c>
      <c r="K1306" s="12" t="s">
        <v>7540</v>
      </c>
      <c r="L1306" s="13">
        <v>45803</v>
      </c>
      <c r="M1306" s="15" t="s">
        <v>904</v>
      </c>
      <c r="N1306" s="15" t="s">
        <v>46</v>
      </c>
      <c r="O1306" s="15" t="s">
        <v>47</v>
      </c>
      <c r="P1306" s="17" t="s">
        <v>42</v>
      </c>
      <c r="Q1306" s="17" t="s">
        <v>42</v>
      </c>
      <c r="R1306" s="17">
        <v>3224</v>
      </c>
      <c r="S1306" s="13">
        <v>45813</v>
      </c>
      <c r="T1306" s="15" t="s">
        <v>42</v>
      </c>
      <c r="U1306" s="18">
        <v>45813</v>
      </c>
      <c r="V1306" s="19">
        <v>45935</v>
      </c>
      <c r="W1306" s="15" t="s">
        <v>73</v>
      </c>
      <c r="X1306" s="15" t="s">
        <v>905</v>
      </c>
      <c r="Y1306" s="15" t="s">
        <v>906</v>
      </c>
      <c r="Z1306" s="16">
        <v>84453194</v>
      </c>
      <c r="AA1306" s="16" t="s">
        <v>7541</v>
      </c>
      <c r="AB1306" s="15" t="s">
        <v>52</v>
      </c>
      <c r="AC1306" s="15" t="s">
        <v>53</v>
      </c>
      <c r="AD1306" s="15"/>
      <c r="AE1306" s="16"/>
      <c r="AF1306" s="16"/>
      <c r="AG1306" s="16"/>
      <c r="AH1306" s="16"/>
      <c r="AI1306" s="18">
        <v>45935</v>
      </c>
      <c r="AJ1306" s="18" t="s">
        <v>168</v>
      </c>
      <c r="AK1306" s="18"/>
      <c r="AL1306" s="18"/>
      <c r="AM1306" s="1" t="s">
        <v>7542</v>
      </c>
      <c r="AN1306" s="15" t="s">
        <v>589</v>
      </c>
    </row>
    <row r="1307" spans="1:40" ht="58.5" customHeight="1" x14ac:dyDescent="0.3">
      <c r="A1307" s="63" t="s">
        <v>6074</v>
      </c>
      <c r="B1307" s="13">
        <v>45812</v>
      </c>
      <c r="C1307" s="14" t="s">
        <v>1645</v>
      </c>
      <c r="D1307" s="15" t="s">
        <v>42</v>
      </c>
      <c r="E1307" s="16">
        <v>1082968981</v>
      </c>
      <c r="F1307" s="16">
        <v>1082968981</v>
      </c>
      <c r="G1307" s="15" t="s">
        <v>7543</v>
      </c>
      <c r="H1307" s="16">
        <v>27000000</v>
      </c>
      <c r="I1307" s="16">
        <v>0</v>
      </c>
      <c r="J1307" s="16">
        <v>4500000</v>
      </c>
      <c r="K1307" s="12" t="s">
        <v>7544</v>
      </c>
      <c r="L1307" s="13">
        <v>45804</v>
      </c>
      <c r="M1307" s="15" t="s">
        <v>692</v>
      </c>
      <c r="N1307" s="15" t="s">
        <v>46</v>
      </c>
      <c r="O1307" s="15" t="s">
        <v>47</v>
      </c>
      <c r="P1307" s="17" t="s">
        <v>42</v>
      </c>
      <c r="Q1307" s="17" t="s">
        <v>42</v>
      </c>
      <c r="R1307" s="17">
        <v>3219</v>
      </c>
      <c r="S1307" s="13">
        <v>45813</v>
      </c>
      <c r="T1307" s="15" t="s">
        <v>42</v>
      </c>
      <c r="U1307" s="13">
        <v>45813</v>
      </c>
      <c r="V1307" s="19">
        <v>45996</v>
      </c>
      <c r="W1307" s="15" t="s">
        <v>73</v>
      </c>
      <c r="X1307" s="15" t="s">
        <v>92</v>
      </c>
      <c r="Y1307" s="15" t="s">
        <v>93</v>
      </c>
      <c r="Z1307" s="20">
        <v>36727183</v>
      </c>
      <c r="AA1307" s="16" t="s">
        <v>7545</v>
      </c>
      <c r="AB1307" s="15" t="s">
        <v>52</v>
      </c>
      <c r="AC1307" s="15" t="s">
        <v>53</v>
      </c>
      <c r="AD1307" s="15"/>
      <c r="AE1307" s="16"/>
      <c r="AF1307" s="16"/>
      <c r="AG1307" s="16"/>
      <c r="AH1307" s="16"/>
      <c r="AI1307" s="18">
        <v>45996</v>
      </c>
      <c r="AJ1307" s="18" t="s">
        <v>168</v>
      </c>
      <c r="AK1307" s="18"/>
      <c r="AL1307" s="18"/>
      <c r="AM1307" s="1" t="s">
        <v>7546</v>
      </c>
      <c r="AN1307" s="15" t="s">
        <v>589</v>
      </c>
    </row>
    <row r="1308" spans="1:40" ht="34.200000000000003" x14ac:dyDescent="0.3">
      <c r="A1308" s="63" t="s">
        <v>6408</v>
      </c>
      <c r="B1308" s="13">
        <v>45812</v>
      </c>
      <c r="C1308" s="14" t="s">
        <v>7547</v>
      </c>
      <c r="D1308" s="15" t="s">
        <v>42</v>
      </c>
      <c r="E1308" s="16">
        <v>1082948651</v>
      </c>
      <c r="F1308" s="16">
        <v>1082948651</v>
      </c>
      <c r="G1308" s="15" t="s">
        <v>3656</v>
      </c>
      <c r="H1308" s="16">
        <v>15200000</v>
      </c>
      <c r="I1308" s="16">
        <v>0</v>
      </c>
      <c r="J1308" s="16">
        <v>3800000</v>
      </c>
      <c r="K1308" s="12" t="s">
        <v>7548</v>
      </c>
      <c r="L1308" s="13">
        <v>45803</v>
      </c>
      <c r="M1308" s="14" t="s">
        <v>45</v>
      </c>
      <c r="N1308" s="14" t="s">
        <v>46</v>
      </c>
      <c r="O1308" s="15" t="s">
        <v>47</v>
      </c>
      <c r="P1308" s="17" t="s">
        <v>42</v>
      </c>
      <c r="Q1308" s="17" t="s">
        <v>42</v>
      </c>
      <c r="R1308" s="17">
        <v>3230</v>
      </c>
      <c r="S1308" s="13">
        <v>45813</v>
      </c>
      <c r="T1308" s="15" t="s">
        <v>42</v>
      </c>
      <c r="U1308" s="13">
        <v>45813</v>
      </c>
      <c r="V1308" s="18">
        <v>45935</v>
      </c>
      <c r="W1308" s="15" t="s">
        <v>326</v>
      </c>
      <c r="X1308" s="15" t="s">
        <v>83</v>
      </c>
      <c r="Y1308" s="15" t="s">
        <v>84</v>
      </c>
      <c r="Z1308" s="16">
        <v>1082974553</v>
      </c>
      <c r="AA1308" s="16" t="s">
        <v>7549</v>
      </c>
      <c r="AB1308" s="15" t="s">
        <v>52</v>
      </c>
      <c r="AC1308" s="15" t="s">
        <v>86</v>
      </c>
      <c r="AD1308" s="15"/>
      <c r="AE1308" s="16"/>
      <c r="AF1308" s="16"/>
      <c r="AG1308" s="16"/>
      <c r="AH1308" s="16"/>
      <c r="AI1308" s="18">
        <v>45935</v>
      </c>
      <c r="AJ1308" s="18" t="s">
        <v>168</v>
      </c>
      <c r="AK1308" s="18" t="s">
        <v>920</v>
      </c>
      <c r="AL1308" s="18"/>
      <c r="AM1308" s="1" t="s">
        <v>7550</v>
      </c>
      <c r="AN1308" s="15" t="s">
        <v>589</v>
      </c>
    </row>
    <row r="1309" spans="1:40" ht="45.6" x14ac:dyDescent="0.3">
      <c r="A1309" s="63" t="s">
        <v>6595</v>
      </c>
      <c r="B1309" s="13">
        <v>45812</v>
      </c>
      <c r="C1309" s="14" t="s">
        <v>201</v>
      </c>
      <c r="D1309" s="15" t="s">
        <v>42</v>
      </c>
      <c r="E1309" s="16">
        <v>1083036665</v>
      </c>
      <c r="F1309" s="16">
        <v>1083036665</v>
      </c>
      <c r="G1309" s="15" t="s">
        <v>7551</v>
      </c>
      <c r="H1309" s="16">
        <v>31500000</v>
      </c>
      <c r="I1309" s="16">
        <v>0</v>
      </c>
      <c r="J1309" s="16">
        <v>4500000</v>
      </c>
      <c r="K1309" s="12" t="s">
        <v>7552</v>
      </c>
      <c r="L1309" s="13">
        <v>45804</v>
      </c>
      <c r="M1309" s="15" t="s">
        <v>7553</v>
      </c>
      <c r="N1309" s="15" t="s">
        <v>46</v>
      </c>
      <c r="O1309" s="15" t="s">
        <v>47</v>
      </c>
      <c r="P1309" s="17" t="s">
        <v>42</v>
      </c>
      <c r="Q1309" s="17" t="s">
        <v>42</v>
      </c>
      <c r="R1309" s="17">
        <v>3234</v>
      </c>
      <c r="S1309" s="13">
        <v>45813</v>
      </c>
      <c r="T1309" s="15" t="s">
        <v>42</v>
      </c>
      <c r="U1309" s="18">
        <v>45813</v>
      </c>
      <c r="V1309" s="19">
        <v>46022</v>
      </c>
      <c r="W1309" s="15" t="s">
        <v>4844</v>
      </c>
      <c r="X1309" s="15" t="s">
        <v>92</v>
      </c>
      <c r="Y1309" s="15" t="s">
        <v>6081</v>
      </c>
      <c r="Z1309" s="16">
        <v>32664896</v>
      </c>
      <c r="AA1309" s="16" t="s">
        <v>7554</v>
      </c>
      <c r="AB1309" s="15" t="s">
        <v>52</v>
      </c>
      <c r="AC1309" s="15" t="s">
        <v>53</v>
      </c>
      <c r="AD1309" s="15"/>
      <c r="AE1309" s="16"/>
      <c r="AF1309" s="16"/>
      <c r="AG1309" s="16"/>
      <c r="AH1309" s="16"/>
      <c r="AI1309" s="18">
        <v>46022</v>
      </c>
      <c r="AJ1309" s="18" t="s">
        <v>168</v>
      </c>
      <c r="AK1309" s="18"/>
      <c r="AL1309" s="18"/>
      <c r="AM1309" s="1" t="s">
        <v>7555</v>
      </c>
      <c r="AN1309" s="15" t="s">
        <v>589</v>
      </c>
    </row>
    <row r="1310" spans="1:40" ht="114" x14ac:dyDescent="0.3">
      <c r="A1310" s="63" t="s">
        <v>7556</v>
      </c>
      <c r="B1310" s="13">
        <v>45821</v>
      </c>
      <c r="C1310" s="14" t="s">
        <v>7557</v>
      </c>
      <c r="D1310" s="15" t="s">
        <v>42</v>
      </c>
      <c r="E1310" s="16">
        <v>1192718234</v>
      </c>
      <c r="F1310" s="30">
        <v>1192718234</v>
      </c>
      <c r="G1310" s="15" t="s">
        <v>7558</v>
      </c>
      <c r="H1310" s="16">
        <v>9200000</v>
      </c>
      <c r="I1310" s="16">
        <v>0</v>
      </c>
      <c r="J1310" s="16">
        <v>4600000</v>
      </c>
      <c r="K1310" s="12" t="s">
        <v>1805</v>
      </c>
      <c r="L1310" s="13">
        <v>45699</v>
      </c>
      <c r="M1310" s="15" t="s">
        <v>6139</v>
      </c>
      <c r="N1310" s="15" t="s">
        <v>1807</v>
      </c>
      <c r="O1310" s="15" t="s">
        <v>161</v>
      </c>
      <c r="P1310" s="17">
        <v>202500000012173</v>
      </c>
      <c r="Q1310" s="17" t="s">
        <v>6346</v>
      </c>
      <c r="R1310" s="17">
        <v>3442</v>
      </c>
      <c r="S1310" s="13">
        <v>45821</v>
      </c>
      <c r="T1310" s="15" t="s">
        <v>42</v>
      </c>
      <c r="U1310" s="18">
        <v>45821</v>
      </c>
      <c r="V1310" s="19">
        <v>45882</v>
      </c>
      <c r="W1310" s="15" t="s">
        <v>48</v>
      </c>
      <c r="X1310" s="15" t="s">
        <v>176</v>
      </c>
      <c r="Y1310" s="15" t="s">
        <v>177</v>
      </c>
      <c r="Z1310" s="16">
        <v>57462166</v>
      </c>
      <c r="AA1310" s="16" t="s">
        <v>7559</v>
      </c>
      <c r="AB1310" s="15" t="s">
        <v>52</v>
      </c>
      <c r="AC1310" s="15" t="s">
        <v>53</v>
      </c>
      <c r="AD1310" s="15"/>
      <c r="AE1310" s="16"/>
      <c r="AF1310" s="16"/>
      <c r="AG1310" s="16"/>
      <c r="AH1310" s="16"/>
      <c r="AI1310" s="18">
        <v>45885</v>
      </c>
      <c r="AJ1310" s="18" t="s">
        <v>54</v>
      </c>
      <c r="AK1310" s="18"/>
      <c r="AL1310" s="18"/>
      <c r="AM1310" s="1" t="s">
        <v>7560</v>
      </c>
      <c r="AN1310" s="15" t="s">
        <v>340</v>
      </c>
    </row>
    <row r="1311" spans="1:40" ht="34.200000000000003" x14ac:dyDescent="0.3">
      <c r="A1311" s="63" t="s">
        <v>7561</v>
      </c>
      <c r="B1311" s="13">
        <v>45813</v>
      </c>
      <c r="C1311" s="14" t="s">
        <v>7562</v>
      </c>
      <c r="D1311" s="15" t="s">
        <v>7563</v>
      </c>
      <c r="E1311" s="16">
        <v>22523333</v>
      </c>
      <c r="F1311" s="16">
        <v>901949858</v>
      </c>
      <c r="G1311" s="15" t="s">
        <v>7564</v>
      </c>
      <c r="H1311" s="16">
        <v>1803231391</v>
      </c>
      <c r="I1311" s="16">
        <v>0</v>
      </c>
      <c r="J1311" s="16" t="s">
        <v>157</v>
      </c>
      <c r="K1311" s="12" t="s">
        <v>7360</v>
      </c>
      <c r="L1311" s="13">
        <v>45688</v>
      </c>
      <c r="M1311" s="15" t="s">
        <v>7565</v>
      </c>
      <c r="N1311" s="15" t="s">
        <v>942</v>
      </c>
      <c r="O1311" s="15" t="s">
        <v>161</v>
      </c>
      <c r="P1311" s="17">
        <v>2024002470037</v>
      </c>
      <c r="Q1311" s="17" t="s">
        <v>7362</v>
      </c>
      <c r="R1311" s="17">
        <v>3250</v>
      </c>
      <c r="S1311" s="13">
        <v>45814</v>
      </c>
      <c r="T1311" s="13">
        <v>45849</v>
      </c>
      <c r="U1311" s="13">
        <v>45849</v>
      </c>
      <c r="V1311" s="19">
        <v>46022</v>
      </c>
      <c r="W1311" s="15" t="s">
        <v>7566</v>
      </c>
      <c r="X1311" s="15" t="s">
        <v>327</v>
      </c>
      <c r="Y1311" s="15" t="s">
        <v>328</v>
      </c>
      <c r="Z1311" s="16">
        <v>7629011</v>
      </c>
      <c r="AA1311" s="16" t="s">
        <v>7567</v>
      </c>
      <c r="AB1311" s="15" t="s">
        <v>330</v>
      </c>
      <c r="AC1311" s="15" t="s">
        <v>331</v>
      </c>
      <c r="AD1311" s="15"/>
      <c r="AE1311" s="16"/>
      <c r="AF1311" s="16"/>
      <c r="AG1311" s="16"/>
      <c r="AH1311" s="16"/>
      <c r="AI1311" s="18">
        <v>46022</v>
      </c>
      <c r="AJ1311" s="18" t="s">
        <v>168</v>
      </c>
      <c r="AK1311" s="18" t="s">
        <v>6963</v>
      </c>
      <c r="AL1311" s="18"/>
      <c r="AM1311" s="1" t="s">
        <v>7568</v>
      </c>
      <c r="AN1311" s="15" t="s">
        <v>241</v>
      </c>
    </row>
    <row r="1312" spans="1:40" ht="34.200000000000003" x14ac:dyDescent="0.3">
      <c r="A1312" s="63" t="s">
        <v>7569</v>
      </c>
      <c r="B1312" s="13">
        <v>45817</v>
      </c>
      <c r="C1312" s="14" t="s">
        <v>7570</v>
      </c>
      <c r="D1312" s="15" t="s">
        <v>7571</v>
      </c>
      <c r="E1312" s="16">
        <v>80750978</v>
      </c>
      <c r="F1312" s="16">
        <v>900910140</v>
      </c>
      <c r="G1312" s="15" t="s">
        <v>7572</v>
      </c>
      <c r="H1312" s="16">
        <v>20000000</v>
      </c>
      <c r="I1312" s="16">
        <v>0</v>
      </c>
      <c r="J1312" s="16" t="s">
        <v>157</v>
      </c>
      <c r="K1312" s="12" t="s">
        <v>7573</v>
      </c>
      <c r="L1312" s="13">
        <v>45744</v>
      </c>
      <c r="M1312" s="15" t="s">
        <v>7207</v>
      </c>
      <c r="N1312" s="15" t="s">
        <v>46</v>
      </c>
      <c r="O1312" s="15" t="s">
        <v>47</v>
      </c>
      <c r="P1312" s="17" t="s">
        <v>42</v>
      </c>
      <c r="Q1312" s="17" t="s">
        <v>42</v>
      </c>
      <c r="R1312" s="17">
        <v>4067</v>
      </c>
      <c r="S1312" s="13">
        <v>45841</v>
      </c>
      <c r="T1312" s="13">
        <v>45833</v>
      </c>
      <c r="U1312" s="13">
        <v>45833</v>
      </c>
      <c r="V1312" s="19">
        <v>46022</v>
      </c>
      <c r="W1312" s="15" t="s">
        <v>4269</v>
      </c>
      <c r="X1312" s="15" t="s">
        <v>101</v>
      </c>
      <c r="Y1312" s="15" t="s">
        <v>102</v>
      </c>
      <c r="Z1312" s="16">
        <v>1081925066</v>
      </c>
      <c r="AA1312" s="16" t="s">
        <v>7574</v>
      </c>
      <c r="AB1312" s="15" t="s">
        <v>3530</v>
      </c>
      <c r="AC1312" s="15" t="s">
        <v>167</v>
      </c>
      <c r="AD1312" s="15"/>
      <c r="AE1312" s="16"/>
      <c r="AF1312" s="16"/>
      <c r="AG1312" s="16"/>
      <c r="AH1312" s="16"/>
      <c r="AI1312" s="18">
        <v>46022</v>
      </c>
      <c r="AJ1312" s="18" t="s">
        <v>168</v>
      </c>
      <c r="AK1312" s="18"/>
      <c r="AL1312" s="18"/>
      <c r="AM1312" s="1" t="s">
        <v>7575</v>
      </c>
      <c r="AN1312" s="15" t="s">
        <v>288</v>
      </c>
    </row>
    <row r="1313" spans="1:40" ht="34.200000000000003" x14ac:dyDescent="0.3">
      <c r="A1313" s="63" t="s">
        <v>7576</v>
      </c>
      <c r="B1313" s="13">
        <v>45820</v>
      </c>
      <c r="C1313" s="14" t="s">
        <v>7577</v>
      </c>
      <c r="D1313" s="15" t="s">
        <v>42</v>
      </c>
      <c r="E1313" s="16">
        <v>1004371372</v>
      </c>
      <c r="F1313" s="16">
        <v>1004371372</v>
      </c>
      <c r="G1313" s="15" t="s">
        <v>7578</v>
      </c>
      <c r="H1313" s="16">
        <v>7800000</v>
      </c>
      <c r="I1313" s="16">
        <v>0</v>
      </c>
      <c r="J1313" s="16">
        <v>2600000</v>
      </c>
      <c r="K1313" s="12" t="s">
        <v>5591</v>
      </c>
      <c r="L1313" s="13">
        <v>45772</v>
      </c>
      <c r="M1313" s="15" t="s">
        <v>5592</v>
      </c>
      <c r="N1313" s="15" t="s">
        <v>5593</v>
      </c>
      <c r="O1313" s="15" t="s">
        <v>161</v>
      </c>
      <c r="P1313" s="17">
        <v>2024002470007</v>
      </c>
      <c r="Q1313" s="17" t="s">
        <v>1041</v>
      </c>
      <c r="R1313" s="17">
        <v>3512</v>
      </c>
      <c r="S1313" s="13">
        <v>45821</v>
      </c>
      <c r="T1313" s="15" t="s">
        <v>42</v>
      </c>
      <c r="U1313" s="18">
        <v>45821</v>
      </c>
      <c r="V1313" s="19">
        <v>45913</v>
      </c>
      <c r="W1313" s="15" t="s">
        <v>7579</v>
      </c>
      <c r="X1313" s="15" t="s">
        <v>236</v>
      </c>
      <c r="Y1313" s="15" t="s">
        <v>237</v>
      </c>
      <c r="Z1313" s="16">
        <v>80218680</v>
      </c>
      <c r="AA1313" s="16" t="s">
        <v>7580</v>
      </c>
      <c r="AB1313" s="15" t="s">
        <v>52</v>
      </c>
      <c r="AC1313" s="15" t="s">
        <v>86</v>
      </c>
      <c r="AD1313" s="15"/>
      <c r="AE1313" s="16"/>
      <c r="AF1313" s="16"/>
      <c r="AG1313" s="16"/>
      <c r="AH1313" s="16"/>
      <c r="AI1313" s="18">
        <v>45913</v>
      </c>
      <c r="AJ1313" s="18" t="s">
        <v>168</v>
      </c>
      <c r="AK1313" s="18"/>
      <c r="AL1313" s="18"/>
      <c r="AM1313" s="1" t="s">
        <v>7581</v>
      </c>
      <c r="AN1313" s="15" t="s">
        <v>1909</v>
      </c>
    </row>
    <row r="1314" spans="1:40" ht="34.200000000000003" x14ac:dyDescent="0.3">
      <c r="A1314" s="63" t="s">
        <v>7582</v>
      </c>
      <c r="B1314" s="13">
        <v>45814</v>
      </c>
      <c r="C1314" s="14" t="s">
        <v>1651</v>
      </c>
      <c r="D1314" s="15" t="s">
        <v>42</v>
      </c>
      <c r="E1314" s="16">
        <v>1084726304</v>
      </c>
      <c r="F1314" s="16">
        <v>1084726304</v>
      </c>
      <c r="G1314" s="15" t="s">
        <v>7583</v>
      </c>
      <c r="H1314" s="16">
        <v>36400000</v>
      </c>
      <c r="I1314" s="16">
        <v>0</v>
      </c>
      <c r="J1314" s="16">
        <v>5200000</v>
      </c>
      <c r="K1314" s="12" t="s">
        <v>7584</v>
      </c>
      <c r="L1314" s="13">
        <v>45804</v>
      </c>
      <c r="M1314" s="15" t="s">
        <v>7553</v>
      </c>
      <c r="N1314" s="15" t="s">
        <v>46</v>
      </c>
      <c r="O1314" s="15" t="s">
        <v>47</v>
      </c>
      <c r="P1314" s="17" t="s">
        <v>42</v>
      </c>
      <c r="Q1314" s="17" t="s">
        <v>42</v>
      </c>
      <c r="R1314" s="17">
        <v>3300</v>
      </c>
      <c r="S1314" s="13">
        <v>45814</v>
      </c>
      <c r="T1314" s="15" t="s">
        <v>42</v>
      </c>
      <c r="U1314" s="18">
        <v>45814</v>
      </c>
      <c r="V1314" s="19">
        <v>46022</v>
      </c>
      <c r="W1314" s="15" t="s">
        <v>6140</v>
      </c>
      <c r="X1314" s="15" t="s">
        <v>92</v>
      </c>
      <c r="Y1314" s="15" t="s">
        <v>5209</v>
      </c>
      <c r="Z1314" s="16">
        <v>12636622</v>
      </c>
      <c r="AA1314" s="16" t="s">
        <v>7585</v>
      </c>
      <c r="AB1314" s="15" t="s">
        <v>52</v>
      </c>
      <c r="AC1314" s="15" t="s">
        <v>53</v>
      </c>
      <c r="AD1314" s="15"/>
      <c r="AE1314" s="16"/>
      <c r="AF1314" s="16"/>
      <c r="AG1314" s="16"/>
      <c r="AH1314" s="16"/>
      <c r="AI1314" s="18">
        <v>46022</v>
      </c>
      <c r="AJ1314" s="18" t="s">
        <v>168</v>
      </c>
      <c r="AK1314" s="18"/>
      <c r="AL1314" s="18"/>
      <c r="AM1314" s="1" t="s">
        <v>7586</v>
      </c>
      <c r="AN1314" s="15" t="s">
        <v>1909</v>
      </c>
    </row>
    <row r="1315" spans="1:40" ht="34.200000000000003" x14ac:dyDescent="0.3">
      <c r="A1315" s="63" t="s">
        <v>7587</v>
      </c>
      <c r="B1315" s="13">
        <v>45817</v>
      </c>
      <c r="C1315" s="14" t="s">
        <v>3952</v>
      </c>
      <c r="D1315" s="15" t="s">
        <v>42</v>
      </c>
      <c r="E1315" s="16">
        <v>85151222</v>
      </c>
      <c r="F1315" s="16">
        <v>85151222</v>
      </c>
      <c r="G1315" s="15" t="s">
        <v>7588</v>
      </c>
      <c r="H1315" s="16">
        <v>20000000</v>
      </c>
      <c r="I1315" s="16">
        <v>0</v>
      </c>
      <c r="J1315" s="16">
        <v>5000000</v>
      </c>
      <c r="K1315" s="12" t="s">
        <v>5591</v>
      </c>
      <c r="L1315" s="13">
        <v>45772</v>
      </c>
      <c r="M1315" s="15" t="s">
        <v>6139</v>
      </c>
      <c r="N1315" s="15" t="s">
        <v>5593</v>
      </c>
      <c r="O1315" s="15" t="s">
        <v>161</v>
      </c>
      <c r="P1315" s="17">
        <v>2024002470007</v>
      </c>
      <c r="Q1315" s="17" t="s">
        <v>1041</v>
      </c>
      <c r="R1315" s="17">
        <v>3301</v>
      </c>
      <c r="S1315" s="13">
        <v>45817</v>
      </c>
      <c r="T1315" s="15" t="s">
        <v>42</v>
      </c>
      <c r="U1315" s="18">
        <v>45817</v>
      </c>
      <c r="V1315" s="19">
        <v>45939</v>
      </c>
      <c r="W1315" s="15" t="s">
        <v>326</v>
      </c>
      <c r="X1315" s="15" t="s">
        <v>236</v>
      </c>
      <c r="Y1315" s="15" t="s">
        <v>237</v>
      </c>
      <c r="Z1315" s="16">
        <v>80218680</v>
      </c>
      <c r="AA1315" s="16" t="s">
        <v>7589</v>
      </c>
      <c r="AB1315" s="15" t="s">
        <v>52</v>
      </c>
      <c r="AC1315" s="15" t="s">
        <v>53</v>
      </c>
      <c r="AD1315" s="15" t="s">
        <v>7590</v>
      </c>
      <c r="AE1315" s="16">
        <v>10000000</v>
      </c>
      <c r="AF1315" s="16" t="s">
        <v>48</v>
      </c>
      <c r="AG1315" s="16">
        <f>(H1315+AE1315)</f>
        <v>30000000</v>
      </c>
      <c r="AH1315" s="16" t="s">
        <v>73</v>
      </c>
      <c r="AI1315" s="18">
        <v>46000</v>
      </c>
      <c r="AJ1315" s="18" t="s">
        <v>168</v>
      </c>
      <c r="AK1315" s="18"/>
      <c r="AL1315" s="18"/>
      <c r="AM1315" s="1" t="s">
        <v>7591</v>
      </c>
      <c r="AN1315" s="15" t="s">
        <v>1909</v>
      </c>
    </row>
    <row r="1316" spans="1:40" ht="34.200000000000003" x14ac:dyDescent="0.3">
      <c r="A1316" s="63" t="s">
        <v>7592</v>
      </c>
      <c r="B1316" s="13">
        <v>45817</v>
      </c>
      <c r="C1316" s="14" t="s">
        <v>7593</v>
      </c>
      <c r="D1316" s="15" t="s">
        <v>42</v>
      </c>
      <c r="E1316" s="16">
        <v>7631496</v>
      </c>
      <c r="F1316" s="16">
        <v>7631496</v>
      </c>
      <c r="G1316" s="15" t="s">
        <v>7594</v>
      </c>
      <c r="H1316" s="16">
        <v>31500000</v>
      </c>
      <c r="I1316" s="16">
        <v>0</v>
      </c>
      <c r="J1316" s="16">
        <v>4500000</v>
      </c>
      <c r="K1316" s="12" t="s">
        <v>7595</v>
      </c>
      <c r="L1316" s="13">
        <v>45804</v>
      </c>
      <c r="M1316" s="15" t="s">
        <v>7553</v>
      </c>
      <c r="N1316" s="15" t="s">
        <v>46</v>
      </c>
      <c r="O1316" s="15" t="s">
        <v>47</v>
      </c>
      <c r="P1316" s="17" t="s">
        <v>42</v>
      </c>
      <c r="Q1316" s="17" t="s">
        <v>42</v>
      </c>
      <c r="R1316" s="17">
        <v>3304</v>
      </c>
      <c r="S1316" s="13">
        <v>45817</v>
      </c>
      <c r="T1316" s="15" t="s">
        <v>42</v>
      </c>
      <c r="U1316" s="18">
        <v>45817</v>
      </c>
      <c r="V1316" s="19">
        <v>46022</v>
      </c>
      <c r="W1316" s="15" t="s">
        <v>7251</v>
      </c>
      <c r="X1316" s="15" t="s">
        <v>92</v>
      </c>
      <c r="Y1316" s="15" t="s">
        <v>50</v>
      </c>
      <c r="Z1316" s="16">
        <v>57462212</v>
      </c>
      <c r="AA1316" s="16" t="s">
        <v>7585</v>
      </c>
      <c r="AB1316" s="15" t="s">
        <v>52</v>
      </c>
      <c r="AC1316" s="15" t="s">
        <v>53</v>
      </c>
      <c r="AD1316" s="15"/>
      <c r="AE1316" s="16"/>
      <c r="AF1316" s="16"/>
      <c r="AG1316" s="16"/>
      <c r="AH1316" s="16"/>
      <c r="AI1316" s="18">
        <v>46022</v>
      </c>
      <c r="AJ1316" s="18" t="s">
        <v>168</v>
      </c>
      <c r="AK1316" s="18"/>
      <c r="AL1316" s="18"/>
      <c r="AM1316" s="1" t="s">
        <v>7596</v>
      </c>
      <c r="AN1316" s="15" t="s">
        <v>1909</v>
      </c>
    </row>
    <row r="1317" spans="1:40" ht="34.200000000000003" x14ac:dyDescent="0.3">
      <c r="A1317" s="63" t="s">
        <v>7597</v>
      </c>
      <c r="B1317" s="13">
        <v>45817</v>
      </c>
      <c r="C1317" s="14" t="s">
        <v>7598</v>
      </c>
      <c r="D1317" s="15" t="s">
        <v>42</v>
      </c>
      <c r="E1317" s="16">
        <v>85152626</v>
      </c>
      <c r="F1317" s="16">
        <v>85152626</v>
      </c>
      <c r="G1317" s="15" t="s">
        <v>7599</v>
      </c>
      <c r="H1317" s="16">
        <v>27000000</v>
      </c>
      <c r="I1317" s="16">
        <v>0</v>
      </c>
      <c r="J1317" s="16">
        <v>4500000</v>
      </c>
      <c r="K1317" s="12" t="s">
        <v>5591</v>
      </c>
      <c r="L1317" s="13">
        <v>45772</v>
      </c>
      <c r="M1317" s="15" t="s">
        <v>5592</v>
      </c>
      <c r="N1317" s="15" t="s">
        <v>5593</v>
      </c>
      <c r="O1317" s="15" t="s">
        <v>161</v>
      </c>
      <c r="P1317" s="17">
        <v>2024002470007</v>
      </c>
      <c r="Q1317" s="17" t="s">
        <v>1041</v>
      </c>
      <c r="R1317" s="17">
        <v>3305</v>
      </c>
      <c r="S1317" s="13">
        <v>45817</v>
      </c>
      <c r="T1317" s="15" t="s">
        <v>42</v>
      </c>
      <c r="U1317" s="18">
        <v>45817</v>
      </c>
      <c r="V1317" s="19">
        <v>46000</v>
      </c>
      <c r="W1317" s="15" t="s">
        <v>73</v>
      </c>
      <c r="X1317" s="15" t="s">
        <v>236</v>
      </c>
      <c r="Y1317" s="15" t="s">
        <v>237</v>
      </c>
      <c r="Z1317" s="16">
        <v>80218680</v>
      </c>
      <c r="AA1317" s="16" t="s">
        <v>7589</v>
      </c>
      <c r="AB1317" s="15" t="s">
        <v>52</v>
      </c>
      <c r="AC1317" s="15" t="s">
        <v>53</v>
      </c>
      <c r="AD1317" s="15" t="s">
        <v>7600</v>
      </c>
      <c r="AE1317" s="16">
        <v>4500000</v>
      </c>
      <c r="AF1317" s="16" t="s">
        <v>192</v>
      </c>
      <c r="AG1317" s="16">
        <f>(H1317+AE1317)</f>
        <v>31500000</v>
      </c>
      <c r="AH1317" s="16" t="s">
        <v>7417</v>
      </c>
      <c r="AI1317" s="18">
        <v>46022</v>
      </c>
      <c r="AJ1317" s="18" t="s">
        <v>168</v>
      </c>
      <c r="AK1317" s="18"/>
      <c r="AL1317" s="18"/>
      <c r="AM1317" s="1" t="s">
        <v>7601</v>
      </c>
      <c r="AN1317" s="15" t="s">
        <v>1909</v>
      </c>
    </row>
    <row r="1318" spans="1:40" ht="57" x14ac:dyDescent="0.3">
      <c r="A1318" s="63" t="s">
        <v>7250</v>
      </c>
      <c r="B1318" s="13">
        <v>45817</v>
      </c>
      <c r="C1318" s="14" t="s">
        <v>7602</v>
      </c>
      <c r="D1318" s="15" t="s">
        <v>42</v>
      </c>
      <c r="E1318" s="16">
        <v>1004213411</v>
      </c>
      <c r="F1318" s="16">
        <v>1004213411</v>
      </c>
      <c r="G1318" s="15" t="s">
        <v>7603</v>
      </c>
      <c r="H1318" s="16">
        <v>15200000</v>
      </c>
      <c r="I1318" s="16">
        <v>0</v>
      </c>
      <c r="J1318" s="16">
        <v>3800000</v>
      </c>
      <c r="K1318" s="12" t="s">
        <v>6706</v>
      </c>
      <c r="L1318" s="13">
        <v>45786</v>
      </c>
      <c r="M1318" s="15" t="s">
        <v>543</v>
      </c>
      <c r="N1318" s="15" t="s">
        <v>46</v>
      </c>
      <c r="O1318" s="15" t="s">
        <v>161</v>
      </c>
      <c r="P1318" s="17">
        <v>202500000022583</v>
      </c>
      <c r="Q1318" s="17" t="s">
        <v>6708</v>
      </c>
      <c r="R1318" s="17">
        <v>3317</v>
      </c>
      <c r="S1318" s="13">
        <v>45817</v>
      </c>
      <c r="T1318" s="15" t="s">
        <v>42</v>
      </c>
      <c r="U1318" s="18">
        <v>45817</v>
      </c>
      <c r="V1318" s="19">
        <v>45939</v>
      </c>
      <c r="W1318" s="15" t="s">
        <v>326</v>
      </c>
      <c r="X1318" s="15" t="s">
        <v>2225</v>
      </c>
      <c r="Y1318" s="14" t="s">
        <v>2226</v>
      </c>
      <c r="Z1318" s="16">
        <v>1065983976</v>
      </c>
      <c r="AA1318" s="16" t="s">
        <v>7604</v>
      </c>
      <c r="AB1318" s="15" t="s">
        <v>52</v>
      </c>
      <c r="AC1318" s="15" t="s">
        <v>53</v>
      </c>
      <c r="AD1318" s="15"/>
      <c r="AE1318" s="16"/>
      <c r="AF1318" s="16"/>
      <c r="AG1318" s="16"/>
      <c r="AH1318" s="16"/>
      <c r="AI1318" s="18">
        <v>45939</v>
      </c>
      <c r="AJ1318" s="18" t="s">
        <v>168</v>
      </c>
      <c r="AK1318" s="18"/>
      <c r="AL1318" s="18"/>
      <c r="AM1318" s="1" t="s">
        <v>7605</v>
      </c>
      <c r="AN1318" s="15" t="s">
        <v>1909</v>
      </c>
    </row>
    <row r="1319" spans="1:40" ht="34.200000000000003" x14ac:dyDescent="0.3">
      <c r="A1319" s="63" t="s">
        <v>7606</v>
      </c>
      <c r="B1319" s="13">
        <v>45818</v>
      </c>
      <c r="C1319" s="14" t="s">
        <v>7607</v>
      </c>
      <c r="D1319" s="15" t="s">
        <v>42</v>
      </c>
      <c r="E1319" s="16">
        <v>1098644153</v>
      </c>
      <c r="F1319" s="16">
        <v>1098644153</v>
      </c>
      <c r="G1319" s="15" t="s">
        <v>7608</v>
      </c>
      <c r="H1319" s="16">
        <v>40950000</v>
      </c>
      <c r="I1319" s="16">
        <v>0</v>
      </c>
      <c r="J1319" s="16">
        <v>5850000</v>
      </c>
      <c r="K1319" s="12" t="s">
        <v>7609</v>
      </c>
      <c r="L1319" s="13">
        <v>45804</v>
      </c>
      <c r="M1319" s="15" t="s">
        <v>7553</v>
      </c>
      <c r="N1319" s="15" t="s">
        <v>46</v>
      </c>
      <c r="O1319" s="15" t="s">
        <v>47</v>
      </c>
      <c r="P1319" s="17" t="s">
        <v>42</v>
      </c>
      <c r="Q1319" s="17" t="s">
        <v>42</v>
      </c>
      <c r="R1319" s="17">
        <v>3415</v>
      </c>
      <c r="S1319" s="13">
        <v>45820</v>
      </c>
      <c r="T1319" s="15" t="s">
        <v>42</v>
      </c>
      <c r="U1319" s="18">
        <v>45820</v>
      </c>
      <c r="V1319" s="19">
        <v>46022</v>
      </c>
      <c r="W1319" s="15" t="s">
        <v>4987</v>
      </c>
      <c r="X1319" s="15" t="s">
        <v>92</v>
      </c>
      <c r="Y1319" s="15" t="s">
        <v>5209</v>
      </c>
      <c r="Z1319" s="16">
        <v>12636622</v>
      </c>
      <c r="AA1319" s="16" t="s">
        <v>7610</v>
      </c>
      <c r="AB1319" s="15" t="s">
        <v>52</v>
      </c>
      <c r="AC1319" s="15" t="s">
        <v>53</v>
      </c>
      <c r="AD1319" s="15"/>
      <c r="AE1319" s="16"/>
      <c r="AF1319" s="16"/>
      <c r="AG1319" s="16"/>
      <c r="AH1319" s="16"/>
      <c r="AI1319" s="18">
        <v>46022</v>
      </c>
      <c r="AJ1319" s="18" t="s">
        <v>168</v>
      </c>
      <c r="AK1319" s="18"/>
      <c r="AL1319" s="18"/>
      <c r="AM1319" s="1" t="s">
        <v>7611</v>
      </c>
      <c r="AN1319" s="15" t="s">
        <v>1909</v>
      </c>
    </row>
    <row r="1320" spans="1:40" ht="22.8" x14ac:dyDescent="0.3">
      <c r="A1320" s="63" t="s">
        <v>7612</v>
      </c>
      <c r="B1320" s="13">
        <v>45820</v>
      </c>
      <c r="C1320" s="14" t="s">
        <v>7613</v>
      </c>
      <c r="D1320" s="15" t="s">
        <v>42</v>
      </c>
      <c r="E1320" s="16">
        <v>39142264</v>
      </c>
      <c r="F1320" s="16">
        <v>39142264</v>
      </c>
      <c r="G1320" s="15" t="s">
        <v>3947</v>
      </c>
      <c r="H1320" s="16">
        <v>35100000</v>
      </c>
      <c r="I1320" s="16">
        <v>0</v>
      </c>
      <c r="J1320" s="16">
        <v>5850000</v>
      </c>
      <c r="K1320" s="12" t="s">
        <v>5591</v>
      </c>
      <c r="L1320" s="13">
        <v>45772</v>
      </c>
      <c r="M1320" s="15" t="s">
        <v>5592</v>
      </c>
      <c r="N1320" s="15" t="s">
        <v>5593</v>
      </c>
      <c r="O1320" s="15" t="s">
        <v>161</v>
      </c>
      <c r="P1320" s="17">
        <v>2024002470007</v>
      </c>
      <c r="Q1320" s="17" t="s">
        <v>1041</v>
      </c>
      <c r="R1320" s="17">
        <v>3544</v>
      </c>
      <c r="S1320" s="13">
        <v>45821</v>
      </c>
      <c r="T1320" s="15" t="s">
        <v>42</v>
      </c>
      <c r="U1320" s="18">
        <v>45821</v>
      </c>
      <c r="V1320" s="19">
        <v>46004</v>
      </c>
      <c r="W1320" s="15" t="s">
        <v>73</v>
      </c>
      <c r="X1320" s="15" t="s">
        <v>236</v>
      </c>
      <c r="Y1320" s="15" t="s">
        <v>237</v>
      </c>
      <c r="Z1320" s="16">
        <v>80218680</v>
      </c>
      <c r="AA1320" s="16" t="s">
        <v>7614</v>
      </c>
      <c r="AB1320" s="15" t="s">
        <v>52</v>
      </c>
      <c r="AC1320" s="15" t="s">
        <v>53</v>
      </c>
      <c r="AD1320" s="15"/>
      <c r="AE1320" s="16"/>
      <c r="AF1320" s="16"/>
      <c r="AG1320" s="16"/>
      <c r="AH1320" s="16"/>
      <c r="AI1320" s="18">
        <v>46004</v>
      </c>
      <c r="AJ1320" s="18" t="s">
        <v>168</v>
      </c>
      <c r="AK1320" s="18"/>
      <c r="AL1320" s="18"/>
      <c r="AM1320" s="1" t="s">
        <v>7615</v>
      </c>
      <c r="AN1320" s="15" t="s">
        <v>1909</v>
      </c>
    </row>
    <row r="1321" spans="1:40" ht="34.200000000000003" x14ac:dyDescent="0.3">
      <c r="A1321" s="63" t="s">
        <v>7616</v>
      </c>
      <c r="B1321" s="13">
        <v>45813</v>
      </c>
      <c r="C1321" s="14" t="s">
        <v>4724</v>
      </c>
      <c r="D1321" s="15" t="s">
        <v>42</v>
      </c>
      <c r="E1321" s="16">
        <v>1082867799</v>
      </c>
      <c r="F1321" s="16">
        <v>1082867799</v>
      </c>
      <c r="G1321" s="15" t="s">
        <v>454</v>
      </c>
      <c r="H1321" s="16">
        <v>23400000</v>
      </c>
      <c r="I1321" s="16">
        <v>0</v>
      </c>
      <c r="J1321" s="16">
        <v>5850000</v>
      </c>
      <c r="K1321" s="12" t="s">
        <v>7617</v>
      </c>
      <c r="L1321" s="13">
        <v>45797</v>
      </c>
      <c r="M1321" s="15" t="s">
        <v>133</v>
      </c>
      <c r="N1321" s="15" t="s">
        <v>46</v>
      </c>
      <c r="O1321" s="15" t="s">
        <v>47</v>
      </c>
      <c r="P1321" s="17" t="s">
        <v>42</v>
      </c>
      <c r="Q1321" s="17" t="s">
        <v>42</v>
      </c>
      <c r="R1321" s="17">
        <v>3246</v>
      </c>
      <c r="S1321" s="13">
        <v>45814</v>
      </c>
      <c r="T1321" s="15" t="s">
        <v>42</v>
      </c>
      <c r="U1321" s="13">
        <v>45814</v>
      </c>
      <c r="V1321" s="19">
        <v>45936</v>
      </c>
      <c r="W1321" s="15" t="s">
        <v>326</v>
      </c>
      <c r="X1321" s="14" t="s">
        <v>456</v>
      </c>
      <c r="Y1321" s="14" t="s">
        <v>457</v>
      </c>
      <c r="Z1321" s="16">
        <v>1082966718</v>
      </c>
      <c r="AA1321" s="16" t="s">
        <v>7618</v>
      </c>
      <c r="AB1321" s="15" t="s">
        <v>52</v>
      </c>
      <c r="AC1321" s="15" t="s">
        <v>53</v>
      </c>
      <c r="AD1321" s="15"/>
      <c r="AE1321" s="16"/>
      <c r="AF1321" s="16"/>
      <c r="AG1321" s="16"/>
      <c r="AH1321" s="16"/>
      <c r="AI1321" s="18">
        <v>45936</v>
      </c>
      <c r="AJ1321" s="18" t="s">
        <v>168</v>
      </c>
      <c r="AK1321" s="18"/>
      <c r="AL1321" s="18"/>
      <c r="AM1321" s="1" t="s">
        <v>7619</v>
      </c>
      <c r="AN1321" s="15" t="s">
        <v>589</v>
      </c>
    </row>
    <row r="1322" spans="1:40" ht="34.200000000000003" x14ac:dyDescent="0.3">
      <c r="A1322" s="63" t="s">
        <v>7620</v>
      </c>
      <c r="B1322" s="13">
        <v>45813</v>
      </c>
      <c r="C1322" s="14" t="s">
        <v>7621</v>
      </c>
      <c r="D1322" s="15" t="s">
        <v>42</v>
      </c>
      <c r="E1322" s="16">
        <v>1143125042</v>
      </c>
      <c r="F1322" s="30">
        <v>1143125042</v>
      </c>
      <c r="G1322" s="15" t="s">
        <v>7622</v>
      </c>
      <c r="H1322" s="16">
        <v>26000000</v>
      </c>
      <c r="I1322" s="16">
        <v>0</v>
      </c>
      <c r="J1322" s="16">
        <v>5200000</v>
      </c>
      <c r="K1322" s="12" t="s">
        <v>7623</v>
      </c>
      <c r="L1322" s="13">
        <v>45803</v>
      </c>
      <c r="M1322" s="15" t="s">
        <v>133</v>
      </c>
      <c r="N1322" s="15" t="s">
        <v>46</v>
      </c>
      <c r="O1322" s="15" t="s">
        <v>47</v>
      </c>
      <c r="P1322" s="17" t="s">
        <v>42</v>
      </c>
      <c r="Q1322" s="17" t="s">
        <v>42</v>
      </c>
      <c r="R1322" s="17">
        <v>3245</v>
      </c>
      <c r="S1322" s="13">
        <v>45814</v>
      </c>
      <c r="T1322" s="15" t="s">
        <v>42</v>
      </c>
      <c r="U1322" s="13">
        <v>45814</v>
      </c>
      <c r="V1322" s="19">
        <v>45967</v>
      </c>
      <c r="W1322" s="15" t="s">
        <v>73</v>
      </c>
      <c r="X1322" s="14" t="s">
        <v>456</v>
      </c>
      <c r="Y1322" s="14" t="s">
        <v>457</v>
      </c>
      <c r="Z1322" s="16">
        <v>1082966718</v>
      </c>
      <c r="AA1322" s="16" t="s">
        <v>7624</v>
      </c>
      <c r="AB1322" s="15" t="s">
        <v>52</v>
      </c>
      <c r="AC1322" s="15" t="s">
        <v>53</v>
      </c>
      <c r="AD1322" s="15" t="s">
        <v>7625</v>
      </c>
      <c r="AE1322" s="16">
        <v>10400000</v>
      </c>
      <c r="AF1322" s="16" t="s">
        <v>7626</v>
      </c>
      <c r="AG1322" s="16">
        <f>(H1322+AE1322)</f>
        <v>36400000</v>
      </c>
      <c r="AH1322" s="16" t="s">
        <v>6140</v>
      </c>
      <c r="AI1322" s="18">
        <v>46022</v>
      </c>
      <c r="AJ1322" s="18" t="s">
        <v>168</v>
      </c>
      <c r="AK1322" s="18"/>
      <c r="AL1322" s="18"/>
      <c r="AM1322" s="1" t="s">
        <v>7627</v>
      </c>
      <c r="AN1322" s="15" t="s">
        <v>589</v>
      </c>
    </row>
    <row r="1323" spans="1:40" ht="34.200000000000003" x14ac:dyDescent="0.3">
      <c r="A1323" s="63" t="s">
        <v>7628</v>
      </c>
      <c r="B1323" s="13">
        <v>45813</v>
      </c>
      <c r="C1323" s="14" t="s">
        <v>7629</v>
      </c>
      <c r="D1323" s="15" t="s">
        <v>42</v>
      </c>
      <c r="E1323" s="16">
        <v>1082990103</v>
      </c>
      <c r="F1323" s="16">
        <v>1082990103</v>
      </c>
      <c r="G1323" s="15" t="s">
        <v>5409</v>
      </c>
      <c r="H1323" s="16">
        <v>40950000</v>
      </c>
      <c r="I1323" s="16">
        <v>0</v>
      </c>
      <c r="J1323" s="16">
        <v>5850000</v>
      </c>
      <c r="K1323" s="12" t="s">
        <v>7630</v>
      </c>
      <c r="L1323" s="13" t="s">
        <v>7631</v>
      </c>
      <c r="M1323" s="15" t="s">
        <v>7632</v>
      </c>
      <c r="N1323" s="15" t="s">
        <v>46</v>
      </c>
      <c r="O1323" s="15" t="s">
        <v>47</v>
      </c>
      <c r="P1323" s="17" t="s">
        <v>42</v>
      </c>
      <c r="Q1323" s="17" t="s">
        <v>42</v>
      </c>
      <c r="R1323" s="17" t="s">
        <v>7633</v>
      </c>
      <c r="S1323" s="13">
        <v>45814</v>
      </c>
      <c r="T1323" s="15" t="s">
        <v>42</v>
      </c>
      <c r="U1323" s="18">
        <v>45814</v>
      </c>
      <c r="V1323" s="19">
        <v>46022</v>
      </c>
      <c r="W1323" s="15" t="s">
        <v>6140</v>
      </c>
      <c r="X1323" s="15" t="s">
        <v>294</v>
      </c>
      <c r="Y1323" s="15" t="s">
        <v>295</v>
      </c>
      <c r="Z1323" s="16">
        <v>1082934734</v>
      </c>
      <c r="AA1323" s="16" t="s">
        <v>7634</v>
      </c>
      <c r="AB1323" s="15" t="s">
        <v>52</v>
      </c>
      <c r="AC1323" s="15" t="s">
        <v>53</v>
      </c>
      <c r="AD1323" s="15"/>
      <c r="AE1323" s="16"/>
      <c r="AF1323" s="16"/>
      <c r="AG1323" s="16"/>
      <c r="AH1323" s="16"/>
      <c r="AI1323" s="18">
        <v>46022</v>
      </c>
      <c r="AJ1323" s="18" t="s">
        <v>168</v>
      </c>
      <c r="AK1323" s="18"/>
      <c r="AL1323" s="18"/>
      <c r="AM1323" s="1" t="s">
        <v>7635</v>
      </c>
      <c r="AN1323" s="15" t="s">
        <v>589</v>
      </c>
    </row>
    <row r="1324" spans="1:40" ht="34.200000000000003" x14ac:dyDescent="0.3">
      <c r="A1324" s="63" t="s">
        <v>7636</v>
      </c>
      <c r="B1324" s="13">
        <v>45814</v>
      </c>
      <c r="C1324" s="14" t="s">
        <v>712</v>
      </c>
      <c r="D1324" s="15" t="s">
        <v>42</v>
      </c>
      <c r="E1324" s="16">
        <v>1082888767</v>
      </c>
      <c r="F1324" s="16">
        <v>1082888767</v>
      </c>
      <c r="G1324" s="15" t="s">
        <v>713</v>
      </c>
      <c r="H1324" s="16">
        <v>43400000</v>
      </c>
      <c r="I1324" s="16">
        <v>0</v>
      </c>
      <c r="J1324" s="16">
        <v>6200000</v>
      </c>
      <c r="K1324" s="12" t="s">
        <v>7637</v>
      </c>
      <c r="L1324" s="13" t="s">
        <v>7638</v>
      </c>
      <c r="M1324" s="15" t="s">
        <v>7639</v>
      </c>
      <c r="N1324" s="15" t="s">
        <v>46</v>
      </c>
      <c r="O1324" s="15" t="s">
        <v>47</v>
      </c>
      <c r="P1324" s="17" t="s">
        <v>42</v>
      </c>
      <c r="Q1324" s="17" t="s">
        <v>42</v>
      </c>
      <c r="R1324" s="17" t="s">
        <v>7640</v>
      </c>
      <c r="S1324" s="13">
        <v>45814</v>
      </c>
      <c r="T1324" s="15" t="s">
        <v>42</v>
      </c>
      <c r="U1324" s="13">
        <v>45814</v>
      </c>
      <c r="V1324" s="19">
        <v>46022</v>
      </c>
      <c r="W1324" s="15" t="s">
        <v>6140</v>
      </c>
      <c r="X1324" s="15" t="s">
        <v>294</v>
      </c>
      <c r="Y1324" s="15" t="s">
        <v>295</v>
      </c>
      <c r="Z1324" s="16">
        <v>1082934734</v>
      </c>
      <c r="AA1324" s="16" t="s">
        <v>7641</v>
      </c>
      <c r="AB1324" s="15" t="s">
        <v>52</v>
      </c>
      <c r="AC1324" s="15" t="s">
        <v>53</v>
      </c>
      <c r="AD1324" s="15"/>
      <c r="AE1324" s="16"/>
      <c r="AF1324" s="16"/>
      <c r="AG1324" s="16"/>
      <c r="AH1324" s="16"/>
      <c r="AI1324" s="18">
        <v>46022</v>
      </c>
      <c r="AJ1324" s="18" t="s">
        <v>168</v>
      </c>
      <c r="AK1324" s="18"/>
      <c r="AL1324" s="18"/>
      <c r="AM1324" s="1" t="s">
        <v>7642</v>
      </c>
      <c r="AN1324" s="15" t="s">
        <v>589</v>
      </c>
    </row>
    <row r="1325" spans="1:40" ht="68.400000000000006" x14ac:dyDescent="0.3">
      <c r="A1325" s="63" t="s">
        <v>7643</v>
      </c>
      <c r="B1325" s="13">
        <v>45814</v>
      </c>
      <c r="C1325" s="14" t="s">
        <v>7644</v>
      </c>
      <c r="D1325" s="15" t="s">
        <v>42</v>
      </c>
      <c r="E1325" s="16">
        <v>1082978705</v>
      </c>
      <c r="F1325" s="16">
        <v>1082978705</v>
      </c>
      <c r="G1325" s="15" t="s">
        <v>7645</v>
      </c>
      <c r="H1325" s="16">
        <v>20000000</v>
      </c>
      <c r="I1325" s="16">
        <v>0</v>
      </c>
      <c r="J1325" s="16">
        <v>5000000</v>
      </c>
      <c r="K1325" s="12" t="s">
        <v>7646</v>
      </c>
      <c r="L1325" s="13">
        <v>45786</v>
      </c>
      <c r="M1325" s="15" t="s">
        <v>692</v>
      </c>
      <c r="N1325" s="15" t="s">
        <v>46</v>
      </c>
      <c r="O1325" s="15" t="s">
        <v>47</v>
      </c>
      <c r="P1325" s="17" t="s">
        <v>42</v>
      </c>
      <c r="Q1325" s="17" t="s">
        <v>42</v>
      </c>
      <c r="R1325" s="17">
        <v>3268</v>
      </c>
      <c r="S1325" s="13">
        <v>45814</v>
      </c>
      <c r="T1325" s="15" t="s">
        <v>42</v>
      </c>
      <c r="U1325" s="18">
        <v>45814</v>
      </c>
      <c r="V1325" s="19">
        <v>45936</v>
      </c>
      <c r="W1325" s="15" t="s">
        <v>326</v>
      </c>
      <c r="X1325" s="15" t="s">
        <v>1469</v>
      </c>
      <c r="Y1325" s="15" t="s">
        <v>926</v>
      </c>
      <c r="Z1325" s="16">
        <v>1082988590</v>
      </c>
      <c r="AA1325" s="16" t="s">
        <v>7647</v>
      </c>
      <c r="AB1325" s="15" t="s">
        <v>52</v>
      </c>
      <c r="AC1325" s="15" t="s">
        <v>53</v>
      </c>
      <c r="AD1325" s="15"/>
      <c r="AE1325" s="16"/>
      <c r="AF1325" s="16"/>
      <c r="AG1325" s="16"/>
      <c r="AH1325" s="16"/>
      <c r="AI1325" s="18">
        <v>45936</v>
      </c>
      <c r="AJ1325" s="18" t="s">
        <v>168</v>
      </c>
      <c r="AK1325" s="18"/>
      <c r="AL1325" s="18"/>
      <c r="AM1325" s="1" t="s">
        <v>7648</v>
      </c>
      <c r="AN1325" s="15" t="s">
        <v>589</v>
      </c>
    </row>
    <row r="1326" spans="1:40" ht="45.6" x14ac:dyDescent="0.3">
      <c r="A1326" s="63" t="s">
        <v>5670</v>
      </c>
      <c r="B1326" s="13">
        <v>45813</v>
      </c>
      <c r="C1326" s="14" t="s">
        <v>4477</v>
      </c>
      <c r="D1326" s="15" t="s">
        <v>42</v>
      </c>
      <c r="E1326" s="16">
        <v>1083014997</v>
      </c>
      <c r="F1326" s="16">
        <v>1083014997</v>
      </c>
      <c r="G1326" s="15" t="s">
        <v>7649</v>
      </c>
      <c r="H1326" s="16">
        <v>33600000</v>
      </c>
      <c r="I1326" s="16">
        <v>0</v>
      </c>
      <c r="J1326" s="16">
        <v>4800000</v>
      </c>
      <c r="K1326" s="12" t="s">
        <v>7650</v>
      </c>
      <c r="L1326" s="13">
        <v>45804</v>
      </c>
      <c r="M1326" s="15" t="s">
        <v>7553</v>
      </c>
      <c r="N1326" s="15" t="s">
        <v>46</v>
      </c>
      <c r="O1326" s="15" t="s">
        <v>47</v>
      </c>
      <c r="P1326" s="17" t="s">
        <v>42</v>
      </c>
      <c r="Q1326" s="17" t="s">
        <v>42</v>
      </c>
      <c r="R1326" s="17">
        <v>3241</v>
      </c>
      <c r="S1326" s="13">
        <v>45814</v>
      </c>
      <c r="T1326" s="15" t="s">
        <v>42</v>
      </c>
      <c r="U1326" s="13">
        <v>45814</v>
      </c>
      <c r="V1326" s="19">
        <v>46022</v>
      </c>
      <c r="W1326" s="15" t="s">
        <v>7651</v>
      </c>
      <c r="X1326" s="15" t="s">
        <v>92</v>
      </c>
      <c r="Y1326" s="15" t="s">
        <v>93</v>
      </c>
      <c r="Z1326" s="16">
        <v>36727183</v>
      </c>
      <c r="AA1326" s="16" t="s">
        <v>7652</v>
      </c>
      <c r="AB1326" s="15" t="s">
        <v>52</v>
      </c>
      <c r="AC1326" s="15" t="s">
        <v>53</v>
      </c>
      <c r="AD1326" s="15"/>
      <c r="AE1326" s="16"/>
      <c r="AF1326" s="16"/>
      <c r="AG1326" s="16"/>
      <c r="AH1326" s="16"/>
      <c r="AI1326" s="18">
        <v>46022</v>
      </c>
      <c r="AJ1326" s="18" t="s">
        <v>168</v>
      </c>
      <c r="AK1326" s="18"/>
      <c r="AL1326" s="18"/>
      <c r="AM1326" s="1" t="s">
        <v>7653</v>
      </c>
      <c r="AN1326" s="15" t="s">
        <v>589</v>
      </c>
    </row>
    <row r="1327" spans="1:40" ht="45.6" x14ac:dyDescent="0.3">
      <c r="A1327" s="63" t="s">
        <v>5653</v>
      </c>
      <c r="B1327" s="13">
        <v>45814</v>
      </c>
      <c r="C1327" s="14" t="s">
        <v>7654</v>
      </c>
      <c r="D1327" s="15" t="s">
        <v>42</v>
      </c>
      <c r="E1327" s="16">
        <v>1083005892</v>
      </c>
      <c r="F1327" s="16">
        <v>1083005892</v>
      </c>
      <c r="G1327" s="15" t="s">
        <v>7655</v>
      </c>
      <c r="H1327" s="16">
        <v>36400000</v>
      </c>
      <c r="I1327" s="16">
        <v>0</v>
      </c>
      <c r="J1327" s="16">
        <v>5200000</v>
      </c>
      <c r="K1327" s="12" t="s">
        <v>7656</v>
      </c>
      <c r="L1327" s="13">
        <v>45804</v>
      </c>
      <c r="M1327" s="15" t="s">
        <v>5191</v>
      </c>
      <c r="N1327" s="15" t="s">
        <v>46</v>
      </c>
      <c r="O1327" s="15" t="s">
        <v>47</v>
      </c>
      <c r="P1327" s="17" t="s">
        <v>42</v>
      </c>
      <c r="Q1327" s="17" t="s">
        <v>42</v>
      </c>
      <c r="R1327" s="17">
        <v>3266</v>
      </c>
      <c r="S1327" s="13">
        <v>45814</v>
      </c>
      <c r="T1327" s="15" t="s">
        <v>42</v>
      </c>
      <c r="U1327" s="18">
        <v>45814</v>
      </c>
      <c r="V1327" s="19">
        <v>46022</v>
      </c>
      <c r="W1327" s="15" t="s">
        <v>6140</v>
      </c>
      <c r="X1327" s="15" t="s">
        <v>585</v>
      </c>
      <c r="Y1327" s="15" t="s">
        <v>586</v>
      </c>
      <c r="Z1327" s="16">
        <v>84456691</v>
      </c>
      <c r="AA1327" s="16" t="s">
        <v>7657</v>
      </c>
      <c r="AB1327" s="15" t="s">
        <v>52</v>
      </c>
      <c r="AC1327" s="15" t="s">
        <v>53</v>
      </c>
      <c r="AD1327" s="15"/>
      <c r="AE1327" s="16"/>
      <c r="AF1327" s="16"/>
      <c r="AG1327" s="16"/>
      <c r="AH1327" s="16"/>
      <c r="AI1327" s="18">
        <v>46022</v>
      </c>
      <c r="AJ1327" s="18" t="s">
        <v>168</v>
      </c>
      <c r="AK1327" s="18"/>
      <c r="AL1327" s="18"/>
      <c r="AM1327" s="1" t="s">
        <v>7658</v>
      </c>
      <c r="AN1327" s="15" t="s">
        <v>589</v>
      </c>
    </row>
    <row r="1328" spans="1:40" ht="34.200000000000003" x14ac:dyDescent="0.3">
      <c r="A1328" s="63" t="s">
        <v>5897</v>
      </c>
      <c r="B1328" s="13">
        <v>45814</v>
      </c>
      <c r="C1328" s="14" t="s">
        <v>7659</v>
      </c>
      <c r="D1328" s="15" t="s">
        <v>42</v>
      </c>
      <c r="E1328" s="16">
        <v>1004354899</v>
      </c>
      <c r="F1328" s="16">
        <v>1004354899</v>
      </c>
      <c r="G1328" s="15" t="s">
        <v>615</v>
      </c>
      <c r="H1328" s="16">
        <v>23100000</v>
      </c>
      <c r="I1328" s="16">
        <v>0</v>
      </c>
      <c r="J1328" s="16">
        <v>3300000</v>
      </c>
      <c r="K1328" s="12" t="s">
        <v>7660</v>
      </c>
      <c r="L1328" s="13" t="s">
        <v>7661</v>
      </c>
      <c r="M1328" s="15" t="s">
        <v>133</v>
      </c>
      <c r="N1328" s="15" t="s">
        <v>46</v>
      </c>
      <c r="O1328" s="15" t="s">
        <v>47</v>
      </c>
      <c r="P1328" s="17" t="s">
        <v>42</v>
      </c>
      <c r="Q1328" s="17" t="s">
        <v>42</v>
      </c>
      <c r="R1328" s="17" t="s">
        <v>7662</v>
      </c>
      <c r="S1328" s="13">
        <v>45814</v>
      </c>
      <c r="T1328" s="15" t="s">
        <v>42</v>
      </c>
      <c r="U1328" s="18">
        <v>45814</v>
      </c>
      <c r="V1328" s="19">
        <v>46022</v>
      </c>
      <c r="W1328" s="15" t="s">
        <v>6140</v>
      </c>
      <c r="X1328" s="15" t="s">
        <v>464</v>
      </c>
      <c r="Y1328" s="15" t="s">
        <v>379</v>
      </c>
      <c r="Z1328" s="16">
        <v>1129512818</v>
      </c>
      <c r="AA1328" s="16" t="s">
        <v>7663</v>
      </c>
      <c r="AB1328" s="15" t="s">
        <v>52</v>
      </c>
      <c r="AC1328" s="15" t="s">
        <v>86</v>
      </c>
      <c r="AD1328" s="15"/>
      <c r="AE1328" s="16"/>
      <c r="AF1328" s="16"/>
      <c r="AG1328" s="16"/>
      <c r="AH1328" s="16"/>
      <c r="AI1328" s="18">
        <v>46022</v>
      </c>
      <c r="AJ1328" s="18" t="s">
        <v>168</v>
      </c>
      <c r="AK1328" s="18"/>
      <c r="AL1328" s="18"/>
      <c r="AM1328" s="1" t="s">
        <v>7664</v>
      </c>
      <c r="AN1328" s="15" t="s">
        <v>589</v>
      </c>
    </row>
    <row r="1329" spans="1:40" ht="45.6" x14ac:dyDescent="0.3">
      <c r="A1329" s="63" t="s">
        <v>5646</v>
      </c>
      <c r="B1329" s="13">
        <v>45817</v>
      </c>
      <c r="C1329" s="14" t="s">
        <v>1683</v>
      </c>
      <c r="D1329" s="15" t="s">
        <v>42</v>
      </c>
      <c r="E1329" s="16">
        <v>1082977760</v>
      </c>
      <c r="F1329" s="16">
        <v>1082977760</v>
      </c>
      <c r="G1329" s="15" t="s">
        <v>7665</v>
      </c>
      <c r="H1329" s="16">
        <v>40950000</v>
      </c>
      <c r="I1329" s="16">
        <v>0</v>
      </c>
      <c r="J1329" s="16">
        <v>5850000</v>
      </c>
      <c r="K1329" s="12" t="s">
        <v>7666</v>
      </c>
      <c r="L1329" s="13">
        <v>45804</v>
      </c>
      <c r="M1329" s="15" t="s">
        <v>692</v>
      </c>
      <c r="N1329" s="15" t="s">
        <v>46</v>
      </c>
      <c r="O1329" s="15" t="s">
        <v>161</v>
      </c>
      <c r="P1329" s="17">
        <v>202500000012939</v>
      </c>
      <c r="Q1329" s="17" t="s">
        <v>1484</v>
      </c>
      <c r="R1329" s="17">
        <v>3321</v>
      </c>
      <c r="S1329" s="13">
        <v>45817</v>
      </c>
      <c r="T1329" s="15" t="s">
        <v>42</v>
      </c>
      <c r="U1329" s="18">
        <v>45817</v>
      </c>
      <c r="V1329" s="19">
        <v>46022</v>
      </c>
      <c r="W1329" s="15" t="s">
        <v>7251</v>
      </c>
      <c r="X1329" s="15" t="s">
        <v>1485</v>
      </c>
      <c r="Y1329" s="15" t="s">
        <v>1486</v>
      </c>
      <c r="Z1329" s="16">
        <v>72348558</v>
      </c>
      <c r="AA1329" s="16" t="s">
        <v>7667</v>
      </c>
      <c r="AB1329" s="15" t="s">
        <v>52</v>
      </c>
      <c r="AC1329" s="15" t="s">
        <v>53</v>
      </c>
      <c r="AD1329" s="15"/>
      <c r="AE1329" s="16"/>
      <c r="AF1329" s="16"/>
      <c r="AG1329" s="16"/>
      <c r="AH1329" s="16"/>
      <c r="AI1329" s="18">
        <v>46022</v>
      </c>
      <c r="AJ1329" s="18" t="s">
        <v>168</v>
      </c>
      <c r="AK1329" s="18"/>
      <c r="AL1329" s="18"/>
      <c r="AM1329" s="1" t="s">
        <v>7668</v>
      </c>
      <c r="AN1329" s="15" t="s">
        <v>56</v>
      </c>
    </row>
    <row r="1330" spans="1:40" ht="22.8" x14ac:dyDescent="0.3">
      <c r="A1330" s="63" t="s">
        <v>5658</v>
      </c>
      <c r="B1330" s="13">
        <v>45817</v>
      </c>
      <c r="C1330" s="14" t="s">
        <v>7669</v>
      </c>
      <c r="D1330" s="15" t="s">
        <v>42</v>
      </c>
      <c r="E1330" s="16">
        <v>1216971146</v>
      </c>
      <c r="F1330" s="16">
        <v>1216971146</v>
      </c>
      <c r="G1330" s="15" t="s">
        <v>7670</v>
      </c>
      <c r="H1330" s="16">
        <v>40950000</v>
      </c>
      <c r="I1330" s="16">
        <v>0</v>
      </c>
      <c r="J1330" s="16">
        <v>5850000</v>
      </c>
      <c r="K1330" s="12" t="s">
        <v>7671</v>
      </c>
      <c r="L1330" s="13">
        <v>45804</v>
      </c>
      <c r="M1330" s="15" t="s">
        <v>7553</v>
      </c>
      <c r="N1330" s="15" t="s">
        <v>46</v>
      </c>
      <c r="O1330" s="15" t="s">
        <v>47</v>
      </c>
      <c r="P1330" s="17" t="s">
        <v>42</v>
      </c>
      <c r="Q1330" s="17" t="s">
        <v>42</v>
      </c>
      <c r="R1330" s="17">
        <v>3338</v>
      </c>
      <c r="S1330" s="13">
        <v>45817</v>
      </c>
      <c r="T1330" s="15" t="s">
        <v>42</v>
      </c>
      <c r="U1330" s="18">
        <v>45817</v>
      </c>
      <c r="V1330" s="19">
        <v>46022</v>
      </c>
      <c r="W1330" s="15" t="s">
        <v>7251</v>
      </c>
      <c r="X1330" s="15" t="s">
        <v>92</v>
      </c>
      <c r="Y1330" s="15" t="s">
        <v>50</v>
      </c>
      <c r="Z1330" s="16">
        <v>57462212</v>
      </c>
      <c r="AA1330" s="16" t="s">
        <v>7672</v>
      </c>
      <c r="AB1330" s="15" t="s">
        <v>52</v>
      </c>
      <c r="AC1330" s="15" t="s">
        <v>53</v>
      </c>
      <c r="AD1330" s="15"/>
      <c r="AE1330" s="16"/>
      <c r="AF1330" s="16"/>
      <c r="AG1330" s="16"/>
      <c r="AH1330" s="16"/>
      <c r="AI1330" s="18">
        <v>46022</v>
      </c>
      <c r="AJ1330" s="18" t="s">
        <v>168</v>
      </c>
      <c r="AK1330" s="18"/>
      <c r="AL1330" s="18"/>
      <c r="AM1330" s="1" t="s">
        <v>7673</v>
      </c>
      <c r="AN1330" s="15" t="s">
        <v>56</v>
      </c>
    </row>
    <row r="1331" spans="1:40" ht="57" x14ac:dyDescent="0.3">
      <c r="A1331" s="63" t="s">
        <v>5756</v>
      </c>
      <c r="B1331" s="13">
        <v>45817</v>
      </c>
      <c r="C1331" s="14" t="s">
        <v>7674</v>
      </c>
      <c r="D1331" s="15" t="s">
        <v>42</v>
      </c>
      <c r="E1331" s="16">
        <v>1125683301</v>
      </c>
      <c r="F1331" s="16">
        <v>1125683301</v>
      </c>
      <c r="G1331" s="15" t="s">
        <v>7675</v>
      </c>
      <c r="H1331" s="16">
        <v>33600000</v>
      </c>
      <c r="I1331" s="16">
        <v>0</v>
      </c>
      <c r="J1331" s="16">
        <v>4800000</v>
      </c>
      <c r="K1331" s="12" t="s">
        <v>7676</v>
      </c>
      <c r="L1331" s="13">
        <v>45797</v>
      </c>
      <c r="M1331" s="15" t="s">
        <v>692</v>
      </c>
      <c r="N1331" s="15" t="s">
        <v>46</v>
      </c>
      <c r="O1331" s="15" t="s">
        <v>47</v>
      </c>
      <c r="P1331" s="17" t="s">
        <v>42</v>
      </c>
      <c r="Q1331" s="17" t="s">
        <v>42</v>
      </c>
      <c r="R1331" s="17">
        <v>3328</v>
      </c>
      <c r="S1331" s="13">
        <v>45817</v>
      </c>
      <c r="T1331" s="15" t="s">
        <v>42</v>
      </c>
      <c r="U1331" s="18">
        <v>45817</v>
      </c>
      <c r="V1331" s="19">
        <v>46022</v>
      </c>
      <c r="W1331" s="15" t="s">
        <v>7251</v>
      </c>
      <c r="X1331" s="15" t="s">
        <v>1672</v>
      </c>
      <c r="Y1331" s="15" t="s">
        <v>1673</v>
      </c>
      <c r="Z1331" s="16">
        <v>1098699913</v>
      </c>
      <c r="AA1331" s="16" t="s">
        <v>7677</v>
      </c>
      <c r="AB1331" s="15" t="s">
        <v>52</v>
      </c>
      <c r="AC1331" s="15" t="s">
        <v>53</v>
      </c>
      <c r="AD1331" s="15"/>
      <c r="AE1331" s="16"/>
      <c r="AF1331" s="16"/>
      <c r="AG1331" s="16"/>
      <c r="AH1331" s="16"/>
      <c r="AI1331" s="18">
        <v>46022</v>
      </c>
      <c r="AJ1331" s="18" t="s">
        <v>168</v>
      </c>
      <c r="AK1331" s="18"/>
      <c r="AL1331" s="18"/>
      <c r="AM1331" s="1" t="s">
        <v>7678</v>
      </c>
      <c r="AN1331" s="15" t="s">
        <v>56</v>
      </c>
    </row>
    <row r="1332" spans="1:40" ht="34.200000000000003" x14ac:dyDescent="0.3">
      <c r="A1332" s="63" t="s">
        <v>7679</v>
      </c>
      <c r="B1332" s="13">
        <v>45818</v>
      </c>
      <c r="C1332" s="14" t="s">
        <v>3622</v>
      </c>
      <c r="D1332" s="15" t="s">
        <v>42</v>
      </c>
      <c r="E1332" s="16">
        <v>1082915913</v>
      </c>
      <c r="F1332" s="16">
        <v>1082915913</v>
      </c>
      <c r="G1332" s="15" t="s">
        <v>7680</v>
      </c>
      <c r="H1332" s="16">
        <v>25000000</v>
      </c>
      <c r="I1332" s="16">
        <v>0</v>
      </c>
      <c r="J1332" s="16">
        <v>5000000</v>
      </c>
      <c r="K1332" s="12" t="s">
        <v>7681</v>
      </c>
      <c r="L1332" s="13">
        <v>45799</v>
      </c>
      <c r="M1332" s="15" t="s">
        <v>584</v>
      </c>
      <c r="N1332" s="15" t="s">
        <v>46</v>
      </c>
      <c r="O1332" s="15" t="s">
        <v>47</v>
      </c>
      <c r="P1332" s="17" t="s">
        <v>42</v>
      </c>
      <c r="Q1332" s="17" t="s">
        <v>42</v>
      </c>
      <c r="R1332" s="17" t="s">
        <v>7682</v>
      </c>
      <c r="S1332" s="13">
        <v>45818</v>
      </c>
      <c r="T1332" s="15" t="s">
        <v>42</v>
      </c>
      <c r="U1332" s="18">
        <v>45818</v>
      </c>
      <c r="V1332" s="19">
        <v>45971</v>
      </c>
      <c r="W1332" s="15" t="s">
        <v>353</v>
      </c>
      <c r="X1332" s="15" t="s">
        <v>1301</v>
      </c>
      <c r="Y1332" s="15" t="s">
        <v>1786</v>
      </c>
      <c r="Z1332" s="16">
        <v>36722353</v>
      </c>
      <c r="AA1332" s="16" t="s">
        <v>7683</v>
      </c>
      <c r="AB1332" s="15" t="s">
        <v>52</v>
      </c>
      <c r="AC1332" s="15" t="s">
        <v>53</v>
      </c>
      <c r="AD1332" s="15" t="s">
        <v>7684</v>
      </c>
      <c r="AE1332" s="16">
        <v>10000000</v>
      </c>
      <c r="AF1332" s="16" t="s">
        <v>7685</v>
      </c>
      <c r="AG1332" s="16">
        <f>(H1332+AE1332)</f>
        <v>35000000</v>
      </c>
      <c r="AH1332" s="16" t="s">
        <v>7686</v>
      </c>
      <c r="AI1332" s="18">
        <v>46022</v>
      </c>
      <c r="AJ1332" s="18" t="s">
        <v>168</v>
      </c>
      <c r="AK1332" s="18"/>
      <c r="AL1332" s="18"/>
      <c r="AM1332" s="1" t="s">
        <v>7687</v>
      </c>
      <c r="AN1332" s="15" t="s">
        <v>56</v>
      </c>
    </row>
    <row r="1333" spans="1:40" ht="34.200000000000003" x14ac:dyDescent="0.3">
      <c r="A1333" s="63" t="s">
        <v>5488</v>
      </c>
      <c r="B1333" s="13">
        <v>45821</v>
      </c>
      <c r="C1333" s="21" t="s">
        <v>7688</v>
      </c>
      <c r="D1333" s="15" t="s">
        <v>42</v>
      </c>
      <c r="E1333" s="16">
        <v>36555787</v>
      </c>
      <c r="F1333" s="16">
        <v>36555787</v>
      </c>
      <c r="G1333" s="15" t="s">
        <v>3012</v>
      </c>
      <c r="H1333" s="16">
        <v>5200000</v>
      </c>
      <c r="I1333" s="16">
        <v>0</v>
      </c>
      <c r="J1333" s="16">
        <v>2600000</v>
      </c>
      <c r="K1333" s="12" t="s">
        <v>5591</v>
      </c>
      <c r="L1333" s="13">
        <v>45772</v>
      </c>
      <c r="M1333" s="15" t="s">
        <v>5592</v>
      </c>
      <c r="N1333" s="15" t="s">
        <v>5593</v>
      </c>
      <c r="O1333" s="15" t="s">
        <v>161</v>
      </c>
      <c r="P1333" s="17">
        <v>2024002470007</v>
      </c>
      <c r="Q1333" s="17" t="s">
        <v>1041</v>
      </c>
      <c r="R1333" s="17">
        <v>3580</v>
      </c>
      <c r="S1333" s="13">
        <v>45824</v>
      </c>
      <c r="T1333" s="15" t="s">
        <v>42</v>
      </c>
      <c r="U1333" s="18">
        <v>45824</v>
      </c>
      <c r="V1333" s="19">
        <v>45885</v>
      </c>
      <c r="W1333" s="15" t="s">
        <v>48</v>
      </c>
      <c r="X1333" s="15" t="s">
        <v>236</v>
      </c>
      <c r="Y1333" s="15" t="s">
        <v>237</v>
      </c>
      <c r="Z1333" s="16">
        <v>80218680</v>
      </c>
      <c r="AA1333" s="16" t="s">
        <v>7689</v>
      </c>
      <c r="AB1333" s="15" t="s">
        <v>52</v>
      </c>
      <c r="AC1333" s="15" t="s">
        <v>86</v>
      </c>
      <c r="AD1333" s="15"/>
      <c r="AE1333" s="16"/>
      <c r="AF1333" s="16"/>
      <c r="AG1333" s="16"/>
      <c r="AH1333" s="16"/>
      <c r="AI1333" s="18">
        <v>45885</v>
      </c>
      <c r="AJ1333" s="18" t="s">
        <v>54</v>
      </c>
      <c r="AK1333" s="18"/>
      <c r="AL1333" s="18"/>
      <c r="AM1333" s="1" t="s">
        <v>7690</v>
      </c>
      <c r="AN1333" s="15" t="s">
        <v>56</v>
      </c>
    </row>
    <row r="1334" spans="1:40" ht="34.200000000000003" x14ac:dyDescent="0.3">
      <c r="A1334" s="63" t="s">
        <v>7691</v>
      </c>
      <c r="B1334" s="13">
        <v>45817</v>
      </c>
      <c r="C1334" s="14" t="s">
        <v>7692</v>
      </c>
      <c r="D1334" s="15" t="s">
        <v>42</v>
      </c>
      <c r="E1334" s="16">
        <v>57443526</v>
      </c>
      <c r="F1334" s="16">
        <v>57443526</v>
      </c>
      <c r="G1334" s="15" t="s">
        <v>7693</v>
      </c>
      <c r="H1334" s="16">
        <v>18000000</v>
      </c>
      <c r="I1334" s="16">
        <v>0</v>
      </c>
      <c r="J1334" s="16">
        <v>4500000</v>
      </c>
      <c r="K1334" s="12" t="s">
        <v>7694</v>
      </c>
      <c r="L1334" s="13">
        <v>45799</v>
      </c>
      <c r="M1334" s="15" t="s">
        <v>5191</v>
      </c>
      <c r="N1334" s="15" t="s">
        <v>46</v>
      </c>
      <c r="O1334" s="15" t="s">
        <v>161</v>
      </c>
      <c r="P1334" s="17">
        <v>202500000010976</v>
      </c>
      <c r="Q1334" s="17" t="s">
        <v>2725</v>
      </c>
      <c r="R1334" s="17">
        <v>3329</v>
      </c>
      <c r="S1334" s="13">
        <v>45817</v>
      </c>
      <c r="T1334" s="15" t="s">
        <v>42</v>
      </c>
      <c r="U1334" s="18">
        <v>45817</v>
      </c>
      <c r="V1334" s="19">
        <v>45939</v>
      </c>
      <c r="W1334" s="15" t="s">
        <v>326</v>
      </c>
      <c r="X1334" s="15" t="s">
        <v>585</v>
      </c>
      <c r="Y1334" s="15" t="s">
        <v>586</v>
      </c>
      <c r="Z1334" s="16">
        <v>84456691</v>
      </c>
      <c r="AA1334" s="16" t="s">
        <v>7695</v>
      </c>
      <c r="AB1334" s="15" t="s">
        <v>52</v>
      </c>
      <c r="AC1334" s="15" t="s">
        <v>53</v>
      </c>
      <c r="AD1334" s="15"/>
      <c r="AE1334" s="16"/>
      <c r="AF1334" s="16"/>
      <c r="AG1334" s="16"/>
      <c r="AH1334" s="16"/>
      <c r="AI1334" s="18">
        <v>45939</v>
      </c>
      <c r="AJ1334" s="18" t="s">
        <v>168</v>
      </c>
      <c r="AK1334" s="18"/>
      <c r="AL1334" s="18"/>
      <c r="AM1334" s="1" t="s">
        <v>7696</v>
      </c>
      <c r="AN1334" s="15" t="s">
        <v>56</v>
      </c>
    </row>
    <row r="1335" spans="1:40" ht="34.200000000000003" x14ac:dyDescent="0.3">
      <c r="A1335" s="63" t="s">
        <v>7697</v>
      </c>
      <c r="B1335" s="13">
        <v>45821</v>
      </c>
      <c r="C1335" s="14" t="s">
        <v>979</v>
      </c>
      <c r="D1335" s="15" t="s">
        <v>42</v>
      </c>
      <c r="E1335" s="16">
        <v>85474267</v>
      </c>
      <c r="F1335" s="16">
        <v>85474267</v>
      </c>
      <c r="G1335" s="15" t="s">
        <v>7698</v>
      </c>
      <c r="H1335" s="16">
        <v>19800000</v>
      </c>
      <c r="I1335" s="16">
        <v>0</v>
      </c>
      <c r="J1335" s="16">
        <v>3300000</v>
      </c>
      <c r="K1335" s="12" t="s">
        <v>7699</v>
      </c>
      <c r="L1335" s="13" t="s">
        <v>7661</v>
      </c>
      <c r="M1335" s="14" t="s">
        <v>100</v>
      </c>
      <c r="N1335" s="15" t="s">
        <v>46</v>
      </c>
      <c r="O1335" s="15" t="s">
        <v>47</v>
      </c>
      <c r="P1335" s="17" t="s">
        <v>42</v>
      </c>
      <c r="Q1335" s="17" t="s">
        <v>42</v>
      </c>
      <c r="R1335" s="17" t="s">
        <v>7700</v>
      </c>
      <c r="S1335" s="13">
        <v>45821</v>
      </c>
      <c r="T1335" s="15" t="s">
        <v>42</v>
      </c>
      <c r="U1335" s="18">
        <v>45821</v>
      </c>
      <c r="V1335" s="19">
        <v>46004</v>
      </c>
      <c r="W1335" s="15" t="s">
        <v>73</v>
      </c>
      <c r="X1335" s="15" t="s">
        <v>101</v>
      </c>
      <c r="Y1335" s="15" t="s">
        <v>102</v>
      </c>
      <c r="Z1335" s="16">
        <v>1081925066</v>
      </c>
      <c r="AA1335" s="16" t="s">
        <v>7701</v>
      </c>
      <c r="AB1335" s="15" t="s">
        <v>52</v>
      </c>
      <c r="AC1335" s="15" t="s">
        <v>86</v>
      </c>
      <c r="AD1335" s="15"/>
      <c r="AE1335" s="16"/>
      <c r="AF1335" s="16"/>
      <c r="AG1335" s="16"/>
      <c r="AH1335" s="16"/>
      <c r="AI1335" s="18">
        <v>46004</v>
      </c>
      <c r="AJ1335" s="18" t="s">
        <v>168</v>
      </c>
      <c r="AK1335" s="18"/>
      <c r="AL1335" s="18"/>
      <c r="AM1335" s="1" t="s">
        <v>7702</v>
      </c>
      <c r="AN1335" s="15" t="s">
        <v>56</v>
      </c>
    </row>
    <row r="1336" spans="1:40" ht="45.6" x14ac:dyDescent="0.3">
      <c r="A1336" s="63" t="s">
        <v>7703</v>
      </c>
      <c r="B1336" s="13">
        <v>45819</v>
      </c>
      <c r="C1336" s="21" t="s">
        <v>7704</v>
      </c>
      <c r="D1336" s="15" t="s">
        <v>42</v>
      </c>
      <c r="E1336" s="16">
        <v>1004275997</v>
      </c>
      <c r="F1336" s="16">
        <v>1004275997</v>
      </c>
      <c r="G1336" s="15" t="s">
        <v>7705</v>
      </c>
      <c r="H1336" s="16">
        <v>6000000</v>
      </c>
      <c r="I1336" s="16">
        <v>0</v>
      </c>
      <c r="J1336" s="16">
        <v>3000000</v>
      </c>
      <c r="K1336" s="12" t="s">
        <v>2172</v>
      </c>
      <c r="L1336" s="13">
        <v>45705</v>
      </c>
      <c r="M1336" s="15" t="s">
        <v>2173</v>
      </c>
      <c r="N1336" s="15" t="s">
        <v>160</v>
      </c>
      <c r="O1336" s="15" t="s">
        <v>47</v>
      </c>
      <c r="P1336" s="17" t="s">
        <v>42</v>
      </c>
      <c r="Q1336" s="17" t="s">
        <v>42</v>
      </c>
      <c r="R1336" s="17">
        <v>3428</v>
      </c>
      <c r="S1336" s="13">
        <v>45820</v>
      </c>
      <c r="T1336" s="15" t="s">
        <v>42</v>
      </c>
      <c r="U1336" s="18">
        <v>45820</v>
      </c>
      <c r="V1336" s="19">
        <v>45881</v>
      </c>
      <c r="W1336" s="15" t="s">
        <v>48</v>
      </c>
      <c r="X1336" s="15" t="s">
        <v>176</v>
      </c>
      <c r="Y1336" s="15" t="s">
        <v>177</v>
      </c>
      <c r="Z1336" s="16">
        <v>57462166</v>
      </c>
      <c r="AA1336" s="16" t="s">
        <v>7706</v>
      </c>
      <c r="AB1336" s="15" t="s">
        <v>52</v>
      </c>
      <c r="AC1336" s="15" t="s">
        <v>86</v>
      </c>
      <c r="AD1336" s="15"/>
      <c r="AE1336" s="16"/>
      <c r="AF1336" s="16"/>
      <c r="AG1336" s="16"/>
      <c r="AH1336" s="16"/>
      <c r="AI1336" s="18">
        <v>45881</v>
      </c>
      <c r="AJ1336" s="18" t="s">
        <v>54</v>
      </c>
      <c r="AK1336" s="18"/>
      <c r="AL1336" s="18"/>
      <c r="AM1336" s="1" t="s">
        <v>7707</v>
      </c>
      <c r="AN1336" s="15" t="s">
        <v>340</v>
      </c>
    </row>
    <row r="1337" spans="1:40" ht="57" x14ac:dyDescent="0.3">
      <c r="A1337" s="63" t="s">
        <v>7708</v>
      </c>
      <c r="B1337" s="13">
        <v>45819</v>
      </c>
      <c r="C1337" s="14" t="s">
        <v>7709</v>
      </c>
      <c r="D1337" s="15" t="s">
        <v>42</v>
      </c>
      <c r="E1337" s="16">
        <v>1083560980</v>
      </c>
      <c r="F1337" s="30">
        <v>1083560980</v>
      </c>
      <c r="G1337" s="15" t="s">
        <v>7710</v>
      </c>
      <c r="H1337" s="16">
        <v>16500000</v>
      </c>
      <c r="I1337" s="16">
        <v>0</v>
      </c>
      <c r="J1337" s="16">
        <v>3300000</v>
      </c>
      <c r="K1337" s="12" t="s">
        <v>6138</v>
      </c>
      <c r="L1337" s="13">
        <v>45784</v>
      </c>
      <c r="M1337" s="15" t="s">
        <v>6139</v>
      </c>
      <c r="N1337" s="15" t="s">
        <v>1807</v>
      </c>
      <c r="O1337" s="15" t="s">
        <v>161</v>
      </c>
      <c r="P1337" s="17">
        <v>202500000012173</v>
      </c>
      <c r="Q1337" s="17" t="s">
        <v>6346</v>
      </c>
      <c r="R1337" s="17">
        <v>3386</v>
      </c>
      <c r="S1337" s="13">
        <v>45819</v>
      </c>
      <c r="T1337" s="15" t="s">
        <v>42</v>
      </c>
      <c r="U1337" s="18">
        <v>45819</v>
      </c>
      <c r="V1337" s="19">
        <v>45972</v>
      </c>
      <c r="W1337" s="15" t="s">
        <v>353</v>
      </c>
      <c r="X1337" s="15" t="s">
        <v>176</v>
      </c>
      <c r="Y1337" s="15" t="s">
        <v>177</v>
      </c>
      <c r="Z1337" s="16">
        <v>57462166</v>
      </c>
      <c r="AA1337" s="16" t="s">
        <v>7711</v>
      </c>
      <c r="AB1337" s="15" t="s">
        <v>52</v>
      </c>
      <c r="AC1337" s="15" t="s">
        <v>86</v>
      </c>
      <c r="AD1337" s="15" t="s">
        <v>7712</v>
      </c>
      <c r="AE1337" s="16">
        <v>5390000</v>
      </c>
      <c r="AF1337" s="16" t="s">
        <v>7713</v>
      </c>
      <c r="AG1337" s="16">
        <f>(H1337+AE1337)</f>
        <v>21890000</v>
      </c>
      <c r="AH1337" s="16" t="s">
        <v>7714</v>
      </c>
      <c r="AI1337" s="18">
        <v>46022</v>
      </c>
      <c r="AJ1337" s="18" t="s">
        <v>168</v>
      </c>
      <c r="AK1337" s="18"/>
      <c r="AL1337" s="18"/>
      <c r="AM1337" s="1" t="s">
        <v>7715</v>
      </c>
      <c r="AN1337" s="15" t="s">
        <v>340</v>
      </c>
    </row>
    <row r="1338" spans="1:40" ht="57" x14ac:dyDescent="0.3">
      <c r="A1338" s="63" t="s">
        <v>7716</v>
      </c>
      <c r="B1338" s="13">
        <v>45834</v>
      </c>
      <c r="C1338" s="14" t="s">
        <v>2348</v>
      </c>
      <c r="D1338" s="15" t="s">
        <v>42</v>
      </c>
      <c r="E1338" s="16">
        <v>85464580</v>
      </c>
      <c r="F1338" s="16">
        <v>85464580</v>
      </c>
      <c r="G1338" s="15" t="s">
        <v>7717</v>
      </c>
      <c r="H1338" s="16">
        <v>19800000</v>
      </c>
      <c r="I1338" s="16">
        <v>0</v>
      </c>
      <c r="J1338" s="16">
        <v>3300000</v>
      </c>
      <c r="K1338" s="12" t="s">
        <v>6138</v>
      </c>
      <c r="L1338" s="13">
        <v>45784</v>
      </c>
      <c r="M1338" s="15" t="s">
        <v>1806</v>
      </c>
      <c r="N1338" s="15" t="s">
        <v>1807</v>
      </c>
      <c r="O1338" s="15" t="s">
        <v>161</v>
      </c>
      <c r="P1338" s="17">
        <v>202500000012173</v>
      </c>
      <c r="Q1338" s="17" t="s">
        <v>1808</v>
      </c>
      <c r="R1338" s="17">
        <v>4032</v>
      </c>
      <c r="S1338" s="13">
        <v>45839</v>
      </c>
      <c r="T1338" s="15" t="s">
        <v>42</v>
      </c>
      <c r="U1338" s="13">
        <v>45839</v>
      </c>
      <c r="V1338" s="19">
        <v>45992</v>
      </c>
      <c r="W1338" s="15" t="s">
        <v>73</v>
      </c>
      <c r="X1338" s="15" t="s">
        <v>176</v>
      </c>
      <c r="Y1338" s="15" t="s">
        <v>177</v>
      </c>
      <c r="Z1338" s="16">
        <v>57462166</v>
      </c>
      <c r="AA1338" s="16" t="s">
        <v>7718</v>
      </c>
      <c r="AB1338" s="15" t="s">
        <v>52</v>
      </c>
      <c r="AC1338" s="15" t="s">
        <v>86</v>
      </c>
      <c r="AD1338" s="15"/>
      <c r="AE1338" s="16"/>
      <c r="AF1338" s="16"/>
      <c r="AG1338" s="16"/>
      <c r="AH1338" s="16"/>
      <c r="AI1338" s="18">
        <v>45992</v>
      </c>
      <c r="AJ1338" s="18" t="s">
        <v>168</v>
      </c>
      <c r="AK1338" s="18"/>
      <c r="AL1338" s="18"/>
      <c r="AM1338" s="1" t="s">
        <v>7719</v>
      </c>
      <c r="AN1338" s="15" t="s">
        <v>340</v>
      </c>
    </row>
    <row r="1339" spans="1:40" ht="34.200000000000003" x14ac:dyDescent="0.3">
      <c r="A1339" s="63" t="s">
        <v>5903</v>
      </c>
      <c r="B1339" s="13">
        <v>45814</v>
      </c>
      <c r="C1339" s="14" t="s">
        <v>7720</v>
      </c>
      <c r="D1339" s="15" t="s">
        <v>42</v>
      </c>
      <c r="E1339" s="16">
        <v>1082910159</v>
      </c>
      <c r="F1339" s="16">
        <v>1082910159</v>
      </c>
      <c r="G1339" s="15" t="s">
        <v>7721</v>
      </c>
      <c r="H1339" s="16">
        <v>23100000</v>
      </c>
      <c r="I1339" s="16">
        <v>0</v>
      </c>
      <c r="J1339" s="16">
        <v>3300000</v>
      </c>
      <c r="K1339" s="12" t="s">
        <v>7722</v>
      </c>
      <c r="L1339" s="13">
        <v>45804</v>
      </c>
      <c r="M1339" s="15" t="s">
        <v>7553</v>
      </c>
      <c r="N1339" s="15" t="s">
        <v>46</v>
      </c>
      <c r="O1339" s="15" t="s">
        <v>47</v>
      </c>
      <c r="P1339" s="17" t="s">
        <v>42</v>
      </c>
      <c r="Q1339" s="17" t="s">
        <v>42</v>
      </c>
      <c r="R1339" s="17">
        <v>3262</v>
      </c>
      <c r="S1339" s="13">
        <v>45814</v>
      </c>
      <c r="T1339" s="15" t="s">
        <v>42</v>
      </c>
      <c r="U1339" s="18">
        <v>45814</v>
      </c>
      <c r="V1339" s="19">
        <v>46022</v>
      </c>
      <c r="W1339" s="15" t="s">
        <v>6140</v>
      </c>
      <c r="X1339" s="15" t="s">
        <v>92</v>
      </c>
      <c r="Y1339" s="15" t="s">
        <v>6081</v>
      </c>
      <c r="Z1339" s="16">
        <v>32664896</v>
      </c>
      <c r="AA1339" s="16" t="s">
        <v>7723</v>
      </c>
      <c r="AB1339" s="15" t="s">
        <v>52</v>
      </c>
      <c r="AC1339" s="15" t="s">
        <v>86</v>
      </c>
      <c r="AD1339" s="15"/>
      <c r="AE1339" s="16"/>
      <c r="AF1339" s="16"/>
      <c r="AG1339" s="16"/>
      <c r="AH1339" s="16"/>
      <c r="AI1339" s="18">
        <v>46022</v>
      </c>
      <c r="AJ1339" s="18" t="s">
        <v>168</v>
      </c>
      <c r="AK1339" s="18"/>
      <c r="AL1339" s="18"/>
      <c r="AM1339" s="1" t="s">
        <v>7724</v>
      </c>
      <c r="AN1339" s="15" t="s">
        <v>589</v>
      </c>
    </row>
    <row r="1340" spans="1:40" ht="34.200000000000003" x14ac:dyDescent="0.3">
      <c r="A1340" s="63" t="s">
        <v>5982</v>
      </c>
      <c r="B1340" s="13">
        <v>45821</v>
      </c>
      <c r="C1340" s="14" t="s">
        <v>7725</v>
      </c>
      <c r="D1340" s="15" t="s">
        <v>42</v>
      </c>
      <c r="E1340" s="16">
        <v>36559253</v>
      </c>
      <c r="F1340" s="16">
        <v>36559253</v>
      </c>
      <c r="G1340" s="15" t="s">
        <v>3012</v>
      </c>
      <c r="H1340" s="16">
        <v>19800000</v>
      </c>
      <c r="I1340" s="16">
        <v>0</v>
      </c>
      <c r="J1340" s="16">
        <v>3300000</v>
      </c>
      <c r="K1340" s="12" t="s">
        <v>5591</v>
      </c>
      <c r="L1340" s="13">
        <v>45772</v>
      </c>
      <c r="M1340" s="15" t="s">
        <v>5592</v>
      </c>
      <c r="N1340" s="15" t="s">
        <v>5593</v>
      </c>
      <c r="O1340" s="15" t="s">
        <v>161</v>
      </c>
      <c r="P1340" s="17">
        <v>2024002470007</v>
      </c>
      <c r="Q1340" s="17" t="s">
        <v>1041</v>
      </c>
      <c r="R1340" s="17">
        <v>3505</v>
      </c>
      <c r="S1340" s="13">
        <v>45821</v>
      </c>
      <c r="T1340" s="15" t="s">
        <v>42</v>
      </c>
      <c r="U1340" s="18">
        <v>45821</v>
      </c>
      <c r="V1340" s="19">
        <v>46004</v>
      </c>
      <c r="W1340" s="15" t="s">
        <v>73</v>
      </c>
      <c r="X1340" s="15" t="s">
        <v>236</v>
      </c>
      <c r="Y1340" s="15" t="s">
        <v>237</v>
      </c>
      <c r="Z1340" s="16">
        <v>80218680</v>
      </c>
      <c r="AA1340" s="16" t="s">
        <v>7726</v>
      </c>
      <c r="AB1340" s="15" t="s">
        <v>52</v>
      </c>
      <c r="AC1340" s="15" t="s">
        <v>86</v>
      </c>
      <c r="AD1340" s="15"/>
      <c r="AE1340" s="16"/>
      <c r="AF1340" s="16"/>
      <c r="AG1340" s="16"/>
      <c r="AH1340" s="16"/>
      <c r="AI1340" s="18">
        <v>46004</v>
      </c>
      <c r="AJ1340" s="18" t="s">
        <v>168</v>
      </c>
      <c r="AK1340" s="18"/>
      <c r="AL1340" s="18"/>
      <c r="AM1340" s="1" t="s">
        <v>7727</v>
      </c>
      <c r="AN1340" s="15" t="s">
        <v>1909</v>
      </c>
    </row>
    <row r="1341" spans="1:40" ht="45.6" x14ac:dyDescent="0.3">
      <c r="A1341" s="63" t="s">
        <v>7728</v>
      </c>
      <c r="B1341" s="13">
        <v>45817</v>
      </c>
      <c r="C1341" s="14" t="s">
        <v>2215</v>
      </c>
      <c r="D1341" s="15" t="s">
        <v>42</v>
      </c>
      <c r="E1341" s="16">
        <v>1043841751</v>
      </c>
      <c r="F1341" s="16">
        <v>1043841751</v>
      </c>
      <c r="G1341" s="15" t="s">
        <v>5704</v>
      </c>
      <c r="H1341" s="16">
        <v>40950000</v>
      </c>
      <c r="I1341" s="16">
        <v>0</v>
      </c>
      <c r="J1341" s="16">
        <v>5850000</v>
      </c>
      <c r="K1341" s="12" t="s">
        <v>7729</v>
      </c>
      <c r="L1341" s="13" t="s">
        <v>7730</v>
      </c>
      <c r="M1341" s="15" t="s">
        <v>367</v>
      </c>
      <c r="N1341" s="15" t="s">
        <v>46</v>
      </c>
      <c r="O1341" s="15" t="s">
        <v>47</v>
      </c>
      <c r="P1341" s="17" t="s">
        <v>42</v>
      </c>
      <c r="Q1341" s="17" t="s">
        <v>42</v>
      </c>
      <c r="R1341" s="17" t="s">
        <v>7731</v>
      </c>
      <c r="S1341" s="13">
        <v>45817</v>
      </c>
      <c r="T1341" s="15" t="s">
        <v>42</v>
      </c>
      <c r="U1341" s="18">
        <v>45817</v>
      </c>
      <c r="V1341" s="19">
        <v>46022</v>
      </c>
      <c r="W1341" s="15" t="s">
        <v>7251</v>
      </c>
      <c r="X1341" s="15" t="s">
        <v>2043</v>
      </c>
      <c r="Y1341" s="15" t="s">
        <v>2044</v>
      </c>
      <c r="Z1341" s="16">
        <v>26670950</v>
      </c>
      <c r="AA1341" s="16" t="s">
        <v>7732</v>
      </c>
      <c r="AB1341" s="15" t="s">
        <v>52</v>
      </c>
      <c r="AC1341" s="15" t="s">
        <v>53</v>
      </c>
      <c r="AD1341" s="15"/>
      <c r="AE1341" s="16"/>
      <c r="AF1341" s="16"/>
      <c r="AG1341" s="16"/>
      <c r="AH1341" s="16"/>
      <c r="AI1341" s="18">
        <v>46022</v>
      </c>
      <c r="AJ1341" s="18" t="s">
        <v>168</v>
      </c>
      <c r="AK1341" s="18"/>
      <c r="AL1341" s="18"/>
      <c r="AM1341" s="1" t="s">
        <v>7733</v>
      </c>
      <c r="AN1341" s="15" t="s">
        <v>1909</v>
      </c>
    </row>
    <row r="1342" spans="1:40" ht="45.6" x14ac:dyDescent="0.3">
      <c r="A1342" s="63" t="s">
        <v>7734</v>
      </c>
      <c r="B1342" s="13">
        <v>45817</v>
      </c>
      <c r="C1342" s="14" t="s">
        <v>7735</v>
      </c>
      <c r="D1342" s="15" t="s">
        <v>42</v>
      </c>
      <c r="E1342" s="16">
        <v>57465821</v>
      </c>
      <c r="F1342" s="16">
        <v>57465821</v>
      </c>
      <c r="G1342" s="15" t="s">
        <v>7736</v>
      </c>
      <c r="H1342" s="16">
        <v>27000000</v>
      </c>
      <c r="I1342" s="16">
        <v>0</v>
      </c>
      <c r="J1342" s="16">
        <v>4500000</v>
      </c>
      <c r="K1342" s="12" t="s">
        <v>6706</v>
      </c>
      <c r="L1342" s="13">
        <v>45786</v>
      </c>
      <c r="M1342" s="15" t="s">
        <v>7737</v>
      </c>
      <c r="N1342" s="15" t="s">
        <v>46</v>
      </c>
      <c r="O1342" s="15" t="s">
        <v>161</v>
      </c>
      <c r="P1342" s="17">
        <v>202500000022583</v>
      </c>
      <c r="Q1342" s="17" t="s">
        <v>6708</v>
      </c>
      <c r="R1342" s="17">
        <v>3306</v>
      </c>
      <c r="S1342" s="13">
        <v>45817</v>
      </c>
      <c r="T1342" s="15" t="s">
        <v>42</v>
      </c>
      <c r="U1342" s="18">
        <v>45817</v>
      </c>
      <c r="V1342" s="19">
        <v>46022</v>
      </c>
      <c r="W1342" s="15" t="s">
        <v>7251</v>
      </c>
      <c r="X1342" s="15" t="s">
        <v>2225</v>
      </c>
      <c r="Y1342" s="14" t="s">
        <v>2226</v>
      </c>
      <c r="Z1342" s="16">
        <v>1065983976</v>
      </c>
      <c r="AA1342" s="16" t="s">
        <v>7738</v>
      </c>
      <c r="AB1342" s="15" t="s">
        <v>52</v>
      </c>
      <c r="AC1342" s="15" t="s">
        <v>53</v>
      </c>
      <c r="AD1342" s="15"/>
      <c r="AE1342" s="16"/>
      <c r="AF1342" s="16"/>
      <c r="AG1342" s="16"/>
      <c r="AH1342" s="16"/>
      <c r="AI1342" s="18">
        <v>46022</v>
      </c>
      <c r="AJ1342" s="18" t="s">
        <v>168</v>
      </c>
      <c r="AK1342" s="18"/>
      <c r="AL1342" s="18"/>
      <c r="AM1342" s="1" t="s">
        <v>7739</v>
      </c>
      <c r="AN1342" s="15" t="s">
        <v>1909</v>
      </c>
    </row>
    <row r="1343" spans="1:40" ht="45.6" x14ac:dyDescent="0.3">
      <c r="A1343" s="63" t="s">
        <v>6107</v>
      </c>
      <c r="B1343" s="13">
        <v>45826</v>
      </c>
      <c r="C1343" s="14" t="s">
        <v>7740</v>
      </c>
      <c r="D1343" s="15" t="s">
        <v>42</v>
      </c>
      <c r="E1343" s="16">
        <v>1148701402</v>
      </c>
      <c r="F1343" s="16">
        <v>1148701402</v>
      </c>
      <c r="G1343" s="15" t="s">
        <v>2137</v>
      </c>
      <c r="H1343" s="16">
        <v>22500000</v>
      </c>
      <c r="I1343" s="16">
        <v>0</v>
      </c>
      <c r="J1343" s="16">
        <v>4500000</v>
      </c>
      <c r="K1343" s="12" t="s">
        <v>1514</v>
      </c>
      <c r="L1343" s="13">
        <v>45667</v>
      </c>
      <c r="M1343" s="15" t="s">
        <v>7741</v>
      </c>
      <c r="N1343" s="15" t="s">
        <v>160</v>
      </c>
      <c r="O1343" s="15" t="s">
        <v>161</v>
      </c>
      <c r="P1343" s="17">
        <v>2025000000001990</v>
      </c>
      <c r="Q1343" s="17" t="s">
        <v>1516</v>
      </c>
      <c r="R1343" s="17">
        <v>3659</v>
      </c>
      <c r="S1343" s="13">
        <v>45827</v>
      </c>
      <c r="T1343" s="15" t="s">
        <v>42</v>
      </c>
      <c r="U1343" s="18">
        <v>45827</v>
      </c>
      <c r="V1343" s="19">
        <v>45980</v>
      </c>
      <c r="W1343" s="15" t="s">
        <v>353</v>
      </c>
      <c r="X1343" s="15" t="s">
        <v>164</v>
      </c>
      <c r="Y1343" s="15" t="s">
        <v>1517</v>
      </c>
      <c r="Z1343" s="16">
        <v>1065649693</v>
      </c>
      <c r="AA1343" s="16" t="s">
        <v>7742</v>
      </c>
      <c r="AB1343" s="15" t="s">
        <v>52</v>
      </c>
      <c r="AC1343" s="15" t="s">
        <v>53</v>
      </c>
      <c r="AD1343" s="15"/>
      <c r="AE1343" s="16"/>
      <c r="AF1343" s="16"/>
      <c r="AG1343" s="16"/>
      <c r="AH1343" s="16"/>
      <c r="AI1343" s="18">
        <v>45980</v>
      </c>
      <c r="AJ1343" s="18" t="s">
        <v>168</v>
      </c>
      <c r="AK1343" s="18"/>
      <c r="AL1343" s="18"/>
      <c r="AM1343" s="1" t="s">
        <v>7743</v>
      </c>
      <c r="AN1343" s="15" t="s">
        <v>1909</v>
      </c>
    </row>
    <row r="1344" spans="1:40" ht="68.400000000000006" x14ac:dyDescent="0.3">
      <c r="A1344" s="63" t="s">
        <v>5770</v>
      </c>
      <c r="B1344" s="13">
        <v>45817</v>
      </c>
      <c r="C1344" s="14" t="s">
        <v>1334</v>
      </c>
      <c r="D1344" s="15" t="s">
        <v>42</v>
      </c>
      <c r="E1344" s="16">
        <v>1083021982</v>
      </c>
      <c r="F1344" s="16">
        <v>1083021982</v>
      </c>
      <c r="G1344" s="15" t="s">
        <v>7744</v>
      </c>
      <c r="H1344" s="16">
        <v>31500000</v>
      </c>
      <c r="I1344" s="16">
        <v>0</v>
      </c>
      <c r="J1344" s="16">
        <v>4500000</v>
      </c>
      <c r="K1344" s="12" t="s">
        <v>7745</v>
      </c>
      <c r="L1344" s="13">
        <v>45811</v>
      </c>
      <c r="M1344" s="15" t="s">
        <v>5191</v>
      </c>
      <c r="N1344" s="15" t="s">
        <v>46</v>
      </c>
      <c r="O1344" s="15" t="s">
        <v>161</v>
      </c>
      <c r="P1344" s="17">
        <v>202500000010976</v>
      </c>
      <c r="Q1344" s="17" t="s">
        <v>7746</v>
      </c>
      <c r="R1344" s="17">
        <v>3330</v>
      </c>
      <c r="S1344" s="13">
        <v>45817</v>
      </c>
      <c r="T1344" s="15" t="s">
        <v>42</v>
      </c>
      <c r="U1344" s="18">
        <v>45817</v>
      </c>
      <c r="V1344" s="19">
        <v>46022</v>
      </c>
      <c r="W1344" s="15" t="s">
        <v>7251</v>
      </c>
      <c r="X1344" s="15" t="s">
        <v>585</v>
      </c>
      <c r="Y1344" s="15" t="s">
        <v>586</v>
      </c>
      <c r="Z1344" s="16">
        <v>84456691</v>
      </c>
      <c r="AA1344" s="16" t="s">
        <v>7747</v>
      </c>
      <c r="AB1344" s="15" t="s">
        <v>52</v>
      </c>
      <c r="AC1344" s="15" t="s">
        <v>53</v>
      </c>
      <c r="AD1344" s="15"/>
      <c r="AE1344" s="16"/>
      <c r="AF1344" s="16"/>
      <c r="AG1344" s="16"/>
      <c r="AH1344" s="16"/>
      <c r="AI1344" s="18">
        <v>46022</v>
      </c>
      <c r="AJ1344" s="18" t="s">
        <v>168</v>
      </c>
      <c r="AK1344" s="18"/>
      <c r="AL1344" s="18"/>
      <c r="AM1344" s="1" t="s">
        <v>7748</v>
      </c>
      <c r="AN1344" s="15" t="s">
        <v>56</v>
      </c>
    </row>
    <row r="1345" spans="1:40" ht="34.200000000000003" x14ac:dyDescent="0.3">
      <c r="A1345" s="63" t="s">
        <v>6124</v>
      </c>
      <c r="B1345" s="13">
        <v>45817</v>
      </c>
      <c r="C1345" s="14" t="s">
        <v>755</v>
      </c>
      <c r="D1345" s="15" t="s">
        <v>42</v>
      </c>
      <c r="E1345" s="16">
        <v>1082906682</v>
      </c>
      <c r="F1345" s="16">
        <v>1082906682</v>
      </c>
      <c r="G1345" s="15" t="s">
        <v>756</v>
      </c>
      <c r="H1345" s="16">
        <v>31500000</v>
      </c>
      <c r="I1345" s="16">
        <v>0</v>
      </c>
      <c r="J1345" s="16">
        <v>4500000</v>
      </c>
      <c r="K1345" s="12" t="s">
        <v>7749</v>
      </c>
      <c r="L1345" s="13" t="s">
        <v>7750</v>
      </c>
      <c r="M1345" s="15" t="s">
        <v>7751</v>
      </c>
      <c r="N1345" s="15" t="s">
        <v>46</v>
      </c>
      <c r="O1345" s="15" t="s">
        <v>47</v>
      </c>
      <c r="P1345" s="17" t="s">
        <v>42</v>
      </c>
      <c r="Q1345" s="17" t="s">
        <v>42</v>
      </c>
      <c r="R1345" s="17" t="s">
        <v>7752</v>
      </c>
      <c r="S1345" s="13">
        <v>45817</v>
      </c>
      <c r="T1345" s="15" t="s">
        <v>42</v>
      </c>
      <c r="U1345" s="18">
        <v>45817</v>
      </c>
      <c r="V1345" s="19">
        <v>46022</v>
      </c>
      <c r="W1345" s="15" t="s">
        <v>7251</v>
      </c>
      <c r="X1345" s="15" t="s">
        <v>294</v>
      </c>
      <c r="Y1345" s="15" t="s">
        <v>295</v>
      </c>
      <c r="Z1345" s="16">
        <v>1082934734</v>
      </c>
      <c r="AA1345" s="16" t="s">
        <v>7753</v>
      </c>
      <c r="AB1345" s="15" t="s">
        <v>52</v>
      </c>
      <c r="AC1345" s="15" t="s">
        <v>53</v>
      </c>
      <c r="AD1345" s="15"/>
      <c r="AE1345" s="16"/>
      <c r="AF1345" s="16"/>
      <c r="AG1345" s="16"/>
      <c r="AH1345" s="16"/>
      <c r="AI1345" s="18">
        <v>46022</v>
      </c>
      <c r="AJ1345" s="18" t="s">
        <v>168</v>
      </c>
      <c r="AK1345" s="18"/>
      <c r="AL1345" s="18"/>
      <c r="AM1345" s="1" t="s">
        <v>7754</v>
      </c>
      <c r="AN1345" s="15" t="s">
        <v>56</v>
      </c>
    </row>
    <row r="1346" spans="1:40" ht="45.6" x14ac:dyDescent="0.3">
      <c r="A1346" s="63" t="s">
        <v>7755</v>
      </c>
      <c r="B1346" s="13">
        <v>45818</v>
      </c>
      <c r="C1346" s="14" t="s">
        <v>2156</v>
      </c>
      <c r="D1346" s="15" t="s">
        <v>42</v>
      </c>
      <c r="E1346" s="16">
        <v>1082938060</v>
      </c>
      <c r="F1346" s="16">
        <v>1082938060</v>
      </c>
      <c r="G1346" s="15" t="s">
        <v>5718</v>
      </c>
      <c r="H1346" s="16">
        <v>40950000</v>
      </c>
      <c r="I1346" s="16">
        <v>0</v>
      </c>
      <c r="J1346" s="16">
        <v>5850000</v>
      </c>
      <c r="K1346" s="12" t="s">
        <v>5719</v>
      </c>
      <c r="L1346" s="13">
        <v>45757</v>
      </c>
      <c r="M1346" s="15" t="s">
        <v>367</v>
      </c>
      <c r="N1346" s="15" t="s">
        <v>46</v>
      </c>
      <c r="O1346" s="15" t="s">
        <v>47</v>
      </c>
      <c r="P1346" s="17" t="s">
        <v>42</v>
      </c>
      <c r="Q1346" s="17" t="s">
        <v>42</v>
      </c>
      <c r="R1346" s="17">
        <v>3365</v>
      </c>
      <c r="S1346" s="13">
        <v>45818</v>
      </c>
      <c r="T1346" s="15" t="s">
        <v>42</v>
      </c>
      <c r="U1346" s="18">
        <v>45818</v>
      </c>
      <c r="V1346" s="19">
        <v>46022</v>
      </c>
      <c r="W1346" s="15" t="s">
        <v>7756</v>
      </c>
      <c r="X1346" s="15" t="s">
        <v>2043</v>
      </c>
      <c r="Y1346" s="15" t="s">
        <v>2044</v>
      </c>
      <c r="Z1346" s="16">
        <v>26670950</v>
      </c>
      <c r="AA1346" s="16" t="s">
        <v>7757</v>
      </c>
      <c r="AB1346" s="15" t="s">
        <v>52</v>
      </c>
      <c r="AC1346" s="15" t="s">
        <v>53</v>
      </c>
      <c r="AD1346" s="15"/>
      <c r="AE1346" s="16"/>
      <c r="AF1346" s="16"/>
      <c r="AG1346" s="16"/>
      <c r="AH1346" s="16"/>
      <c r="AI1346" s="18">
        <v>46022</v>
      </c>
      <c r="AJ1346" s="18" t="s">
        <v>168</v>
      </c>
      <c r="AK1346" s="18"/>
      <c r="AL1346" s="18"/>
      <c r="AM1346" s="1" t="s">
        <v>7758</v>
      </c>
      <c r="AN1346" s="15" t="s">
        <v>56</v>
      </c>
    </row>
    <row r="1347" spans="1:40" ht="22.8" x14ac:dyDescent="0.3">
      <c r="A1347" s="63" t="s">
        <v>6744</v>
      </c>
      <c r="B1347" s="13">
        <v>45817</v>
      </c>
      <c r="C1347" s="14" t="s">
        <v>1751</v>
      </c>
      <c r="D1347" s="15" t="s">
        <v>42</v>
      </c>
      <c r="E1347" s="16">
        <v>1004463900</v>
      </c>
      <c r="F1347" s="16">
        <v>1004463900</v>
      </c>
      <c r="G1347" s="15" t="s">
        <v>1752</v>
      </c>
      <c r="H1347" s="16">
        <v>31500000</v>
      </c>
      <c r="I1347" s="16">
        <v>0</v>
      </c>
      <c r="J1347" s="16">
        <v>4500000</v>
      </c>
      <c r="K1347" s="12" t="s">
        <v>7759</v>
      </c>
      <c r="L1347" s="13">
        <v>45800</v>
      </c>
      <c r="M1347" s="15" t="s">
        <v>692</v>
      </c>
      <c r="N1347" s="15" t="s">
        <v>46</v>
      </c>
      <c r="O1347" s="15" t="s">
        <v>47</v>
      </c>
      <c r="P1347" s="17" t="s">
        <v>42</v>
      </c>
      <c r="Q1347" s="17" t="s">
        <v>42</v>
      </c>
      <c r="R1347" s="17">
        <v>3331</v>
      </c>
      <c r="S1347" s="13">
        <v>45817</v>
      </c>
      <c r="T1347" s="15" t="s">
        <v>42</v>
      </c>
      <c r="U1347" s="13">
        <v>45817</v>
      </c>
      <c r="V1347" s="19">
        <v>46022</v>
      </c>
      <c r="W1347" s="15" t="s">
        <v>4819</v>
      </c>
      <c r="X1347" s="15" t="s">
        <v>1754</v>
      </c>
      <c r="Y1347" s="15" t="s">
        <v>5209</v>
      </c>
      <c r="Z1347" s="16">
        <v>12636622</v>
      </c>
      <c r="AA1347" s="16" t="s">
        <v>7760</v>
      </c>
      <c r="AB1347" s="15" t="s">
        <v>52</v>
      </c>
      <c r="AC1347" s="15" t="s">
        <v>53</v>
      </c>
      <c r="AD1347" s="15"/>
      <c r="AE1347" s="16"/>
      <c r="AF1347" s="16"/>
      <c r="AG1347" s="16"/>
      <c r="AH1347" s="16"/>
      <c r="AI1347" s="18">
        <v>46022</v>
      </c>
      <c r="AJ1347" s="18" t="s">
        <v>168</v>
      </c>
      <c r="AK1347" s="18"/>
      <c r="AL1347" s="18"/>
      <c r="AM1347" s="1" t="s">
        <v>7761</v>
      </c>
      <c r="AN1347" s="15" t="s">
        <v>56</v>
      </c>
    </row>
    <row r="1348" spans="1:40" ht="34.200000000000003" x14ac:dyDescent="0.3">
      <c r="A1348" s="63" t="s">
        <v>6018</v>
      </c>
      <c r="B1348" s="13">
        <v>45817</v>
      </c>
      <c r="C1348" s="14" t="s">
        <v>5081</v>
      </c>
      <c r="D1348" s="15" t="s">
        <v>42</v>
      </c>
      <c r="E1348" s="16">
        <v>1084729772</v>
      </c>
      <c r="F1348" s="16">
        <v>1084729772</v>
      </c>
      <c r="G1348" s="15" t="s">
        <v>7762</v>
      </c>
      <c r="H1348" s="16">
        <v>20800000</v>
      </c>
      <c r="I1348" s="16">
        <v>0</v>
      </c>
      <c r="J1348" s="16">
        <v>5200000</v>
      </c>
      <c r="K1348" s="12" t="s">
        <v>7763</v>
      </c>
      <c r="L1348" s="13">
        <v>45797</v>
      </c>
      <c r="M1348" s="15" t="s">
        <v>133</v>
      </c>
      <c r="N1348" s="15" t="s">
        <v>46</v>
      </c>
      <c r="O1348" s="15" t="s">
        <v>47</v>
      </c>
      <c r="P1348" s="17" t="s">
        <v>42</v>
      </c>
      <c r="Q1348" s="17" t="s">
        <v>42</v>
      </c>
      <c r="R1348" s="17">
        <v>3337</v>
      </c>
      <c r="S1348" s="13">
        <v>45817</v>
      </c>
      <c r="T1348" s="15" t="s">
        <v>42</v>
      </c>
      <c r="U1348" s="18">
        <v>45817</v>
      </c>
      <c r="V1348" s="19">
        <v>45939</v>
      </c>
      <c r="W1348" s="15" t="s">
        <v>326</v>
      </c>
      <c r="X1348" s="14" t="s">
        <v>456</v>
      </c>
      <c r="Y1348" s="14" t="s">
        <v>457</v>
      </c>
      <c r="Z1348" s="16">
        <v>1082966718</v>
      </c>
      <c r="AA1348" s="16" t="s">
        <v>7764</v>
      </c>
      <c r="AB1348" s="15" t="s">
        <v>52</v>
      </c>
      <c r="AC1348" s="15" t="s">
        <v>53</v>
      </c>
      <c r="AD1348" s="15"/>
      <c r="AE1348" s="16"/>
      <c r="AF1348" s="16"/>
      <c r="AG1348" s="16"/>
      <c r="AH1348" s="16"/>
      <c r="AI1348" s="18">
        <v>45939</v>
      </c>
      <c r="AJ1348" s="18" t="s">
        <v>168</v>
      </c>
      <c r="AK1348" s="18"/>
      <c r="AL1348" s="18"/>
      <c r="AM1348" s="1" t="s">
        <v>7765</v>
      </c>
      <c r="AN1348" s="15" t="s">
        <v>56</v>
      </c>
    </row>
    <row r="1349" spans="1:40" ht="22.8" x14ac:dyDescent="0.3">
      <c r="A1349" s="63" t="s">
        <v>6858</v>
      </c>
      <c r="B1349" s="13">
        <v>45814</v>
      </c>
      <c r="C1349" s="14" t="s">
        <v>7766</v>
      </c>
      <c r="D1349" s="15" t="s">
        <v>42</v>
      </c>
      <c r="E1349" s="16">
        <v>1082941997</v>
      </c>
      <c r="F1349" s="16">
        <v>1082941997</v>
      </c>
      <c r="G1349" s="15" t="s">
        <v>7767</v>
      </c>
      <c r="H1349" s="16">
        <v>33600000</v>
      </c>
      <c r="I1349" s="16">
        <v>0</v>
      </c>
      <c r="J1349" s="16">
        <v>4800000</v>
      </c>
      <c r="K1349" s="12" t="s">
        <v>7768</v>
      </c>
      <c r="L1349" s="13">
        <v>45804</v>
      </c>
      <c r="M1349" s="15" t="s">
        <v>7553</v>
      </c>
      <c r="N1349" s="15" t="s">
        <v>46</v>
      </c>
      <c r="O1349" s="15" t="s">
        <v>47</v>
      </c>
      <c r="P1349" s="17" t="s">
        <v>42</v>
      </c>
      <c r="Q1349" s="17" t="s">
        <v>42</v>
      </c>
      <c r="R1349" s="17">
        <v>3283</v>
      </c>
      <c r="S1349" s="13">
        <v>45814</v>
      </c>
      <c r="T1349" s="15" t="s">
        <v>42</v>
      </c>
      <c r="U1349" s="13">
        <v>45814</v>
      </c>
      <c r="V1349" s="19">
        <v>46022</v>
      </c>
      <c r="W1349" s="15" t="s">
        <v>6140</v>
      </c>
      <c r="X1349" s="15" t="s">
        <v>92</v>
      </c>
      <c r="Y1349" s="15" t="s">
        <v>93</v>
      </c>
      <c r="Z1349" s="16">
        <v>36727183</v>
      </c>
      <c r="AA1349" s="16" t="s">
        <v>7769</v>
      </c>
      <c r="AB1349" s="15" t="s">
        <v>52</v>
      </c>
      <c r="AC1349" s="15" t="s">
        <v>86</v>
      </c>
      <c r="AD1349" s="15"/>
      <c r="AE1349" s="16"/>
      <c r="AF1349" s="16"/>
      <c r="AG1349" s="16"/>
      <c r="AH1349" s="16"/>
      <c r="AI1349" s="18">
        <v>46022</v>
      </c>
      <c r="AJ1349" s="18" t="s">
        <v>168</v>
      </c>
      <c r="AK1349" s="18"/>
      <c r="AL1349" s="18"/>
      <c r="AM1349" s="1" t="s">
        <v>7770</v>
      </c>
      <c r="AN1349" s="15" t="s">
        <v>589</v>
      </c>
    </row>
    <row r="1350" spans="1:40" ht="45.6" x14ac:dyDescent="0.3">
      <c r="A1350" s="63" t="s">
        <v>7771</v>
      </c>
      <c r="B1350" s="13">
        <v>45814</v>
      </c>
      <c r="C1350" s="14" t="s">
        <v>4092</v>
      </c>
      <c r="D1350" s="15" t="s">
        <v>42</v>
      </c>
      <c r="E1350" s="16">
        <v>1083021480</v>
      </c>
      <c r="F1350" s="16">
        <v>1083021480</v>
      </c>
      <c r="G1350" s="15" t="s">
        <v>7772</v>
      </c>
      <c r="H1350" s="16">
        <v>36400000</v>
      </c>
      <c r="I1350" s="16">
        <v>0</v>
      </c>
      <c r="J1350" s="16">
        <v>5200000</v>
      </c>
      <c r="K1350" s="12" t="s">
        <v>7773</v>
      </c>
      <c r="L1350" s="13">
        <v>45798</v>
      </c>
      <c r="M1350" s="14" t="s">
        <v>100</v>
      </c>
      <c r="N1350" s="15" t="s">
        <v>46</v>
      </c>
      <c r="O1350" s="15" t="s">
        <v>47</v>
      </c>
      <c r="P1350" s="17" t="s">
        <v>42</v>
      </c>
      <c r="Q1350" s="17" t="s">
        <v>42</v>
      </c>
      <c r="R1350" s="17">
        <v>3281</v>
      </c>
      <c r="S1350" s="13">
        <v>45814</v>
      </c>
      <c r="T1350" s="15" t="s">
        <v>42</v>
      </c>
      <c r="U1350" s="13">
        <v>45814</v>
      </c>
      <c r="V1350" s="19">
        <v>46022</v>
      </c>
      <c r="W1350" s="15" t="s">
        <v>6140</v>
      </c>
      <c r="X1350" s="15" t="s">
        <v>101</v>
      </c>
      <c r="Y1350" s="15" t="s">
        <v>102</v>
      </c>
      <c r="Z1350" s="16">
        <v>1081925066</v>
      </c>
      <c r="AA1350" s="16" t="s">
        <v>7774</v>
      </c>
      <c r="AB1350" s="15" t="s">
        <v>52</v>
      </c>
      <c r="AC1350" s="15" t="s">
        <v>53</v>
      </c>
      <c r="AD1350" s="15"/>
      <c r="AE1350" s="16"/>
      <c r="AF1350" s="16"/>
      <c r="AG1350" s="16"/>
      <c r="AH1350" s="16"/>
      <c r="AI1350" s="18">
        <v>46022</v>
      </c>
      <c r="AJ1350" s="18" t="s">
        <v>168</v>
      </c>
      <c r="AK1350" s="18"/>
      <c r="AL1350" s="18"/>
      <c r="AM1350" s="1" t="s">
        <v>7775</v>
      </c>
      <c r="AN1350" s="15" t="s">
        <v>589</v>
      </c>
    </row>
    <row r="1351" spans="1:40" ht="45.6" x14ac:dyDescent="0.3">
      <c r="A1351" s="63" t="s">
        <v>7776</v>
      </c>
      <c r="B1351" s="13">
        <v>45814</v>
      </c>
      <c r="C1351" s="14" t="s">
        <v>7777</v>
      </c>
      <c r="D1351" s="15" t="s">
        <v>42</v>
      </c>
      <c r="E1351" s="16">
        <v>1082903559</v>
      </c>
      <c r="F1351" s="16">
        <v>1082903559</v>
      </c>
      <c r="G1351" s="15" t="s">
        <v>7778</v>
      </c>
      <c r="H1351" s="16">
        <v>40950000</v>
      </c>
      <c r="I1351" s="16">
        <v>0</v>
      </c>
      <c r="J1351" s="16">
        <v>5850000</v>
      </c>
      <c r="K1351" s="12" t="s">
        <v>7779</v>
      </c>
      <c r="L1351" s="13">
        <v>45797</v>
      </c>
      <c r="M1351" s="14" t="s">
        <v>100</v>
      </c>
      <c r="N1351" s="15" t="s">
        <v>46</v>
      </c>
      <c r="O1351" s="15" t="s">
        <v>47</v>
      </c>
      <c r="P1351" s="17" t="s">
        <v>42</v>
      </c>
      <c r="Q1351" s="17" t="s">
        <v>42</v>
      </c>
      <c r="R1351" s="17">
        <v>3280</v>
      </c>
      <c r="S1351" s="13">
        <v>45814</v>
      </c>
      <c r="T1351" s="15" t="s">
        <v>42</v>
      </c>
      <c r="U1351" s="13">
        <v>45814</v>
      </c>
      <c r="V1351" s="19">
        <v>46022</v>
      </c>
      <c r="W1351" s="15" t="s">
        <v>6140</v>
      </c>
      <c r="X1351" s="15" t="s">
        <v>101</v>
      </c>
      <c r="Y1351" s="15" t="s">
        <v>102</v>
      </c>
      <c r="Z1351" s="16">
        <v>1081925066</v>
      </c>
      <c r="AA1351" s="16" t="s">
        <v>7780</v>
      </c>
      <c r="AB1351" s="15" t="s">
        <v>52</v>
      </c>
      <c r="AC1351" s="15" t="s">
        <v>53</v>
      </c>
      <c r="AD1351" s="15"/>
      <c r="AE1351" s="16"/>
      <c r="AF1351" s="16"/>
      <c r="AG1351" s="16"/>
      <c r="AH1351" s="16"/>
      <c r="AI1351" s="18">
        <v>46022</v>
      </c>
      <c r="AJ1351" s="18" t="s">
        <v>168</v>
      </c>
      <c r="AK1351" s="18"/>
      <c r="AL1351" s="18"/>
      <c r="AM1351" s="1" t="s">
        <v>7781</v>
      </c>
      <c r="AN1351" s="15" t="s">
        <v>589</v>
      </c>
    </row>
    <row r="1352" spans="1:40" ht="45.6" x14ac:dyDescent="0.3">
      <c r="A1352" s="63" t="s">
        <v>6138</v>
      </c>
      <c r="B1352" s="13">
        <v>45814</v>
      </c>
      <c r="C1352" s="14" t="s">
        <v>7782</v>
      </c>
      <c r="D1352" s="15" t="s">
        <v>42</v>
      </c>
      <c r="E1352" s="16">
        <v>1235538287</v>
      </c>
      <c r="F1352" s="16">
        <v>1235538287</v>
      </c>
      <c r="G1352" s="15" t="s">
        <v>7783</v>
      </c>
      <c r="H1352" s="16">
        <v>31500000</v>
      </c>
      <c r="I1352" s="16">
        <v>0</v>
      </c>
      <c r="J1352" s="16">
        <v>4500000</v>
      </c>
      <c r="K1352" s="12" t="s">
        <v>7784</v>
      </c>
      <c r="L1352" s="13">
        <v>45804</v>
      </c>
      <c r="M1352" s="14" t="s">
        <v>100</v>
      </c>
      <c r="N1352" s="15" t="s">
        <v>46</v>
      </c>
      <c r="O1352" s="15" t="s">
        <v>47</v>
      </c>
      <c r="P1352" s="17" t="s">
        <v>42</v>
      </c>
      <c r="Q1352" s="17" t="s">
        <v>42</v>
      </c>
      <c r="R1352" s="17">
        <v>3269</v>
      </c>
      <c r="S1352" s="13">
        <v>45814</v>
      </c>
      <c r="T1352" s="15" t="s">
        <v>42</v>
      </c>
      <c r="U1352" s="13">
        <v>45814</v>
      </c>
      <c r="V1352" s="19">
        <v>46022</v>
      </c>
      <c r="W1352" s="15" t="s">
        <v>6140</v>
      </c>
      <c r="X1352" s="15" t="s">
        <v>101</v>
      </c>
      <c r="Y1352" s="15" t="s">
        <v>102</v>
      </c>
      <c r="Z1352" s="16">
        <v>1081925066</v>
      </c>
      <c r="AA1352" s="16" t="s">
        <v>7785</v>
      </c>
      <c r="AB1352" s="15" t="s">
        <v>52</v>
      </c>
      <c r="AC1352" s="15" t="s">
        <v>53</v>
      </c>
      <c r="AD1352" s="15"/>
      <c r="AE1352" s="16"/>
      <c r="AF1352" s="16"/>
      <c r="AG1352" s="16"/>
      <c r="AH1352" s="16"/>
      <c r="AI1352" s="18">
        <v>46022</v>
      </c>
      <c r="AJ1352" s="18" t="s">
        <v>168</v>
      </c>
      <c r="AK1352" s="18"/>
      <c r="AL1352" s="18"/>
      <c r="AM1352" s="1" t="s">
        <v>7786</v>
      </c>
      <c r="AN1352" s="15" t="s">
        <v>589</v>
      </c>
    </row>
    <row r="1353" spans="1:40" ht="57" x14ac:dyDescent="0.3">
      <c r="A1353" s="63" t="s">
        <v>7787</v>
      </c>
      <c r="B1353" s="13">
        <v>45817</v>
      </c>
      <c r="C1353" s="14" t="s">
        <v>840</v>
      </c>
      <c r="D1353" s="15" t="s">
        <v>42</v>
      </c>
      <c r="E1353" s="16">
        <v>36666205</v>
      </c>
      <c r="F1353" s="16">
        <v>36666205</v>
      </c>
      <c r="G1353" s="15" t="s">
        <v>6878</v>
      </c>
      <c r="H1353" s="16">
        <v>18000000</v>
      </c>
      <c r="I1353" s="16">
        <v>0</v>
      </c>
      <c r="J1353" s="16">
        <v>3000000</v>
      </c>
      <c r="K1353" s="12" t="s">
        <v>1805</v>
      </c>
      <c r="L1353" s="13">
        <v>45699</v>
      </c>
      <c r="M1353" s="15" t="s">
        <v>6139</v>
      </c>
      <c r="N1353" s="15" t="s">
        <v>1807</v>
      </c>
      <c r="O1353" s="15" t="s">
        <v>161</v>
      </c>
      <c r="P1353" s="17">
        <v>202500000012173</v>
      </c>
      <c r="Q1353" s="17" t="s">
        <v>6346</v>
      </c>
      <c r="R1353" s="17">
        <v>3313</v>
      </c>
      <c r="S1353" s="13">
        <v>45817</v>
      </c>
      <c r="T1353" s="15" t="s">
        <v>42</v>
      </c>
      <c r="U1353" s="13">
        <v>45817</v>
      </c>
      <c r="V1353" s="18">
        <v>46000</v>
      </c>
      <c r="W1353" s="15" t="s">
        <v>73</v>
      </c>
      <c r="X1353" s="15" t="s">
        <v>176</v>
      </c>
      <c r="Y1353" s="15" t="s">
        <v>177</v>
      </c>
      <c r="Z1353" s="16">
        <v>57462166</v>
      </c>
      <c r="AA1353" s="16" t="s">
        <v>7788</v>
      </c>
      <c r="AB1353" s="15" t="s">
        <v>52</v>
      </c>
      <c r="AC1353" s="15" t="s">
        <v>86</v>
      </c>
      <c r="AD1353" s="15" t="s">
        <v>7789</v>
      </c>
      <c r="AE1353" s="16">
        <v>2200000</v>
      </c>
      <c r="AF1353" s="16" t="s">
        <v>7790</v>
      </c>
      <c r="AG1353" s="16">
        <f>(H1353+AE1353)</f>
        <v>20200000</v>
      </c>
      <c r="AH1353" s="16" t="s">
        <v>4819</v>
      </c>
      <c r="AI1353" s="18">
        <v>46022</v>
      </c>
      <c r="AJ1353" s="18" t="s">
        <v>168</v>
      </c>
      <c r="AK1353" s="18"/>
      <c r="AL1353" s="18"/>
      <c r="AM1353" s="1" t="s">
        <v>7791</v>
      </c>
      <c r="AN1353" s="15" t="s">
        <v>434</v>
      </c>
    </row>
    <row r="1354" spans="1:40" ht="57" x14ac:dyDescent="0.3">
      <c r="A1354" s="63" t="s">
        <v>7792</v>
      </c>
      <c r="B1354" s="13">
        <v>45824</v>
      </c>
      <c r="C1354" s="14" t="s">
        <v>677</v>
      </c>
      <c r="D1354" s="15" t="s">
        <v>42</v>
      </c>
      <c r="E1354" s="16">
        <v>36563227</v>
      </c>
      <c r="F1354" s="16">
        <v>36563227</v>
      </c>
      <c r="G1354" s="15" t="s">
        <v>5586</v>
      </c>
      <c r="H1354" s="16">
        <v>35100000</v>
      </c>
      <c r="I1354" s="16">
        <v>0</v>
      </c>
      <c r="J1354" s="16">
        <v>5850000</v>
      </c>
      <c r="K1354" s="12" t="s">
        <v>4656</v>
      </c>
      <c r="L1354" s="13">
        <v>45755</v>
      </c>
      <c r="M1354" s="15" t="s">
        <v>4657</v>
      </c>
      <c r="N1354" s="15" t="s">
        <v>160</v>
      </c>
      <c r="O1354" s="15" t="s">
        <v>47</v>
      </c>
      <c r="P1354" s="17" t="s">
        <v>42</v>
      </c>
      <c r="Q1354" s="17" t="s">
        <v>42</v>
      </c>
      <c r="R1354" s="17">
        <v>3574</v>
      </c>
      <c r="S1354" s="13">
        <v>45824</v>
      </c>
      <c r="T1354" s="15" t="s">
        <v>42</v>
      </c>
      <c r="U1354" s="18">
        <v>45824</v>
      </c>
      <c r="V1354" s="19">
        <v>46007</v>
      </c>
      <c r="W1354" s="15" t="s">
        <v>73</v>
      </c>
      <c r="X1354" s="15" t="s">
        <v>176</v>
      </c>
      <c r="Y1354" s="15" t="s">
        <v>177</v>
      </c>
      <c r="Z1354" s="16">
        <v>57462166</v>
      </c>
      <c r="AA1354" s="16" t="s">
        <v>7793</v>
      </c>
      <c r="AB1354" s="15" t="s">
        <v>52</v>
      </c>
      <c r="AC1354" s="15" t="s">
        <v>53</v>
      </c>
      <c r="AD1354" s="15" t="s">
        <v>7794</v>
      </c>
      <c r="AE1354" s="16">
        <v>2925000</v>
      </c>
      <c r="AF1354" s="16" t="s">
        <v>7795</v>
      </c>
      <c r="AG1354" s="16">
        <f>(H1354+AE1354)</f>
        <v>38025000</v>
      </c>
      <c r="AH1354" s="16" t="s">
        <v>7796</v>
      </c>
      <c r="AI1354" s="18">
        <v>46022</v>
      </c>
      <c r="AJ1354" s="18" t="s">
        <v>168</v>
      </c>
      <c r="AK1354" s="18"/>
      <c r="AL1354" s="18"/>
      <c r="AM1354" s="1" t="s">
        <v>7797</v>
      </c>
      <c r="AN1354" s="15" t="s">
        <v>434</v>
      </c>
    </row>
    <row r="1355" spans="1:40" ht="68.400000000000006" x14ac:dyDescent="0.3">
      <c r="A1355" s="63" t="s">
        <v>7798</v>
      </c>
      <c r="B1355" s="13">
        <v>45821</v>
      </c>
      <c r="C1355" s="14" t="s">
        <v>847</v>
      </c>
      <c r="D1355" s="15" t="s">
        <v>42</v>
      </c>
      <c r="E1355" s="16">
        <v>7593535</v>
      </c>
      <c r="F1355" s="16">
        <v>7593535</v>
      </c>
      <c r="G1355" s="15" t="s">
        <v>1386</v>
      </c>
      <c r="H1355" s="16">
        <v>40950000</v>
      </c>
      <c r="I1355" s="16">
        <v>0</v>
      </c>
      <c r="J1355" s="16">
        <v>5850000</v>
      </c>
      <c r="K1355" s="12" t="s">
        <v>6138</v>
      </c>
      <c r="L1355" s="13">
        <v>45784</v>
      </c>
      <c r="M1355" s="15" t="s">
        <v>6139</v>
      </c>
      <c r="N1355" s="15" t="s">
        <v>1807</v>
      </c>
      <c r="O1355" s="15" t="s">
        <v>161</v>
      </c>
      <c r="P1355" s="17">
        <v>202500000012173</v>
      </c>
      <c r="Q1355" s="17" t="s">
        <v>6346</v>
      </c>
      <c r="R1355" s="17">
        <v>3445</v>
      </c>
      <c r="S1355" s="13">
        <v>45821</v>
      </c>
      <c r="T1355" s="15" t="s">
        <v>42</v>
      </c>
      <c r="U1355" s="18">
        <v>45821</v>
      </c>
      <c r="V1355" s="19">
        <v>46022</v>
      </c>
      <c r="W1355" s="15" t="s">
        <v>6589</v>
      </c>
      <c r="X1355" s="15" t="s">
        <v>176</v>
      </c>
      <c r="Y1355" s="15" t="s">
        <v>177</v>
      </c>
      <c r="Z1355" s="16">
        <v>57462166</v>
      </c>
      <c r="AA1355" s="16" t="s">
        <v>7799</v>
      </c>
      <c r="AB1355" s="15" t="s">
        <v>52</v>
      </c>
      <c r="AC1355" s="15" t="s">
        <v>53</v>
      </c>
      <c r="AD1355" s="15"/>
      <c r="AE1355" s="16"/>
      <c r="AF1355" s="16"/>
      <c r="AG1355" s="16"/>
      <c r="AH1355" s="16"/>
      <c r="AI1355" s="18">
        <v>46022</v>
      </c>
      <c r="AJ1355" s="18" t="s">
        <v>168</v>
      </c>
      <c r="AK1355" s="18"/>
      <c r="AL1355" s="18"/>
      <c r="AM1355" s="1" t="s">
        <v>7800</v>
      </c>
      <c r="AN1355" s="15" t="s">
        <v>340</v>
      </c>
    </row>
    <row r="1356" spans="1:40" ht="68.400000000000006" x14ac:dyDescent="0.3">
      <c r="A1356" s="63" t="s">
        <v>6227</v>
      </c>
      <c r="B1356" s="13">
        <v>45818</v>
      </c>
      <c r="C1356" s="14" t="s">
        <v>6216</v>
      </c>
      <c r="D1356" s="15" t="s">
        <v>42</v>
      </c>
      <c r="E1356" s="16">
        <v>1081830206</v>
      </c>
      <c r="F1356" s="16">
        <v>1081830206</v>
      </c>
      <c r="G1356" s="15" t="s">
        <v>6217</v>
      </c>
      <c r="H1356" s="16">
        <v>31500000</v>
      </c>
      <c r="I1356" s="16">
        <v>0</v>
      </c>
      <c r="J1356" s="16">
        <v>4500000</v>
      </c>
      <c r="K1356" s="12" t="s">
        <v>1805</v>
      </c>
      <c r="L1356" s="13">
        <v>45699</v>
      </c>
      <c r="M1356" s="15" t="s">
        <v>6139</v>
      </c>
      <c r="N1356" s="15" t="s">
        <v>1807</v>
      </c>
      <c r="O1356" s="15" t="s">
        <v>161</v>
      </c>
      <c r="P1356" s="17">
        <v>202500000012173</v>
      </c>
      <c r="Q1356" s="17" t="s">
        <v>6346</v>
      </c>
      <c r="R1356" s="17">
        <v>3356</v>
      </c>
      <c r="S1356" s="13">
        <v>45818</v>
      </c>
      <c r="T1356" s="15" t="s">
        <v>42</v>
      </c>
      <c r="U1356" s="18">
        <v>45818</v>
      </c>
      <c r="V1356" s="19">
        <v>46022</v>
      </c>
      <c r="W1356" s="15" t="s">
        <v>7756</v>
      </c>
      <c r="X1356" s="15" t="s">
        <v>176</v>
      </c>
      <c r="Y1356" s="15" t="s">
        <v>177</v>
      </c>
      <c r="Z1356" s="16">
        <v>57462166</v>
      </c>
      <c r="AA1356" s="16" t="s">
        <v>7801</v>
      </c>
      <c r="AB1356" s="15" t="s">
        <v>52</v>
      </c>
      <c r="AC1356" s="15" t="s">
        <v>53</v>
      </c>
      <c r="AD1356" s="15"/>
      <c r="AE1356" s="16"/>
      <c r="AF1356" s="16"/>
      <c r="AG1356" s="16"/>
      <c r="AH1356" s="16"/>
      <c r="AI1356" s="18">
        <v>46022</v>
      </c>
      <c r="AJ1356" s="18" t="s">
        <v>168</v>
      </c>
      <c r="AK1356" s="18"/>
      <c r="AL1356" s="18"/>
      <c r="AM1356" s="1" t="s">
        <v>7802</v>
      </c>
      <c r="AN1356" s="15" t="s">
        <v>340</v>
      </c>
    </row>
    <row r="1357" spans="1:40" ht="34.200000000000003" x14ac:dyDescent="0.3">
      <c r="A1357" s="63" t="s">
        <v>7803</v>
      </c>
      <c r="B1357" s="13">
        <v>45821</v>
      </c>
      <c r="C1357" s="14" t="s">
        <v>7804</v>
      </c>
      <c r="D1357" s="15" t="s">
        <v>42</v>
      </c>
      <c r="E1357" s="16">
        <v>8789109</v>
      </c>
      <c r="F1357" s="16">
        <v>8789109</v>
      </c>
      <c r="G1357" s="15" t="s">
        <v>7805</v>
      </c>
      <c r="H1357" s="16">
        <v>13500000</v>
      </c>
      <c r="I1357" s="16">
        <v>0</v>
      </c>
      <c r="J1357" s="16">
        <v>4500000</v>
      </c>
      <c r="K1357" s="12" t="s">
        <v>5591</v>
      </c>
      <c r="L1357" s="13">
        <v>45772</v>
      </c>
      <c r="M1357" s="15" t="s">
        <v>5592</v>
      </c>
      <c r="N1357" s="15" t="s">
        <v>5593</v>
      </c>
      <c r="O1357" s="15" t="s">
        <v>161</v>
      </c>
      <c r="P1357" s="17">
        <v>2024002470007</v>
      </c>
      <c r="Q1357" s="17" t="s">
        <v>1041</v>
      </c>
      <c r="R1357" s="17">
        <v>3683</v>
      </c>
      <c r="S1357" s="13">
        <v>45827</v>
      </c>
      <c r="T1357" s="15" t="s">
        <v>42</v>
      </c>
      <c r="U1357" s="18">
        <v>45827</v>
      </c>
      <c r="V1357" s="19">
        <v>45919</v>
      </c>
      <c r="W1357" s="15" t="s">
        <v>377</v>
      </c>
      <c r="X1357" s="15" t="s">
        <v>236</v>
      </c>
      <c r="Y1357" s="15" t="s">
        <v>237</v>
      </c>
      <c r="Z1357" s="16">
        <v>80218680</v>
      </c>
      <c r="AA1357" s="16" t="s">
        <v>7806</v>
      </c>
      <c r="AB1357" s="15" t="s">
        <v>52</v>
      </c>
      <c r="AC1357" s="15" t="s">
        <v>53</v>
      </c>
      <c r="AD1357" s="15"/>
      <c r="AE1357" s="16"/>
      <c r="AF1357" s="16"/>
      <c r="AG1357" s="16"/>
      <c r="AH1357" s="16"/>
      <c r="AI1357" s="18">
        <v>45919</v>
      </c>
      <c r="AJ1357" s="18" t="s">
        <v>168</v>
      </c>
      <c r="AK1357" s="18"/>
      <c r="AL1357" s="18"/>
      <c r="AM1357" s="1" t="s">
        <v>7807</v>
      </c>
      <c r="AN1357" s="15" t="s">
        <v>1909</v>
      </c>
    </row>
    <row r="1358" spans="1:40" ht="34.200000000000003" x14ac:dyDescent="0.3">
      <c r="A1358" s="63" t="s">
        <v>7808</v>
      </c>
      <c r="B1358" s="13">
        <v>45820</v>
      </c>
      <c r="C1358" s="14" t="s">
        <v>7809</v>
      </c>
      <c r="D1358" s="15" t="s">
        <v>42</v>
      </c>
      <c r="E1358" s="16">
        <v>1193328245</v>
      </c>
      <c r="F1358" s="16">
        <v>1193328245</v>
      </c>
      <c r="G1358" s="15" t="s">
        <v>7810</v>
      </c>
      <c r="H1358" s="16">
        <v>23100000</v>
      </c>
      <c r="I1358" s="16">
        <v>0</v>
      </c>
      <c r="J1358" s="16">
        <v>3300000</v>
      </c>
      <c r="K1358" s="12" t="s">
        <v>7811</v>
      </c>
      <c r="L1358" s="13">
        <v>45804</v>
      </c>
      <c r="M1358" s="15" t="s">
        <v>7553</v>
      </c>
      <c r="N1358" s="15" t="s">
        <v>46</v>
      </c>
      <c r="O1358" s="15" t="s">
        <v>47</v>
      </c>
      <c r="P1358" s="17" t="s">
        <v>42</v>
      </c>
      <c r="Q1358" s="17" t="s">
        <v>42</v>
      </c>
      <c r="R1358" s="17">
        <v>3513</v>
      </c>
      <c r="S1358" s="13">
        <v>45821</v>
      </c>
      <c r="T1358" s="15" t="s">
        <v>42</v>
      </c>
      <c r="U1358" s="18">
        <v>45821</v>
      </c>
      <c r="V1358" s="19">
        <v>46022</v>
      </c>
      <c r="W1358" s="15" t="s">
        <v>6589</v>
      </c>
      <c r="X1358" s="15" t="s">
        <v>92</v>
      </c>
      <c r="Y1358" s="15" t="s">
        <v>50</v>
      </c>
      <c r="Z1358" s="16">
        <v>57462212</v>
      </c>
      <c r="AA1358" s="16" t="s">
        <v>7812</v>
      </c>
      <c r="AB1358" s="15" t="s">
        <v>52</v>
      </c>
      <c r="AC1358" s="15" t="s">
        <v>86</v>
      </c>
      <c r="AD1358" s="15"/>
      <c r="AE1358" s="16"/>
      <c r="AF1358" s="16"/>
      <c r="AG1358" s="16"/>
      <c r="AH1358" s="16"/>
      <c r="AI1358" s="18">
        <v>46022</v>
      </c>
      <c r="AJ1358" s="18" t="s">
        <v>168</v>
      </c>
      <c r="AK1358" s="18"/>
      <c r="AL1358" s="18"/>
      <c r="AM1358" s="1" t="s">
        <v>7813</v>
      </c>
      <c r="AN1358" s="15" t="s">
        <v>1909</v>
      </c>
    </row>
    <row r="1359" spans="1:40" ht="57" x14ac:dyDescent="0.3">
      <c r="A1359" s="63" t="s">
        <v>7814</v>
      </c>
      <c r="B1359" s="13">
        <v>45821</v>
      </c>
      <c r="C1359" s="14" t="s">
        <v>2576</v>
      </c>
      <c r="D1359" s="15" t="s">
        <v>42</v>
      </c>
      <c r="E1359" s="16">
        <v>36719933</v>
      </c>
      <c r="F1359" s="16">
        <v>36719933</v>
      </c>
      <c r="G1359" s="15" t="s">
        <v>5356</v>
      </c>
      <c r="H1359" s="16">
        <v>21000000</v>
      </c>
      <c r="I1359" s="16">
        <v>0</v>
      </c>
      <c r="J1359" s="16">
        <v>3000000</v>
      </c>
      <c r="K1359" s="12" t="s">
        <v>6138</v>
      </c>
      <c r="L1359" s="13">
        <v>45784</v>
      </c>
      <c r="M1359" s="15" t="s">
        <v>6139</v>
      </c>
      <c r="N1359" s="15" t="s">
        <v>1807</v>
      </c>
      <c r="O1359" s="15" t="s">
        <v>161</v>
      </c>
      <c r="P1359" s="17">
        <v>202500000012173</v>
      </c>
      <c r="Q1359" s="17" t="s">
        <v>6346</v>
      </c>
      <c r="R1359" s="17">
        <v>3440</v>
      </c>
      <c r="S1359" s="13">
        <v>45821</v>
      </c>
      <c r="T1359" s="15" t="s">
        <v>42</v>
      </c>
      <c r="U1359" s="18">
        <v>45821</v>
      </c>
      <c r="V1359" s="19">
        <v>46022</v>
      </c>
      <c r="W1359" s="15" t="s">
        <v>6589</v>
      </c>
      <c r="X1359" s="15" t="s">
        <v>176</v>
      </c>
      <c r="Y1359" s="15" t="s">
        <v>177</v>
      </c>
      <c r="Z1359" s="16">
        <v>57462166</v>
      </c>
      <c r="AA1359" s="16" t="s">
        <v>7815</v>
      </c>
      <c r="AB1359" s="15" t="s">
        <v>52</v>
      </c>
      <c r="AC1359" s="15" t="s">
        <v>86</v>
      </c>
      <c r="AD1359" s="15" t="s">
        <v>7816</v>
      </c>
      <c r="AE1359" s="16">
        <v>2100000</v>
      </c>
      <c r="AF1359" s="16"/>
      <c r="AG1359" s="16">
        <f>(H1359+AE1359)</f>
        <v>23100000</v>
      </c>
      <c r="AH1359" s="16"/>
      <c r="AI1359" s="18">
        <v>46022</v>
      </c>
      <c r="AJ1359" s="18" t="s">
        <v>168</v>
      </c>
      <c r="AK1359" s="18"/>
      <c r="AL1359" s="18"/>
      <c r="AM1359" s="1" t="s">
        <v>7817</v>
      </c>
      <c r="AN1359" s="15" t="s">
        <v>340</v>
      </c>
    </row>
    <row r="1360" spans="1:40" ht="91.2" x14ac:dyDescent="0.3">
      <c r="A1360" s="63" t="s">
        <v>7818</v>
      </c>
      <c r="B1360" s="13">
        <v>45820</v>
      </c>
      <c r="C1360" s="14" t="s">
        <v>7819</v>
      </c>
      <c r="D1360" s="15" t="s">
        <v>42</v>
      </c>
      <c r="E1360" s="16">
        <v>12554733</v>
      </c>
      <c r="F1360" s="16">
        <v>12554733</v>
      </c>
      <c r="G1360" s="15" t="s">
        <v>4616</v>
      </c>
      <c r="H1360" s="16">
        <v>6000000</v>
      </c>
      <c r="I1360" s="16">
        <v>0</v>
      </c>
      <c r="J1360" s="16">
        <v>3000000</v>
      </c>
      <c r="K1360" s="12" t="s">
        <v>1805</v>
      </c>
      <c r="L1360" s="13">
        <v>45699</v>
      </c>
      <c r="M1360" s="15" t="s">
        <v>6139</v>
      </c>
      <c r="N1360" s="15" t="s">
        <v>1807</v>
      </c>
      <c r="O1360" s="15" t="s">
        <v>161</v>
      </c>
      <c r="P1360" s="17">
        <v>202500000012173</v>
      </c>
      <c r="Q1360" s="17" t="s">
        <v>6346</v>
      </c>
      <c r="R1360" s="17">
        <v>3432</v>
      </c>
      <c r="S1360" s="13">
        <v>45820</v>
      </c>
      <c r="T1360" s="15" t="s">
        <v>42</v>
      </c>
      <c r="U1360" s="18">
        <v>45820</v>
      </c>
      <c r="V1360" s="19">
        <v>45881</v>
      </c>
      <c r="W1360" s="15" t="s">
        <v>48</v>
      </c>
      <c r="X1360" s="15" t="s">
        <v>176</v>
      </c>
      <c r="Y1360" s="15" t="s">
        <v>177</v>
      </c>
      <c r="Z1360" s="16">
        <v>57462166</v>
      </c>
      <c r="AA1360" s="16" t="s">
        <v>7820</v>
      </c>
      <c r="AB1360" s="15" t="s">
        <v>52</v>
      </c>
      <c r="AC1360" s="15" t="s">
        <v>86</v>
      </c>
      <c r="AD1360" s="15"/>
      <c r="AE1360" s="16"/>
      <c r="AF1360" s="16"/>
      <c r="AG1360" s="16"/>
      <c r="AH1360" s="16"/>
      <c r="AI1360" s="18">
        <v>45881</v>
      </c>
      <c r="AJ1360" s="18" t="s">
        <v>54</v>
      </c>
      <c r="AK1360" s="18"/>
      <c r="AL1360" s="18"/>
      <c r="AM1360" s="1" t="s">
        <v>7821</v>
      </c>
      <c r="AN1360" s="15" t="s">
        <v>340</v>
      </c>
    </row>
    <row r="1361" spans="1:40" ht="68.400000000000006" x14ac:dyDescent="0.3">
      <c r="A1361" s="63" t="s">
        <v>7822</v>
      </c>
      <c r="B1361" s="13">
        <v>45833</v>
      </c>
      <c r="C1361" s="14" t="s">
        <v>2586</v>
      </c>
      <c r="D1361" s="15" t="s">
        <v>42</v>
      </c>
      <c r="E1361" s="16">
        <v>1221974323</v>
      </c>
      <c r="F1361" s="16">
        <v>1221974323</v>
      </c>
      <c r="G1361" s="15" t="s">
        <v>1386</v>
      </c>
      <c r="H1361" s="16">
        <v>33600000</v>
      </c>
      <c r="I1361" s="16">
        <v>0</v>
      </c>
      <c r="J1361" s="16">
        <v>4800000</v>
      </c>
      <c r="K1361" s="12" t="s">
        <v>6138</v>
      </c>
      <c r="L1361" s="13">
        <v>45784</v>
      </c>
      <c r="M1361" s="15" t="s">
        <v>6139</v>
      </c>
      <c r="N1361" s="15" t="s">
        <v>1807</v>
      </c>
      <c r="O1361" s="15" t="s">
        <v>161</v>
      </c>
      <c r="P1361" s="17">
        <v>202500000012173</v>
      </c>
      <c r="Q1361" s="17" t="s">
        <v>6346</v>
      </c>
      <c r="R1361" s="17">
        <v>3841</v>
      </c>
      <c r="S1361" s="13">
        <v>45833</v>
      </c>
      <c r="T1361" s="15" t="s">
        <v>42</v>
      </c>
      <c r="U1361" s="18">
        <v>45833</v>
      </c>
      <c r="V1361" s="19">
        <v>46022</v>
      </c>
      <c r="W1361" s="15" t="s">
        <v>7823</v>
      </c>
      <c r="X1361" s="15" t="s">
        <v>176</v>
      </c>
      <c r="Y1361" s="15" t="s">
        <v>177</v>
      </c>
      <c r="Z1361" s="16">
        <v>57462166</v>
      </c>
      <c r="AA1361" s="16" t="s">
        <v>7824</v>
      </c>
      <c r="AB1361" s="15" t="s">
        <v>52</v>
      </c>
      <c r="AC1361" s="15" t="s">
        <v>53</v>
      </c>
      <c r="AD1361" s="15"/>
      <c r="AE1361" s="16"/>
      <c r="AF1361" s="16"/>
      <c r="AG1361" s="16"/>
      <c r="AH1361" s="16"/>
      <c r="AI1361" s="18">
        <v>46022</v>
      </c>
      <c r="AJ1361" s="18" t="s">
        <v>168</v>
      </c>
      <c r="AK1361" s="18"/>
      <c r="AL1361" s="18"/>
      <c r="AM1361" s="1" t="s">
        <v>7825</v>
      </c>
      <c r="AN1361" s="15" t="s">
        <v>340</v>
      </c>
    </row>
    <row r="1362" spans="1:40" ht="57" x14ac:dyDescent="0.3">
      <c r="A1362" s="63" t="s">
        <v>7826</v>
      </c>
      <c r="B1362" s="13">
        <v>45820</v>
      </c>
      <c r="C1362" s="14" t="s">
        <v>7827</v>
      </c>
      <c r="D1362" s="15" t="s">
        <v>42</v>
      </c>
      <c r="E1362" s="16">
        <v>1082859065</v>
      </c>
      <c r="F1362" s="16">
        <v>1082859065</v>
      </c>
      <c r="G1362" s="15" t="s">
        <v>7828</v>
      </c>
      <c r="H1362" s="16">
        <v>27000000</v>
      </c>
      <c r="I1362" s="16">
        <v>0</v>
      </c>
      <c r="J1362" s="16">
        <v>4500000</v>
      </c>
      <c r="K1362" s="12" t="s">
        <v>6138</v>
      </c>
      <c r="L1362" s="13">
        <v>45784</v>
      </c>
      <c r="M1362" s="15" t="s">
        <v>6139</v>
      </c>
      <c r="N1362" s="15" t="s">
        <v>1807</v>
      </c>
      <c r="O1362" s="15" t="s">
        <v>161</v>
      </c>
      <c r="P1362" s="17">
        <v>202500000012173</v>
      </c>
      <c r="Q1362" s="17" t="s">
        <v>6346</v>
      </c>
      <c r="R1362" s="17">
        <v>3431</v>
      </c>
      <c r="S1362" s="13">
        <v>45820</v>
      </c>
      <c r="T1362" s="15" t="s">
        <v>42</v>
      </c>
      <c r="U1362" s="18">
        <v>45820</v>
      </c>
      <c r="V1362" s="19">
        <v>46003</v>
      </c>
      <c r="W1362" s="15" t="s">
        <v>73</v>
      </c>
      <c r="X1362" s="15" t="s">
        <v>176</v>
      </c>
      <c r="Y1362" s="15" t="s">
        <v>177</v>
      </c>
      <c r="Z1362" s="16">
        <v>57462166</v>
      </c>
      <c r="AA1362" s="16" t="s">
        <v>7829</v>
      </c>
      <c r="AB1362" s="15" t="s">
        <v>52</v>
      </c>
      <c r="AC1362" s="15" t="s">
        <v>53</v>
      </c>
      <c r="AD1362" s="15" t="s">
        <v>7830</v>
      </c>
      <c r="AE1362" s="16">
        <v>2850000</v>
      </c>
      <c r="AF1362" s="16" t="s">
        <v>7831</v>
      </c>
      <c r="AG1362" s="16">
        <f>(H1362+AE1362)</f>
        <v>29850000</v>
      </c>
      <c r="AH1362" s="16" t="s">
        <v>4987</v>
      </c>
      <c r="AI1362" s="18">
        <v>46022</v>
      </c>
      <c r="AJ1362" s="18" t="s">
        <v>168</v>
      </c>
      <c r="AK1362" s="18"/>
      <c r="AL1362" s="18"/>
      <c r="AM1362" s="1" t="s">
        <v>7832</v>
      </c>
      <c r="AN1362" s="15" t="s">
        <v>340</v>
      </c>
    </row>
    <row r="1363" spans="1:40" ht="114" x14ac:dyDescent="0.3">
      <c r="A1363" s="63" t="s">
        <v>6265</v>
      </c>
      <c r="B1363" s="13">
        <v>45845</v>
      </c>
      <c r="C1363" s="14" t="s">
        <v>3078</v>
      </c>
      <c r="D1363" s="15" t="s">
        <v>42</v>
      </c>
      <c r="E1363" s="16">
        <v>1082986202</v>
      </c>
      <c r="F1363" s="16">
        <v>1082986202</v>
      </c>
      <c r="G1363" s="15" t="s">
        <v>7833</v>
      </c>
      <c r="H1363" s="16">
        <v>27600000</v>
      </c>
      <c r="I1363" s="16">
        <v>0</v>
      </c>
      <c r="J1363" s="16">
        <v>4600000</v>
      </c>
      <c r="K1363" s="12" t="s">
        <v>6138</v>
      </c>
      <c r="L1363" s="13">
        <v>45784</v>
      </c>
      <c r="M1363" s="15" t="s">
        <v>6139</v>
      </c>
      <c r="N1363" s="15" t="s">
        <v>1807</v>
      </c>
      <c r="O1363" s="15" t="s">
        <v>161</v>
      </c>
      <c r="P1363" s="17">
        <v>202500000012173</v>
      </c>
      <c r="Q1363" s="17" t="s">
        <v>6346</v>
      </c>
      <c r="R1363" s="17">
        <v>4232</v>
      </c>
      <c r="S1363" s="13">
        <v>45846</v>
      </c>
      <c r="T1363" s="15" t="s">
        <v>42</v>
      </c>
      <c r="U1363" s="18">
        <v>45846</v>
      </c>
      <c r="V1363" s="19">
        <v>45999</v>
      </c>
      <c r="W1363" s="15" t="s">
        <v>73</v>
      </c>
      <c r="X1363" s="15" t="s">
        <v>176</v>
      </c>
      <c r="Y1363" s="15" t="s">
        <v>177</v>
      </c>
      <c r="Z1363" s="16">
        <v>57462166</v>
      </c>
      <c r="AA1363" s="16" t="s">
        <v>7834</v>
      </c>
      <c r="AB1363" s="15" t="s">
        <v>52</v>
      </c>
      <c r="AC1363" s="15" t="s">
        <v>53</v>
      </c>
      <c r="AD1363" s="15"/>
      <c r="AE1363" s="16"/>
      <c r="AF1363" s="16"/>
      <c r="AG1363" s="16"/>
      <c r="AH1363" s="16"/>
      <c r="AI1363" s="18">
        <v>45999</v>
      </c>
      <c r="AJ1363" s="18" t="s">
        <v>168</v>
      </c>
      <c r="AK1363" s="18"/>
      <c r="AL1363" s="18"/>
      <c r="AM1363" s="1" t="s">
        <v>7835</v>
      </c>
      <c r="AN1363" s="15" t="s">
        <v>340</v>
      </c>
    </row>
    <row r="1364" spans="1:40" ht="79.8" x14ac:dyDescent="0.3">
      <c r="A1364" s="63" t="s">
        <v>6277</v>
      </c>
      <c r="B1364" s="13">
        <v>45828</v>
      </c>
      <c r="C1364" s="14" t="s">
        <v>3841</v>
      </c>
      <c r="D1364" s="15" t="s">
        <v>42</v>
      </c>
      <c r="E1364" s="16">
        <v>1082925691</v>
      </c>
      <c r="F1364" s="16">
        <v>1082925691</v>
      </c>
      <c r="G1364" s="15" t="s">
        <v>7836</v>
      </c>
      <c r="H1364" s="16">
        <v>15200000</v>
      </c>
      <c r="I1364" s="16">
        <v>0</v>
      </c>
      <c r="J1364" s="16">
        <v>3800000</v>
      </c>
      <c r="K1364" s="12" t="s">
        <v>6138</v>
      </c>
      <c r="L1364" s="13">
        <v>45784</v>
      </c>
      <c r="M1364" s="15" t="s">
        <v>6139</v>
      </c>
      <c r="N1364" s="15" t="s">
        <v>1807</v>
      </c>
      <c r="O1364" s="15" t="s">
        <v>161</v>
      </c>
      <c r="P1364" s="17">
        <v>202500000012173</v>
      </c>
      <c r="Q1364" s="17" t="s">
        <v>7837</v>
      </c>
      <c r="R1364" s="17">
        <v>3810</v>
      </c>
      <c r="S1364" s="13">
        <v>45833</v>
      </c>
      <c r="T1364" s="15" t="s">
        <v>42</v>
      </c>
      <c r="U1364" s="18">
        <v>45833</v>
      </c>
      <c r="V1364" s="19">
        <v>45955</v>
      </c>
      <c r="W1364" s="15" t="s">
        <v>326</v>
      </c>
      <c r="X1364" s="15" t="s">
        <v>176</v>
      </c>
      <c r="Y1364" s="15" t="s">
        <v>177</v>
      </c>
      <c r="Z1364" s="16">
        <v>57462166</v>
      </c>
      <c r="AA1364" s="16" t="s">
        <v>7838</v>
      </c>
      <c r="AB1364" s="15" t="s">
        <v>52</v>
      </c>
      <c r="AC1364" s="15" t="s">
        <v>53</v>
      </c>
      <c r="AD1364" s="15" t="s">
        <v>7839</v>
      </c>
      <c r="AE1364" s="16">
        <v>7600000</v>
      </c>
      <c r="AF1364" s="16" t="s">
        <v>48</v>
      </c>
      <c r="AG1364" s="16">
        <f>(H1364+AE1364)</f>
        <v>22800000</v>
      </c>
      <c r="AH1364" s="16" t="s">
        <v>73</v>
      </c>
      <c r="AI1364" s="18">
        <v>46016</v>
      </c>
      <c r="AJ1364" s="18" t="s">
        <v>168</v>
      </c>
      <c r="AK1364" s="18"/>
      <c r="AL1364" s="18"/>
      <c r="AM1364" s="1" t="s">
        <v>7840</v>
      </c>
      <c r="AN1364" s="15" t="s">
        <v>340</v>
      </c>
    </row>
    <row r="1365" spans="1:40" ht="79.8" x14ac:dyDescent="0.3">
      <c r="A1365" s="63" t="s">
        <v>6163</v>
      </c>
      <c r="B1365" s="13">
        <v>45819</v>
      </c>
      <c r="C1365" s="14" t="s">
        <v>7841</v>
      </c>
      <c r="D1365" s="15" t="s">
        <v>42</v>
      </c>
      <c r="E1365" s="16">
        <v>1082951400</v>
      </c>
      <c r="F1365" s="16">
        <v>1082951400</v>
      </c>
      <c r="G1365" s="15" t="s">
        <v>3209</v>
      </c>
      <c r="H1365" s="16">
        <v>18000000</v>
      </c>
      <c r="I1365" s="16">
        <v>0</v>
      </c>
      <c r="J1365" s="16">
        <v>4500000</v>
      </c>
      <c r="K1365" s="12" t="s">
        <v>6138</v>
      </c>
      <c r="L1365" s="13">
        <v>45784</v>
      </c>
      <c r="M1365" s="15" t="s">
        <v>6139</v>
      </c>
      <c r="N1365" s="15" t="s">
        <v>1807</v>
      </c>
      <c r="O1365" s="15" t="s">
        <v>161</v>
      </c>
      <c r="P1365" s="17">
        <v>202500000012173</v>
      </c>
      <c r="Q1365" s="17" t="s">
        <v>7837</v>
      </c>
      <c r="R1365" s="17">
        <v>3389</v>
      </c>
      <c r="S1365" s="13">
        <v>45819</v>
      </c>
      <c r="T1365" s="15" t="s">
        <v>42</v>
      </c>
      <c r="U1365" s="18">
        <v>45819</v>
      </c>
      <c r="V1365" s="19">
        <v>45941</v>
      </c>
      <c r="W1365" s="15" t="s">
        <v>326</v>
      </c>
      <c r="X1365" s="15" t="s">
        <v>176</v>
      </c>
      <c r="Y1365" s="15" t="s">
        <v>177</v>
      </c>
      <c r="Z1365" s="16">
        <v>57462166</v>
      </c>
      <c r="AA1365" s="16" t="s">
        <v>7842</v>
      </c>
      <c r="AB1365" s="15" t="s">
        <v>52</v>
      </c>
      <c r="AC1365" s="15" t="s">
        <v>53</v>
      </c>
      <c r="AD1365" s="15"/>
      <c r="AE1365" s="16"/>
      <c r="AF1365" s="16"/>
      <c r="AG1365" s="16"/>
      <c r="AH1365" s="16"/>
      <c r="AI1365" s="18">
        <v>45941</v>
      </c>
      <c r="AJ1365" s="18" t="s">
        <v>168</v>
      </c>
      <c r="AK1365" s="18"/>
      <c r="AL1365" s="18"/>
      <c r="AM1365" s="1" t="s">
        <v>7843</v>
      </c>
      <c r="AN1365" s="15" t="s">
        <v>340</v>
      </c>
    </row>
    <row r="1366" spans="1:40" ht="34.200000000000003" x14ac:dyDescent="0.3">
      <c r="A1366" s="63" t="s">
        <v>7844</v>
      </c>
      <c r="B1366" s="13">
        <v>45821</v>
      </c>
      <c r="C1366" s="14" t="s">
        <v>7845</v>
      </c>
      <c r="D1366" s="15" t="s">
        <v>42</v>
      </c>
      <c r="E1366" s="16">
        <v>1010120522</v>
      </c>
      <c r="F1366" s="16">
        <v>1010120522</v>
      </c>
      <c r="G1366" s="15" t="s">
        <v>7846</v>
      </c>
      <c r="H1366" s="16">
        <v>9000000</v>
      </c>
      <c r="I1366" s="16">
        <v>0</v>
      </c>
      <c r="J1366" s="16">
        <v>3000000</v>
      </c>
      <c r="K1366" s="12" t="s">
        <v>5591</v>
      </c>
      <c r="L1366" s="13">
        <v>45772</v>
      </c>
      <c r="M1366" s="15" t="s">
        <v>5592</v>
      </c>
      <c r="N1366" s="15" t="s">
        <v>5593</v>
      </c>
      <c r="O1366" s="15" t="s">
        <v>161</v>
      </c>
      <c r="P1366" s="17">
        <v>2024002470007</v>
      </c>
      <c r="Q1366" s="17" t="s">
        <v>1041</v>
      </c>
      <c r="R1366" s="17">
        <v>3667</v>
      </c>
      <c r="S1366" s="13">
        <v>45827</v>
      </c>
      <c r="T1366" s="15" t="s">
        <v>42</v>
      </c>
      <c r="U1366" s="18">
        <v>45827</v>
      </c>
      <c r="V1366" s="19">
        <v>45919</v>
      </c>
      <c r="W1366" s="15" t="s">
        <v>377</v>
      </c>
      <c r="X1366" s="15" t="s">
        <v>236</v>
      </c>
      <c r="Y1366" s="15" t="s">
        <v>237</v>
      </c>
      <c r="Z1366" s="16">
        <v>80218680</v>
      </c>
      <c r="AA1366" s="16" t="s">
        <v>7847</v>
      </c>
      <c r="AB1366" s="15" t="s">
        <v>52</v>
      </c>
      <c r="AC1366" s="15" t="s">
        <v>86</v>
      </c>
      <c r="AD1366" s="15"/>
      <c r="AE1366" s="16"/>
      <c r="AF1366" s="16"/>
      <c r="AG1366" s="16"/>
      <c r="AH1366" s="16"/>
      <c r="AI1366" s="18">
        <v>45919</v>
      </c>
      <c r="AJ1366" s="18" t="s">
        <v>168</v>
      </c>
      <c r="AK1366" s="18"/>
      <c r="AL1366" s="18"/>
      <c r="AM1366" s="1" t="s">
        <v>7848</v>
      </c>
      <c r="AN1366" s="15" t="s">
        <v>288</v>
      </c>
    </row>
    <row r="1367" spans="1:40" ht="57" x14ac:dyDescent="0.3">
      <c r="A1367" s="63" t="s">
        <v>7849</v>
      </c>
      <c r="B1367" s="13">
        <v>45827</v>
      </c>
      <c r="C1367" s="14" t="s">
        <v>7850</v>
      </c>
      <c r="D1367" s="15" t="s">
        <v>42</v>
      </c>
      <c r="E1367" s="16">
        <v>1004347576</v>
      </c>
      <c r="F1367" s="16">
        <v>1004347576</v>
      </c>
      <c r="G1367" s="15" t="s">
        <v>1876</v>
      </c>
      <c r="H1367" s="16">
        <v>21000000</v>
      </c>
      <c r="I1367" s="16">
        <v>0</v>
      </c>
      <c r="J1367" s="16">
        <v>3000000</v>
      </c>
      <c r="K1367" s="12" t="s">
        <v>7851</v>
      </c>
      <c r="L1367" s="13">
        <v>45799</v>
      </c>
      <c r="M1367" s="15" t="s">
        <v>692</v>
      </c>
      <c r="N1367" s="15" t="s">
        <v>46</v>
      </c>
      <c r="O1367" s="15" t="s">
        <v>161</v>
      </c>
      <c r="P1367" s="17">
        <v>202500000014229</v>
      </c>
      <c r="Q1367" s="17" t="s">
        <v>7852</v>
      </c>
      <c r="R1367" s="17">
        <v>3662</v>
      </c>
      <c r="S1367" s="13">
        <v>45827</v>
      </c>
      <c r="T1367" s="15" t="s">
        <v>42</v>
      </c>
      <c r="U1367" s="18">
        <v>45827</v>
      </c>
      <c r="V1367" s="19">
        <v>46022</v>
      </c>
      <c r="W1367" s="15" t="s">
        <v>7853</v>
      </c>
      <c r="X1367" s="15" t="s">
        <v>1672</v>
      </c>
      <c r="Y1367" s="15" t="s">
        <v>1673</v>
      </c>
      <c r="Z1367" s="16">
        <v>1098699913</v>
      </c>
      <c r="AA1367" s="16" t="s">
        <v>7854</v>
      </c>
      <c r="AB1367" s="15" t="s">
        <v>52</v>
      </c>
      <c r="AC1367" s="15" t="s">
        <v>86</v>
      </c>
      <c r="AD1367" s="15"/>
      <c r="AE1367" s="16"/>
      <c r="AF1367" s="16"/>
      <c r="AG1367" s="16"/>
      <c r="AH1367" s="16"/>
      <c r="AI1367" s="18">
        <v>46022</v>
      </c>
      <c r="AJ1367" s="18" t="s">
        <v>168</v>
      </c>
      <c r="AK1367" s="18"/>
      <c r="AL1367" s="18"/>
      <c r="AM1367" s="1" t="s">
        <v>7855</v>
      </c>
      <c r="AN1367" s="15" t="s">
        <v>288</v>
      </c>
    </row>
    <row r="1368" spans="1:40" ht="45.6" x14ac:dyDescent="0.3">
      <c r="A1368" s="63" t="s">
        <v>7856</v>
      </c>
      <c r="B1368" s="13">
        <v>45827</v>
      </c>
      <c r="C1368" s="14" t="s">
        <v>7857</v>
      </c>
      <c r="D1368" s="15" t="s">
        <v>42</v>
      </c>
      <c r="E1368" s="16">
        <v>1043143736</v>
      </c>
      <c r="F1368" s="16">
        <v>1043143736</v>
      </c>
      <c r="G1368" s="15" t="s">
        <v>7858</v>
      </c>
      <c r="H1368" s="16">
        <v>10400000</v>
      </c>
      <c r="I1368" s="16">
        <v>0</v>
      </c>
      <c r="J1368" s="16">
        <v>2600000</v>
      </c>
      <c r="K1368" s="12" t="s">
        <v>7859</v>
      </c>
      <c r="L1368" s="13">
        <v>45799</v>
      </c>
      <c r="M1368" s="15" t="s">
        <v>7860</v>
      </c>
      <c r="N1368" s="15" t="s">
        <v>46</v>
      </c>
      <c r="O1368" s="15" t="s">
        <v>161</v>
      </c>
      <c r="P1368" s="17">
        <v>202500000008606</v>
      </c>
      <c r="Q1368" s="17" t="s">
        <v>7861</v>
      </c>
      <c r="R1368" s="17">
        <v>3687</v>
      </c>
      <c r="S1368" s="13">
        <v>45827</v>
      </c>
      <c r="T1368" s="15" t="s">
        <v>42</v>
      </c>
      <c r="U1368" s="18">
        <v>45827</v>
      </c>
      <c r="V1368" s="19">
        <v>45949</v>
      </c>
      <c r="W1368" s="15" t="s">
        <v>326</v>
      </c>
      <c r="X1368" s="15" t="s">
        <v>92</v>
      </c>
      <c r="Y1368" s="15" t="s">
        <v>5209</v>
      </c>
      <c r="Z1368" s="16">
        <v>12636622</v>
      </c>
      <c r="AA1368" s="16" t="s">
        <v>7862</v>
      </c>
      <c r="AB1368" s="15" t="s">
        <v>52</v>
      </c>
      <c r="AC1368" s="15" t="s">
        <v>86</v>
      </c>
      <c r="AD1368" s="15"/>
      <c r="AE1368" s="16"/>
      <c r="AF1368" s="16"/>
      <c r="AG1368" s="16"/>
      <c r="AH1368" s="16"/>
      <c r="AI1368" s="18">
        <v>46010</v>
      </c>
      <c r="AJ1368" s="18" t="s">
        <v>168</v>
      </c>
      <c r="AK1368" s="18"/>
      <c r="AL1368" s="18"/>
      <c r="AM1368" s="1" t="s">
        <v>7863</v>
      </c>
      <c r="AN1368" s="15" t="s">
        <v>288</v>
      </c>
    </row>
    <row r="1369" spans="1:40" ht="22.8" x14ac:dyDescent="0.3">
      <c r="A1369" s="63" t="s">
        <v>7864</v>
      </c>
      <c r="B1369" s="13">
        <v>45821</v>
      </c>
      <c r="C1369" s="14" t="s">
        <v>7865</v>
      </c>
      <c r="D1369" s="15" t="s">
        <v>42</v>
      </c>
      <c r="E1369" s="16">
        <v>1083029236</v>
      </c>
      <c r="F1369" s="16">
        <v>1083029236</v>
      </c>
      <c r="G1369" s="15" t="s">
        <v>7866</v>
      </c>
      <c r="H1369" s="16">
        <v>31500000</v>
      </c>
      <c r="I1369" s="16">
        <v>0</v>
      </c>
      <c r="J1369" s="16">
        <v>4500000</v>
      </c>
      <c r="K1369" s="12" t="s">
        <v>7867</v>
      </c>
      <c r="L1369" s="13">
        <v>45800</v>
      </c>
      <c r="M1369" s="15" t="s">
        <v>692</v>
      </c>
      <c r="N1369" s="15" t="s">
        <v>46</v>
      </c>
      <c r="O1369" s="15" t="s">
        <v>47</v>
      </c>
      <c r="P1369" s="17" t="s">
        <v>42</v>
      </c>
      <c r="Q1369" s="17" t="s">
        <v>42</v>
      </c>
      <c r="R1369" s="17">
        <v>3661</v>
      </c>
      <c r="S1369" s="13">
        <v>45827</v>
      </c>
      <c r="T1369" s="15" t="s">
        <v>42</v>
      </c>
      <c r="U1369" s="18">
        <v>45827</v>
      </c>
      <c r="V1369" s="19">
        <v>46022</v>
      </c>
      <c r="W1369" s="15" t="s">
        <v>7853</v>
      </c>
      <c r="X1369" s="15" t="s">
        <v>1754</v>
      </c>
      <c r="Y1369" s="15" t="s">
        <v>5209</v>
      </c>
      <c r="Z1369" s="16">
        <v>12636622</v>
      </c>
      <c r="AA1369" s="16" t="s">
        <v>7868</v>
      </c>
      <c r="AB1369" s="15" t="s">
        <v>52</v>
      </c>
      <c r="AC1369" s="15" t="s">
        <v>53</v>
      </c>
      <c r="AD1369" s="15"/>
      <c r="AE1369" s="16"/>
      <c r="AF1369" s="16"/>
      <c r="AG1369" s="16"/>
      <c r="AH1369" s="16"/>
      <c r="AI1369" s="18">
        <v>46022</v>
      </c>
      <c r="AJ1369" s="18" t="s">
        <v>168</v>
      </c>
      <c r="AK1369" s="18"/>
      <c r="AL1369" s="18"/>
      <c r="AM1369" s="1" t="s">
        <v>7869</v>
      </c>
      <c r="AN1369" s="15" t="s">
        <v>288</v>
      </c>
    </row>
    <row r="1370" spans="1:40" ht="34.200000000000003" x14ac:dyDescent="0.3">
      <c r="A1370" s="63" t="s">
        <v>7870</v>
      </c>
      <c r="B1370" s="13">
        <v>45821</v>
      </c>
      <c r="C1370" s="14" t="s">
        <v>7871</v>
      </c>
      <c r="D1370" s="15" t="s">
        <v>42</v>
      </c>
      <c r="E1370" s="16">
        <v>1004359731</v>
      </c>
      <c r="F1370" s="16">
        <v>1004359731</v>
      </c>
      <c r="G1370" s="15" t="s">
        <v>7872</v>
      </c>
      <c r="H1370" s="16">
        <v>21000000</v>
      </c>
      <c r="I1370" s="16">
        <v>0</v>
      </c>
      <c r="J1370" s="16">
        <v>3000000</v>
      </c>
      <c r="K1370" s="12" t="s">
        <v>7873</v>
      </c>
      <c r="L1370" s="13">
        <v>45804</v>
      </c>
      <c r="M1370" s="15" t="s">
        <v>7553</v>
      </c>
      <c r="N1370" s="15" t="s">
        <v>46</v>
      </c>
      <c r="O1370" s="15" t="s">
        <v>47</v>
      </c>
      <c r="P1370" s="17" t="s">
        <v>42</v>
      </c>
      <c r="Q1370" s="17" t="s">
        <v>42</v>
      </c>
      <c r="R1370" s="17">
        <v>3831</v>
      </c>
      <c r="S1370" s="13">
        <v>45833</v>
      </c>
      <c r="T1370" s="15" t="s">
        <v>42</v>
      </c>
      <c r="U1370" s="18">
        <v>45833</v>
      </c>
      <c r="V1370" s="19">
        <v>46022</v>
      </c>
      <c r="W1370" s="15" t="s">
        <v>7874</v>
      </c>
      <c r="X1370" s="15" t="s">
        <v>92</v>
      </c>
      <c r="Y1370" s="15" t="s">
        <v>5209</v>
      </c>
      <c r="Z1370" s="16">
        <v>12636622</v>
      </c>
      <c r="AA1370" s="16" t="s">
        <v>7875</v>
      </c>
      <c r="AB1370" s="15" t="s">
        <v>52</v>
      </c>
      <c r="AC1370" s="15" t="s">
        <v>86</v>
      </c>
      <c r="AD1370" s="15"/>
      <c r="AE1370" s="16"/>
      <c r="AF1370" s="16"/>
      <c r="AG1370" s="16"/>
      <c r="AH1370" s="16"/>
      <c r="AI1370" s="18">
        <v>46022</v>
      </c>
      <c r="AJ1370" s="18" t="s">
        <v>168</v>
      </c>
      <c r="AK1370" s="18"/>
      <c r="AL1370" s="18"/>
      <c r="AM1370" s="1" t="s">
        <v>7876</v>
      </c>
      <c r="AN1370" s="15" t="s">
        <v>288</v>
      </c>
    </row>
    <row r="1371" spans="1:40" ht="45.6" x14ac:dyDescent="0.3">
      <c r="A1371" s="63" t="s">
        <v>7379</v>
      </c>
      <c r="B1371" s="13">
        <v>45817</v>
      </c>
      <c r="C1371" s="14" t="s">
        <v>4545</v>
      </c>
      <c r="D1371" s="15" t="s">
        <v>42</v>
      </c>
      <c r="E1371" s="16">
        <v>85150985</v>
      </c>
      <c r="F1371" s="16">
        <v>85150985</v>
      </c>
      <c r="G1371" s="15" t="s">
        <v>7877</v>
      </c>
      <c r="H1371" s="16">
        <v>40950000</v>
      </c>
      <c r="I1371" s="16">
        <v>0</v>
      </c>
      <c r="J1371" s="16">
        <v>5850000</v>
      </c>
      <c r="K1371" s="12" t="s">
        <v>7878</v>
      </c>
      <c r="L1371" s="13">
        <v>45804</v>
      </c>
      <c r="M1371" s="15" t="s">
        <v>7553</v>
      </c>
      <c r="N1371" s="15" t="s">
        <v>46</v>
      </c>
      <c r="O1371" s="15" t="s">
        <v>47</v>
      </c>
      <c r="P1371" s="17" t="s">
        <v>42</v>
      </c>
      <c r="Q1371" s="17" t="s">
        <v>42</v>
      </c>
      <c r="R1371" s="17">
        <v>3336</v>
      </c>
      <c r="S1371" s="13">
        <v>45817</v>
      </c>
      <c r="T1371" s="15" t="s">
        <v>42</v>
      </c>
      <c r="U1371" s="18">
        <v>45817</v>
      </c>
      <c r="V1371" s="19">
        <v>46022</v>
      </c>
      <c r="W1371" s="15" t="s">
        <v>7251</v>
      </c>
      <c r="X1371" s="15" t="s">
        <v>92</v>
      </c>
      <c r="Y1371" s="15" t="s">
        <v>50</v>
      </c>
      <c r="Z1371" s="16">
        <v>57465962</v>
      </c>
      <c r="AA1371" s="16" t="s">
        <v>7879</v>
      </c>
      <c r="AB1371" s="15" t="s">
        <v>52</v>
      </c>
      <c r="AC1371" s="15" t="s">
        <v>53</v>
      </c>
      <c r="AD1371" s="15"/>
      <c r="AE1371" s="16"/>
      <c r="AF1371" s="16"/>
      <c r="AG1371" s="16"/>
      <c r="AH1371" s="16"/>
      <c r="AI1371" s="18">
        <v>46022</v>
      </c>
      <c r="AJ1371" s="18" t="s">
        <v>168</v>
      </c>
      <c r="AK1371" s="18"/>
      <c r="AL1371" s="18"/>
      <c r="AM1371" s="1" t="s">
        <v>7880</v>
      </c>
      <c r="AN1371" s="15" t="s">
        <v>56</v>
      </c>
    </row>
    <row r="1372" spans="1:40" ht="57" x14ac:dyDescent="0.3">
      <c r="A1372" s="63" t="s">
        <v>7646</v>
      </c>
      <c r="B1372" s="13">
        <v>45821</v>
      </c>
      <c r="C1372" s="14" t="s">
        <v>7881</v>
      </c>
      <c r="D1372" s="15" t="s">
        <v>42</v>
      </c>
      <c r="E1372" s="16">
        <v>36556956</v>
      </c>
      <c r="F1372" s="16">
        <v>36556956</v>
      </c>
      <c r="G1372" s="15" t="s">
        <v>7882</v>
      </c>
      <c r="H1372" s="16">
        <v>11400000</v>
      </c>
      <c r="I1372" s="16">
        <v>0</v>
      </c>
      <c r="J1372" s="16">
        <v>3800000</v>
      </c>
      <c r="K1372" s="12" t="s">
        <v>7883</v>
      </c>
      <c r="L1372" s="13">
        <v>45786</v>
      </c>
      <c r="M1372" s="15" t="s">
        <v>692</v>
      </c>
      <c r="N1372" s="15" t="s">
        <v>46</v>
      </c>
      <c r="O1372" s="15" t="s">
        <v>161</v>
      </c>
      <c r="P1372" s="17">
        <v>202500000014229</v>
      </c>
      <c r="Q1372" s="17" t="s">
        <v>4782</v>
      </c>
      <c r="R1372" s="17">
        <v>3540</v>
      </c>
      <c r="S1372" s="13">
        <v>45821</v>
      </c>
      <c r="T1372" s="15" t="s">
        <v>42</v>
      </c>
      <c r="U1372" s="18">
        <v>45821</v>
      </c>
      <c r="V1372" s="19">
        <v>45913</v>
      </c>
      <c r="W1372" s="15" t="s">
        <v>377</v>
      </c>
      <c r="X1372" s="15" t="s">
        <v>1672</v>
      </c>
      <c r="Y1372" s="15" t="s">
        <v>1673</v>
      </c>
      <c r="Z1372" s="16">
        <v>1098699913</v>
      </c>
      <c r="AA1372" s="16" t="s">
        <v>7884</v>
      </c>
      <c r="AB1372" s="15" t="s">
        <v>52</v>
      </c>
      <c r="AC1372" s="15" t="s">
        <v>53</v>
      </c>
      <c r="AD1372" s="15"/>
      <c r="AE1372" s="16"/>
      <c r="AF1372" s="16"/>
      <c r="AG1372" s="16"/>
      <c r="AH1372" s="16"/>
      <c r="AI1372" s="18">
        <v>45913</v>
      </c>
      <c r="AJ1372" s="18" t="s">
        <v>168</v>
      </c>
      <c r="AK1372" s="18"/>
      <c r="AL1372" s="18"/>
      <c r="AM1372" s="1" t="s">
        <v>7885</v>
      </c>
      <c r="AN1372" s="15" t="s">
        <v>56</v>
      </c>
    </row>
    <row r="1373" spans="1:40" ht="45.6" x14ac:dyDescent="0.3">
      <c r="A1373" s="63" t="s">
        <v>7886</v>
      </c>
      <c r="B1373" s="13">
        <v>45819</v>
      </c>
      <c r="C1373" s="14" t="s">
        <v>1595</v>
      </c>
      <c r="D1373" s="15" t="s">
        <v>42</v>
      </c>
      <c r="E1373" s="16">
        <v>79697360</v>
      </c>
      <c r="F1373" s="16">
        <v>79697360</v>
      </c>
      <c r="G1373" s="15" t="s">
        <v>5902</v>
      </c>
      <c r="H1373" s="16">
        <v>52500000</v>
      </c>
      <c r="I1373" s="16">
        <v>0</v>
      </c>
      <c r="J1373" s="16">
        <v>7500000</v>
      </c>
      <c r="K1373" s="12" t="s">
        <v>7887</v>
      </c>
      <c r="L1373" s="13">
        <v>45804</v>
      </c>
      <c r="M1373" s="15" t="s">
        <v>45</v>
      </c>
      <c r="N1373" s="15" t="s">
        <v>46</v>
      </c>
      <c r="O1373" s="15" t="s">
        <v>47</v>
      </c>
      <c r="P1373" s="17" t="s">
        <v>42</v>
      </c>
      <c r="Q1373" s="17" t="s">
        <v>42</v>
      </c>
      <c r="R1373" s="17">
        <v>3391</v>
      </c>
      <c r="S1373" s="13">
        <v>45819</v>
      </c>
      <c r="T1373" s="15" t="s">
        <v>42</v>
      </c>
      <c r="U1373" s="18">
        <v>45819</v>
      </c>
      <c r="V1373" s="19">
        <v>46022</v>
      </c>
      <c r="W1373" s="15" t="s">
        <v>7888</v>
      </c>
      <c r="X1373" s="15" t="s">
        <v>1248</v>
      </c>
      <c r="Y1373" s="15" t="s">
        <v>1249</v>
      </c>
      <c r="Z1373" s="17">
        <v>57711698</v>
      </c>
      <c r="AA1373" s="16" t="s">
        <v>7889</v>
      </c>
      <c r="AB1373" s="15" t="s">
        <v>52</v>
      </c>
      <c r="AC1373" s="15" t="s">
        <v>53</v>
      </c>
      <c r="AD1373" s="15"/>
      <c r="AE1373" s="16"/>
      <c r="AF1373" s="16"/>
      <c r="AG1373" s="16"/>
      <c r="AH1373" s="16"/>
      <c r="AI1373" s="18">
        <v>46022</v>
      </c>
      <c r="AJ1373" s="18" t="s">
        <v>168</v>
      </c>
      <c r="AK1373" s="18"/>
      <c r="AL1373" s="18"/>
      <c r="AM1373" s="1" t="s">
        <v>7890</v>
      </c>
      <c r="AN1373" s="15" t="s">
        <v>56</v>
      </c>
    </row>
    <row r="1374" spans="1:40" ht="34.200000000000003" x14ac:dyDescent="0.3">
      <c r="A1374" s="63" t="s">
        <v>5948</v>
      </c>
      <c r="B1374" s="13">
        <v>45818</v>
      </c>
      <c r="C1374" s="14" t="s">
        <v>5314</v>
      </c>
      <c r="D1374" s="15" t="s">
        <v>42</v>
      </c>
      <c r="E1374" s="16">
        <v>1082856385</v>
      </c>
      <c r="F1374" s="16">
        <v>1082856385</v>
      </c>
      <c r="G1374" s="15" t="s">
        <v>7622</v>
      </c>
      <c r="H1374" s="16">
        <v>23400000</v>
      </c>
      <c r="I1374" s="16">
        <v>0</v>
      </c>
      <c r="J1374" s="16">
        <v>5850000</v>
      </c>
      <c r="K1374" s="12" t="s">
        <v>7891</v>
      </c>
      <c r="L1374" s="13">
        <v>45811</v>
      </c>
      <c r="M1374" s="15" t="s">
        <v>133</v>
      </c>
      <c r="N1374" s="15" t="s">
        <v>46</v>
      </c>
      <c r="O1374" s="15" t="s">
        <v>47</v>
      </c>
      <c r="P1374" s="17" t="s">
        <v>42</v>
      </c>
      <c r="Q1374" s="17" t="s">
        <v>42</v>
      </c>
      <c r="R1374" s="17">
        <v>3357</v>
      </c>
      <c r="S1374" s="13">
        <v>45818</v>
      </c>
      <c r="T1374" s="15" t="s">
        <v>42</v>
      </c>
      <c r="U1374" s="18">
        <v>45818</v>
      </c>
      <c r="V1374" s="19">
        <v>45940</v>
      </c>
      <c r="W1374" s="15" t="s">
        <v>326</v>
      </c>
      <c r="X1374" s="14" t="s">
        <v>456</v>
      </c>
      <c r="Y1374" s="14" t="s">
        <v>457</v>
      </c>
      <c r="Z1374" s="16">
        <v>1082966718</v>
      </c>
      <c r="AA1374" s="16" t="s">
        <v>7892</v>
      </c>
      <c r="AB1374" s="15" t="s">
        <v>52</v>
      </c>
      <c r="AC1374" s="15" t="s">
        <v>53</v>
      </c>
      <c r="AD1374" s="15"/>
      <c r="AE1374" s="16"/>
      <c r="AF1374" s="16"/>
      <c r="AG1374" s="16"/>
      <c r="AH1374" s="16"/>
      <c r="AI1374" s="18">
        <v>45940</v>
      </c>
      <c r="AJ1374" s="18" t="s">
        <v>168</v>
      </c>
      <c r="AK1374" s="18"/>
      <c r="AL1374" s="18"/>
      <c r="AM1374" s="1" t="s">
        <v>7893</v>
      </c>
      <c r="AN1374" s="15" t="s">
        <v>589</v>
      </c>
    </row>
    <row r="1375" spans="1:40" ht="34.200000000000003" x14ac:dyDescent="0.3">
      <c r="A1375" s="63" t="s">
        <v>6101</v>
      </c>
      <c r="B1375" s="13">
        <v>45817</v>
      </c>
      <c r="C1375" s="14" t="s">
        <v>1245</v>
      </c>
      <c r="D1375" s="15" t="s">
        <v>42</v>
      </c>
      <c r="E1375" s="16">
        <v>84450313</v>
      </c>
      <c r="F1375" s="16">
        <v>84450313</v>
      </c>
      <c r="G1375" s="15" t="s">
        <v>7894</v>
      </c>
      <c r="H1375" s="16">
        <v>40950000</v>
      </c>
      <c r="I1375" s="16">
        <v>0</v>
      </c>
      <c r="J1375" s="16">
        <v>5850000</v>
      </c>
      <c r="K1375" s="12" t="s">
        <v>7895</v>
      </c>
      <c r="L1375" s="13">
        <v>45804</v>
      </c>
      <c r="M1375" s="15" t="s">
        <v>45</v>
      </c>
      <c r="N1375" s="15" t="s">
        <v>46</v>
      </c>
      <c r="O1375" s="15" t="s">
        <v>47</v>
      </c>
      <c r="P1375" s="17" t="s">
        <v>42</v>
      </c>
      <c r="Q1375" s="17" t="s">
        <v>42</v>
      </c>
      <c r="R1375" s="17">
        <v>3335</v>
      </c>
      <c r="S1375" s="13">
        <v>45817</v>
      </c>
      <c r="T1375" s="15" t="s">
        <v>42</v>
      </c>
      <c r="U1375" s="18">
        <v>45817</v>
      </c>
      <c r="V1375" s="19">
        <v>46022</v>
      </c>
      <c r="W1375" s="15" t="s">
        <v>7251</v>
      </c>
      <c r="X1375" s="15" t="s">
        <v>1248</v>
      </c>
      <c r="Y1375" s="15" t="s">
        <v>1249</v>
      </c>
      <c r="Z1375" s="17">
        <v>57711698</v>
      </c>
      <c r="AA1375" s="16" t="s">
        <v>7896</v>
      </c>
      <c r="AB1375" s="15" t="s">
        <v>52</v>
      </c>
      <c r="AC1375" s="15" t="s">
        <v>53</v>
      </c>
      <c r="AD1375" s="15"/>
      <c r="AE1375" s="16"/>
      <c r="AF1375" s="16"/>
      <c r="AG1375" s="16"/>
      <c r="AH1375" s="16"/>
      <c r="AI1375" s="18">
        <v>46022</v>
      </c>
      <c r="AJ1375" s="18" t="s">
        <v>168</v>
      </c>
      <c r="AK1375" s="18"/>
      <c r="AL1375" s="18"/>
      <c r="AM1375" s="1" t="s">
        <v>7897</v>
      </c>
      <c r="AN1375" s="15" t="s">
        <v>589</v>
      </c>
    </row>
    <row r="1376" spans="1:40" ht="45.6" x14ac:dyDescent="0.3">
      <c r="A1376" s="63" t="s">
        <v>5953</v>
      </c>
      <c r="B1376" s="13">
        <v>45817</v>
      </c>
      <c r="C1376" s="14" t="s">
        <v>7898</v>
      </c>
      <c r="D1376" s="15" t="s">
        <v>42</v>
      </c>
      <c r="E1376" s="16">
        <v>1082858135</v>
      </c>
      <c r="F1376" s="16">
        <v>1082858135</v>
      </c>
      <c r="G1376" s="15" t="s">
        <v>7899</v>
      </c>
      <c r="H1376" s="16">
        <v>5200000</v>
      </c>
      <c r="I1376" s="16">
        <v>0</v>
      </c>
      <c r="J1376" s="16">
        <v>2600000</v>
      </c>
      <c r="K1376" s="12" t="s">
        <v>1733</v>
      </c>
      <c r="L1376" s="13">
        <v>45688</v>
      </c>
      <c r="M1376" s="15" t="s">
        <v>1734</v>
      </c>
      <c r="N1376" s="15" t="s">
        <v>942</v>
      </c>
      <c r="O1376" s="15" t="s">
        <v>161</v>
      </c>
      <c r="P1376" s="17">
        <v>2024002470057</v>
      </c>
      <c r="Q1376" s="17" t="s">
        <v>1735</v>
      </c>
      <c r="R1376" s="17">
        <v>3334</v>
      </c>
      <c r="S1376" s="13">
        <v>45817</v>
      </c>
      <c r="T1376" s="15" t="s">
        <v>42</v>
      </c>
      <c r="U1376" s="18">
        <v>45817</v>
      </c>
      <c r="V1376" s="19">
        <v>45878</v>
      </c>
      <c r="W1376" s="15" t="s">
        <v>48</v>
      </c>
      <c r="X1376" s="15" t="s">
        <v>327</v>
      </c>
      <c r="Y1376" s="15" t="s">
        <v>328</v>
      </c>
      <c r="Z1376" s="16">
        <v>7629011</v>
      </c>
      <c r="AA1376" s="16" t="s">
        <v>7900</v>
      </c>
      <c r="AB1376" s="15" t="s">
        <v>52</v>
      </c>
      <c r="AC1376" s="15" t="s">
        <v>86</v>
      </c>
      <c r="AD1376" s="15"/>
      <c r="AE1376" s="16"/>
      <c r="AF1376" s="16"/>
      <c r="AG1376" s="16"/>
      <c r="AH1376" s="16"/>
      <c r="AI1376" s="18">
        <v>45878</v>
      </c>
      <c r="AJ1376" s="18" t="s">
        <v>54</v>
      </c>
      <c r="AK1376" s="18" t="s">
        <v>520</v>
      </c>
      <c r="AL1376" s="18"/>
      <c r="AM1376" s="1" t="s">
        <v>7901</v>
      </c>
      <c r="AN1376" s="15" t="s">
        <v>589</v>
      </c>
    </row>
    <row r="1377" spans="1:40" ht="45.6" x14ac:dyDescent="0.3">
      <c r="A1377" s="63" t="s">
        <v>6070</v>
      </c>
      <c r="B1377" s="13">
        <v>45848</v>
      </c>
      <c r="C1377" s="14" t="s">
        <v>7902</v>
      </c>
      <c r="D1377" s="15" t="s">
        <v>42</v>
      </c>
      <c r="E1377" s="16">
        <v>36386247</v>
      </c>
      <c r="F1377" s="16">
        <v>36386247</v>
      </c>
      <c r="G1377" s="15" t="s">
        <v>7903</v>
      </c>
      <c r="H1377" s="16">
        <v>9000000</v>
      </c>
      <c r="I1377" s="16">
        <v>0</v>
      </c>
      <c r="J1377" s="16">
        <v>4500000</v>
      </c>
      <c r="K1377" s="12" t="s">
        <v>7904</v>
      </c>
      <c r="L1377" s="13">
        <v>45799</v>
      </c>
      <c r="M1377" s="15" t="s">
        <v>7905</v>
      </c>
      <c r="N1377" s="15" t="s">
        <v>46</v>
      </c>
      <c r="O1377" s="15" t="s">
        <v>161</v>
      </c>
      <c r="P1377" s="17">
        <v>202500000008606</v>
      </c>
      <c r="Q1377" s="17" t="s">
        <v>2082</v>
      </c>
      <c r="R1377" s="17">
        <v>4289</v>
      </c>
      <c r="S1377" s="13">
        <v>45848</v>
      </c>
      <c r="T1377" s="15" t="s">
        <v>42</v>
      </c>
      <c r="U1377" s="18">
        <v>45848</v>
      </c>
      <c r="V1377" s="19">
        <v>45910</v>
      </c>
      <c r="W1377" s="15" t="s">
        <v>48</v>
      </c>
      <c r="X1377" s="15" t="s">
        <v>92</v>
      </c>
      <c r="Y1377" s="15" t="s">
        <v>5209</v>
      </c>
      <c r="Z1377" s="16">
        <v>12636622</v>
      </c>
      <c r="AA1377" s="16" t="s">
        <v>7906</v>
      </c>
      <c r="AB1377" s="15" t="s">
        <v>52</v>
      </c>
      <c r="AC1377" s="15" t="s">
        <v>53</v>
      </c>
      <c r="AD1377" s="15"/>
      <c r="AE1377" s="16"/>
      <c r="AF1377" s="16"/>
      <c r="AG1377" s="16"/>
      <c r="AH1377" s="16"/>
      <c r="AI1377" s="18">
        <v>45910</v>
      </c>
      <c r="AJ1377" s="18" t="s">
        <v>168</v>
      </c>
      <c r="AK1377" s="18"/>
      <c r="AL1377" s="18"/>
      <c r="AM1377" s="1" t="s">
        <v>7907</v>
      </c>
      <c r="AN1377" s="15" t="s">
        <v>626</v>
      </c>
    </row>
    <row r="1378" spans="1:40" ht="45.6" x14ac:dyDescent="0.3">
      <c r="A1378" s="63" t="s">
        <v>7908</v>
      </c>
      <c r="B1378" s="13">
        <v>45819</v>
      </c>
      <c r="C1378" s="14" t="s">
        <v>7909</v>
      </c>
      <c r="D1378" s="15" t="s">
        <v>42</v>
      </c>
      <c r="E1378" s="16">
        <v>1083029753</v>
      </c>
      <c r="F1378" s="16">
        <v>1083029753</v>
      </c>
      <c r="G1378" s="15" t="s">
        <v>7910</v>
      </c>
      <c r="H1378" s="16">
        <v>11400000</v>
      </c>
      <c r="I1378" s="16">
        <v>0</v>
      </c>
      <c r="J1378" s="16">
        <v>3800000</v>
      </c>
      <c r="K1378" s="12" t="s">
        <v>5591</v>
      </c>
      <c r="L1378" s="13">
        <v>45772</v>
      </c>
      <c r="M1378" s="15" t="s">
        <v>5592</v>
      </c>
      <c r="N1378" s="15" t="s">
        <v>5593</v>
      </c>
      <c r="O1378" s="15" t="s">
        <v>161</v>
      </c>
      <c r="P1378" s="17">
        <v>2024002470007</v>
      </c>
      <c r="Q1378" s="17" t="s">
        <v>1041</v>
      </c>
      <c r="R1378" s="17">
        <v>3543</v>
      </c>
      <c r="S1378" s="13">
        <v>45821</v>
      </c>
      <c r="T1378" s="15" t="s">
        <v>42</v>
      </c>
      <c r="U1378" s="18">
        <v>45821</v>
      </c>
      <c r="V1378" s="19">
        <v>45913</v>
      </c>
      <c r="W1378" s="15" t="s">
        <v>377</v>
      </c>
      <c r="X1378" s="15" t="s">
        <v>236</v>
      </c>
      <c r="Y1378" s="15" t="s">
        <v>237</v>
      </c>
      <c r="Z1378" s="16">
        <v>80218680</v>
      </c>
      <c r="AA1378" s="16" t="s">
        <v>7911</v>
      </c>
      <c r="AB1378" s="15" t="s">
        <v>52</v>
      </c>
      <c r="AC1378" s="15" t="s">
        <v>53</v>
      </c>
      <c r="AD1378" s="15"/>
      <c r="AE1378" s="16"/>
      <c r="AF1378" s="16"/>
      <c r="AG1378" s="16"/>
      <c r="AH1378" s="16"/>
      <c r="AI1378" s="18">
        <v>45913</v>
      </c>
      <c r="AJ1378" s="18" t="s">
        <v>168</v>
      </c>
      <c r="AK1378" s="18"/>
      <c r="AL1378" s="18"/>
      <c r="AM1378" s="1" t="s">
        <v>7912</v>
      </c>
      <c r="AN1378" s="15" t="s">
        <v>626</v>
      </c>
    </row>
    <row r="1379" spans="1:40" ht="34.200000000000003" x14ac:dyDescent="0.3">
      <c r="A1379" s="63" t="s">
        <v>7913</v>
      </c>
      <c r="B1379" s="13">
        <v>45821</v>
      </c>
      <c r="C1379" s="14" t="s">
        <v>7914</v>
      </c>
      <c r="D1379" s="15" t="s">
        <v>42</v>
      </c>
      <c r="E1379" s="30">
        <v>57140982</v>
      </c>
      <c r="F1379" s="16">
        <v>57140982</v>
      </c>
      <c r="G1379" s="15" t="s">
        <v>7915</v>
      </c>
      <c r="H1379" s="16">
        <v>13500000</v>
      </c>
      <c r="I1379" s="16">
        <v>0</v>
      </c>
      <c r="J1379" s="16">
        <v>4500000</v>
      </c>
      <c r="K1379" s="12" t="s">
        <v>5591</v>
      </c>
      <c r="L1379" s="13">
        <v>45772</v>
      </c>
      <c r="M1379" s="15" t="s">
        <v>5592</v>
      </c>
      <c r="N1379" s="15" t="s">
        <v>5593</v>
      </c>
      <c r="O1379" s="15" t="s">
        <v>161</v>
      </c>
      <c r="P1379" s="17">
        <v>2024002470007</v>
      </c>
      <c r="Q1379" s="17" t="s">
        <v>1041</v>
      </c>
      <c r="R1379" s="17">
        <v>3579</v>
      </c>
      <c r="S1379" s="13">
        <v>45824</v>
      </c>
      <c r="T1379" s="15" t="s">
        <v>42</v>
      </c>
      <c r="U1379" s="18">
        <v>45824</v>
      </c>
      <c r="V1379" s="19">
        <v>45916</v>
      </c>
      <c r="W1379" s="15" t="s">
        <v>377</v>
      </c>
      <c r="X1379" s="15" t="s">
        <v>236</v>
      </c>
      <c r="Y1379" s="15" t="s">
        <v>237</v>
      </c>
      <c r="Z1379" s="16">
        <v>80218680</v>
      </c>
      <c r="AA1379" s="16" t="s">
        <v>7916</v>
      </c>
      <c r="AB1379" s="15" t="s">
        <v>52</v>
      </c>
      <c r="AC1379" s="15" t="s">
        <v>53</v>
      </c>
      <c r="AD1379" s="15"/>
      <c r="AE1379" s="16"/>
      <c r="AF1379" s="16"/>
      <c r="AG1379" s="16"/>
      <c r="AH1379" s="16"/>
      <c r="AI1379" s="18">
        <v>45916</v>
      </c>
      <c r="AJ1379" s="18" t="s">
        <v>168</v>
      </c>
      <c r="AK1379" s="18"/>
      <c r="AL1379" s="18"/>
      <c r="AM1379" s="1" t="s">
        <v>7917</v>
      </c>
      <c r="AN1379" s="15" t="s">
        <v>626</v>
      </c>
    </row>
    <row r="1380" spans="1:40" ht="22.8" x14ac:dyDescent="0.3">
      <c r="A1380" s="63" t="s">
        <v>7918</v>
      </c>
      <c r="B1380" s="13">
        <v>45819</v>
      </c>
      <c r="C1380" s="14" t="s">
        <v>130</v>
      </c>
      <c r="D1380" s="15" t="s">
        <v>42</v>
      </c>
      <c r="E1380" s="16">
        <v>1083029753</v>
      </c>
      <c r="F1380" s="16">
        <v>1083029753</v>
      </c>
      <c r="G1380" s="15" t="s">
        <v>7919</v>
      </c>
      <c r="H1380" s="16">
        <v>33600000</v>
      </c>
      <c r="I1380" s="16">
        <v>0</v>
      </c>
      <c r="J1380" s="16">
        <v>4800000</v>
      </c>
      <c r="K1380" s="12" t="s">
        <v>7920</v>
      </c>
      <c r="L1380" s="13">
        <v>45804</v>
      </c>
      <c r="M1380" s="15" t="s">
        <v>7921</v>
      </c>
      <c r="N1380" s="15" t="s">
        <v>46</v>
      </c>
      <c r="O1380" s="15" t="s">
        <v>47</v>
      </c>
      <c r="P1380" s="17" t="s">
        <v>42</v>
      </c>
      <c r="Q1380" s="17" t="s">
        <v>42</v>
      </c>
      <c r="R1380" s="17">
        <v>3550</v>
      </c>
      <c r="S1380" s="13">
        <v>45821</v>
      </c>
      <c r="T1380" s="15" t="s">
        <v>42</v>
      </c>
      <c r="U1380" s="13">
        <v>45821</v>
      </c>
      <c r="V1380" s="13">
        <v>46022</v>
      </c>
      <c r="W1380" s="15" t="s">
        <v>6589</v>
      </c>
      <c r="X1380" s="15" t="s">
        <v>135</v>
      </c>
      <c r="Y1380" s="15" t="s">
        <v>93</v>
      </c>
      <c r="Z1380" s="16">
        <v>36727183</v>
      </c>
      <c r="AA1380" s="16" t="s">
        <v>7922</v>
      </c>
      <c r="AB1380" s="15" t="s">
        <v>52</v>
      </c>
      <c r="AC1380" s="15" t="s">
        <v>53</v>
      </c>
      <c r="AD1380" s="15"/>
      <c r="AE1380" s="16"/>
      <c r="AF1380" s="16"/>
      <c r="AG1380" s="16"/>
      <c r="AH1380" s="16"/>
      <c r="AI1380" s="18">
        <v>46022</v>
      </c>
      <c r="AJ1380" s="18" t="s">
        <v>168</v>
      </c>
      <c r="AK1380" s="18"/>
      <c r="AL1380" s="18"/>
      <c r="AM1380" s="1" t="s">
        <v>7923</v>
      </c>
      <c r="AN1380" s="15" t="s">
        <v>626</v>
      </c>
    </row>
    <row r="1381" spans="1:40" ht="22.8" x14ac:dyDescent="0.3">
      <c r="A1381" s="63" t="s">
        <v>7924</v>
      </c>
      <c r="B1381" s="13">
        <v>45819</v>
      </c>
      <c r="C1381" s="14" t="s">
        <v>7925</v>
      </c>
      <c r="D1381" s="15" t="s">
        <v>42</v>
      </c>
      <c r="E1381" s="16">
        <v>1193527894</v>
      </c>
      <c r="F1381" s="16">
        <v>1193527894</v>
      </c>
      <c r="G1381" s="15" t="s">
        <v>7919</v>
      </c>
      <c r="H1381" s="16">
        <v>31500000</v>
      </c>
      <c r="I1381" s="16">
        <v>0</v>
      </c>
      <c r="J1381" s="16">
        <v>4500000</v>
      </c>
      <c r="K1381" s="12" t="s">
        <v>7926</v>
      </c>
      <c r="L1381" s="13">
        <v>45804</v>
      </c>
      <c r="M1381" s="15" t="s">
        <v>45</v>
      </c>
      <c r="N1381" s="15" t="s">
        <v>46</v>
      </c>
      <c r="O1381" s="15" t="s">
        <v>47</v>
      </c>
      <c r="P1381" s="17" t="s">
        <v>42</v>
      </c>
      <c r="Q1381" s="17" t="s">
        <v>42</v>
      </c>
      <c r="R1381" s="17">
        <v>3426</v>
      </c>
      <c r="S1381" s="13">
        <v>45820</v>
      </c>
      <c r="T1381" s="15" t="s">
        <v>42</v>
      </c>
      <c r="U1381" s="18">
        <v>45820</v>
      </c>
      <c r="V1381" s="19">
        <v>46022</v>
      </c>
      <c r="W1381" s="15" t="s">
        <v>4987</v>
      </c>
      <c r="X1381" s="15" t="s">
        <v>135</v>
      </c>
      <c r="Y1381" s="15" t="s">
        <v>93</v>
      </c>
      <c r="Z1381" s="16">
        <v>36727183</v>
      </c>
      <c r="AA1381" s="16" t="s">
        <v>7927</v>
      </c>
      <c r="AB1381" s="15" t="s">
        <v>52</v>
      </c>
      <c r="AC1381" s="15" t="s">
        <v>53</v>
      </c>
      <c r="AD1381" s="15"/>
      <c r="AE1381" s="16"/>
      <c r="AF1381" s="16"/>
      <c r="AG1381" s="16"/>
      <c r="AH1381" s="16"/>
      <c r="AI1381" s="18">
        <v>46022</v>
      </c>
      <c r="AJ1381" s="18" t="s">
        <v>168</v>
      </c>
      <c r="AK1381" s="18"/>
      <c r="AL1381" s="18"/>
      <c r="AM1381" s="1" t="s">
        <v>7928</v>
      </c>
      <c r="AN1381" s="15" t="s">
        <v>626</v>
      </c>
    </row>
    <row r="1382" spans="1:40" ht="34.200000000000003" x14ac:dyDescent="0.3">
      <c r="A1382" s="63" t="s">
        <v>6476</v>
      </c>
      <c r="B1382" s="13">
        <v>45817</v>
      </c>
      <c r="C1382" s="14" t="s">
        <v>7929</v>
      </c>
      <c r="D1382" s="15" t="s">
        <v>42</v>
      </c>
      <c r="E1382" s="16">
        <v>1082970692</v>
      </c>
      <c r="F1382" s="16">
        <v>1082970692</v>
      </c>
      <c r="G1382" s="15" t="s">
        <v>5043</v>
      </c>
      <c r="H1382" s="16">
        <v>27600000</v>
      </c>
      <c r="I1382" s="16">
        <v>0</v>
      </c>
      <c r="J1382" s="16">
        <v>4600000</v>
      </c>
      <c r="K1382" s="12" t="s">
        <v>4656</v>
      </c>
      <c r="L1382" s="13">
        <v>45755</v>
      </c>
      <c r="M1382" s="15" t="s">
        <v>4657</v>
      </c>
      <c r="N1382" s="15" t="s">
        <v>160</v>
      </c>
      <c r="O1382" s="15" t="s">
        <v>47</v>
      </c>
      <c r="P1382" s="17" t="s">
        <v>42</v>
      </c>
      <c r="Q1382" s="17" t="s">
        <v>42</v>
      </c>
      <c r="R1382" s="17">
        <v>3323</v>
      </c>
      <c r="S1382" s="13">
        <v>45817</v>
      </c>
      <c r="T1382" s="15" t="s">
        <v>42</v>
      </c>
      <c r="U1382" s="18">
        <v>45817</v>
      </c>
      <c r="V1382" s="19">
        <v>46000</v>
      </c>
      <c r="W1382" s="15" t="s">
        <v>73</v>
      </c>
      <c r="X1382" s="15" t="s">
        <v>176</v>
      </c>
      <c r="Y1382" s="15" t="s">
        <v>177</v>
      </c>
      <c r="Z1382" s="16">
        <v>57462166</v>
      </c>
      <c r="AA1382" s="16" t="s">
        <v>7930</v>
      </c>
      <c r="AB1382" s="15" t="s">
        <v>52</v>
      </c>
      <c r="AC1382" s="15" t="s">
        <v>53</v>
      </c>
      <c r="AD1382" s="15" t="s">
        <v>7931</v>
      </c>
      <c r="AE1382" s="16">
        <v>3373500</v>
      </c>
      <c r="AF1382" s="16" t="s">
        <v>7790</v>
      </c>
      <c r="AG1382" s="16">
        <f>(H1382+AE1382)</f>
        <v>30973500</v>
      </c>
      <c r="AH1382" s="16" t="s">
        <v>4819</v>
      </c>
      <c r="AI1382" s="18">
        <v>46022</v>
      </c>
      <c r="AJ1382" s="18" t="s">
        <v>168</v>
      </c>
      <c r="AK1382" s="18"/>
      <c r="AL1382" s="18"/>
      <c r="AM1382" s="1" t="s">
        <v>7932</v>
      </c>
      <c r="AN1382" s="15" t="s">
        <v>1989</v>
      </c>
    </row>
    <row r="1383" spans="1:40" ht="79.8" x14ac:dyDescent="0.3">
      <c r="A1383" s="63" t="s">
        <v>6259</v>
      </c>
      <c r="B1383" s="13">
        <v>45819</v>
      </c>
      <c r="C1383" s="14" t="s">
        <v>5335</v>
      </c>
      <c r="D1383" s="15" t="s">
        <v>42</v>
      </c>
      <c r="E1383" s="16">
        <v>26668405</v>
      </c>
      <c r="F1383" s="16">
        <v>26668405</v>
      </c>
      <c r="G1383" s="15" t="s">
        <v>7933</v>
      </c>
      <c r="H1383" s="16">
        <v>40950000</v>
      </c>
      <c r="I1383" s="16">
        <v>0</v>
      </c>
      <c r="J1383" s="16">
        <v>5850000</v>
      </c>
      <c r="K1383" s="12" t="s">
        <v>1805</v>
      </c>
      <c r="L1383" s="13">
        <v>45699</v>
      </c>
      <c r="M1383" s="15" t="s">
        <v>1806</v>
      </c>
      <c r="N1383" s="15" t="s">
        <v>1807</v>
      </c>
      <c r="O1383" s="15" t="s">
        <v>161</v>
      </c>
      <c r="P1383" s="17">
        <v>202500000012173</v>
      </c>
      <c r="Q1383" s="17" t="s">
        <v>1808</v>
      </c>
      <c r="R1383" s="17">
        <v>3419</v>
      </c>
      <c r="S1383" s="13">
        <v>45820</v>
      </c>
      <c r="T1383" s="15" t="s">
        <v>42</v>
      </c>
      <c r="U1383" s="18">
        <v>45820</v>
      </c>
      <c r="V1383" s="19">
        <v>46022</v>
      </c>
      <c r="W1383" s="15" t="s">
        <v>4987</v>
      </c>
      <c r="X1383" s="15" t="s">
        <v>176</v>
      </c>
      <c r="Y1383" s="15" t="s">
        <v>177</v>
      </c>
      <c r="Z1383" s="16">
        <v>57462166</v>
      </c>
      <c r="AA1383" s="16" t="s">
        <v>7934</v>
      </c>
      <c r="AB1383" s="15" t="s">
        <v>52</v>
      </c>
      <c r="AC1383" s="15" t="s">
        <v>53</v>
      </c>
      <c r="AD1383" s="15"/>
      <c r="AE1383" s="16"/>
      <c r="AF1383" s="16"/>
      <c r="AG1383" s="16"/>
      <c r="AH1383" s="16"/>
      <c r="AI1383" s="18">
        <v>46022</v>
      </c>
      <c r="AJ1383" s="18" t="s">
        <v>168</v>
      </c>
      <c r="AK1383" s="18"/>
      <c r="AL1383" s="18"/>
      <c r="AM1383" s="1" t="s">
        <v>7935</v>
      </c>
      <c r="AN1383" s="15" t="s">
        <v>434</v>
      </c>
    </row>
    <row r="1384" spans="1:40" ht="34.200000000000003" x14ac:dyDescent="0.3">
      <c r="A1384" s="63" t="s">
        <v>6191</v>
      </c>
      <c r="B1384" s="13">
        <v>45817</v>
      </c>
      <c r="C1384" s="14" t="s">
        <v>7936</v>
      </c>
      <c r="D1384" s="15" t="s">
        <v>42</v>
      </c>
      <c r="E1384" s="16">
        <v>1083019176</v>
      </c>
      <c r="F1384" s="16">
        <v>1083019176</v>
      </c>
      <c r="G1384" s="15" t="s">
        <v>7937</v>
      </c>
      <c r="H1384" s="16">
        <v>27600000</v>
      </c>
      <c r="I1384" s="16">
        <v>0</v>
      </c>
      <c r="J1384" s="16">
        <v>4600000</v>
      </c>
      <c r="K1384" s="12" t="s">
        <v>4656</v>
      </c>
      <c r="L1384" s="13">
        <v>45755</v>
      </c>
      <c r="M1384" s="15" t="s">
        <v>4657</v>
      </c>
      <c r="N1384" s="15" t="s">
        <v>160</v>
      </c>
      <c r="O1384" s="15" t="s">
        <v>47</v>
      </c>
      <c r="P1384" s="17" t="s">
        <v>42</v>
      </c>
      <c r="Q1384" s="17" t="s">
        <v>42</v>
      </c>
      <c r="R1384" s="17">
        <v>3310</v>
      </c>
      <c r="S1384" s="13">
        <v>45817</v>
      </c>
      <c r="T1384" s="15" t="s">
        <v>42</v>
      </c>
      <c r="U1384" s="18">
        <v>45817</v>
      </c>
      <c r="V1384" s="19">
        <v>46000</v>
      </c>
      <c r="W1384" s="15" t="s">
        <v>73</v>
      </c>
      <c r="X1384" s="15" t="s">
        <v>176</v>
      </c>
      <c r="Y1384" s="15" t="s">
        <v>177</v>
      </c>
      <c r="Z1384" s="16">
        <v>57462166</v>
      </c>
      <c r="AA1384" s="16" t="s">
        <v>7938</v>
      </c>
      <c r="AB1384" s="15" t="s">
        <v>52</v>
      </c>
      <c r="AC1384" s="15" t="s">
        <v>53</v>
      </c>
      <c r="AD1384" s="15" t="s">
        <v>7931</v>
      </c>
      <c r="AE1384" s="16">
        <v>3373500</v>
      </c>
      <c r="AF1384" s="16" t="s">
        <v>7790</v>
      </c>
      <c r="AG1384" s="16">
        <f>(H1384+AE1384)</f>
        <v>30973500</v>
      </c>
      <c r="AH1384" s="16" t="s">
        <v>4819</v>
      </c>
      <c r="AI1384" s="18">
        <v>46022</v>
      </c>
      <c r="AJ1384" s="18" t="s">
        <v>168</v>
      </c>
      <c r="AK1384" s="18"/>
      <c r="AL1384" s="18"/>
      <c r="AM1384" s="1" t="s">
        <v>7939</v>
      </c>
      <c r="AN1384" s="15" t="s">
        <v>434</v>
      </c>
    </row>
    <row r="1385" spans="1:40" ht="68.400000000000006" x14ac:dyDescent="0.3">
      <c r="A1385" s="63" t="s">
        <v>6150</v>
      </c>
      <c r="B1385" s="13">
        <v>45834</v>
      </c>
      <c r="C1385" s="14" t="s">
        <v>566</v>
      </c>
      <c r="D1385" s="15" t="s">
        <v>42</v>
      </c>
      <c r="E1385" s="16">
        <v>1083017188</v>
      </c>
      <c r="F1385" s="16">
        <v>1083017188</v>
      </c>
      <c r="G1385" s="15" t="s">
        <v>7940</v>
      </c>
      <c r="H1385" s="16">
        <v>27600000</v>
      </c>
      <c r="I1385" s="16">
        <v>0</v>
      </c>
      <c r="J1385" s="16">
        <v>4600000</v>
      </c>
      <c r="K1385" s="12" t="s">
        <v>6242</v>
      </c>
      <c r="L1385" s="13">
        <v>45821</v>
      </c>
      <c r="M1385" s="15" t="s">
        <v>7941</v>
      </c>
      <c r="N1385" s="15" t="s">
        <v>46</v>
      </c>
      <c r="O1385" s="15" t="s">
        <v>161</v>
      </c>
      <c r="P1385" s="17">
        <v>202500000025861</v>
      </c>
      <c r="Q1385" s="17" t="s">
        <v>6243</v>
      </c>
      <c r="R1385" s="17">
        <v>3910</v>
      </c>
      <c r="S1385" s="13">
        <v>45834</v>
      </c>
      <c r="T1385" s="15" t="s">
        <v>42</v>
      </c>
      <c r="U1385" s="18">
        <v>45834</v>
      </c>
      <c r="V1385" s="19">
        <v>46017</v>
      </c>
      <c r="W1385" s="15" t="s">
        <v>73</v>
      </c>
      <c r="X1385" s="15" t="s">
        <v>176</v>
      </c>
      <c r="Y1385" s="15" t="s">
        <v>177</v>
      </c>
      <c r="Z1385" s="16">
        <v>57462166</v>
      </c>
      <c r="AA1385" s="16" t="s">
        <v>7942</v>
      </c>
      <c r="AB1385" s="15" t="s">
        <v>52</v>
      </c>
      <c r="AC1385" s="15" t="s">
        <v>53</v>
      </c>
      <c r="AD1385" s="15"/>
      <c r="AE1385" s="16"/>
      <c r="AF1385" s="16"/>
      <c r="AG1385" s="16"/>
      <c r="AH1385" s="16"/>
      <c r="AI1385" s="18">
        <v>46017</v>
      </c>
      <c r="AJ1385" s="18" t="s">
        <v>168</v>
      </c>
      <c r="AK1385" s="18"/>
      <c r="AL1385" s="18"/>
      <c r="AM1385" s="1" t="s">
        <v>7943</v>
      </c>
      <c r="AN1385" s="15" t="s">
        <v>434</v>
      </c>
    </row>
    <row r="1386" spans="1:40" ht="57" x14ac:dyDescent="0.3">
      <c r="A1386" s="63" t="s">
        <v>7944</v>
      </c>
      <c r="B1386" s="13">
        <v>45824</v>
      </c>
      <c r="C1386" s="14" t="s">
        <v>7945</v>
      </c>
      <c r="D1386" s="15" t="s">
        <v>42</v>
      </c>
      <c r="E1386" s="16">
        <v>1082955062</v>
      </c>
      <c r="F1386" s="16">
        <v>1082955062</v>
      </c>
      <c r="G1386" s="15" t="s">
        <v>7946</v>
      </c>
      <c r="H1386" s="16">
        <v>35000000</v>
      </c>
      <c r="I1386" s="16">
        <v>0</v>
      </c>
      <c r="J1386" s="16">
        <v>5000000</v>
      </c>
      <c r="K1386" s="12" t="s">
        <v>6138</v>
      </c>
      <c r="L1386" s="13">
        <v>45784</v>
      </c>
      <c r="M1386" s="15" t="s">
        <v>1806</v>
      </c>
      <c r="N1386" s="15" t="s">
        <v>1807</v>
      </c>
      <c r="O1386" s="15" t="s">
        <v>161</v>
      </c>
      <c r="P1386" s="17">
        <v>202500000012173</v>
      </c>
      <c r="Q1386" s="17" t="s">
        <v>1808</v>
      </c>
      <c r="R1386" s="17">
        <v>3886</v>
      </c>
      <c r="S1386" s="13">
        <v>45834</v>
      </c>
      <c r="T1386" s="15" t="s">
        <v>42</v>
      </c>
      <c r="U1386" s="18">
        <v>45834</v>
      </c>
      <c r="V1386" s="19">
        <v>46022</v>
      </c>
      <c r="W1386" s="15" t="s">
        <v>7947</v>
      </c>
      <c r="X1386" s="15" t="s">
        <v>176</v>
      </c>
      <c r="Y1386" s="15" t="s">
        <v>177</v>
      </c>
      <c r="Z1386" s="16">
        <v>57462166</v>
      </c>
      <c r="AA1386" s="16" t="s">
        <v>7948</v>
      </c>
      <c r="AB1386" s="15" t="s">
        <v>52</v>
      </c>
      <c r="AC1386" s="15" t="s">
        <v>53</v>
      </c>
      <c r="AD1386" s="15"/>
      <c r="AE1386" s="16"/>
      <c r="AF1386" s="16"/>
      <c r="AG1386" s="16"/>
      <c r="AH1386" s="16"/>
      <c r="AI1386" s="18">
        <v>46022</v>
      </c>
      <c r="AJ1386" s="18" t="s">
        <v>168</v>
      </c>
      <c r="AK1386" s="18"/>
      <c r="AL1386" s="18"/>
      <c r="AM1386" s="1" t="s">
        <v>7949</v>
      </c>
      <c r="AN1386" s="15" t="s">
        <v>434</v>
      </c>
    </row>
    <row r="1387" spans="1:40" ht="34.200000000000003" x14ac:dyDescent="0.3">
      <c r="A1387" s="63" t="s">
        <v>6611</v>
      </c>
      <c r="B1387" s="13">
        <v>45818</v>
      </c>
      <c r="C1387" s="14" t="s">
        <v>7950</v>
      </c>
      <c r="D1387" s="15" t="s">
        <v>42</v>
      </c>
      <c r="E1387" s="16">
        <v>1079938328</v>
      </c>
      <c r="F1387" s="16">
        <v>1079938328</v>
      </c>
      <c r="G1387" s="15" t="s">
        <v>7951</v>
      </c>
      <c r="H1387" s="16">
        <v>31200000</v>
      </c>
      <c r="I1387" s="16">
        <v>0</v>
      </c>
      <c r="J1387" s="16">
        <v>5200000</v>
      </c>
      <c r="K1387" s="12" t="s">
        <v>4656</v>
      </c>
      <c r="L1387" s="13">
        <v>45755</v>
      </c>
      <c r="M1387" s="15" t="s">
        <v>4657</v>
      </c>
      <c r="N1387" s="15" t="s">
        <v>160</v>
      </c>
      <c r="O1387" s="15" t="s">
        <v>47</v>
      </c>
      <c r="P1387" s="17" t="s">
        <v>42</v>
      </c>
      <c r="Q1387" s="17" t="s">
        <v>42</v>
      </c>
      <c r="R1387" s="17">
        <v>3367</v>
      </c>
      <c r="S1387" s="13">
        <v>45818</v>
      </c>
      <c r="T1387" s="15" t="s">
        <v>42</v>
      </c>
      <c r="U1387" s="13">
        <v>45818</v>
      </c>
      <c r="V1387" s="19">
        <v>46001</v>
      </c>
      <c r="W1387" s="15" t="s">
        <v>73</v>
      </c>
      <c r="X1387" s="15" t="s">
        <v>176</v>
      </c>
      <c r="Y1387" s="15" t="s">
        <v>177</v>
      </c>
      <c r="Z1387" s="16">
        <v>57462166</v>
      </c>
      <c r="AA1387" s="16" t="s">
        <v>7952</v>
      </c>
      <c r="AB1387" s="15" t="s">
        <v>52</v>
      </c>
      <c r="AC1387" s="15" t="s">
        <v>53</v>
      </c>
      <c r="AD1387" s="15" t="s">
        <v>7953</v>
      </c>
      <c r="AE1387" s="16">
        <v>36400000</v>
      </c>
      <c r="AF1387" s="16" t="s">
        <v>7954</v>
      </c>
      <c r="AG1387" s="16">
        <f>(H1387+AE1387)</f>
        <v>67600000</v>
      </c>
      <c r="AH1387" s="16" t="s">
        <v>7756</v>
      </c>
      <c r="AI1387" s="18">
        <v>46022</v>
      </c>
      <c r="AJ1387" s="18" t="s">
        <v>168</v>
      </c>
      <c r="AK1387" s="18"/>
      <c r="AL1387" s="18"/>
      <c r="AM1387" s="1" t="s">
        <v>7955</v>
      </c>
      <c r="AN1387" s="15" t="s">
        <v>340</v>
      </c>
    </row>
    <row r="1388" spans="1:40" ht="68.400000000000006" x14ac:dyDescent="0.3">
      <c r="A1388" s="63" t="s">
        <v>7883</v>
      </c>
      <c r="B1388" s="13">
        <v>45824</v>
      </c>
      <c r="C1388" s="14" t="s">
        <v>7956</v>
      </c>
      <c r="D1388" s="15" t="s">
        <v>42</v>
      </c>
      <c r="E1388" s="16">
        <v>1082875521</v>
      </c>
      <c r="F1388" s="16">
        <v>1082875521</v>
      </c>
      <c r="G1388" s="15" t="s">
        <v>7957</v>
      </c>
      <c r="H1388" s="16">
        <v>21350000</v>
      </c>
      <c r="I1388" s="16">
        <v>0</v>
      </c>
      <c r="J1388" s="16">
        <v>3050000</v>
      </c>
      <c r="K1388" s="12" t="s">
        <v>6138</v>
      </c>
      <c r="L1388" s="13">
        <v>45794</v>
      </c>
      <c r="M1388" s="15" t="s">
        <v>1806</v>
      </c>
      <c r="N1388" s="15" t="s">
        <v>1807</v>
      </c>
      <c r="O1388" s="15" t="s">
        <v>161</v>
      </c>
      <c r="P1388" s="17">
        <v>202500000012173</v>
      </c>
      <c r="Q1388" s="17" t="s">
        <v>1808</v>
      </c>
      <c r="R1388" s="17">
        <v>3885</v>
      </c>
      <c r="S1388" s="13">
        <v>45834</v>
      </c>
      <c r="T1388" s="15" t="s">
        <v>42</v>
      </c>
      <c r="U1388" s="18">
        <v>45834</v>
      </c>
      <c r="V1388" s="19">
        <v>46022</v>
      </c>
      <c r="W1388" s="15" t="s">
        <v>7947</v>
      </c>
      <c r="X1388" s="15" t="s">
        <v>176</v>
      </c>
      <c r="Y1388" s="15" t="s">
        <v>177</v>
      </c>
      <c r="Z1388" s="16">
        <v>57462166</v>
      </c>
      <c r="AA1388" s="16" t="s">
        <v>7958</v>
      </c>
      <c r="AB1388" s="15" t="s">
        <v>52</v>
      </c>
      <c r="AC1388" s="15" t="s">
        <v>86</v>
      </c>
      <c r="AD1388" s="15"/>
      <c r="AE1388" s="16"/>
      <c r="AF1388" s="16"/>
      <c r="AG1388" s="16"/>
      <c r="AH1388" s="16"/>
      <c r="AI1388" s="18">
        <v>46022</v>
      </c>
      <c r="AJ1388" s="18" t="s">
        <v>168</v>
      </c>
      <c r="AK1388" s="18"/>
      <c r="AL1388" s="18"/>
      <c r="AM1388" s="1" t="s">
        <v>7959</v>
      </c>
      <c r="AN1388" s="15" t="s">
        <v>434</v>
      </c>
    </row>
    <row r="1389" spans="1:40" ht="34.200000000000003" x14ac:dyDescent="0.3">
      <c r="A1389" s="63" t="s">
        <v>6706</v>
      </c>
      <c r="B1389" s="13">
        <v>45817</v>
      </c>
      <c r="C1389" s="14" t="s">
        <v>390</v>
      </c>
      <c r="D1389" s="15" t="s">
        <v>42</v>
      </c>
      <c r="E1389" s="16">
        <v>1084451309</v>
      </c>
      <c r="F1389" s="16">
        <v>1084451309</v>
      </c>
      <c r="G1389" s="15" t="s">
        <v>5043</v>
      </c>
      <c r="H1389" s="16">
        <v>27600000</v>
      </c>
      <c r="I1389" s="16">
        <v>0</v>
      </c>
      <c r="J1389" s="16">
        <v>4600000</v>
      </c>
      <c r="K1389" s="12" t="s">
        <v>4656</v>
      </c>
      <c r="L1389" s="13">
        <v>45755</v>
      </c>
      <c r="M1389" s="15" t="s">
        <v>4657</v>
      </c>
      <c r="N1389" s="15" t="s">
        <v>160</v>
      </c>
      <c r="O1389" s="15" t="s">
        <v>47</v>
      </c>
      <c r="P1389" s="17" t="s">
        <v>42</v>
      </c>
      <c r="Q1389" s="17" t="s">
        <v>42</v>
      </c>
      <c r="R1389" s="17">
        <v>3309</v>
      </c>
      <c r="S1389" s="13">
        <v>45817</v>
      </c>
      <c r="T1389" s="15" t="s">
        <v>42</v>
      </c>
      <c r="U1389" s="13">
        <v>45817</v>
      </c>
      <c r="V1389" s="19">
        <v>46000</v>
      </c>
      <c r="W1389" s="15" t="s">
        <v>73</v>
      </c>
      <c r="X1389" s="15" t="s">
        <v>176</v>
      </c>
      <c r="Y1389" s="15" t="s">
        <v>177</v>
      </c>
      <c r="Z1389" s="16">
        <v>57462166</v>
      </c>
      <c r="AA1389" s="16" t="s">
        <v>7960</v>
      </c>
      <c r="AB1389" s="15" t="s">
        <v>52</v>
      </c>
      <c r="AC1389" s="15" t="s">
        <v>53</v>
      </c>
      <c r="AD1389" s="15" t="s">
        <v>7931</v>
      </c>
      <c r="AE1389" s="16">
        <v>3373500</v>
      </c>
      <c r="AF1389" s="16" t="s">
        <v>7790</v>
      </c>
      <c r="AG1389" s="16">
        <f>(H1389+AE1389)</f>
        <v>30973500</v>
      </c>
      <c r="AH1389" s="16" t="s">
        <v>7961</v>
      </c>
      <c r="AI1389" s="18">
        <v>46022</v>
      </c>
      <c r="AJ1389" s="18" t="s">
        <v>168</v>
      </c>
      <c r="AK1389" s="18"/>
      <c r="AL1389" s="18"/>
      <c r="AM1389" s="1" t="s">
        <v>7962</v>
      </c>
      <c r="AN1389" s="15" t="s">
        <v>434</v>
      </c>
    </row>
    <row r="1390" spans="1:40" ht="34.200000000000003" x14ac:dyDescent="0.3">
      <c r="A1390" s="63" t="s">
        <v>7963</v>
      </c>
      <c r="B1390" s="13">
        <v>45821</v>
      </c>
      <c r="C1390" s="14" t="s">
        <v>335</v>
      </c>
      <c r="D1390" s="15" t="s">
        <v>42</v>
      </c>
      <c r="E1390" s="16">
        <v>26666747</v>
      </c>
      <c r="F1390" s="16">
        <v>26666747</v>
      </c>
      <c r="G1390" s="15" t="s">
        <v>5183</v>
      </c>
      <c r="H1390" s="16">
        <v>19800000</v>
      </c>
      <c r="I1390" s="16">
        <v>0</v>
      </c>
      <c r="J1390" s="16">
        <v>3800000</v>
      </c>
      <c r="K1390" s="12" t="s">
        <v>6227</v>
      </c>
      <c r="L1390" s="13">
        <v>45784</v>
      </c>
      <c r="M1390" s="15" t="s">
        <v>6228</v>
      </c>
      <c r="N1390" s="15" t="s">
        <v>46</v>
      </c>
      <c r="O1390" s="15" t="s">
        <v>47</v>
      </c>
      <c r="P1390" s="17" t="s">
        <v>42</v>
      </c>
      <c r="Q1390" s="17" t="s">
        <v>42</v>
      </c>
      <c r="R1390" s="17">
        <v>3541</v>
      </c>
      <c r="S1390" s="13">
        <v>45821</v>
      </c>
      <c r="T1390" s="15" t="s">
        <v>42</v>
      </c>
      <c r="U1390" s="18">
        <v>45821</v>
      </c>
      <c r="V1390" s="19">
        <v>46004</v>
      </c>
      <c r="W1390" s="15" t="s">
        <v>73</v>
      </c>
      <c r="X1390" s="15" t="s">
        <v>176</v>
      </c>
      <c r="Y1390" s="15" t="s">
        <v>177</v>
      </c>
      <c r="Z1390" s="16">
        <v>57462166</v>
      </c>
      <c r="AA1390" s="16" t="s">
        <v>7964</v>
      </c>
      <c r="AB1390" s="15" t="s">
        <v>52</v>
      </c>
      <c r="AC1390" s="15" t="s">
        <v>86</v>
      </c>
      <c r="AD1390" s="15" t="s">
        <v>7965</v>
      </c>
      <c r="AE1390" s="16">
        <v>1980000</v>
      </c>
      <c r="AF1390" s="16" t="s">
        <v>7966</v>
      </c>
      <c r="AG1390" s="16">
        <f>(H1390+AE1390)</f>
        <v>21780000</v>
      </c>
      <c r="AH1390" s="16" t="s">
        <v>4987</v>
      </c>
      <c r="AI1390" s="18">
        <v>46022</v>
      </c>
      <c r="AJ1390" s="18" t="s">
        <v>168</v>
      </c>
      <c r="AK1390" s="18"/>
      <c r="AL1390" s="18"/>
      <c r="AM1390" s="1" t="s">
        <v>7967</v>
      </c>
      <c r="AN1390" s="15" t="s">
        <v>434</v>
      </c>
    </row>
    <row r="1391" spans="1:40" s="28" customFormat="1" ht="34.200000000000003" x14ac:dyDescent="0.3">
      <c r="A1391" s="64" t="s">
        <v>6380</v>
      </c>
      <c r="B1391" s="24">
        <v>45818</v>
      </c>
      <c r="C1391" s="14" t="s">
        <v>252</v>
      </c>
      <c r="D1391" s="14" t="s">
        <v>42</v>
      </c>
      <c r="E1391" s="20">
        <v>1082976248</v>
      </c>
      <c r="F1391" s="20">
        <v>1082976248</v>
      </c>
      <c r="G1391" s="14" t="s">
        <v>5043</v>
      </c>
      <c r="H1391" s="20">
        <v>28800000</v>
      </c>
      <c r="I1391" s="20">
        <v>0</v>
      </c>
      <c r="J1391" s="20">
        <v>4800000</v>
      </c>
      <c r="K1391" s="12" t="s">
        <v>4656</v>
      </c>
      <c r="L1391" s="13">
        <v>45755</v>
      </c>
      <c r="M1391" s="15" t="s">
        <v>4657</v>
      </c>
      <c r="N1391" s="15" t="s">
        <v>160</v>
      </c>
      <c r="O1391" s="15" t="s">
        <v>47</v>
      </c>
      <c r="P1391" s="17" t="s">
        <v>42</v>
      </c>
      <c r="Q1391" s="17" t="s">
        <v>42</v>
      </c>
      <c r="R1391" s="17">
        <v>3364</v>
      </c>
      <c r="S1391" s="13">
        <v>45818</v>
      </c>
      <c r="T1391" s="15" t="s">
        <v>42</v>
      </c>
      <c r="U1391" s="13">
        <v>45818</v>
      </c>
      <c r="V1391" s="19">
        <v>46001</v>
      </c>
      <c r="W1391" s="15" t="s">
        <v>73</v>
      </c>
      <c r="X1391" s="14" t="s">
        <v>176</v>
      </c>
      <c r="Y1391" s="14" t="s">
        <v>177</v>
      </c>
      <c r="Z1391" s="20">
        <v>57462166</v>
      </c>
      <c r="AA1391" s="20" t="s">
        <v>7968</v>
      </c>
      <c r="AB1391" s="14" t="s">
        <v>52</v>
      </c>
      <c r="AC1391" s="14" t="s">
        <v>53</v>
      </c>
      <c r="AD1391" s="14" t="s">
        <v>7969</v>
      </c>
      <c r="AE1391" s="20">
        <v>3360000</v>
      </c>
      <c r="AF1391" s="20" t="s">
        <v>7970</v>
      </c>
      <c r="AG1391" s="20">
        <f>(H1391+AE1391)</f>
        <v>32160000</v>
      </c>
      <c r="AH1391" s="20" t="s">
        <v>7756</v>
      </c>
      <c r="AI1391" s="27">
        <v>46022</v>
      </c>
      <c r="AJ1391" s="27" t="s">
        <v>168</v>
      </c>
      <c r="AK1391" s="27"/>
      <c r="AL1391" s="27"/>
      <c r="AM1391" s="1" t="s">
        <v>7971</v>
      </c>
      <c r="AN1391" s="14" t="s">
        <v>340</v>
      </c>
    </row>
    <row r="1392" spans="1:40" ht="68.400000000000006" x14ac:dyDescent="0.3">
      <c r="A1392" s="63" t="s">
        <v>7972</v>
      </c>
      <c r="B1392" s="13">
        <v>45821</v>
      </c>
      <c r="C1392" s="14" t="s">
        <v>7973</v>
      </c>
      <c r="D1392" s="15" t="s">
        <v>42</v>
      </c>
      <c r="E1392" s="16">
        <v>7140845</v>
      </c>
      <c r="F1392" s="16">
        <v>7140845</v>
      </c>
      <c r="G1392" s="15" t="s">
        <v>7974</v>
      </c>
      <c r="H1392" s="16">
        <v>31500000</v>
      </c>
      <c r="I1392" s="16">
        <v>0</v>
      </c>
      <c r="J1392" s="16">
        <v>4500000</v>
      </c>
      <c r="K1392" s="12" t="s">
        <v>6138</v>
      </c>
      <c r="L1392" s="13">
        <v>45784</v>
      </c>
      <c r="M1392" s="15" t="s">
        <v>1806</v>
      </c>
      <c r="N1392" s="15" t="s">
        <v>1807</v>
      </c>
      <c r="O1392" s="15" t="s">
        <v>161</v>
      </c>
      <c r="P1392" s="17">
        <v>202500000012173</v>
      </c>
      <c r="Q1392" s="17" t="s">
        <v>1808</v>
      </c>
      <c r="R1392" s="17">
        <v>3660</v>
      </c>
      <c r="S1392" s="13">
        <v>45827</v>
      </c>
      <c r="T1392" s="15" t="s">
        <v>42</v>
      </c>
      <c r="U1392" s="18">
        <v>45827</v>
      </c>
      <c r="V1392" s="19">
        <v>46022</v>
      </c>
      <c r="W1392" s="15" t="s">
        <v>7307</v>
      </c>
      <c r="X1392" s="15" t="s">
        <v>176</v>
      </c>
      <c r="Y1392" s="15" t="s">
        <v>177</v>
      </c>
      <c r="Z1392" s="16">
        <v>57462166</v>
      </c>
      <c r="AA1392" s="16" t="s">
        <v>7975</v>
      </c>
      <c r="AB1392" s="15" t="s">
        <v>52</v>
      </c>
      <c r="AC1392" s="15" t="s">
        <v>53</v>
      </c>
      <c r="AD1392" s="15"/>
      <c r="AE1392" s="16"/>
      <c r="AF1392" s="16"/>
      <c r="AG1392" s="16"/>
      <c r="AH1392" s="16"/>
      <c r="AI1392" s="18">
        <v>46022</v>
      </c>
      <c r="AJ1392" s="18" t="s">
        <v>168</v>
      </c>
      <c r="AK1392" s="18"/>
      <c r="AL1392" s="18"/>
      <c r="AM1392" s="1" t="s">
        <v>7976</v>
      </c>
      <c r="AN1392" s="15" t="s">
        <v>434</v>
      </c>
    </row>
    <row r="1393" spans="1:40" ht="102.6" x14ac:dyDescent="0.3">
      <c r="A1393" s="63" t="s">
        <v>7977</v>
      </c>
      <c r="B1393" s="13">
        <v>45821</v>
      </c>
      <c r="C1393" s="14" t="s">
        <v>1139</v>
      </c>
      <c r="D1393" s="15" t="s">
        <v>42</v>
      </c>
      <c r="E1393" s="16">
        <v>1083010783</v>
      </c>
      <c r="F1393" s="16">
        <v>1083010783</v>
      </c>
      <c r="G1393" s="15" t="s">
        <v>7978</v>
      </c>
      <c r="H1393" s="16">
        <v>27600000</v>
      </c>
      <c r="I1393" s="16">
        <v>0</v>
      </c>
      <c r="J1393" s="16">
        <v>4600000</v>
      </c>
      <c r="K1393" s="12" t="s">
        <v>6138</v>
      </c>
      <c r="L1393" s="13">
        <v>45784</v>
      </c>
      <c r="M1393" s="15" t="s">
        <v>6139</v>
      </c>
      <c r="N1393" s="15" t="s">
        <v>1807</v>
      </c>
      <c r="O1393" s="15" t="s">
        <v>161</v>
      </c>
      <c r="P1393" s="17">
        <v>202500000012173</v>
      </c>
      <c r="Q1393" s="17" t="s">
        <v>1808</v>
      </c>
      <c r="R1393" s="17">
        <v>3867</v>
      </c>
      <c r="S1393" s="13">
        <v>45833</v>
      </c>
      <c r="T1393" s="15" t="s">
        <v>42</v>
      </c>
      <c r="U1393" s="13">
        <v>45833</v>
      </c>
      <c r="V1393" s="19">
        <v>45955</v>
      </c>
      <c r="W1393" s="15" t="s">
        <v>326</v>
      </c>
      <c r="X1393" s="15" t="s">
        <v>176</v>
      </c>
      <c r="Y1393" s="15" t="s">
        <v>177</v>
      </c>
      <c r="Z1393" s="16">
        <v>57462166</v>
      </c>
      <c r="AA1393" s="16" t="s">
        <v>7979</v>
      </c>
      <c r="AB1393" s="15" t="s">
        <v>52</v>
      </c>
      <c r="AC1393" s="15" t="s">
        <v>53</v>
      </c>
      <c r="AD1393" s="15" t="s">
        <v>7980</v>
      </c>
      <c r="AE1393" s="16">
        <v>2760000</v>
      </c>
      <c r="AF1393" s="16" t="s">
        <v>48</v>
      </c>
      <c r="AG1393" s="16">
        <f>(H1393+AE1393)</f>
        <v>30360000</v>
      </c>
      <c r="AH1393" s="13">
        <v>46022</v>
      </c>
      <c r="AI1393" s="13">
        <v>46022</v>
      </c>
      <c r="AJ1393" s="18" t="s">
        <v>168</v>
      </c>
      <c r="AK1393" s="18"/>
      <c r="AL1393" s="18"/>
      <c r="AM1393" s="1" t="s">
        <v>7981</v>
      </c>
      <c r="AN1393" s="15" t="s">
        <v>434</v>
      </c>
    </row>
    <row r="1394" spans="1:40" ht="79.8" x14ac:dyDescent="0.3">
      <c r="A1394" s="63" t="s">
        <v>7982</v>
      </c>
      <c r="B1394" s="13">
        <v>45827</v>
      </c>
      <c r="C1394" s="14" t="s">
        <v>7983</v>
      </c>
      <c r="D1394" s="15" t="s">
        <v>42</v>
      </c>
      <c r="E1394" s="16">
        <v>12631613</v>
      </c>
      <c r="F1394" s="16">
        <v>12631613</v>
      </c>
      <c r="G1394" s="15" t="s">
        <v>2827</v>
      </c>
      <c r="H1394" s="16">
        <v>15000000</v>
      </c>
      <c r="I1394" s="16">
        <v>0</v>
      </c>
      <c r="J1394" s="16">
        <v>3000000</v>
      </c>
      <c r="K1394" s="12" t="s">
        <v>6138</v>
      </c>
      <c r="L1394" s="13">
        <v>45784</v>
      </c>
      <c r="M1394" s="15" t="s">
        <v>1806</v>
      </c>
      <c r="N1394" s="15" t="s">
        <v>1807</v>
      </c>
      <c r="O1394" s="15" t="s">
        <v>161</v>
      </c>
      <c r="P1394" s="17">
        <v>202500000012173</v>
      </c>
      <c r="Q1394" s="17" t="s">
        <v>1808</v>
      </c>
      <c r="R1394" s="17">
        <v>3937</v>
      </c>
      <c r="S1394" s="13">
        <v>45834</v>
      </c>
      <c r="T1394" s="15" t="s">
        <v>42</v>
      </c>
      <c r="U1394" s="13">
        <v>45834</v>
      </c>
      <c r="V1394" s="18">
        <v>45987</v>
      </c>
      <c r="W1394" s="15" t="s">
        <v>353</v>
      </c>
      <c r="X1394" s="15" t="s">
        <v>176</v>
      </c>
      <c r="Y1394" s="15" t="s">
        <v>177</v>
      </c>
      <c r="Z1394" s="16">
        <v>57462166</v>
      </c>
      <c r="AA1394" s="16" t="s">
        <v>7984</v>
      </c>
      <c r="AB1394" s="15" t="s">
        <v>52</v>
      </c>
      <c r="AC1394" s="15" t="s">
        <v>53</v>
      </c>
      <c r="AD1394" s="15"/>
      <c r="AE1394" s="16"/>
      <c r="AF1394" s="16"/>
      <c r="AG1394" s="16"/>
      <c r="AH1394" s="16"/>
      <c r="AI1394" s="18">
        <v>45987</v>
      </c>
      <c r="AJ1394" s="18" t="s">
        <v>168</v>
      </c>
      <c r="AK1394" s="18"/>
      <c r="AL1394" s="18"/>
      <c r="AM1394" s="1" t="s">
        <v>7985</v>
      </c>
      <c r="AN1394" s="15" t="s">
        <v>434</v>
      </c>
    </row>
    <row r="1395" spans="1:40" ht="57" x14ac:dyDescent="0.3">
      <c r="A1395" s="63" t="s">
        <v>7986</v>
      </c>
      <c r="B1395" s="13">
        <v>45819</v>
      </c>
      <c r="C1395" s="14" t="s">
        <v>7987</v>
      </c>
      <c r="D1395" s="15" t="s">
        <v>42</v>
      </c>
      <c r="E1395" s="16">
        <v>1082931352</v>
      </c>
      <c r="F1395" s="16">
        <v>1082931352</v>
      </c>
      <c r="G1395" s="15" t="s">
        <v>7533</v>
      </c>
      <c r="H1395" s="16">
        <v>43400000</v>
      </c>
      <c r="I1395" s="16">
        <v>0</v>
      </c>
      <c r="J1395" s="16">
        <v>6200000</v>
      </c>
      <c r="K1395" s="12" t="s">
        <v>7988</v>
      </c>
      <c r="L1395" s="13">
        <v>45804</v>
      </c>
      <c r="M1395" s="15" t="s">
        <v>133</v>
      </c>
      <c r="N1395" s="15" t="s">
        <v>46</v>
      </c>
      <c r="O1395" s="15" t="s">
        <v>47</v>
      </c>
      <c r="P1395" s="17" t="s">
        <v>42</v>
      </c>
      <c r="Q1395" s="17" t="s">
        <v>42</v>
      </c>
      <c r="R1395" s="17">
        <v>3375</v>
      </c>
      <c r="S1395" s="13">
        <v>45819</v>
      </c>
      <c r="T1395" s="15" t="s">
        <v>42</v>
      </c>
      <c r="U1395" s="18">
        <v>45819</v>
      </c>
      <c r="V1395" s="19">
        <v>46022</v>
      </c>
      <c r="W1395" s="15" t="s">
        <v>7888</v>
      </c>
      <c r="X1395" s="15" t="s">
        <v>378</v>
      </c>
      <c r="Y1395" s="15" t="s">
        <v>926</v>
      </c>
      <c r="Z1395" s="16">
        <v>1082988590</v>
      </c>
      <c r="AA1395" s="16" t="s">
        <v>7989</v>
      </c>
      <c r="AB1395" s="15" t="s">
        <v>52</v>
      </c>
      <c r="AC1395" s="15" t="s">
        <v>53</v>
      </c>
      <c r="AD1395" s="15"/>
      <c r="AE1395" s="16"/>
      <c r="AF1395" s="16"/>
      <c r="AG1395" s="16"/>
      <c r="AH1395" s="16"/>
      <c r="AI1395" s="18">
        <v>46022</v>
      </c>
      <c r="AJ1395" s="18" t="s">
        <v>168</v>
      </c>
      <c r="AK1395" s="18"/>
      <c r="AL1395" s="18"/>
      <c r="AM1395" s="1" t="s">
        <v>7990</v>
      </c>
      <c r="AN1395" s="15" t="s">
        <v>56</v>
      </c>
    </row>
    <row r="1396" spans="1:40" ht="45.6" x14ac:dyDescent="0.3">
      <c r="A1396" s="63" t="s">
        <v>7991</v>
      </c>
      <c r="B1396" s="13">
        <v>45820</v>
      </c>
      <c r="C1396" s="14" t="s">
        <v>4704</v>
      </c>
      <c r="D1396" s="15" t="s">
        <v>42</v>
      </c>
      <c r="E1396" s="16">
        <v>1129568711</v>
      </c>
      <c r="F1396" s="16">
        <v>1129568711</v>
      </c>
      <c r="G1396" s="15" t="s">
        <v>7992</v>
      </c>
      <c r="H1396" s="16">
        <v>40950000</v>
      </c>
      <c r="I1396" s="16">
        <v>0</v>
      </c>
      <c r="J1396" s="16">
        <v>5850000</v>
      </c>
      <c r="K1396" s="12" t="s">
        <v>7993</v>
      </c>
      <c r="L1396" s="13">
        <v>45804</v>
      </c>
      <c r="M1396" s="14" t="s">
        <v>45</v>
      </c>
      <c r="N1396" s="14" t="s">
        <v>46</v>
      </c>
      <c r="O1396" s="15" t="s">
        <v>47</v>
      </c>
      <c r="P1396" s="17" t="s">
        <v>42</v>
      </c>
      <c r="Q1396" s="17" t="s">
        <v>42</v>
      </c>
      <c r="R1396" s="17">
        <v>3417</v>
      </c>
      <c r="S1396" s="13">
        <v>45820</v>
      </c>
      <c r="T1396" s="15" t="s">
        <v>42</v>
      </c>
      <c r="U1396" s="18">
        <v>45820</v>
      </c>
      <c r="V1396" s="19">
        <v>46022</v>
      </c>
      <c r="W1396" s="19" t="s">
        <v>4987</v>
      </c>
      <c r="X1396" s="15" t="s">
        <v>83</v>
      </c>
      <c r="Y1396" s="15" t="s">
        <v>84</v>
      </c>
      <c r="Z1396" s="16">
        <v>1082974553</v>
      </c>
      <c r="AA1396" s="16" t="s">
        <v>7994</v>
      </c>
      <c r="AB1396" s="15" t="s">
        <v>52</v>
      </c>
      <c r="AC1396" s="15" t="s">
        <v>53</v>
      </c>
      <c r="AD1396" s="15"/>
      <c r="AE1396" s="16"/>
      <c r="AF1396" s="16"/>
      <c r="AG1396" s="16"/>
      <c r="AH1396" s="16"/>
      <c r="AI1396" s="18">
        <v>46022</v>
      </c>
      <c r="AJ1396" s="18" t="s">
        <v>168</v>
      </c>
      <c r="AK1396" s="18"/>
      <c r="AL1396" s="18"/>
      <c r="AM1396" s="1" t="s">
        <v>7995</v>
      </c>
      <c r="AN1396" s="15" t="s">
        <v>56</v>
      </c>
    </row>
    <row r="1397" spans="1:40" ht="34.200000000000003" x14ac:dyDescent="0.3">
      <c r="A1397" s="63" t="s">
        <v>6852</v>
      </c>
      <c r="B1397" s="13">
        <v>45820</v>
      </c>
      <c r="C1397" s="14" t="s">
        <v>7996</v>
      </c>
      <c r="D1397" s="15" t="s">
        <v>42</v>
      </c>
      <c r="E1397" s="30">
        <v>1004363256</v>
      </c>
      <c r="F1397" s="16">
        <v>1004363256</v>
      </c>
      <c r="G1397" s="15" t="s">
        <v>3303</v>
      </c>
      <c r="H1397" s="16">
        <v>20925000</v>
      </c>
      <c r="I1397" s="16">
        <v>0</v>
      </c>
      <c r="J1397" s="16">
        <v>3487500</v>
      </c>
      <c r="K1397" s="12" t="s">
        <v>7997</v>
      </c>
      <c r="L1397" s="13">
        <v>45812</v>
      </c>
      <c r="M1397" s="15" t="s">
        <v>7998</v>
      </c>
      <c r="N1397" s="15" t="s">
        <v>46</v>
      </c>
      <c r="O1397" s="15" t="s">
        <v>47</v>
      </c>
      <c r="P1397" s="17" t="s">
        <v>42</v>
      </c>
      <c r="Q1397" s="17" t="s">
        <v>42</v>
      </c>
      <c r="R1397" s="17">
        <v>3418</v>
      </c>
      <c r="S1397" s="13">
        <v>45820</v>
      </c>
      <c r="T1397" s="15" t="s">
        <v>42</v>
      </c>
      <c r="U1397" s="18">
        <v>45820</v>
      </c>
      <c r="V1397" s="19">
        <v>46003</v>
      </c>
      <c r="W1397" s="15" t="s">
        <v>73</v>
      </c>
      <c r="X1397" s="15" t="s">
        <v>294</v>
      </c>
      <c r="Y1397" s="15" t="s">
        <v>295</v>
      </c>
      <c r="Z1397" s="16">
        <v>1082934734</v>
      </c>
      <c r="AA1397" s="16" t="s">
        <v>7999</v>
      </c>
      <c r="AB1397" s="15" t="s">
        <v>52</v>
      </c>
      <c r="AC1397" s="15" t="s">
        <v>86</v>
      </c>
      <c r="AD1397" s="15"/>
      <c r="AE1397" s="16"/>
      <c r="AF1397" s="16"/>
      <c r="AG1397" s="16"/>
      <c r="AH1397" s="16"/>
      <c r="AI1397" s="18">
        <v>46003</v>
      </c>
      <c r="AJ1397" s="18" t="s">
        <v>168</v>
      </c>
      <c r="AK1397" s="18"/>
      <c r="AL1397" s="18"/>
      <c r="AM1397" s="1" t="s">
        <v>8000</v>
      </c>
      <c r="AN1397" s="15" t="s">
        <v>56</v>
      </c>
    </row>
    <row r="1398" spans="1:40" ht="45.6" x14ac:dyDescent="0.3">
      <c r="A1398" s="63" t="s">
        <v>8001</v>
      </c>
      <c r="B1398" s="13">
        <v>45821</v>
      </c>
      <c r="C1398" s="14" t="s">
        <v>8002</v>
      </c>
      <c r="D1398" s="15" t="s">
        <v>42</v>
      </c>
      <c r="E1398" s="16">
        <v>1082877570</v>
      </c>
      <c r="F1398" s="16">
        <v>1082877570</v>
      </c>
      <c r="G1398" s="15" t="s">
        <v>8003</v>
      </c>
      <c r="H1398" s="16">
        <v>13200000</v>
      </c>
      <c r="I1398" s="16">
        <v>0</v>
      </c>
      <c r="J1398" s="16">
        <v>3300000</v>
      </c>
      <c r="K1398" s="12" t="s">
        <v>8004</v>
      </c>
      <c r="L1398" s="13">
        <v>45811</v>
      </c>
      <c r="M1398" s="14" t="s">
        <v>100</v>
      </c>
      <c r="N1398" s="15" t="s">
        <v>46</v>
      </c>
      <c r="O1398" s="15" t="s">
        <v>47</v>
      </c>
      <c r="P1398" s="17" t="s">
        <v>42</v>
      </c>
      <c r="Q1398" s="17" t="s">
        <v>42</v>
      </c>
      <c r="R1398" s="17">
        <v>3582</v>
      </c>
      <c r="S1398" s="13">
        <v>45824</v>
      </c>
      <c r="T1398" s="15" t="s">
        <v>42</v>
      </c>
      <c r="U1398" s="13">
        <v>45824</v>
      </c>
      <c r="V1398" s="19">
        <v>45946</v>
      </c>
      <c r="W1398" s="15" t="s">
        <v>326</v>
      </c>
      <c r="X1398" s="15" t="s">
        <v>101</v>
      </c>
      <c r="Y1398" s="15" t="s">
        <v>102</v>
      </c>
      <c r="Z1398" s="16">
        <v>1081925066</v>
      </c>
      <c r="AA1398" s="16" t="s">
        <v>8005</v>
      </c>
      <c r="AB1398" s="15" t="s">
        <v>52</v>
      </c>
      <c r="AC1398" s="15" t="s">
        <v>86</v>
      </c>
      <c r="AD1398" s="15" t="s">
        <v>8006</v>
      </c>
      <c r="AE1398" s="16">
        <v>6600000</v>
      </c>
      <c r="AF1398" s="16" t="s">
        <v>8007</v>
      </c>
      <c r="AG1398" s="16">
        <f>(H1398+AE1398)</f>
        <v>19800000</v>
      </c>
      <c r="AH1398" s="16" t="s">
        <v>73</v>
      </c>
      <c r="AI1398" s="18">
        <v>46004</v>
      </c>
      <c r="AJ1398" s="18" t="s">
        <v>54</v>
      </c>
      <c r="AK1398" s="18"/>
      <c r="AL1398" s="18"/>
      <c r="AM1398" s="1" t="s">
        <v>8008</v>
      </c>
      <c r="AN1398" s="15" t="s">
        <v>56</v>
      </c>
    </row>
    <row r="1399" spans="1:40" ht="45.6" x14ac:dyDescent="0.3">
      <c r="A1399" s="63" t="s">
        <v>8009</v>
      </c>
      <c r="B1399" s="13">
        <v>45818</v>
      </c>
      <c r="C1399" s="14" t="s">
        <v>718</v>
      </c>
      <c r="D1399" s="15" t="s">
        <v>42</v>
      </c>
      <c r="E1399" s="16">
        <v>1082895038</v>
      </c>
      <c r="F1399" s="16">
        <v>1082895038</v>
      </c>
      <c r="G1399" s="15" t="s">
        <v>719</v>
      </c>
      <c r="H1399" s="16">
        <v>44100000</v>
      </c>
      <c r="I1399" s="16">
        <v>0</v>
      </c>
      <c r="J1399" s="16">
        <v>6300000</v>
      </c>
      <c r="K1399" s="12" t="s">
        <v>8010</v>
      </c>
      <c r="L1399" s="13" t="s">
        <v>8011</v>
      </c>
      <c r="M1399" s="14" t="s">
        <v>100</v>
      </c>
      <c r="N1399" s="15" t="s">
        <v>46</v>
      </c>
      <c r="O1399" s="15" t="s">
        <v>47</v>
      </c>
      <c r="P1399" s="17" t="s">
        <v>42</v>
      </c>
      <c r="Q1399" s="17" t="s">
        <v>42</v>
      </c>
      <c r="R1399" s="17" t="s">
        <v>8012</v>
      </c>
      <c r="S1399" s="13">
        <v>45818</v>
      </c>
      <c r="T1399" s="15" t="s">
        <v>42</v>
      </c>
      <c r="U1399" s="18">
        <v>45818</v>
      </c>
      <c r="V1399" s="19">
        <v>46022</v>
      </c>
      <c r="W1399" s="15" t="s">
        <v>7756</v>
      </c>
      <c r="X1399" s="15" t="s">
        <v>101</v>
      </c>
      <c r="Y1399" s="15" t="s">
        <v>102</v>
      </c>
      <c r="Z1399" s="16">
        <v>1081925066</v>
      </c>
      <c r="AA1399" s="16" t="s">
        <v>8013</v>
      </c>
      <c r="AB1399" s="15" t="s">
        <v>52</v>
      </c>
      <c r="AC1399" s="15" t="s">
        <v>53</v>
      </c>
      <c r="AD1399" s="15"/>
      <c r="AE1399" s="16"/>
      <c r="AF1399" s="16"/>
      <c r="AG1399" s="16"/>
      <c r="AH1399" s="16"/>
      <c r="AI1399" s="18">
        <v>46022</v>
      </c>
      <c r="AJ1399" s="18" t="s">
        <v>168</v>
      </c>
      <c r="AK1399" s="18"/>
      <c r="AL1399" s="18"/>
      <c r="AM1399" s="1" t="s">
        <v>8014</v>
      </c>
      <c r="AN1399" s="15" t="s">
        <v>589</v>
      </c>
    </row>
    <row r="1400" spans="1:40" ht="34.200000000000003" x14ac:dyDescent="0.3">
      <c r="A1400" s="63" t="s">
        <v>8015</v>
      </c>
      <c r="B1400" s="13">
        <v>45818</v>
      </c>
      <c r="C1400" s="14" t="s">
        <v>8016</v>
      </c>
      <c r="D1400" s="15" t="s">
        <v>42</v>
      </c>
      <c r="E1400" s="16">
        <v>1083032607</v>
      </c>
      <c r="F1400" s="16">
        <v>1083032607</v>
      </c>
      <c r="G1400" s="15" t="s">
        <v>3303</v>
      </c>
      <c r="H1400" s="16">
        <v>20925000</v>
      </c>
      <c r="I1400" s="16">
        <v>0</v>
      </c>
      <c r="J1400" s="16">
        <v>3487500</v>
      </c>
      <c r="K1400" s="12" t="s">
        <v>8017</v>
      </c>
      <c r="L1400" s="13">
        <v>45812</v>
      </c>
      <c r="M1400" s="15" t="s">
        <v>7998</v>
      </c>
      <c r="N1400" s="15" t="s">
        <v>46</v>
      </c>
      <c r="O1400" s="15" t="s">
        <v>47</v>
      </c>
      <c r="P1400" s="17" t="s">
        <v>42</v>
      </c>
      <c r="Q1400" s="17" t="s">
        <v>42</v>
      </c>
      <c r="R1400" s="17">
        <v>3360</v>
      </c>
      <c r="S1400" s="13">
        <v>45818</v>
      </c>
      <c r="T1400" s="15" t="s">
        <v>42</v>
      </c>
      <c r="U1400" s="13">
        <v>45818</v>
      </c>
      <c r="V1400" s="19">
        <v>46001</v>
      </c>
      <c r="W1400" s="15" t="s">
        <v>73</v>
      </c>
      <c r="X1400" s="15" t="s">
        <v>294</v>
      </c>
      <c r="Y1400" s="15" t="s">
        <v>295</v>
      </c>
      <c r="Z1400" s="16">
        <v>1082934734</v>
      </c>
      <c r="AA1400" s="16" t="s">
        <v>8018</v>
      </c>
      <c r="AB1400" s="15" t="s">
        <v>52</v>
      </c>
      <c r="AC1400" s="15" t="s">
        <v>53</v>
      </c>
      <c r="AD1400" s="15"/>
      <c r="AE1400" s="16"/>
      <c r="AF1400" s="16"/>
      <c r="AG1400" s="16"/>
      <c r="AH1400" s="16"/>
      <c r="AI1400" s="18">
        <v>46001</v>
      </c>
      <c r="AJ1400" s="18" t="s">
        <v>168</v>
      </c>
      <c r="AK1400" s="18"/>
      <c r="AL1400" s="18"/>
      <c r="AM1400" s="1" t="s">
        <v>8019</v>
      </c>
      <c r="AN1400" s="15" t="s">
        <v>589</v>
      </c>
    </row>
    <row r="1401" spans="1:40" ht="34.200000000000003" x14ac:dyDescent="0.3">
      <c r="A1401" s="63" t="s">
        <v>6459</v>
      </c>
      <c r="B1401" s="13">
        <v>45826</v>
      </c>
      <c r="C1401" s="14" t="s">
        <v>8020</v>
      </c>
      <c r="D1401" s="15" t="s">
        <v>42</v>
      </c>
      <c r="E1401" s="16">
        <v>1082904431</v>
      </c>
      <c r="F1401" s="16">
        <v>1082904431</v>
      </c>
      <c r="G1401" s="15" t="s">
        <v>3303</v>
      </c>
      <c r="H1401" s="16">
        <v>13950000</v>
      </c>
      <c r="I1401" s="16">
        <v>0</v>
      </c>
      <c r="J1401" s="16">
        <v>3487500</v>
      </c>
      <c r="K1401" s="12" t="s">
        <v>8021</v>
      </c>
      <c r="L1401" s="13">
        <v>45812</v>
      </c>
      <c r="M1401" s="15" t="s">
        <v>8022</v>
      </c>
      <c r="N1401" s="15" t="s">
        <v>46</v>
      </c>
      <c r="O1401" s="15" t="s">
        <v>161</v>
      </c>
      <c r="P1401" s="17">
        <v>202500000013672</v>
      </c>
      <c r="Q1401" s="17" t="s">
        <v>3305</v>
      </c>
      <c r="R1401" s="17">
        <v>3672</v>
      </c>
      <c r="S1401" s="13">
        <v>45827</v>
      </c>
      <c r="T1401" s="15" t="s">
        <v>42</v>
      </c>
      <c r="U1401" s="13">
        <v>45827</v>
      </c>
      <c r="V1401" s="19">
        <v>45949</v>
      </c>
      <c r="W1401" s="15" t="s">
        <v>326</v>
      </c>
      <c r="X1401" s="15" t="s">
        <v>294</v>
      </c>
      <c r="Y1401" s="15" t="s">
        <v>295</v>
      </c>
      <c r="Z1401" s="16">
        <v>1082934734</v>
      </c>
      <c r="AA1401" s="16" t="s">
        <v>8023</v>
      </c>
      <c r="AB1401" s="15" t="s">
        <v>52</v>
      </c>
      <c r="AC1401" s="15" t="s">
        <v>86</v>
      </c>
      <c r="AD1401" s="15"/>
      <c r="AE1401" s="16"/>
      <c r="AF1401" s="16"/>
      <c r="AG1401" s="16"/>
      <c r="AH1401" s="16"/>
      <c r="AI1401" s="18">
        <v>45949</v>
      </c>
      <c r="AJ1401" s="18" t="s">
        <v>168</v>
      </c>
      <c r="AK1401" s="18"/>
      <c r="AL1401" s="18"/>
      <c r="AM1401" s="1" t="s">
        <v>8024</v>
      </c>
      <c r="AN1401" s="15" t="s">
        <v>589</v>
      </c>
    </row>
    <row r="1402" spans="1:40" ht="22.8" x14ac:dyDescent="0.3">
      <c r="A1402" s="63" t="s">
        <v>6454</v>
      </c>
      <c r="B1402" s="13">
        <v>45818</v>
      </c>
      <c r="C1402" s="14" t="s">
        <v>901</v>
      </c>
      <c r="D1402" s="15" t="s">
        <v>42</v>
      </c>
      <c r="E1402" s="16">
        <v>85460415</v>
      </c>
      <c r="F1402" s="16">
        <v>85460415</v>
      </c>
      <c r="G1402" s="15" t="s">
        <v>8025</v>
      </c>
      <c r="H1402" s="16">
        <v>32200000</v>
      </c>
      <c r="I1402" s="16">
        <v>0</v>
      </c>
      <c r="J1402" s="16">
        <v>4600000</v>
      </c>
      <c r="K1402" s="12" t="s">
        <v>8026</v>
      </c>
      <c r="L1402" s="13">
        <v>45807</v>
      </c>
      <c r="M1402" s="15" t="s">
        <v>904</v>
      </c>
      <c r="N1402" s="15" t="s">
        <v>46</v>
      </c>
      <c r="O1402" s="15" t="s">
        <v>47</v>
      </c>
      <c r="P1402" s="17" t="s">
        <v>42</v>
      </c>
      <c r="Q1402" s="17" t="s">
        <v>42</v>
      </c>
      <c r="R1402" s="17">
        <v>3361</v>
      </c>
      <c r="S1402" s="13">
        <v>45818</v>
      </c>
      <c r="T1402" s="15" t="s">
        <v>42</v>
      </c>
      <c r="U1402" s="18">
        <v>45818</v>
      </c>
      <c r="V1402" s="19">
        <v>46022</v>
      </c>
      <c r="W1402" s="15" t="s">
        <v>8027</v>
      </c>
      <c r="X1402" s="15" t="s">
        <v>905</v>
      </c>
      <c r="Y1402" s="15" t="s">
        <v>906</v>
      </c>
      <c r="Z1402" s="16">
        <v>84453194</v>
      </c>
      <c r="AA1402" s="16" t="s">
        <v>8028</v>
      </c>
      <c r="AB1402" s="15" t="s">
        <v>52</v>
      </c>
      <c r="AC1402" s="15" t="s">
        <v>53</v>
      </c>
      <c r="AD1402" s="15"/>
      <c r="AE1402" s="16"/>
      <c r="AF1402" s="16"/>
      <c r="AG1402" s="16"/>
      <c r="AH1402" s="16"/>
      <c r="AI1402" s="18">
        <v>46022</v>
      </c>
      <c r="AJ1402" s="18" t="s">
        <v>168</v>
      </c>
      <c r="AK1402" s="18"/>
      <c r="AL1402" s="18"/>
      <c r="AM1402" s="1" t="s">
        <v>8029</v>
      </c>
      <c r="AN1402" s="15" t="s">
        <v>589</v>
      </c>
    </row>
    <row r="1403" spans="1:40" ht="34.200000000000003" x14ac:dyDescent="0.3">
      <c r="A1403" s="63" t="s">
        <v>8030</v>
      </c>
      <c r="B1403" s="13">
        <v>45819</v>
      </c>
      <c r="C1403" s="14" t="s">
        <v>8031</v>
      </c>
      <c r="D1403" s="15" t="s">
        <v>42</v>
      </c>
      <c r="E1403" s="16">
        <v>1082970559</v>
      </c>
      <c r="F1403" s="16">
        <v>1082970559</v>
      </c>
      <c r="G1403" s="15" t="s">
        <v>8032</v>
      </c>
      <c r="H1403" s="16">
        <v>24412500</v>
      </c>
      <c r="I1403" s="16">
        <v>0</v>
      </c>
      <c r="J1403" s="16">
        <v>3487500</v>
      </c>
      <c r="K1403" s="12" t="s">
        <v>8033</v>
      </c>
      <c r="L1403" s="13">
        <v>45812</v>
      </c>
      <c r="M1403" s="15" t="s">
        <v>8034</v>
      </c>
      <c r="N1403" s="15" t="s">
        <v>46</v>
      </c>
      <c r="O1403" s="15" t="s">
        <v>161</v>
      </c>
      <c r="P1403" s="17">
        <v>202500000013672</v>
      </c>
      <c r="Q1403" s="17" t="s">
        <v>3305</v>
      </c>
      <c r="R1403" s="17">
        <v>3376</v>
      </c>
      <c r="S1403" s="13">
        <v>45819</v>
      </c>
      <c r="T1403" s="15" t="s">
        <v>42</v>
      </c>
      <c r="U1403" s="13">
        <v>45819</v>
      </c>
      <c r="V1403" s="19">
        <v>46022</v>
      </c>
      <c r="W1403" s="15" t="s">
        <v>7888</v>
      </c>
      <c r="X1403" s="15" t="s">
        <v>294</v>
      </c>
      <c r="Y1403" s="15" t="s">
        <v>295</v>
      </c>
      <c r="Z1403" s="16">
        <v>1082934734</v>
      </c>
      <c r="AA1403" s="16" t="s">
        <v>8035</v>
      </c>
      <c r="AB1403" s="15" t="s">
        <v>52</v>
      </c>
      <c r="AC1403" s="15" t="s">
        <v>86</v>
      </c>
      <c r="AD1403" s="15"/>
      <c r="AE1403" s="16"/>
      <c r="AF1403" s="16"/>
      <c r="AG1403" s="16"/>
      <c r="AH1403" s="16"/>
      <c r="AI1403" s="18">
        <v>46022</v>
      </c>
      <c r="AJ1403" s="18" t="s">
        <v>168</v>
      </c>
      <c r="AK1403" s="18"/>
      <c r="AL1403" s="18"/>
      <c r="AM1403" s="1" t="s">
        <v>8036</v>
      </c>
      <c r="AN1403" s="15" t="s">
        <v>115</v>
      </c>
    </row>
    <row r="1404" spans="1:40" ht="34.200000000000003" x14ac:dyDescent="0.3">
      <c r="A1404" s="63" t="s">
        <v>6750</v>
      </c>
      <c r="B1404" s="13">
        <v>45821</v>
      </c>
      <c r="C1404" s="14" t="s">
        <v>3680</v>
      </c>
      <c r="D1404" s="15" t="s">
        <v>42</v>
      </c>
      <c r="E1404" s="16">
        <v>1082906966</v>
      </c>
      <c r="F1404" s="16">
        <v>1082906966</v>
      </c>
      <c r="G1404" s="15" t="s">
        <v>8037</v>
      </c>
      <c r="H1404" s="16">
        <v>13950000</v>
      </c>
      <c r="I1404" s="16">
        <v>0</v>
      </c>
      <c r="J1404" s="16">
        <v>3487500</v>
      </c>
      <c r="K1404" s="12" t="s">
        <v>8038</v>
      </c>
      <c r="L1404" s="13">
        <v>45812</v>
      </c>
      <c r="M1404" s="15" t="s">
        <v>8039</v>
      </c>
      <c r="N1404" s="15" t="s">
        <v>46</v>
      </c>
      <c r="O1404" s="15" t="s">
        <v>161</v>
      </c>
      <c r="P1404" s="17">
        <v>202500000013672</v>
      </c>
      <c r="Q1404" s="17" t="s">
        <v>3305</v>
      </c>
      <c r="R1404" s="17">
        <v>3438</v>
      </c>
      <c r="S1404" s="13">
        <v>45821</v>
      </c>
      <c r="T1404" s="15" t="s">
        <v>42</v>
      </c>
      <c r="U1404" s="18">
        <v>45821</v>
      </c>
      <c r="V1404" s="19">
        <v>45943</v>
      </c>
      <c r="W1404" s="15" t="s">
        <v>326</v>
      </c>
      <c r="X1404" s="15" t="s">
        <v>294</v>
      </c>
      <c r="Y1404" s="15" t="s">
        <v>295</v>
      </c>
      <c r="Z1404" s="16">
        <v>1082934734</v>
      </c>
      <c r="AA1404" s="16" t="s">
        <v>8040</v>
      </c>
      <c r="AB1404" s="15" t="s">
        <v>52</v>
      </c>
      <c r="AC1404" s="15" t="s">
        <v>86</v>
      </c>
      <c r="AD1404" s="15"/>
      <c r="AE1404" s="16"/>
      <c r="AF1404" s="16"/>
      <c r="AG1404" s="16"/>
      <c r="AH1404" s="16"/>
      <c r="AI1404" s="18">
        <v>45943</v>
      </c>
      <c r="AJ1404" s="18" t="s">
        <v>168</v>
      </c>
      <c r="AK1404" s="18"/>
      <c r="AL1404" s="18"/>
      <c r="AM1404" s="1" t="s">
        <v>8041</v>
      </c>
      <c r="AN1404" s="15" t="s">
        <v>115</v>
      </c>
    </row>
    <row r="1405" spans="1:40" ht="35.25" customHeight="1" x14ac:dyDescent="0.3">
      <c r="A1405" s="63" t="s">
        <v>8042</v>
      </c>
      <c r="B1405" s="13">
        <v>45819</v>
      </c>
      <c r="C1405" s="14" t="s">
        <v>8043</v>
      </c>
      <c r="D1405" s="15" t="s">
        <v>42</v>
      </c>
      <c r="E1405" s="16">
        <v>1082918422</v>
      </c>
      <c r="F1405" s="16">
        <v>1082918422</v>
      </c>
      <c r="G1405" s="15" t="s">
        <v>8044</v>
      </c>
      <c r="H1405" s="16">
        <v>40950000</v>
      </c>
      <c r="I1405" s="16">
        <v>0</v>
      </c>
      <c r="J1405" s="16">
        <v>5850000</v>
      </c>
      <c r="K1405" s="12" t="s">
        <v>8045</v>
      </c>
      <c r="L1405" s="13">
        <v>45807</v>
      </c>
      <c r="M1405" s="15" t="s">
        <v>904</v>
      </c>
      <c r="N1405" s="15" t="s">
        <v>46</v>
      </c>
      <c r="O1405" s="15" t="s">
        <v>47</v>
      </c>
      <c r="P1405" s="17" t="s">
        <v>42</v>
      </c>
      <c r="Q1405" s="17" t="s">
        <v>42</v>
      </c>
      <c r="R1405" s="17">
        <v>3370</v>
      </c>
      <c r="S1405" s="13">
        <v>45819</v>
      </c>
      <c r="T1405" s="15" t="s">
        <v>42</v>
      </c>
      <c r="U1405" s="18">
        <v>45819</v>
      </c>
      <c r="V1405" s="19">
        <v>46022</v>
      </c>
      <c r="W1405" s="15" t="s">
        <v>7473</v>
      </c>
      <c r="X1405" s="15" t="s">
        <v>905</v>
      </c>
      <c r="Y1405" s="15" t="s">
        <v>906</v>
      </c>
      <c r="Z1405" s="16">
        <v>84453194</v>
      </c>
      <c r="AA1405" s="16" t="s">
        <v>8046</v>
      </c>
      <c r="AB1405" s="15" t="s">
        <v>52</v>
      </c>
      <c r="AC1405" s="15" t="s">
        <v>53</v>
      </c>
      <c r="AD1405" s="15"/>
      <c r="AE1405" s="16"/>
      <c r="AF1405" s="16"/>
      <c r="AG1405" s="16"/>
      <c r="AH1405" s="16"/>
      <c r="AI1405" s="18">
        <v>46022</v>
      </c>
      <c r="AJ1405" s="18" t="s">
        <v>168</v>
      </c>
      <c r="AK1405" s="18"/>
      <c r="AL1405" s="18"/>
      <c r="AM1405" s="1" t="s">
        <v>8047</v>
      </c>
      <c r="AN1405" s="15" t="s">
        <v>115</v>
      </c>
    </row>
    <row r="1406" spans="1:40" ht="35.25" customHeight="1" x14ac:dyDescent="0.3">
      <c r="A1406" s="63" t="s">
        <v>8048</v>
      </c>
      <c r="B1406" s="13">
        <v>45820</v>
      </c>
      <c r="C1406" s="14" t="s">
        <v>3669</v>
      </c>
      <c r="D1406" s="15" t="s">
        <v>42</v>
      </c>
      <c r="E1406" s="16">
        <v>1007832914</v>
      </c>
      <c r="F1406" s="16">
        <v>1007832914</v>
      </c>
      <c r="G1406" s="15" t="s">
        <v>3670</v>
      </c>
      <c r="H1406" s="16">
        <v>10400000</v>
      </c>
      <c r="I1406" s="16">
        <v>0</v>
      </c>
      <c r="J1406" s="16">
        <v>2600000</v>
      </c>
      <c r="K1406" s="12" t="s">
        <v>1514</v>
      </c>
      <c r="L1406" s="13">
        <v>45667</v>
      </c>
      <c r="M1406" s="15" t="s">
        <v>1515</v>
      </c>
      <c r="N1406" s="15" t="s">
        <v>160</v>
      </c>
      <c r="O1406" s="15" t="s">
        <v>161</v>
      </c>
      <c r="P1406" s="17">
        <v>2025000000001990</v>
      </c>
      <c r="Q1406" s="17" t="s">
        <v>1516</v>
      </c>
      <c r="R1406" s="17">
        <v>3416</v>
      </c>
      <c r="S1406" s="13">
        <v>45820</v>
      </c>
      <c r="T1406" s="15" t="s">
        <v>42</v>
      </c>
      <c r="U1406" s="18">
        <v>45820</v>
      </c>
      <c r="V1406" s="19">
        <v>45942</v>
      </c>
      <c r="W1406" s="15" t="s">
        <v>326</v>
      </c>
      <c r="X1406" s="15" t="s">
        <v>164</v>
      </c>
      <c r="Y1406" s="15" t="s">
        <v>1517</v>
      </c>
      <c r="Z1406" s="16">
        <v>1065649693</v>
      </c>
      <c r="AA1406" s="16" t="s">
        <v>8049</v>
      </c>
      <c r="AB1406" s="15" t="s">
        <v>52</v>
      </c>
      <c r="AC1406" s="15" t="s">
        <v>86</v>
      </c>
      <c r="AD1406" s="15" t="s">
        <v>8050</v>
      </c>
      <c r="AE1406" s="16">
        <v>5200000</v>
      </c>
      <c r="AF1406" s="16" t="s">
        <v>48</v>
      </c>
      <c r="AG1406" s="16">
        <f>(H1406+AE1406)</f>
        <v>15600000</v>
      </c>
      <c r="AH1406" s="16" t="s">
        <v>73</v>
      </c>
      <c r="AI1406" s="18">
        <v>46003</v>
      </c>
      <c r="AJ1406" s="18" t="s">
        <v>168</v>
      </c>
      <c r="AK1406" s="18"/>
      <c r="AL1406" s="18"/>
      <c r="AM1406" s="1" t="s">
        <v>8051</v>
      </c>
      <c r="AN1406" s="15" t="s">
        <v>115</v>
      </c>
    </row>
    <row r="1407" spans="1:40" ht="79.8" x14ac:dyDescent="0.3">
      <c r="A1407" s="63" t="s">
        <v>8052</v>
      </c>
      <c r="B1407" s="13">
        <v>45827</v>
      </c>
      <c r="C1407" s="14" t="s">
        <v>8053</v>
      </c>
      <c r="D1407" s="15" t="s">
        <v>8054</v>
      </c>
      <c r="E1407" s="16">
        <v>1079932588</v>
      </c>
      <c r="F1407" s="16">
        <v>819001235</v>
      </c>
      <c r="G1407" s="15" t="s">
        <v>8055</v>
      </c>
      <c r="H1407" s="16">
        <v>599084647</v>
      </c>
      <c r="I1407" s="16">
        <v>0</v>
      </c>
      <c r="J1407" s="16" t="s">
        <v>157</v>
      </c>
      <c r="K1407" s="12" t="s">
        <v>4816</v>
      </c>
      <c r="L1407" s="13">
        <v>45751</v>
      </c>
      <c r="M1407" s="15" t="s">
        <v>6788</v>
      </c>
      <c r="N1407" s="15" t="s">
        <v>1807</v>
      </c>
      <c r="O1407" s="15" t="s">
        <v>161</v>
      </c>
      <c r="P1407" s="17">
        <v>202500000019925</v>
      </c>
      <c r="Q1407" s="17" t="s">
        <v>4818</v>
      </c>
      <c r="R1407" s="17">
        <v>4277</v>
      </c>
      <c r="S1407" s="13">
        <v>45848</v>
      </c>
      <c r="T1407" s="13">
        <v>45861</v>
      </c>
      <c r="U1407" s="13">
        <v>45861</v>
      </c>
      <c r="V1407" s="19">
        <v>46022</v>
      </c>
      <c r="W1407" s="15" t="s">
        <v>247</v>
      </c>
      <c r="X1407" s="15" t="s">
        <v>176</v>
      </c>
      <c r="Y1407" s="15" t="s">
        <v>177</v>
      </c>
      <c r="Z1407" s="16">
        <v>57462212</v>
      </c>
      <c r="AA1407" s="16" t="s">
        <v>8056</v>
      </c>
      <c r="AB1407" s="15" t="s">
        <v>52</v>
      </c>
      <c r="AC1407" s="15" t="s">
        <v>4160</v>
      </c>
      <c r="AD1407" s="15"/>
      <c r="AE1407" s="16"/>
      <c r="AF1407" s="16"/>
      <c r="AG1407" s="16"/>
      <c r="AH1407" s="16"/>
      <c r="AI1407" s="18">
        <v>46022</v>
      </c>
      <c r="AJ1407" s="18" t="s">
        <v>168</v>
      </c>
      <c r="AK1407" s="18"/>
      <c r="AL1407" s="18"/>
      <c r="AM1407" s="1" t="s">
        <v>8057</v>
      </c>
      <c r="AN1407" s="15" t="s">
        <v>1909</v>
      </c>
    </row>
    <row r="1408" spans="1:40" ht="57" x14ac:dyDescent="0.3">
      <c r="A1408" s="63" t="s">
        <v>8058</v>
      </c>
      <c r="B1408" s="13">
        <v>45824</v>
      </c>
      <c r="C1408" s="14" t="s">
        <v>8059</v>
      </c>
      <c r="D1408" s="15" t="s">
        <v>42</v>
      </c>
      <c r="E1408" s="16">
        <v>85455783</v>
      </c>
      <c r="F1408" s="16">
        <v>85455783</v>
      </c>
      <c r="G1408" s="15" t="s">
        <v>8060</v>
      </c>
      <c r="H1408" s="16">
        <v>13200000</v>
      </c>
      <c r="I1408" s="16">
        <v>0</v>
      </c>
      <c r="J1408" s="16">
        <v>3300000</v>
      </c>
      <c r="K1408" s="12" t="s">
        <v>1514</v>
      </c>
      <c r="L1408" s="13">
        <v>45667</v>
      </c>
      <c r="M1408" s="15" t="s">
        <v>1515</v>
      </c>
      <c r="N1408" s="15" t="s">
        <v>160</v>
      </c>
      <c r="O1408" s="15" t="s">
        <v>161</v>
      </c>
      <c r="P1408" s="17">
        <v>2025000000001990</v>
      </c>
      <c r="Q1408" s="17" t="s">
        <v>1516</v>
      </c>
      <c r="R1408" s="17">
        <v>3575</v>
      </c>
      <c r="S1408" s="13">
        <v>45824</v>
      </c>
      <c r="T1408" s="15" t="s">
        <v>42</v>
      </c>
      <c r="U1408" s="18">
        <v>45824</v>
      </c>
      <c r="V1408" s="19">
        <v>45946</v>
      </c>
      <c r="W1408" s="15" t="s">
        <v>326</v>
      </c>
      <c r="X1408" s="15" t="s">
        <v>164</v>
      </c>
      <c r="Y1408" s="15" t="s">
        <v>1517</v>
      </c>
      <c r="Z1408" s="16">
        <v>1065649693</v>
      </c>
      <c r="AA1408" s="16" t="s">
        <v>8061</v>
      </c>
      <c r="AB1408" s="15" t="s">
        <v>52</v>
      </c>
      <c r="AC1408" s="15" t="s">
        <v>86</v>
      </c>
      <c r="AD1408" s="15" t="s">
        <v>8062</v>
      </c>
      <c r="AE1408" s="16">
        <v>6600000</v>
      </c>
      <c r="AF1408" s="16" t="s">
        <v>48</v>
      </c>
      <c r="AG1408" s="16">
        <f>(H1408+AE1408)</f>
        <v>19800000</v>
      </c>
      <c r="AH1408" s="16" t="s">
        <v>73</v>
      </c>
      <c r="AI1408" s="18">
        <v>46007</v>
      </c>
      <c r="AJ1408" s="18" t="s">
        <v>168</v>
      </c>
      <c r="AK1408" s="18"/>
      <c r="AL1408" s="18"/>
      <c r="AM1408" s="1" t="s">
        <v>8063</v>
      </c>
      <c r="AN1408" s="15" t="s">
        <v>56</v>
      </c>
    </row>
    <row r="1409" spans="1:40" ht="34.200000000000003" x14ac:dyDescent="0.3">
      <c r="A1409" s="63" t="s">
        <v>8064</v>
      </c>
      <c r="B1409" s="13">
        <v>45821</v>
      </c>
      <c r="C1409" s="14" t="s">
        <v>8065</v>
      </c>
      <c r="D1409" s="15" t="s">
        <v>42</v>
      </c>
      <c r="E1409" s="16">
        <v>1004358706</v>
      </c>
      <c r="F1409" s="16">
        <v>1004358706</v>
      </c>
      <c r="G1409" s="15" t="s">
        <v>8066</v>
      </c>
      <c r="H1409" s="16">
        <v>12000000</v>
      </c>
      <c r="I1409" s="16">
        <v>0</v>
      </c>
      <c r="J1409" s="16">
        <v>3000000</v>
      </c>
      <c r="K1409" s="12" t="s">
        <v>4503</v>
      </c>
      <c r="L1409" s="13">
        <v>45728</v>
      </c>
      <c r="M1409" s="15" t="s">
        <v>8067</v>
      </c>
      <c r="N1409" s="15" t="s">
        <v>46</v>
      </c>
      <c r="O1409" s="15" t="s">
        <v>161</v>
      </c>
      <c r="P1409" s="17">
        <v>202500000016819</v>
      </c>
      <c r="Q1409" s="17" t="s">
        <v>8068</v>
      </c>
      <c r="R1409" s="17">
        <v>3481</v>
      </c>
      <c r="S1409" s="13">
        <v>45821</v>
      </c>
      <c r="T1409" s="15" t="s">
        <v>42</v>
      </c>
      <c r="U1409" s="18">
        <v>45821</v>
      </c>
      <c r="V1409" s="19">
        <v>45943</v>
      </c>
      <c r="W1409" s="15" t="s">
        <v>326</v>
      </c>
      <c r="X1409" s="15" t="s">
        <v>2225</v>
      </c>
      <c r="Y1409" s="14" t="s">
        <v>2226</v>
      </c>
      <c r="Z1409" s="16">
        <v>1065983976</v>
      </c>
      <c r="AA1409" s="16" t="s">
        <v>8069</v>
      </c>
      <c r="AB1409" s="15" t="s">
        <v>52</v>
      </c>
      <c r="AC1409" s="15" t="s">
        <v>86</v>
      </c>
      <c r="AD1409" s="15"/>
      <c r="AE1409" s="16"/>
      <c r="AF1409" s="16"/>
      <c r="AG1409" s="16"/>
      <c r="AH1409" s="16"/>
      <c r="AI1409" s="18">
        <v>45943</v>
      </c>
      <c r="AJ1409" s="18" t="s">
        <v>168</v>
      </c>
      <c r="AK1409" s="18"/>
      <c r="AL1409" s="18"/>
      <c r="AM1409" s="1" t="s">
        <v>8070</v>
      </c>
      <c r="AN1409" s="15" t="s">
        <v>56</v>
      </c>
    </row>
    <row r="1410" spans="1:40" ht="34.200000000000003" x14ac:dyDescent="0.3">
      <c r="A1410" s="63" t="s">
        <v>7367</v>
      </c>
      <c r="B1410" s="13">
        <v>45820</v>
      </c>
      <c r="C1410" s="14" t="s">
        <v>8071</v>
      </c>
      <c r="D1410" s="15" t="s">
        <v>42</v>
      </c>
      <c r="E1410" s="16">
        <v>1082835966</v>
      </c>
      <c r="F1410" s="16">
        <v>1082835966</v>
      </c>
      <c r="G1410" s="15" t="s">
        <v>8072</v>
      </c>
      <c r="H1410" s="16">
        <v>12000000</v>
      </c>
      <c r="I1410" s="16">
        <v>0</v>
      </c>
      <c r="J1410" s="16">
        <v>3000000</v>
      </c>
      <c r="K1410" s="12" t="s">
        <v>5591</v>
      </c>
      <c r="L1410" s="13">
        <v>45772</v>
      </c>
      <c r="M1410" s="15" t="s">
        <v>5592</v>
      </c>
      <c r="N1410" s="15" t="s">
        <v>5593</v>
      </c>
      <c r="O1410" s="15" t="s">
        <v>161</v>
      </c>
      <c r="P1410" s="17">
        <v>2024002470007</v>
      </c>
      <c r="Q1410" s="17" t="s">
        <v>1041</v>
      </c>
      <c r="R1410" s="17">
        <v>3399</v>
      </c>
      <c r="S1410" s="13">
        <v>45820</v>
      </c>
      <c r="T1410" s="15" t="s">
        <v>42</v>
      </c>
      <c r="U1410" s="18">
        <v>45820</v>
      </c>
      <c r="V1410" s="19">
        <v>45942</v>
      </c>
      <c r="W1410" s="15" t="s">
        <v>326</v>
      </c>
      <c r="X1410" s="15" t="s">
        <v>236</v>
      </c>
      <c r="Y1410" s="15" t="s">
        <v>237</v>
      </c>
      <c r="Z1410" s="16">
        <v>80218680</v>
      </c>
      <c r="AA1410" s="16" t="s">
        <v>8073</v>
      </c>
      <c r="AB1410" s="15" t="s">
        <v>52</v>
      </c>
      <c r="AC1410" s="15" t="s">
        <v>86</v>
      </c>
      <c r="AD1410" s="15"/>
      <c r="AE1410" s="16"/>
      <c r="AF1410" s="16"/>
      <c r="AG1410" s="16"/>
      <c r="AH1410" s="16"/>
      <c r="AI1410" s="18">
        <v>45942</v>
      </c>
      <c r="AJ1410" s="18" t="s">
        <v>168</v>
      </c>
      <c r="AK1410" s="18"/>
      <c r="AL1410" s="18"/>
      <c r="AM1410" s="1" t="s">
        <v>8074</v>
      </c>
      <c r="AN1410" s="15" t="s">
        <v>589</v>
      </c>
    </row>
    <row r="1411" spans="1:40" ht="34.200000000000003" x14ac:dyDescent="0.3">
      <c r="A1411" s="63" t="s">
        <v>7274</v>
      </c>
      <c r="B1411" s="13">
        <v>45820</v>
      </c>
      <c r="C1411" s="14" t="s">
        <v>2342</v>
      </c>
      <c r="D1411" s="15" t="s">
        <v>42</v>
      </c>
      <c r="E1411" s="30">
        <v>28915632</v>
      </c>
      <c r="F1411" s="16">
        <v>28915632</v>
      </c>
      <c r="G1411" s="15" t="s">
        <v>8075</v>
      </c>
      <c r="H1411" s="16">
        <v>10400000</v>
      </c>
      <c r="I1411" s="16">
        <v>0</v>
      </c>
      <c r="J1411" s="16">
        <v>2600000</v>
      </c>
      <c r="K1411" s="12" t="s">
        <v>4503</v>
      </c>
      <c r="L1411" s="13">
        <v>45728</v>
      </c>
      <c r="M1411" s="15" t="s">
        <v>8067</v>
      </c>
      <c r="N1411" s="15" t="s">
        <v>46</v>
      </c>
      <c r="O1411" s="15" t="s">
        <v>161</v>
      </c>
      <c r="P1411" s="17">
        <v>202500000016819</v>
      </c>
      <c r="Q1411" s="17" t="s">
        <v>8068</v>
      </c>
      <c r="R1411" s="17">
        <v>3398</v>
      </c>
      <c r="S1411" s="13">
        <v>45820</v>
      </c>
      <c r="T1411" s="15" t="s">
        <v>42</v>
      </c>
      <c r="U1411" s="18">
        <v>45820</v>
      </c>
      <c r="V1411" s="19">
        <v>45942</v>
      </c>
      <c r="W1411" s="15" t="s">
        <v>326</v>
      </c>
      <c r="X1411" s="15" t="s">
        <v>2225</v>
      </c>
      <c r="Y1411" s="14" t="s">
        <v>2226</v>
      </c>
      <c r="Z1411" s="16">
        <v>1065983976</v>
      </c>
      <c r="AA1411" s="16" t="s">
        <v>8076</v>
      </c>
      <c r="AB1411" s="15" t="s">
        <v>52</v>
      </c>
      <c r="AC1411" s="15" t="s">
        <v>86</v>
      </c>
      <c r="AD1411" s="15"/>
      <c r="AE1411" s="16"/>
      <c r="AF1411" s="16"/>
      <c r="AG1411" s="16"/>
      <c r="AH1411" s="16"/>
      <c r="AI1411" s="18">
        <v>45942</v>
      </c>
      <c r="AJ1411" s="18" t="s">
        <v>168</v>
      </c>
      <c r="AK1411" s="18"/>
      <c r="AL1411" s="18"/>
      <c r="AM1411" s="1" t="s">
        <v>8077</v>
      </c>
      <c r="AN1411" s="15" t="s">
        <v>589</v>
      </c>
    </row>
    <row r="1412" spans="1:40" ht="68.400000000000006" x14ac:dyDescent="0.3">
      <c r="A1412" s="63" t="s">
        <v>7372</v>
      </c>
      <c r="B1412" s="13">
        <v>45824</v>
      </c>
      <c r="C1412" s="14" t="s">
        <v>8078</v>
      </c>
      <c r="D1412" s="15" t="s">
        <v>42</v>
      </c>
      <c r="E1412" s="16">
        <v>57299586</v>
      </c>
      <c r="F1412" s="16">
        <v>57299586</v>
      </c>
      <c r="G1412" s="15" t="s">
        <v>2112</v>
      </c>
      <c r="H1412" s="16">
        <v>35100000</v>
      </c>
      <c r="I1412" s="16">
        <v>0</v>
      </c>
      <c r="J1412" s="16">
        <v>5850000</v>
      </c>
      <c r="K1412" s="12" t="s">
        <v>6138</v>
      </c>
      <c r="L1412" s="13">
        <v>45784</v>
      </c>
      <c r="M1412" s="15" t="s">
        <v>1806</v>
      </c>
      <c r="N1412" s="15" t="s">
        <v>1807</v>
      </c>
      <c r="O1412" s="15" t="s">
        <v>161</v>
      </c>
      <c r="P1412" s="17">
        <v>202500000012173</v>
      </c>
      <c r="Q1412" s="17" t="s">
        <v>6346</v>
      </c>
      <c r="R1412" s="17">
        <v>3577</v>
      </c>
      <c r="S1412" s="13">
        <v>45824</v>
      </c>
      <c r="T1412" s="15" t="s">
        <v>42</v>
      </c>
      <c r="U1412" s="13">
        <v>45824</v>
      </c>
      <c r="V1412" s="19">
        <v>46007</v>
      </c>
      <c r="W1412" s="15" t="s">
        <v>73</v>
      </c>
      <c r="X1412" s="15" t="s">
        <v>176</v>
      </c>
      <c r="Y1412" s="15" t="s">
        <v>177</v>
      </c>
      <c r="Z1412" s="16">
        <v>57462166</v>
      </c>
      <c r="AA1412" s="16" t="s">
        <v>8079</v>
      </c>
      <c r="AB1412" s="15" t="s">
        <v>52</v>
      </c>
      <c r="AC1412" s="15" t="s">
        <v>53</v>
      </c>
      <c r="AD1412" s="15"/>
      <c r="AE1412" s="16"/>
      <c r="AF1412" s="16"/>
      <c r="AG1412" s="16"/>
      <c r="AH1412" s="16"/>
      <c r="AI1412" s="18">
        <v>46007</v>
      </c>
      <c r="AJ1412" s="18" t="s">
        <v>168</v>
      </c>
      <c r="AK1412" s="18"/>
      <c r="AL1412" s="18"/>
      <c r="AM1412" s="1" t="s">
        <v>8080</v>
      </c>
      <c r="AN1412" s="15" t="s">
        <v>340</v>
      </c>
    </row>
    <row r="1413" spans="1:40" ht="57" x14ac:dyDescent="0.3">
      <c r="A1413" s="63" t="s">
        <v>7261</v>
      </c>
      <c r="B1413" s="13">
        <v>45821</v>
      </c>
      <c r="C1413" s="14" t="s">
        <v>1201</v>
      </c>
      <c r="D1413" s="15" t="s">
        <v>42</v>
      </c>
      <c r="E1413" s="16">
        <v>1081834155</v>
      </c>
      <c r="F1413" s="16">
        <v>1081834155</v>
      </c>
      <c r="G1413" s="15" t="s">
        <v>8081</v>
      </c>
      <c r="H1413" s="16">
        <v>26000000</v>
      </c>
      <c r="I1413" s="16">
        <v>0</v>
      </c>
      <c r="J1413" s="16">
        <v>5200000</v>
      </c>
      <c r="K1413" s="12" t="s">
        <v>6138</v>
      </c>
      <c r="L1413" s="13">
        <v>45784</v>
      </c>
      <c r="M1413" s="15" t="s">
        <v>6139</v>
      </c>
      <c r="N1413" s="15" t="s">
        <v>1807</v>
      </c>
      <c r="O1413" s="15" t="s">
        <v>161</v>
      </c>
      <c r="P1413" s="17">
        <v>202500000012173</v>
      </c>
      <c r="Q1413" s="17" t="s">
        <v>6346</v>
      </c>
      <c r="R1413" s="17">
        <v>3444</v>
      </c>
      <c r="S1413" s="13">
        <v>45821</v>
      </c>
      <c r="T1413" s="13" t="s">
        <v>42</v>
      </c>
      <c r="U1413" s="13">
        <v>45821</v>
      </c>
      <c r="V1413" s="19">
        <v>45974</v>
      </c>
      <c r="W1413" s="15" t="s">
        <v>353</v>
      </c>
      <c r="X1413" s="15" t="s">
        <v>176</v>
      </c>
      <c r="Y1413" s="15" t="s">
        <v>177</v>
      </c>
      <c r="Z1413" s="16">
        <v>57462166</v>
      </c>
      <c r="AA1413" s="16" t="s">
        <v>8082</v>
      </c>
      <c r="AB1413" s="15" t="s">
        <v>52</v>
      </c>
      <c r="AC1413" s="15" t="s">
        <v>53</v>
      </c>
      <c r="AD1413" s="15" t="s">
        <v>8083</v>
      </c>
      <c r="AE1413" s="16">
        <v>7800000</v>
      </c>
      <c r="AF1413" s="16" t="s">
        <v>8084</v>
      </c>
      <c r="AG1413" s="16">
        <f>(H14271+AE1413)</f>
        <v>7800000</v>
      </c>
      <c r="AH1413" s="16" t="s">
        <v>8085</v>
      </c>
      <c r="AI1413" s="18">
        <v>46022</v>
      </c>
      <c r="AJ1413" s="18" t="s">
        <v>168</v>
      </c>
      <c r="AK1413" s="18"/>
      <c r="AL1413" s="18"/>
      <c r="AM1413" s="1" t="s">
        <v>8086</v>
      </c>
      <c r="AN1413" s="15" t="s">
        <v>340</v>
      </c>
    </row>
    <row r="1414" spans="1:40" ht="91.2" x14ac:dyDescent="0.3">
      <c r="A1414" s="63" t="s">
        <v>8087</v>
      </c>
      <c r="B1414" s="13">
        <v>45824</v>
      </c>
      <c r="C1414" s="14" t="s">
        <v>8088</v>
      </c>
      <c r="D1414" s="15" t="s">
        <v>42</v>
      </c>
      <c r="E1414" s="16">
        <v>1026561625</v>
      </c>
      <c r="F1414" s="16">
        <v>1026561625</v>
      </c>
      <c r="G1414" s="15" t="s">
        <v>8089</v>
      </c>
      <c r="H1414" s="16">
        <v>27000000</v>
      </c>
      <c r="I1414" s="16">
        <v>0</v>
      </c>
      <c r="J1414" s="16">
        <v>4500000</v>
      </c>
      <c r="K1414" s="12" t="s">
        <v>6138</v>
      </c>
      <c r="L1414" s="13">
        <v>45784</v>
      </c>
      <c r="M1414" s="15" t="s">
        <v>1806</v>
      </c>
      <c r="N1414" s="15" t="s">
        <v>1807</v>
      </c>
      <c r="O1414" s="15" t="s">
        <v>161</v>
      </c>
      <c r="P1414" s="17">
        <v>202500000012173</v>
      </c>
      <c r="Q1414" s="17" t="s">
        <v>6346</v>
      </c>
      <c r="R1414" s="17">
        <v>3578</v>
      </c>
      <c r="S1414" s="13">
        <v>45824</v>
      </c>
      <c r="T1414" s="15" t="s">
        <v>42</v>
      </c>
      <c r="U1414" s="13">
        <v>45824</v>
      </c>
      <c r="V1414" s="19">
        <v>46007</v>
      </c>
      <c r="W1414" s="15" t="s">
        <v>73</v>
      </c>
      <c r="X1414" s="15" t="s">
        <v>176</v>
      </c>
      <c r="Y1414" s="15" t="s">
        <v>177</v>
      </c>
      <c r="Z1414" s="16">
        <v>57462166</v>
      </c>
      <c r="AA1414" s="16" t="s">
        <v>8090</v>
      </c>
      <c r="AB1414" s="15" t="s">
        <v>52</v>
      </c>
      <c r="AC1414" s="15" t="s">
        <v>53</v>
      </c>
      <c r="AD1414" s="15"/>
      <c r="AE1414" s="16"/>
      <c r="AF1414" s="16"/>
      <c r="AG1414" s="16"/>
      <c r="AH1414" s="16"/>
      <c r="AI1414" s="18">
        <v>46007</v>
      </c>
      <c r="AJ1414" s="18" t="s">
        <v>168</v>
      </c>
      <c r="AK1414" s="18"/>
      <c r="AL1414" s="18"/>
      <c r="AM1414" s="1" t="s">
        <v>8091</v>
      </c>
      <c r="AN1414" s="15" t="s">
        <v>340</v>
      </c>
    </row>
    <row r="1415" spans="1:40" ht="34.200000000000003" x14ac:dyDescent="0.3">
      <c r="A1415" s="63" t="s">
        <v>7617</v>
      </c>
      <c r="B1415" s="13">
        <v>45821</v>
      </c>
      <c r="C1415" s="14" t="s">
        <v>8092</v>
      </c>
      <c r="D1415" s="15" t="s">
        <v>42</v>
      </c>
      <c r="E1415" s="16">
        <v>1082905695</v>
      </c>
      <c r="F1415" s="16">
        <v>1082905695</v>
      </c>
      <c r="G1415" s="15" t="s">
        <v>253</v>
      </c>
      <c r="H1415" s="16">
        <v>35100000</v>
      </c>
      <c r="I1415" s="16">
        <v>0</v>
      </c>
      <c r="J1415" s="16">
        <v>5850000</v>
      </c>
      <c r="K1415" s="12" t="s">
        <v>2172</v>
      </c>
      <c r="L1415" s="13">
        <v>45705</v>
      </c>
      <c r="M1415" s="15" t="s">
        <v>2173</v>
      </c>
      <c r="N1415" s="15" t="s">
        <v>160</v>
      </c>
      <c r="O1415" s="15" t="s">
        <v>47</v>
      </c>
      <c r="P1415" s="17" t="s">
        <v>42</v>
      </c>
      <c r="Q1415" s="17" t="s">
        <v>42</v>
      </c>
      <c r="R1415" s="17">
        <v>3658</v>
      </c>
      <c r="S1415" s="13">
        <v>45827</v>
      </c>
      <c r="T1415" s="15" t="s">
        <v>42</v>
      </c>
      <c r="U1415" s="18">
        <v>45827</v>
      </c>
      <c r="V1415" s="19">
        <v>46010</v>
      </c>
      <c r="W1415" s="15" t="s">
        <v>73</v>
      </c>
      <c r="X1415" s="15" t="s">
        <v>176</v>
      </c>
      <c r="Y1415" s="15" t="s">
        <v>177</v>
      </c>
      <c r="Z1415" s="16">
        <v>57462166</v>
      </c>
      <c r="AA1415" s="16" t="s">
        <v>8093</v>
      </c>
      <c r="AB1415" s="15" t="s">
        <v>52</v>
      </c>
      <c r="AC1415" s="15" t="s">
        <v>53</v>
      </c>
      <c r="AD1415" s="15" t="s">
        <v>8094</v>
      </c>
      <c r="AE1415" s="16">
        <v>3315000</v>
      </c>
      <c r="AF1415" s="16" t="s">
        <v>8095</v>
      </c>
      <c r="AG1415" s="16">
        <f>(H1415+AE1415)</f>
        <v>38415000</v>
      </c>
      <c r="AH1415" s="16" t="s">
        <v>7251</v>
      </c>
      <c r="AI1415" s="18">
        <v>46022</v>
      </c>
      <c r="AJ1415" s="18" t="s">
        <v>168</v>
      </c>
      <c r="AK1415" s="18"/>
      <c r="AL1415" s="18"/>
      <c r="AM1415" s="1" t="s">
        <v>8096</v>
      </c>
      <c r="AN1415" s="15" t="s">
        <v>434</v>
      </c>
    </row>
    <row r="1416" spans="1:40" ht="68.400000000000006" x14ac:dyDescent="0.3">
      <c r="A1416" s="63" t="s">
        <v>7763</v>
      </c>
      <c r="B1416" s="13">
        <v>45821</v>
      </c>
      <c r="C1416" s="14" t="s">
        <v>1957</v>
      </c>
      <c r="D1416" s="15" t="s">
        <v>42</v>
      </c>
      <c r="E1416" s="16">
        <v>39056855</v>
      </c>
      <c r="F1416" s="16">
        <v>39056855</v>
      </c>
      <c r="G1416" s="15" t="s">
        <v>1836</v>
      </c>
      <c r="H1416" s="16">
        <v>19200000</v>
      </c>
      <c r="I1416" s="16">
        <v>0</v>
      </c>
      <c r="J1416" s="16">
        <v>4800000</v>
      </c>
      <c r="K1416" s="12" t="s">
        <v>6138</v>
      </c>
      <c r="L1416" s="13">
        <v>45784</v>
      </c>
      <c r="M1416" s="15" t="s">
        <v>6139</v>
      </c>
      <c r="N1416" s="15" t="s">
        <v>1807</v>
      </c>
      <c r="O1416" s="15" t="s">
        <v>161</v>
      </c>
      <c r="P1416" s="17">
        <v>202500000012173</v>
      </c>
      <c r="Q1416" s="17" t="s">
        <v>7837</v>
      </c>
      <c r="R1416" s="17">
        <v>3542</v>
      </c>
      <c r="S1416" s="13">
        <v>45821</v>
      </c>
      <c r="T1416" s="13" t="s">
        <v>42</v>
      </c>
      <c r="U1416" s="18">
        <v>45821</v>
      </c>
      <c r="V1416" s="19">
        <v>45943</v>
      </c>
      <c r="W1416" s="15" t="s">
        <v>326</v>
      </c>
      <c r="X1416" s="15" t="s">
        <v>176</v>
      </c>
      <c r="Y1416" s="15" t="s">
        <v>177</v>
      </c>
      <c r="Z1416" s="16">
        <v>57462166</v>
      </c>
      <c r="AA1416" s="16" t="s">
        <v>8097</v>
      </c>
      <c r="AB1416" s="15" t="s">
        <v>52</v>
      </c>
      <c r="AC1416" s="15" t="s">
        <v>53</v>
      </c>
      <c r="AD1416" s="15"/>
      <c r="AE1416" s="16"/>
      <c r="AF1416" s="16"/>
      <c r="AG1416" s="16"/>
      <c r="AH1416" s="16"/>
      <c r="AI1416" s="18">
        <v>45943</v>
      </c>
      <c r="AJ1416" s="18" t="s">
        <v>168</v>
      </c>
      <c r="AK1416" s="18"/>
      <c r="AL1416" s="18"/>
      <c r="AM1416" s="1" t="s">
        <v>8098</v>
      </c>
      <c r="AN1416" s="15" t="s">
        <v>340</v>
      </c>
    </row>
    <row r="1417" spans="1:40" ht="57" x14ac:dyDescent="0.3">
      <c r="A1417" s="63" t="s">
        <v>8099</v>
      </c>
      <c r="B1417" s="13">
        <v>45833</v>
      </c>
      <c r="C1417" s="14" t="s">
        <v>8100</v>
      </c>
      <c r="D1417" s="15" t="s">
        <v>42</v>
      </c>
      <c r="E1417" s="16">
        <v>1085042624</v>
      </c>
      <c r="F1417" s="16">
        <v>1085042624</v>
      </c>
      <c r="G1417" s="15" t="s">
        <v>8101</v>
      </c>
      <c r="H1417" s="16">
        <v>7600000</v>
      </c>
      <c r="I1417" s="16">
        <v>0</v>
      </c>
      <c r="J1417" s="16">
        <v>3800000</v>
      </c>
      <c r="K1417" s="12" t="s">
        <v>1805</v>
      </c>
      <c r="L1417" s="13">
        <v>45699</v>
      </c>
      <c r="M1417" s="15" t="s">
        <v>6139</v>
      </c>
      <c r="N1417" s="15" t="s">
        <v>1807</v>
      </c>
      <c r="O1417" s="15" t="s">
        <v>161</v>
      </c>
      <c r="P1417" s="17">
        <v>202500000012173</v>
      </c>
      <c r="Q1417" s="17" t="s">
        <v>7837</v>
      </c>
      <c r="R1417" s="17">
        <v>3877</v>
      </c>
      <c r="S1417" s="13">
        <v>45834</v>
      </c>
      <c r="T1417" s="15" t="s">
        <v>42</v>
      </c>
      <c r="U1417" s="18">
        <v>45834</v>
      </c>
      <c r="V1417" s="19">
        <v>45895</v>
      </c>
      <c r="W1417" s="15" t="s">
        <v>48</v>
      </c>
      <c r="X1417" s="15" t="s">
        <v>176</v>
      </c>
      <c r="Y1417" s="15" t="s">
        <v>177</v>
      </c>
      <c r="Z1417" s="16">
        <v>57462166</v>
      </c>
      <c r="AA1417" s="16" t="s">
        <v>8102</v>
      </c>
      <c r="AB1417" s="15" t="s">
        <v>52</v>
      </c>
      <c r="AC1417" s="15" t="s">
        <v>53</v>
      </c>
      <c r="AD1417" s="15"/>
      <c r="AE1417" s="16"/>
      <c r="AF1417" s="16"/>
      <c r="AG1417" s="16"/>
      <c r="AH1417" s="16"/>
      <c r="AI1417" s="18">
        <v>45895</v>
      </c>
      <c r="AJ1417" s="18" t="s">
        <v>54</v>
      </c>
      <c r="AK1417" s="18"/>
      <c r="AL1417" s="18"/>
      <c r="AM1417" s="1" t="s">
        <v>8103</v>
      </c>
      <c r="AN1417" s="15" t="s">
        <v>340</v>
      </c>
    </row>
    <row r="1418" spans="1:40" ht="102.6" x14ac:dyDescent="0.3">
      <c r="A1418" s="63" t="s">
        <v>8104</v>
      </c>
      <c r="B1418" s="13">
        <v>45826</v>
      </c>
      <c r="C1418" s="14" t="s">
        <v>1817</v>
      </c>
      <c r="D1418" s="15" t="s">
        <v>42</v>
      </c>
      <c r="E1418" s="16">
        <v>1085042394</v>
      </c>
      <c r="F1418" s="16">
        <v>1085042394</v>
      </c>
      <c r="G1418" s="15" t="s">
        <v>7978</v>
      </c>
      <c r="H1418" s="16">
        <v>23400000</v>
      </c>
      <c r="I1418" s="16">
        <v>0</v>
      </c>
      <c r="J1418" s="16">
        <v>5850000</v>
      </c>
      <c r="K1418" s="12" t="s">
        <v>6138</v>
      </c>
      <c r="L1418" s="13">
        <v>45784</v>
      </c>
      <c r="M1418" s="15" t="s">
        <v>6139</v>
      </c>
      <c r="N1418" s="15" t="s">
        <v>1807</v>
      </c>
      <c r="O1418" s="15" t="s">
        <v>161</v>
      </c>
      <c r="P1418" s="17">
        <v>202500000012173</v>
      </c>
      <c r="Q1418" s="17" t="s">
        <v>7837</v>
      </c>
      <c r="R1418" s="17">
        <v>3675</v>
      </c>
      <c r="S1418" s="13">
        <v>45827</v>
      </c>
      <c r="T1418" s="15" t="s">
        <v>42</v>
      </c>
      <c r="U1418" s="18">
        <v>45827</v>
      </c>
      <c r="V1418" s="19">
        <v>45949</v>
      </c>
      <c r="W1418" s="15" t="s">
        <v>326</v>
      </c>
      <c r="X1418" s="15" t="s">
        <v>176</v>
      </c>
      <c r="Y1418" s="15" t="s">
        <v>177</v>
      </c>
      <c r="Z1418" s="16">
        <v>57462166</v>
      </c>
      <c r="AA1418" s="16" t="s">
        <v>8105</v>
      </c>
      <c r="AB1418" s="15" t="s">
        <v>52</v>
      </c>
      <c r="AC1418" s="15" t="s">
        <v>53</v>
      </c>
      <c r="AD1418" s="15" t="s">
        <v>8106</v>
      </c>
      <c r="AE1418" s="16">
        <v>11700000</v>
      </c>
      <c r="AF1418" s="16" t="s">
        <v>48</v>
      </c>
      <c r="AG1418" s="16">
        <f>(H1418+AE1418)</f>
        <v>35100000</v>
      </c>
      <c r="AH1418" s="16" t="s">
        <v>73</v>
      </c>
      <c r="AI1418" s="18">
        <v>46010</v>
      </c>
      <c r="AJ1418" s="18" t="s">
        <v>168</v>
      </c>
      <c r="AK1418" s="18"/>
      <c r="AL1418" s="18"/>
      <c r="AM1418" s="1" t="s">
        <v>8107</v>
      </c>
      <c r="AN1418" s="15" t="s">
        <v>340</v>
      </c>
    </row>
    <row r="1419" spans="1:40" ht="68.400000000000006" x14ac:dyDescent="0.3">
      <c r="A1419" s="63" t="s">
        <v>8108</v>
      </c>
      <c r="B1419" s="13">
        <v>45866</v>
      </c>
      <c r="C1419" s="14" t="s">
        <v>8109</v>
      </c>
      <c r="D1419" s="15" t="s">
        <v>42</v>
      </c>
      <c r="E1419" s="16">
        <v>85474786</v>
      </c>
      <c r="F1419" s="16">
        <v>85474786</v>
      </c>
      <c r="G1419" s="15" t="s">
        <v>8110</v>
      </c>
      <c r="H1419" s="16">
        <v>18400000</v>
      </c>
      <c r="I1419" s="16">
        <v>0</v>
      </c>
      <c r="J1419" s="16">
        <v>4600000</v>
      </c>
      <c r="K1419" s="12" t="s">
        <v>6242</v>
      </c>
      <c r="L1419" s="13">
        <v>45821</v>
      </c>
      <c r="M1419" s="15" t="s">
        <v>8111</v>
      </c>
      <c r="N1419" s="15" t="s">
        <v>46</v>
      </c>
      <c r="O1419" s="15" t="s">
        <v>161</v>
      </c>
      <c r="P1419" s="17">
        <v>202500000025861</v>
      </c>
      <c r="Q1419" s="17" t="s">
        <v>6243</v>
      </c>
      <c r="R1419" s="17">
        <v>4847</v>
      </c>
      <c r="S1419" s="13">
        <v>45869</v>
      </c>
      <c r="T1419" s="15" t="s">
        <v>42</v>
      </c>
      <c r="U1419" s="13">
        <v>45869</v>
      </c>
      <c r="V1419" s="19">
        <v>45991</v>
      </c>
      <c r="W1419" s="15" t="s">
        <v>326</v>
      </c>
      <c r="X1419" s="15" t="s">
        <v>176</v>
      </c>
      <c r="Y1419" s="15" t="s">
        <v>177</v>
      </c>
      <c r="Z1419" s="16">
        <v>57462166</v>
      </c>
      <c r="AA1419" s="16" t="s">
        <v>8112</v>
      </c>
      <c r="AB1419" s="15" t="s">
        <v>52</v>
      </c>
      <c r="AC1419" s="15" t="s">
        <v>53</v>
      </c>
      <c r="AD1419" s="15"/>
      <c r="AE1419" s="16"/>
      <c r="AF1419" s="16"/>
      <c r="AG1419" s="16"/>
      <c r="AH1419" s="16"/>
      <c r="AI1419" s="18">
        <v>45969</v>
      </c>
      <c r="AJ1419" s="18" t="s">
        <v>168</v>
      </c>
      <c r="AK1419" s="18"/>
      <c r="AL1419" s="18"/>
      <c r="AM1419" s="1" t="s">
        <v>8113</v>
      </c>
      <c r="AN1419" s="15" t="s">
        <v>340</v>
      </c>
    </row>
    <row r="1420" spans="1:40" ht="57" x14ac:dyDescent="0.3">
      <c r="A1420" s="63" t="s">
        <v>6180</v>
      </c>
      <c r="B1420" s="13">
        <v>45824</v>
      </c>
      <c r="C1420" s="14" t="s">
        <v>3576</v>
      </c>
      <c r="D1420" s="15" t="s">
        <v>42</v>
      </c>
      <c r="E1420" s="16">
        <v>1082922335</v>
      </c>
      <c r="F1420" s="16">
        <v>1082922335</v>
      </c>
      <c r="G1420" s="15" t="s">
        <v>8114</v>
      </c>
      <c r="H1420" s="16">
        <v>22500000</v>
      </c>
      <c r="I1420" s="16">
        <v>0</v>
      </c>
      <c r="J1420" s="16">
        <v>4500000</v>
      </c>
      <c r="K1420" s="12" t="s">
        <v>6138</v>
      </c>
      <c r="L1420" s="13">
        <v>45784</v>
      </c>
      <c r="M1420" s="15" t="s">
        <v>6139</v>
      </c>
      <c r="N1420" s="15" t="s">
        <v>1807</v>
      </c>
      <c r="O1420" s="15" t="s">
        <v>161</v>
      </c>
      <c r="P1420" s="17">
        <v>202500000012173</v>
      </c>
      <c r="Q1420" s="17" t="s">
        <v>7837</v>
      </c>
      <c r="R1420" s="17">
        <v>3576</v>
      </c>
      <c r="S1420" s="13">
        <v>45824</v>
      </c>
      <c r="T1420" s="15" t="s">
        <v>42</v>
      </c>
      <c r="U1420" s="18">
        <v>45824</v>
      </c>
      <c r="V1420" s="19">
        <v>45977</v>
      </c>
      <c r="W1420" s="15" t="s">
        <v>353</v>
      </c>
      <c r="X1420" s="15" t="s">
        <v>176</v>
      </c>
      <c r="Y1420" s="15" t="s">
        <v>177</v>
      </c>
      <c r="Z1420" s="16">
        <v>57462166</v>
      </c>
      <c r="AA1420" s="16" t="s">
        <v>8115</v>
      </c>
      <c r="AB1420" s="15" t="s">
        <v>52</v>
      </c>
      <c r="AC1420" s="15" t="s">
        <v>53</v>
      </c>
      <c r="AD1420" s="15"/>
      <c r="AE1420" s="16"/>
      <c r="AF1420" s="16"/>
      <c r="AG1420" s="16"/>
      <c r="AH1420" s="16"/>
      <c r="AI1420" s="18">
        <v>45977</v>
      </c>
      <c r="AJ1420" s="18" t="s">
        <v>168</v>
      </c>
      <c r="AK1420" s="18"/>
      <c r="AL1420" s="18"/>
      <c r="AM1420" s="1" t="s">
        <v>8116</v>
      </c>
      <c r="AN1420" s="15" t="s">
        <v>340</v>
      </c>
    </row>
    <row r="1421" spans="1:40" ht="68.400000000000006" x14ac:dyDescent="0.3">
      <c r="A1421" s="63" t="s">
        <v>7779</v>
      </c>
      <c r="B1421" s="13">
        <v>45827</v>
      </c>
      <c r="C1421" s="14" t="s">
        <v>8117</v>
      </c>
      <c r="D1421" s="15" t="s">
        <v>42</v>
      </c>
      <c r="E1421" s="16">
        <v>53071162</v>
      </c>
      <c r="F1421" s="16">
        <v>53071162</v>
      </c>
      <c r="G1421" s="15" t="s">
        <v>8118</v>
      </c>
      <c r="H1421" s="16">
        <v>11700000</v>
      </c>
      <c r="I1421" s="16">
        <v>0</v>
      </c>
      <c r="J1421" s="16">
        <v>5850000</v>
      </c>
      <c r="K1421" s="12" t="s">
        <v>1805</v>
      </c>
      <c r="L1421" s="13">
        <v>45699</v>
      </c>
      <c r="M1421" s="15" t="s">
        <v>6139</v>
      </c>
      <c r="N1421" s="15" t="s">
        <v>1807</v>
      </c>
      <c r="O1421" s="15" t="s">
        <v>161</v>
      </c>
      <c r="P1421" s="17">
        <v>202500000012173</v>
      </c>
      <c r="Q1421" s="17" t="s">
        <v>7837</v>
      </c>
      <c r="R1421" s="17">
        <v>4069</v>
      </c>
      <c r="S1421" s="13">
        <v>45841</v>
      </c>
      <c r="T1421" s="15" t="s">
        <v>42</v>
      </c>
      <c r="U1421" s="18">
        <v>45841</v>
      </c>
      <c r="V1421" s="19">
        <v>45903</v>
      </c>
      <c r="W1421" s="15" t="s">
        <v>48</v>
      </c>
      <c r="X1421" s="15" t="s">
        <v>176</v>
      </c>
      <c r="Y1421" s="15" t="s">
        <v>177</v>
      </c>
      <c r="Z1421" s="16">
        <v>57462166</v>
      </c>
      <c r="AA1421" s="16" t="s">
        <v>8119</v>
      </c>
      <c r="AB1421" s="15" t="s">
        <v>52</v>
      </c>
      <c r="AC1421" s="15" t="s">
        <v>53</v>
      </c>
      <c r="AD1421" s="15"/>
      <c r="AE1421" s="16"/>
      <c r="AF1421" s="16"/>
      <c r="AG1421" s="16"/>
      <c r="AH1421" s="16"/>
      <c r="AI1421" s="18">
        <v>45903</v>
      </c>
      <c r="AJ1421" s="18" t="s">
        <v>168</v>
      </c>
      <c r="AK1421" s="18"/>
      <c r="AL1421" s="18"/>
      <c r="AM1421" s="1" t="s">
        <v>8120</v>
      </c>
      <c r="AN1421" s="15" t="s">
        <v>340</v>
      </c>
    </row>
    <row r="1422" spans="1:40" ht="34.200000000000003" x14ac:dyDescent="0.3">
      <c r="A1422" s="63" t="s">
        <v>8121</v>
      </c>
      <c r="B1422" s="13">
        <v>45821</v>
      </c>
      <c r="C1422" s="14" t="s">
        <v>4451</v>
      </c>
      <c r="D1422" s="15" t="s">
        <v>42</v>
      </c>
      <c r="E1422" s="16">
        <v>57440916</v>
      </c>
      <c r="F1422" s="16">
        <v>57440916</v>
      </c>
      <c r="G1422" s="15" t="s">
        <v>454</v>
      </c>
      <c r="H1422" s="16">
        <v>23400000</v>
      </c>
      <c r="I1422" s="16">
        <v>0</v>
      </c>
      <c r="J1422" s="16">
        <v>5850000</v>
      </c>
      <c r="K1422" s="12" t="s">
        <v>8122</v>
      </c>
      <c r="L1422" s="13">
        <v>45799</v>
      </c>
      <c r="M1422" s="15" t="s">
        <v>133</v>
      </c>
      <c r="N1422" s="15" t="s">
        <v>46</v>
      </c>
      <c r="O1422" s="15" t="s">
        <v>47</v>
      </c>
      <c r="P1422" s="17" t="s">
        <v>42</v>
      </c>
      <c r="Q1422" s="17" t="s">
        <v>42</v>
      </c>
      <c r="R1422" s="17">
        <v>3506</v>
      </c>
      <c r="S1422" s="13">
        <v>45821</v>
      </c>
      <c r="T1422" s="15" t="s">
        <v>42</v>
      </c>
      <c r="U1422" s="18">
        <v>45821</v>
      </c>
      <c r="V1422" s="19">
        <v>45943</v>
      </c>
      <c r="W1422" s="15" t="s">
        <v>326</v>
      </c>
      <c r="X1422" s="14" t="s">
        <v>456</v>
      </c>
      <c r="Y1422" s="14" t="s">
        <v>457</v>
      </c>
      <c r="Z1422" s="16">
        <v>1082966718</v>
      </c>
      <c r="AA1422" s="16" t="s">
        <v>8123</v>
      </c>
      <c r="AB1422" s="15" t="s">
        <v>52</v>
      </c>
      <c r="AC1422" s="15" t="s">
        <v>53</v>
      </c>
      <c r="AD1422" s="15"/>
      <c r="AE1422" s="16"/>
      <c r="AF1422" s="16"/>
      <c r="AG1422" s="16"/>
      <c r="AH1422" s="16"/>
      <c r="AI1422" s="18">
        <v>45943</v>
      </c>
      <c r="AJ1422" s="18" t="s">
        <v>168</v>
      </c>
      <c r="AK1422" s="18"/>
      <c r="AL1422" s="18"/>
      <c r="AM1422" s="1" t="s">
        <v>8124</v>
      </c>
      <c r="AN1422" s="15" t="s">
        <v>1909</v>
      </c>
    </row>
    <row r="1423" spans="1:40" ht="34.200000000000003" x14ac:dyDescent="0.3">
      <c r="A1423" s="63" t="s">
        <v>8125</v>
      </c>
      <c r="B1423" s="13">
        <v>45821</v>
      </c>
      <c r="C1423" s="14" t="s">
        <v>187</v>
      </c>
      <c r="D1423" s="15" t="s">
        <v>42</v>
      </c>
      <c r="E1423" s="16">
        <v>1083039125</v>
      </c>
      <c r="F1423" s="16">
        <v>1083039125</v>
      </c>
      <c r="G1423" s="15" t="s">
        <v>8126</v>
      </c>
      <c r="H1423" s="16">
        <v>23100000</v>
      </c>
      <c r="I1423" s="16">
        <v>0</v>
      </c>
      <c r="J1423" s="16">
        <v>3300000</v>
      </c>
      <c r="K1423" s="12" t="s">
        <v>8127</v>
      </c>
      <c r="L1423" s="13">
        <v>45804</v>
      </c>
      <c r="M1423" s="15" t="s">
        <v>8128</v>
      </c>
      <c r="N1423" s="15"/>
      <c r="O1423" s="15" t="s">
        <v>47</v>
      </c>
      <c r="P1423" s="17" t="s">
        <v>42</v>
      </c>
      <c r="Q1423" s="17" t="s">
        <v>42</v>
      </c>
      <c r="R1423" s="17">
        <v>3551</v>
      </c>
      <c r="S1423" s="13">
        <v>45821</v>
      </c>
      <c r="T1423" s="15" t="s">
        <v>42</v>
      </c>
      <c r="U1423" s="18">
        <v>45821</v>
      </c>
      <c r="V1423" s="19">
        <v>46022</v>
      </c>
      <c r="W1423" s="15" t="s">
        <v>6589</v>
      </c>
      <c r="X1423" s="15" t="s">
        <v>135</v>
      </c>
      <c r="Y1423" s="15" t="s">
        <v>93</v>
      </c>
      <c r="Z1423" s="16">
        <v>36727183</v>
      </c>
      <c r="AA1423" s="16" t="s">
        <v>8129</v>
      </c>
      <c r="AB1423" s="15" t="s">
        <v>52</v>
      </c>
      <c r="AC1423" s="15" t="s">
        <v>86</v>
      </c>
      <c r="AD1423" s="15"/>
      <c r="AE1423" s="16"/>
      <c r="AF1423" s="16"/>
      <c r="AG1423" s="16"/>
      <c r="AH1423" s="16"/>
      <c r="AI1423" s="18">
        <v>46022</v>
      </c>
      <c r="AJ1423" s="18" t="s">
        <v>168</v>
      </c>
      <c r="AK1423" s="18"/>
      <c r="AL1423" s="18"/>
      <c r="AM1423" s="1" t="s">
        <v>6972</v>
      </c>
      <c r="AN1423" s="15" t="s">
        <v>1909</v>
      </c>
    </row>
    <row r="1424" spans="1:40" ht="34.200000000000003" x14ac:dyDescent="0.3">
      <c r="A1424" s="63" t="s">
        <v>8130</v>
      </c>
      <c r="B1424" s="13">
        <v>45821</v>
      </c>
      <c r="C1424" s="14" t="s">
        <v>8131</v>
      </c>
      <c r="D1424" s="15" t="s">
        <v>42</v>
      </c>
      <c r="E1424" s="16">
        <v>57435685</v>
      </c>
      <c r="F1424" s="16">
        <v>57435685</v>
      </c>
      <c r="G1424" s="15" t="s">
        <v>3326</v>
      </c>
      <c r="H1424" s="16">
        <v>20925000</v>
      </c>
      <c r="I1424" s="16">
        <v>0</v>
      </c>
      <c r="J1424" s="16">
        <v>3487500</v>
      </c>
      <c r="K1424" s="12" t="s">
        <v>8132</v>
      </c>
      <c r="L1424" s="13">
        <v>45812</v>
      </c>
      <c r="M1424" s="15" t="s">
        <v>8133</v>
      </c>
      <c r="N1424" s="15" t="s">
        <v>46</v>
      </c>
      <c r="O1424" s="15" t="s">
        <v>161</v>
      </c>
      <c r="P1424" s="17">
        <v>2023000000013670</v>
      </c>
      <c r="Q1424" s="17" t="s">
        <v>3305</v>
      </c>
      <c r="R1424" s="17">
        <v>3515</v>
      </c>
      <c r="S1424" s="13">
        <v>45821</v>
      </c>
      <c r="T1424" s="15" t="s">
        <v>42</v>
      </c>
      <c r="U1424" s="18">
        <v>45821</v>
      </c>
      <c r="V1424" s="19">
        <v>46004</v>
      </c>
      <c r="W1424" s="15" t="s">
        <v>73</v>
      </c>
      <c r="X1424" s="15" t="s">
        <v>294</v>
      </c>
      <c r="Y1424" s="15" t="s">
        <v>295</v>
      </c>
      <c r="Z1424" s="16">
        <v>1082934734</v>
      </c>
      <c r="AA1424" s="16" t="s">
        <v>8129</v>
      </c>
      <c r="AB1424" s="15" t="s">
        <v>52</v>
      </c>
      <c r="AC1424" s="15" t="s">
        <v>86</v>
      </c>
      <c r="AD1424" s="15"/>
      <c r="AE1424" s="16"/>
      <c r="AF1424" s="16"/>
      <c r="AG1424" s="16"/>
      <c r="AH1424" s="16"/>
      <c r="AI1424" s="18">
        <v>46004</v>
      </c>
      <c r="AJ1424" s="18" t="s">
        <v>168</v>
      </c>
      <c r="AK1424" s="18"/>
      <c r="AL1424" s="18"/>
      <c r="AM1424" s="1" t="s">
        <v>8134</v>
      </c>
      <c r="AN1424" s="15" t="s">
        <v>1909</v>
      </c>
    </row>
    <row r="1425" spans="1:40" s="28" customFormat="1" ht="45.6" x14ac:dyDescent="0.3">
      <c r="A1425" s="64" t="s">
        <v>8135</v>
      </c>
      <c r="B1425" s="24">
        <v>45824</v>
      </c>
      <c r="C1425" s="14" t="s">
        <v>8136</v>
      </c>
      <c r="D1425" s="14" t="s">
        <v>42</v>
      </c>
      <c r="E1425" s="20">
        <v>1082916480</v>
      </c>
      <c r="F1425" s="20">
        <v>1082916480</v>
      </c>
      <c r="G1425" s="14" t="s">
        <v>8137</v>
      </c>
      <c r="H1425" s="20">
        <v>20800000</v>
      </c>
      <c r="I1425" s="20">
        <v>0</v>
      </c>
      <c r="J1425" s="20">
        <v>5200000</v>
      </c>
      <c r="K1425" s="23" t="s">
        <v>6706</v>
      </c>
      <c r="L1425" s="24">
        <v>45786</v>
      </c>
      <c r="M1425" s="15" t="s">
        <v>8138</v>
      </c>
      <c r="N1425" s="15" t="s">
        <v>46</v>
      </c>
      <c r="O1425" s="15" t="s">
        <v>161</v>
      </c>
      <c r="P1425" s="17">
        <v>202500000022583</v>
      </c>
      <c r="Q1425" s="17" t="s">
        <v>6708</v>
      </c>
      <c r="R1425" s="25">
        <v>3556</v>
      </c>
      <c r="S1425" s="24">
        <v>45824</v>
      </c>
      <c r="T1425" s="14" t="s">
        <v>42</v>
      </c>
      <c r="U1425" s="27">
        <v>45824</v>
      </c>
      <c r="V1425" s="26">
        <v>45946</v>
      </c>
      <c r="W1425" s="14" t="s">
        <v>326</v>
      </c>
      <c r="X1425" s="15" t="s">
        <v>2225</v>
      </c>
      <c r="Y1425" s="14" t="s">
        <v>2226</v>
      </c>
      <c r="Z1425" s="20">
        <v>1065983976</v>
      </c>
      <c r="AA1425" s="20" t="s">
        <v>8139</v>
      </c>
      <c r="AB1425" s="14" t="s">
        <v>52</v>
      </c>
      <c r="AC1425" s="14" t="s">
        <v>53</v>
      </c>
      <c r="AD1425" s="14"/>
      <c r="AE1425" s="20"/>
      <c r="AF1425" s="20"/>
      <c r="AG1425" s="20"/>
      <c r="AH1425" s="20"/>
      <c r="AI1425" s="27">
        <v>45946</v>
      </c>
      <c r="AJ1425" s="27" t="s">
        <v>168</v>
      </c>
      <c r="AK1425" s="27"/>
      <c r="AL1425" s="27"/>
      <c r="AM1425" s="41" t="s">
        <v>8140</v>
      </c>
      <c r="AN1425" s="14" t="s">
        <v>1909</v>
      </c>
    </row>
    <row r="1426" spans="1:40" ht="34.200000000000003" x14ac:dyDescent="0.3">
      <c r="A1426" s="63" t="s">
        <v>8141</v>
      </c>
      <c r="B1426" s="13">
        <v>45821</v>
      </c>
      <c r="C1426" s="14" t="s">
        <v>3394</v>
      </c>
      <c r="D1426" s="15" t="s">
        <v>42</v>
      </c>
      <c r="E1426" s="16">
        <v>57462011</v>
      </c>
      <c r="F1426" s="16">
        <v>57462011</v>
      </c>
      <c r="G1426" s="15" t="s">
        <v>3326</v>
      </c>
      <c r="H1426" s="16">
        <v>20925000</v>
      </c>
      <c r="I1426" s="16">
        <v>0</v>
      </c>
      <c r="J1426" s="16">
        <v>3487500</v>
      </c>
      <c r="K1426" s="12" t="s">
        <v>8142</v>
      </c>
      <c r="L1426" s="13">
        <v>45812</v>
      </c>
      <c r="M1426" s="15" t="s">
        <v>8143</v>
      </c>
      <c r="N1426" s="15" t="s">
        <v>46</v>
      </c>
      <c r="O1426" s="15" t="s">
        <v>161</v>
      </c>
      <c r="P1426" s="17">
        <v>202500000013672</v>
      </c>
      <c r="Q1426" s="17" t="s">
        <v>3305</v>
      </c>
      <c r="R1426" s="17" t="s">
        <v>8144</v>
      </c>
      <c r="S1426" s="13">
        <v>45821</v>
      </c>
      <c r="T1426" s="15" t="s">
        <v>42</v>
      </c>
      <c r="U1426" s="18">
        <v>45821</v>
      </c>
      <c r="V1426" s="19">
        <v>46004</v>
      </c>
      <c r="W1426" s="15" t="s">
        <v>73</v>
      </c>
      <c r="X1426" s="15" t="s">
        <v>294</v>
      </c>
      <c r="Y1426" s="15" t="s">
        <v>295</v>
      </c>
      <c r="Z1426" s="16">
        <v>1082934734</v>
      </c>
      <c r="AA1426" s="16" t="s">
        <v>8145</v>
      </c>
      <c r="AB1426" s="15" t="s">
        <v>52</v>
      </c>
      <c r="AC1426" s="15" t="s">
        <v>86</v>
      </c>
      <c r="AD1426" s="15"/>
      <c r="AE1426" s="16"/>
      <c r="AF1426" s="16"/>
      <c r="AG1426" s="16"/>
      <c r="AH1426" s="16"/>
      <c r="AI1426" s="18">
        <v>46004</v>
      </c>
      <c r="AJ1426" s="18" t="s">
        <v>168</v>
      </c>
      <c r="AK1426" s="18"/>
      <c r="AL1426" s="18"/>
      <c r="AM1426" s="1" t="s">
        <v>6972</v>
      </c>
      <c r="AN1426" s="15" t="s">
        <v>1909</v>
      </c>
    </row>
    <row r="1427" spans="1:40" ht="34.200000000000003" x14ac:dyDescent="0.3">
      <c r="A1427" s="63" t="s">
        <v>8146</v>
      </c>
      <c r="B1427" s="13">
        <v>45824</v>
      </c>
      <c r="C1427" s="14" t="s">
        <v>8147</v>
      </c>
      <c r="D1427" s="15" t="s">
        <v>42</v>
      </c>
      <c r="E1427" s="16">
        <v>72004064</v>
      </c>
      <c r="F1427" s="16">
        <v>72004064</v>
      </c>
      <c r="G1427" s="15" t="s">
        <v>3039</v>
      </c>
      <c r="H1427" s="16">
        <v>11700000</v>
      </c>
      <c r="I1427" s="16">
        <v>0</v>
      </c>
      <c r="J1427" s="16">
        <v>5850000</v>
      </c>
      <c r="K1427" s="12" t="s">
        <v>8148</v>
      </c>
      <c r="L1427" s="13">
        <v>45811</v>
      </c>
      <c r="M1427" s="15" t="s">
        <v>45</v>
      </c>
      <c r="N1427" s="15" t="s">
        <v>46</v>
      </c>
      <c r="O1427" s="15" t="s">
        <v>47</v>
      </c>
      <c r="P1427" s="17" t="s">
        <v>42</v>
      </c>
      <c r="Q1427" s="17" t="s">
        <v>42</v>
      </c>
      <c r="R1427" s="17">
        <v>3558</v>
      </c>
      <c r="S1427" s="13">
        <v>45824</v>
      </c>
      <c r="T1427" s="15" t="s">
        <v>42</v>
      </c>
      <c r="U1427" s="18">
        <v>45824</v>
      </c>
      <c r="V1427" s="19">
        <v>45885</v>
      </c>
      <c r="W1427" s="15" t="s">
        <v>48</v>
      </c>
      <c r="X1427" s="15" t="s">
        <v>1485</v>
      </c>
      <c r="Y1427" s="15" t="s">
        <v>1486</v>
      </c>
      <c r="Z1427" s="16">
        <v>72348558</v>
      </c>
      <c r="AA1427" s="16" t="s">
        <v>8149</v>
      </c>
      <c r="AB1427" s="15" t="s">
        <v>52</v>
      </c>
      <c r="AC1427" s="15" t="s">
        <v>53</v>
      </c>
      <c r="AD1427" s="15"/>
      <c r="AE1427" s="16"/>
      <c r="AF1427" s="16"/>
      <c r="AG1427" s="16"/>
      <c r="AH1427" s="16"/>
      <c r="AI1427" s="18">
        <v>45885</v>
      </c>
      <c r="AJ1427" s="18" t="s">
        <v>54</v>
      </c>
      <c r="AK1427" s="18"/>
      <c r="AL1427" s="18"/>
      <c r="AM1427" s="1" t="s">
        <v>8150</v>
      </c>
      <c r="AN1427" s="15" t="s">
        <v>1909</v>
      </c>
    </row>
    <row r="1428" spans="1:40" ht="22.8" x14ac:dyDescent="0.3">
      <c r="A1428" s="63" t="s">
        <v>6890</v>
      </c>
      <c r="B1428" s="13">
        <v>45821</v>
      </c>
      <c r="C1428" s="14" t="s">
        <v>3243</v>
      </c>
      <c r="D1428" s="15" t="s">
        <v>42</v>
      </c>
      <c r="E1428" s="16">
        <v>1082981230</v>
      </c>
      <c r="F1428" s="16">
        <v>1082981230</v>
      </c>
      <c r="G1428" s="15" t="s">
        <v>8151</v>
      </c>
      <c r="H1428" s="16">
        <v>40950000</v>
      </c>
      <c r="I1428" s="16">
        <v>0</v>
      </c>
      <c r="J1428" s="16">
        <v>5850000</v>
      </c>
      <c r="K1428" s="12" t="s">
        <v>8152</v>
      </c>
      <c r="L1428" s="13">
        <v>45807</v>
      </c>
      <c r="M1428" s="15" t="s">
        <v>904</v>
      </c>
      <c r="N1428" s="15" t="s">
        <v>46</v>
      </c>
      <c r="O1428" s="15" t="s">
        <v>47</v>
      </c>
      <c r="P1428" s="17" t="s">
        <v>42</v>
      </c>
      <c r="Q1428" s="17" t="s">
        <v>42</v>
      </c>
      <c r="R1428" s="17">
        <v>3549</v>
      </c>
      <c r="S1428" s="13">
        <v>45821</v>
      </c>
      <c r="T1428" s="15" t="s">
        <v>42</v>
      </c>
      <c r="U1428" s="18">
        <v>45821</v>
      </c>
      <c r="V1428" s="19">
        <v>46022</v>
      </c>
      <c r="W1428" s="15" t="s">
        <v>8153</v>
      </c>
      <c r="X1428" s="15" t="s">
        <v>905</v>
      </c>
      <c r="Y1428" s="15" t="s">
        <v>906</v>
      </c>
      <c r="Z1428" s="16">
        <v>84453194</v>
      </c>
      <c r="AA1428" s="16" t="s">
        <v>8154</v>
      </c>
      <c r="AB1428" s="15" t="s">
        <v>52</v>
      </c>
      <c r="AC1428" s="15" t="s">
        <v>53</v>
      </c>
      <c r="AD1428" s="15"/>
      <c r="AE1428" s="16"/>
      <c r="AF1428" s="16"/>
      <c r="AG1428" s="16"/>
      <c r="AH1428" s="16"/>
      <c r="AI1428" s="18">
        <v>46022</v>
      </c>
      <c r="AJ1428" s="18" t="s">
        <v>168</v>
      </c>
      <c r="AK1428" s="18"/>
      <c r="AL1428" s="18"/>
      <c r="AM1428" s="1" t="s">
        <v>8155</v>
      </c>
      <c r="AN1428" s="15" t="s">
        <v>56</v>
      </c>
    </row>
    <row r="1429" spans="1:40" ht="22.8" x14ac:dyDescent="0.3">
      <c r="A1429" s="63" t="s">
        <v>8156</v>
      </c>
      <c r="B1429" s="13">
        <v>45824</v>
      </c>
      <c r="C1429" s="14" t="s">
        <v>8157</v>
      </c>
      <c r="D1429" s="15" t="s">
        <v>42</v>
      </c>
      <c r="E1429" s="16">
        <v>1082919895</v>
      </c>
      <c r="F1429" s="16">
        <v>1082919895</v>
      </c>
      <c r="G1429" s="15" t="s">
        <v>8158</v>
      </c>
      <c r="H1429" s="16">
        <v>18000000</v>
      </c>
      <c r="I1429" s="16">
        <v>0</v>
      </c>
      <c r="J1429" s="16">
        <v>4500000</v>
      </c>
      <c r="K1429" s="12" t="s">
        <v>5059</v>
      </c>
      <c r="L1429" s="13">
        <v>45742</v>
      </c>
      <c r="M1429" s="15" t="s">
        <v>45</v>
      </c>
      <c r="N1429" s="15" t="s">
        <v>46</v>
      </c>
      <c r="O1429" s="15" t="s">
        <v>161</v>
      </c>
      <c r="P1429" s="17">
        <v>202500000016819</v>
      </c>
      <c r="Q1429" s="17" t="s">
        <v>8159</v>
      </c>
      <c r="R1429" s="17">
        <v>3581</v>
      </c>
      <c r="S1429" s="13">
        <v>45824</v>
      </c>
      <c r="T1429" s="15" t="s">
        <v>42</v>
      </c>
      <c r="U1429" s="13">
        <v>45824</v>
      </c>
      <c r="V1429" s="19">
        <v>45946</v>
      </c>
      <c r="W1429" s="15" t="s">
        <v>326</v>
      </c>
      <c r="X1429" s="15" t="s">
        <v>2225</v>
      </c>
      <c r="Y1429" s="14" t="s">
        <v>2226</v>
      </c>
      <c r="Z1429" s="16">
        <v>1065983976</v>
      </c>
      <c r="AA1429" s="16" t="s">
        <v>8160</v>
      </c>
      <c r="AB1429" s="15" t="s">
        <v>52</v>
      </c>
      <c r="AC1429" s="15" t="s">
        <v>53</v>
      </c>
      <c r="AD1429" s="15"/>
      <c r="AE1429" s="16"/>
      <c r="AF1429" s="16"/>
      <c r="AG1429" s="16"/>
      <c r="AH1429" s="16"/>
      <c r="AI1429" s="18">
        <v>45946</v>
      </c>
      <c r="AJ1429" s="18" t="s">
        <v>168</v>
      </c>
      <c r="AK1429" s="18"/>
      <c r="AL1429" s="18"/>
      <c r="AM1429" s="1" t="s">
        <v>8161</v>
      </c>
      <c r="AN1429" s="15" t="s">
        <v>56</v>
      </c>
    </row>
    <row r="1430" spans="1:40" ht="34.200000000000003" x14ac:dyDescent="0.3">
      <c r="A1430" s="63" t="s">
        <v>8162</v>
      </c>
      <c r="B1430" s="13">
        <v>45821</v>
      </c>
      <c r="C1430" s="14" t="s">
        <v>3383</v>
      </c>
      <c r="D1430" s="15" t="s">
        <v>42</v>
      </c>
      <c r="E1430" s="16">
        <v>55231687</v>
      </c>
      <c r="F1430" s="16">
        <v>55231687</v>
      </c>
      <c r="G1430" s="15" t="s">
        <v>3326</v>
      </c>
      <c r="H1430" s="16">
        <v>20925000</v>
      </c>
      <c r="I1430" s="16">
        <v>0</v>
      </c>
      <c r="J1430" s="16">
        <v>3487500</v>
      </c>
      <c r="K1430" s="12" t="s">
        <v>8163</v>
      </c>
      <c r="L1430" s="13">
        <v>45812</v>
      </c>
      <c r="M1430" s="15" t="s">
        <v>8034</v>
      </c>
      <c r="N1430" s="15" t="s">
        <v>46</v>
      </c>
      <c r="O1430" s="15" t="s">
        <v>161</v>
      </c>
      <c r="P1430" s="17">
        <v>202500000013672</v>
      </c>
      <c r="Q1430" s="17" t="s">
        <v>3305</v>
      </c>
      <c r="R1430" s="17">
        <v>3552</v>
      </c>
      <c r="S1430" s="13">
        <v>45821</v>
      </c>
      <c r="T1430" s="15" t="s">
        <v>42</v>
      </c>
      <c r="U1430" s="18">
        <v>45821</v>
      </c>
      <c r="V1430" s="19">
        <v>46004</v>
      </c>
      <c r="W1430" s="15" t="s">
        <v>73</v>
      </c>
      <c r="X1430" s="15" t="s">
        <v>294</v>
      </c>
      <c r="Y1430" s="15" t="s">
        <v>295</v>
      </c>
      <c r="Z1430" s="16">
        <v>1082934734</v>
      </c>
      <c r="AA1430" s="16" t="s">
        <v>8160</v>
      </c>
      <c r="AB1430" s="15" t="s">
        <v>52</v>
      </c>
      <c r="AC1430" s="15" t="s">
        <v>86</v>
      </c>
      <c r="AD1430" s="15"/>
      <c r="AE1430" s="16"/>
      <c r="AF1430" s="16"/>
      <c r="AG1430" s="16"/>
      <c r="AH1430" s="16"/>
      <c r="AI1430" s="18">
        <v>46004</v>
      </c>
      <c r="AJ1430" s="18" t="s">
        <v>168</v>
      </c>
      <c r="AK1430" s="18"/>
      <c r="AL1430" s="18"/>
      <c r="AM1430" s="1" t="s">
        <v>8164</v>
      </c>
      <c r="AN1430" s="15" t="s">
        <v>56</v>
      </c>
    </row>
    <row r="1431" spans="1:40" ht="45.6" x14ac:dyDescent="0.3">
      <c r="A1431" s="63" t="s">
        <v>8165</v>
      </c>
      <c r="B1431" s="13">
        <v>45825</v>
      </c>
      <c r="C1431" s="14" t="s">
        <v>2446</v>
      </c>
      <c r="D1431" s="15" t="s">
        <v>42</v>
      </c>
      <c r="E1431" s="16">
        <v>1047508823</v>
      </c>
      <c r="F1431" s="16">
        <v>1047508823</v>
      </c>
      <c r="G1431" s="15" t="s">
        <v>1556</v>
      </c>
      <c r="H1431" s="16">
        <v>20000000</v>
      </c>
      <c r="I1431" s="16">
        <v>0</v>
      </c>
      <c r="J1431" s="16">
        <v>5000000</v>
      </c>
      <c r="K1431" s="12" t="s">
        <v>1514</v>
      </c>
      <c r="L1431" s="13">
        <v>45667</v>
      </c>
      <c r="M1431" s="15" t="s">
        <v>1515</v>
      </c>
      <c r="N1431" s="15" t="s">
        <v>160</v>
      </c>
      <c r="O1431" s="15" t="s">
        <v>161</v>
      </c>
      <c r="P1431" s="17">
        <v>2025000000001990</v>
      </c>
      <c r="Q1431" s="17" t="s">
        <v>1516</v>
      </c>
      <c r="R1431" s="17">
        <v>3588</v>
      </c>
      <c r="S1431" s="13">
        <v>45825</v>
      </c>
      <c r="T1431" s="15" t="s">
        <v>42</v>
      </c>
      <c r="U1431" s="18">
        <v>45825</v>
      </c>
      <c r="V1431" s="19">
        <v>45947</v>
      </c>
      <c r="W1431" s="15" t="s">
        <v>326</v>
      </c>
      <c r="X1431" s="15" t="s">
        <v>164</v>
      </c>
      <c r="Y1431" s="15" t="s">
        <v>1517</v>
      </c>
      <c r="Z1431" s="16">
        <v>1065649693</v>
      </c>
      <c r="AA1431" s="16" t="s">
        <v>8166</v>
      </c>
      <c r="AB1431" s="15" t="s">
        <v>52</v>
      </c>
      <c r="AC1431" s="15" t="s">
        <v>53</v>
      </c>
      <c r="AD1431" s="15"/>
      <c r="AE1431" s="16"/>
      <c r="AF1431" s="16"/>
      <c r="AG1431" s="16"/>
      <c r="AH1431" s="16"/>
      <c r="AI1431" s="18">
        <v>45947</v>
      </c>
      <c r="AJ1431" s="18" t="s">
        <v>168</v>
      </c>
      <c r="AK1431" s="18"/>
      <c r="AL1431" s="18"/>
      <c r="AM1431" s="1" t="s">
        <v>8167</v>
      </c>
      <c r="AN1431" s="15" t="s">
        <v>56</v>
      </c>
    </row>
    <row r="1432" spans="1:40" ht="34.200000000000003" x14ac:dyDescent="0.3">
      <c r="A1432" s="63" t="s">
        <v>8168</v>
      </c>
      <c r="B1432" s="13">
        <v>45821</v>
      </c>
      <c r="C1432" s="14" t="s">
        <v>506</v>
      </c>
      <c r="D1432" s="15" t="s">
        <v>42</v>
      </c>
      <c r="E1432" s="16">
        <v>1082914699</v>
      </c>
      <c r="F1432" s="16">
        <v>1082914699</v>
      </c>
      <c r="G1432" s="15" t="s">
        <v>8169</v>
      </c>
      <c r="H1432" s="16">
        <v>40950000</v>
      </c>
      <c r="I1432" s="16">
        <v>0</v>
      </c>
      <c r="J1432" s="16">
        <v>5850000</v>
      </c>
      <c r="K1432" s="12" t="s">
        <v>8121</v>
      </c>
      <c r="L1432" s="13">
        <v>45797</v>
      </c>
      <c r="M1432" s="14" t="s">
        <v>100</v>
      </c>
      <c r="N1432" s="15" t="s">
        <v>46</v>
      </c>
      <c r="O1432" s="15" t="s">
        <v>47</v>
      </c>
      <c r="P1432" s="17" t="s">
        <v>42</v>
      </c>
      <c r="Q1432" s="17" t="s">
        <v>42</v>
      </c>
      <c r="R1432" s="17">
        <v>3547</v>
      </c>
      <c r="S1432" s="13">
        <v>45821</v>
      </c>
      <c r="T1432" s="15" t="s">
        <v>42</v>
      </c>
      <c r="U1432" s="18">
        <v>45821</v>
      </c>
      <c r="V1432" s="19">
        <v>46022</v>
      </c>
      <c r="W1432" s="15" t="s">
        <v>8170</v>
      </c>
      <c r="X1432" s="15" t="s">
        <v>101</v>
      </c>
      <c r="Y1432" s="15" t="s">
        <v>102</v>
      </c>
      <c r="Z1432" s="16">
        <v>1081925066</v>
      </c>
      <c r="AA1432" s="16" t="s">
        <v>8171</v>
      </c>
      <c r="AB1432" s="15" t="s">
        <v>52</v>
      </c>
      <c r="AC1432" s="15" t="s">
        <v>53</v>
      </c>
      <c r="AD1432" s="15"/>
      <c r="AE1432" s="16"/>
      <c r="AF1432" s="16"/>
      <c r="AG1432" s="16"/>
      <c r="AH1432" s="16"/>
      <c r="AI1432" s="18">
        <v>46022</v>
      </c>
      <c r="AJ1432" s="18" t="s">
        <v>168</v>
      </c>
      <c r="AK1432" s="18"/>
      <c r="AL1432" s="18"/>
      <c r="AM1432" s="1" t="s">
        <v>8172</v>
      </c>
      <c r="AN1432" s="15" t="s">
        <v>56</v>
      </c>
    </row>
    <row r="1433" spans="1:40" ht="34.200000000000003" x14ac:dyDescent="0.3">
      <c r="A1433" s="63" t="s">
        <v>8173</v>
      </c>
      <c r="B1433" s="13">
        <v>45821</v>
      </c>
      <c r="C1433" s="14" t="s">
        <v>8174</v>
      </c>
      <c r="D1433" s="15" t="s">
        <v>42</v>
      </c>
      <c r="E1433" s="16">
        <v>1010028358</v>
      </c>
      <c r="F1433" s="16">
        <v>1010028358</v>
      </c>
      <c r="G1433" s="15" t="s">
        <v>3326</v>
      </c>
      <c r="H1433" s="16">
        <v>17437500</v>
      </c>
      <c r="I1433" s="16">
        <v>0</v>
      </c>
      <c r="J1433" s="16">
        <v>3487500</v>
      </c>
      <c r="K1433" s="12" t="s">
        <v>8175</v>
      </c>
      <c r="L1433" s="13">
        <v>45812</v>
      </c>
      <c r="M1433" s="15" t="s">
        <v>5310</v>
      </c>
      <c r="N1433" s="15" t="s">
        <v>46</v>
      </c>
      <c r="O1433" s="15" t="s">
        <v>161</v>
      </c>
      <c r="P1433" s="17">
        <v>202500000013672</v>
      </c>
      <c r="Q1433" s="17" t="s">
        <v>3305</v>
      </c>
      <c r="R1433" s="17">
        <v>3546</v>
      </c>
      <c r="S1433" s="13">
        <v>45821</v>
      </c>
      <c r="T1433" s="15" t="s">
        <v>42</v>
      </c>
      <c r="U1433" s="18">
        <v>45821</v>
      </c>
      <c r="V1433" s="19">
        <v>45670</v>
      </c>
      <c r="W1433" s="15" t="s">
        <v>353</v>
      </c>
      <c r="X1433" s="15" t="s">
        <v>294</v>
      </c>
      <c r="Y1433" s="15" t="s">
        <v>295</v>
      </c>
      <c r="Z1433" s="16">
        <v>1082934734</v>
      </c>
      <c r="AA1433" s="16" t="s">
        <v>8176</v>
      </c>
      <c r="AB1433" s="15" t="s">
        <v>52</v>
      </c>
      <c r="AC1433" s="15" t="s">
        <v>86</v>
      </c>
      <c r="AD1433" s="15"/>
      <c r="AE1433" s="16"/>
      <c r="AF1433" s="16"/>
      <c r="AG1433" s="16"/>
      <c r="AH1433" s="16"/>
      <c r="AI1433" s="18">
        <v>45974</v>
      </c>
      <c r="AJ1433" s="18" t="s">
        <v>168</v>
      </c>
      <c r="AK1433" s="18"/>
      <c r="AL1433" s="18"/>
      <c r="AM1433" s="1" t="s">
        <v>8177</v>
      </c>
      <c r="AN1433" s="15" t="s">
        <v>56</v>
      </c>
    </row>
    <row r="1434" spans="1:40" ht="34.200000000000003" x14ac:dyDescent="0.3">
      <c r="A1434" s="63" t="s">
        <v>7676</v>
      </c>
      <c r="B1434" s="13">
        <v>45820</v>
      </c>
      <c r="C1434" s="14" t="s">
        <v>8178</v>
      </c>
      <c r="D1434" s="15" t="s">
        <v>42</v>
      </c>
      <c r="E1434" s="16">
        <v>85125917</v>
      </c>
      <c r="F1434" s="16">
        <v>85125917</v>
      </c>
      <c r="G1434" s="15" t="s">
        <v>8179</v>
      </c>
      <c r="H1434" s="16">
        <v>40950000</v>
      </c>
      <c r="I1434" s="16">
        <v>0</v>
      </c>
      <c r="J1434" s="16">
        <v>5850000</v>
      </c>
      <c r="K1434" s="12" t="s">
        <v>8180</v>
      </c>
      <c r="L1434" s="13">
        <v>45812</v>
      </c>
      <c r="M1434" s="15" t="s">
        <v>7553</v>
      </c>
      <c r="N1434" s="15" t="s">
        <v>46</v>
      </c>
      <c r="O1434" s="15" t="s">
        <v>47</v>
      </c>
      <c r="P1434" s="17" t="s">
        <v>42</v>
      </c>
      <c r="Q1434" s="17" t="s">
        <v>42</v>
      </c>
      <c r="R1434" s="17">
        <v>3393</v>
      </c>
      <c r="S1434" s="13">
        <v>45820</v>
      </c>
      <c r="T1434" s="15" t="s">
        <v>42</v>
      </c>
      <c r="U1434" s="18">
        <v>45820</v>
      </c>
      <c r="V1434" s="19">
        <v>46022</v>
      </c>
      <c r="W1434" s="15" t="s">
        <v>4987</v>
      </c>
      <c r="X1434" s="15" t="s">
        <v>92</v>
      </c>
      <c r="Y1434" s="15" t="s">
        <v>50</v>
      </c>
      <c r="Z1434" s="16">
        <v>57462212</v>
      </c>
      <c r="AA1434" s="16" t="s">
        <v>8171</v>
      </c>
      <c r="AB1434" s="15" t="s">
        <v>52</v>
      </c>
      <c r="AC1434" s="15" t="s">
        <v>53</v>
      </c>
      <c r="AD1434" s="15"/>
      <c r="AE1434" s="16"/>
      <c r="AF1434" s="16"/>
      <c r="AG1434" s="16"/>
      <c r="AH1434" s="16"/>
      <c r="AI1434" s="18">
        <v>46022</v>
      </c>
      <c r="AJ1434" s="18" t="s">
        <v>168</v>
      </c>
      <c r="AK1434" s="18"/>
      <c r="AL1434" s="18"/>
      <c r="AM1434" s="1" t="s">
        <v>8181</v>
      </c>
      <c r="AN1434" s="15" t="s">
        <v>589</v>
      </c>
    </row>
    <row r="1435" spans="1:40" ht="34.200000000000003" x14ac:dyDescent="0.3">
      <c r="A1435" s="63" t="s">
        <v>7195</v>
      </c>
      <c r="B1435" s="13">
        <v>45820</v>
      </c>
      <c r="C1435" s="14" t="s">
        <v>640</v>
      </c>
      <c r="D1435" s="15" t="s">
        <v>42</v>
      </c>
      <c r="E1435" s="16">
        <v>26814235</v>
      </c>
      <c r="F1435" s="16">
        <v>26814235</v>
      </c>
      <c r="G1435" s="15" t="s">
        <v>8182</v>
      </c>
      <c r="H1435" s="16">
        <v>23400000</v>
      </c>
      <c r="I1435" s="16">
        <v>0</v>
      </c>
      <c r="J1435" s="16">
        <v>5850000</v>
      </c>
      <c r="K1435" s="12" t="s">
        <v>8183</v>
      </c>
      <c r="L1435" s="13">
        <v>45820</v>
      </c>
      <c r="M1435" s="15" t="s">
        <v>133</v>
      </c>
      <c r="N1435" s="15" t="s">
        <v>46</v>
      </c>
      <c r="O1435" s="15" t="s">
        <v>47</v>
      </c>
      <c r="P1435" s="17" t="s">
        <v>42</v>
      </c>
      <c r="Q1435" s="17" t="s">
        <v>42</v>
      </c>
      <c r="R1435" s="17">
        <v>3435</v>
      </c>
      <c r="S1435" s="13">
        <v>45820</v>
      </c>
      <c r="T1435" s="15" t="s">
        <v>42</v>
      </c>
      <c r="U1435" s="18">
        <v>45820</v>
      </c>
      <c r="V1435" s="19">
        <v>45942</v>
      </c>
      <c r="W1435" s="15" t="s">
        <v>326</v>
      </c>
      <c r="X1435" s="14" t="s">
        <v>456</v>
      </c>
      <c r="Y1435" s="14" t="s">
        <v>457</v>
      </c>
      <c r="Z1435" s="16">
        <v>1082966718</v>
      </c>
      <c r="AA1435" s="16" t="s">
        <v>8176</v>
      </c>
      <c r="AB1435" s="15" t="s">
        <v>52</v>
      </c>
      <c r="AC1435" s="15" t="s">
        <v>53</v>
      </c>
      <c r="AD1435" s="15"/>
      <c r="AE1435" s="16"/>
      <c r="AF1435" s="16"/>
      <c r="AG1435" s="16"/>
      <c r="AH1435" s="16"/>
      <c r="AI1435" s="18">
        <v>45942</v>
      </c>
      <c r="AJ1435" s="18" t="s">
        <v>168</v>
      </c>
      <c r="AK1435" s="18"/>
      <c r="AL1435" s="18"/>
      <c r="AM1435" s="1" t="s">
        <v>8184</v>
      </c>
      <c r="AN1435" s="15" t="s">
        <v>589</v>
      </c>
    </row>
    <row r="1436" spans="1:40" ht="34.200000000000003" x14ac:dyDescent="0.3">
      <c r="A1436" s="63" t="s">
        <v>7200</v>
      </c>
      <c r="B1436" s="13">
        <v>45825</v>
      </c>
      <c r="C1436" s="14" t="s">
        <v>8185</v>
      </c>
      <c r="D1436" s="15" t="s">
        <v>42</v>
      </c>
      <c r="E1436" s="16">
        <v>1065845897</v>
      </c>
      <c r="F1436" s="30">
        <v>1065845897</v>
      </c>
      <c r="G1436" s="15" t="s">
        <v>8186</v>
      </c>
      <c r="H1436" s="16">
        <v>33600000</v>
      </c>
      <c r="I1436" s="16">
        <v>0</v>
      </c>
      <c r="J1436" s="16">
        <v>4800000</v>
      </c>
      <c r="K1436" s="12" t="s">
        <v>8187</v>
      </c>
      <c r="L1436" s="13" t="s">
        <v>7423</v>
      </c>
      <c r="M1436" s="15" t="s">
        <v>133</v>
      </c>
      <c r="N1436" s="15" t="s">
        <v>46</v>
      </c>
      <c r="O1436" s="15" t="s">
        <v>47</v>
      </c>
      <c r="P1436" s="17" t="s">
        <v>42</v>
      </c>
      <c r="Q1436" s="17" t="s">
        <v>42</v>
      </c>
      <c r="R1436" s="17" t="s">
        <v>8188</v>
      </c>
      <c r="S1436" s="13">
        <v>45855</v>
      </c>
      <c r="T1436" s="15" t="s">
        <v>42</v>
      </c>
      <c r="U1436" s="13">
        <v>45855</v>
      </c>
      <c r="V1436" s="19">
        <v>46022</v>
      </c>
      <c r="W1436" s="15" t="s">
        <v>8189</v>
      </c>
      <c r="X1436" s="15" t="s">
        <v>464</v>
      </c>
      <c r="Y1436" s="15" t="s">
        <v>379</v>
      </c>
      <c r="Z1436" s="16">
        <v>1129512818</v>
      </c>
      <c r="AA1436" s="16" t="s">
        <v>8190</v>
      </c>
      <c r="AB1436" s="15" t="s">
        <v>52</v>
      </c>
      <c r="AC1436" s="15" t="s">
        <v>53</v>
      </c>
      <c r="AD1436" s="15"/>
      <c r="AE1436" s="16"/>
      <c r="AF1436" s="16"/>
      <c r="AG1436" s="16"/>
      <c r="AH1436" s="16"/>
      <c r="AI1436" s="18">
        <v>46022</v>
      </c>
      <c r="AJ1436" s="18" t="s">
        <v>168</v>
      </c>
      <c r="AK1436" s="18"/>
      <c r="AL1436" s="18"/>
      <c r="AM1436" s="1" t="s">
        <v>8191</v>
      </c>
      <c r="AN1436" s="15" t="s">
        <v>589</v>
      </c>
    </row>
    <row r="1437" spans="1:40" ht="34.200000000000003" x14ac:dyDescent="0.3">
      <c r="A1437" s="63" t="s">
        <v>8192</v>
      </c>
      <c r="B1437" s="13">
        <v>45821</v>
      </c>
      <c r="C1437" s="14" t="s">
        <v>8193</v>
      </c>
      <c r="D1437" s="15" t="s">
        <v>42</v>
      </c>
      <c r="E1437" s="16">
        <v>1082957628</v>
      </c>
      <c r="F1437" s="16">
        <v>1082957628</v>
      </c>
      <c r="G1437" s="15" t="s">
        <v>3303</v>
      </c>
      <c r="H1437" s="16">
        <v>17437500</v>
      </c>
      <c r="I1437" s="16">
        <v>0</v>
      </c>
      <c r="J1437" s="16">
        <v>3487500</v>
      </c>
      <c r="K1437" s="12" t="s">
        <v>8194</v>
      </c>
      <c r="L1437" s="13">
        <v>45812</v>
      </c>
      <c r="M1437" s="15" t="s">
        <v>8195</v>
      </c>
      <c r="N1437" s="15" t="s">
        <v>46</v>
      </c>
      <c r="O1437" s="15" t="s">
        <v>161</v>
      </c>
      <c r="P1437" s="17">
        <v>202500000013672</v>
      </c>
      <c r="Q1437" s="17" t="s">
        <v>3305</v>
      </c>
      <c r="R1437" s="17">
        <v>3527</v>
      </c>
      <c r="S1437" s="13">
        <v>45821</v>
      </c>
      <c r="T1437" s="15" t="s">
        <v>42</v>
      </c>
      <c r="U1437" s="13">
        <v>45821</v>
      </c>
      <c r="V1437" s="13">
        <v>45974</v>
      </c>
      <c r="W1437" s="15" t="s">
        <v>353</v>
      </c>
      <c r="X1437" s="15" t="s">
        <v>294</v>
      </c>
      <c r="Y1437" s="15" t="s">
        <v>295</v>
      </c>
      <c r="Z1437" s="16">
        <v>1082934734</v>
      </c>
      <c r="AA1437" s="16" t="s">
        <v>8196</v>
      </c>
      <c r="AB1437" s="15" t="s">
        <v>52</v>
      </c>
      <c r="AC1437" s="15" t="s">
        <v>86</v>
      </c>
      <c r="AD1437" s="15"/>
      <c r="AE1437" s="16"/>
      <c r="AF1437" s="16"/>
      <c r="AG1437" s="16"/>
      <c r="AH1437" s="16"/>
      <c r="AI1437" s="18">
        <v>45974</v>
      </c>
      <c r="AJ1437" s="18" t="s">
        <v>168</v>
      </c>
      <c r="AK1437" s="18"/>
      <c r="AL1437" s="18"/>
      <c r="AM1437" s="1" t="s">
        <v>8197</v>
      </c>
      <c r="AN1437" s="15" t="s">
        <v>589</v>
      </c>
    </row>
    <row r="1438" spans="1:40" ht="34.200000000000003" x14ac:dyDescent="0.3">
      <c r="A1438" s="63" t="s">
        <v>8198</v>
      </c>
      <c r="B1438" s="13">
        <v>45821</v>
      </c>
      <c r="C1438" s="14" t="s">
        <v>8199</v>
      </c>
      <c r="D1438" s="15" t="s">
        <v>42</v>
      </c>
      <c r="E1438" s="16">
        <v>7602056</v>
      </c>
      <c r="F1438" s="16">
        <v>7602056</v>
      </c>
      <c r="G1438" s="15" t="s">
        <v>3326</v>
      </c>
      <c r="H1438" s="16">
        <v>20925000</v>
      </c>
      <c r="I1438" s="16">
        <v>0</v>
      </c>
      <c r="J1438" s="16">
        <v>3487500</v>
      </c>
      <c r="K1438" s="12" t="s">
        <v>8200</v>
      </c>
      <c r="L1438" s="13">
        <v>45812</v>
      </c>
      <c r="M1438" s="15" t="s">
        <v>8034</v>
      </c>
      <c r="N1438" s="15" t="s">
        <v>46</v>
      </c>
      <c r="O1438" s="15" t="s">
        <v>161</v>
      </c>
      <c r="P1438" s="17">
        <v>202500000013672</v>
      </c>
      <c r="Q1438" s="17" t="s">
        <v>3305</v>
      </c>
      <c r="R1438" s="17">
        <v>3439</v>
      </c>
      <c r="S1438" s="13">
        <v>45821</v>
      </c>
      <c r="T1438" s="15" t="s">
        <v>42</v>
      </c>
      <c r="U1438" s="13">
        <v>45821</v>
      </c>
      <c r="V1438" s="19">
        <v>46004</v>
      </c>
      <c r="W1438" s="15" t="s">
        <v>73</v>
      </c>
      <c r="X1438" s="15" t="s">
        <v>294</v>
      </c>
      <c r="Y1438" s="15" t="s">
        <v>295</v>
      </c>
      <c r="Z1438" s="16">
        <v>1082934734</v>
      </c>
      <c r="AA1438" s="16" t="s">
        <v>8201</v>
      </c>
      <c r="AB1438" s="15" t="s">
        <v>52</v>
      </c>
      <c r="AC1438" s="15" t="s">
        <v>86</v>
      </c>
      <c r="AD1438" s="15"/>
      <c r="AE1438" s="16"/>
      <c r="AF1438" s="16"/>
      <c r="AG1438" s="16"/>
      <c r="AH1438" s="16"/>
      <c r="AI1438" s="18">
        <v>46004</v>
      </c>
      <c r="AJ1438" s="18" t="s">
        <v>168</v>
      </c>
      <c r="AK1438" s="18"/>
      <c r="AL1438" s="18"/>
      <c r="AM1438" s="1" t="s">
        <v>8202</v>
      </c>
      <c r="AN1438" s="15"/>
    </row>
    <row r="1439" spans="1:40" ht="34.200000000000003" x14ac:dyDescent="0.3">
      <c r="A1439" s="63" t="s">
        <v>8203</v>
      </c>
      <c r="B1439" s="13">
        <v>45821</v>
      </c>
      <c r="C1439" s="14" t="s">
        <v>3314</v>
      </c>
      <c r="D1439" s="15" t="s">
        <v>42</v>
      </c>
      <c r="E1439" s="16">
        <v>36725084</v>
      </c>
      <c r="F1439" s="16">
        <v>36725084</v>
      </c>
      <c r="G1439" s="15" t="s">
        <v>8037</v>
      </c>
      <c r="H1439" s="16">
        <v>17437500</v>
      </c>
      <c r="I1439" s="16">
        <v>0</v>
      </c>
      <c r="J1439" s="16">
        <v>3487500</v>
      </c>
      <c r="K1439" s="12" t="s">
        <v>8204</v>
      </c>
      <c r="L1439" s="13">
        <v>45812</v>
      </c>
      <c r="M1439" s="15" t="s">
        <v>8195</v>
      </c>
      <c r="N1439" s="15" t="s">
        <v>46</v>
      </c>
      <c r="O1439" s="15" t="s">
        <v>161</v>
      </c>
      <c r="P1439" s="17">
        <v>202500000013672</v>
      </c>
      <c r="Q1439" s="17" t="s">
        <v>3305</v>
      </c>
      <c r="R1439" s="17">
        <v>3526</v>
      </c>
      <c r="S1439" s="13">
        <v>45821</v>
      </c>
      <c r="T1439" s="15" t="s">
        <v>42</v>
      </c>
      <c r="U1439" s="13">
        <v>45821</v>
      </c>
      <c r="V1439" s="13">
        <v>45974</v>
      </c>
      <c r="W1439" s="15" t="s">
        <v>353</v>
      </c>
      <c r="X1439" s="15" t="s">
        <v>294</v>
      </c>
      <c r="Y1439" s="15" t="s">
        <v>295</v>
      </c>
      <c r="Z1439" s="16">
        <v>1082934734</v>
      </c>
      <c r="AA1439" s="16" t="s">
        <v>8205</v>
      </c>
      <c r="AB1439" s="15" t="s">
        <v>52</v>
      </c>
      <c r="AC1439" s="15" t="s">
        <v>86</v>
      </c>
      <c r="AD1439" s="15"/>
      <c r="AE1439" s="16"/>
      <c r="AF1439" s="16"/>
      <c r="AG1439" s="16"/>
      <c r="AH1439" s="16"/>
      <c r="AI1439" s="13">
        <v>45974</v>
      </c>
      <c r="AJ1439" s="18" t="s">
        <v>168</v>
      </c>
      <c r="AK1439" s="18"/>
      <c r="AL1439" s="18"/>
      <c r="AM1439" s="1" t="s">
        <v>8206</v>
      </c>
      <c r="AN1439" s="15" t="s">
        <v>589</v>
      </c>
    </row>
    <row r="1440" spans="1:40" ht="34.200000000000003" x14ac:dyDescent="0.3">
      <c r="A1440" s="63" t="s">
        <v>7773</v>
      </c>
      <c r="B1440" s="13">
        <v>45821</v>
      </c>
      <c r="C1440" s="14" t="s">
        <v>8207</v>
      </c>
      <c r="D1440" s="15" t="s">
        <v>42</v>
      </c>
      <c r="E1440" s="16">
        <v>1082964806</v>
      </c>
      <c r="F1440" s="16">
        <v>1082964806</v>
      </c>
      <c r="G1440" s="15" t="s">
        <v>8208</v>
      </c>
      <c r="H1440" s="16">
        <v>17437500</v>
      </c>
      <c r="I1440" s="16">
        <v>0</v>
      </c>
      <c r="J1440" s="16">
        <v>3487500</v>
      </c>
      <c r="K1440" s="12" t="s">
        <v>8209</v>
      </c>
      <c r="L1440" s="13">
        <v>45812</v>
      </c>
      <c r="M1440" s="15" t="s">
        <v>8195</v>
      </c>
      <c r="N1440" s="15" t="s">
        <v>46</v>
      </c>
      <c r="O1440" s="15" t="s">
        <v>161</v>
      </c>
      <c r="P1440" s="17">
        <v>202500000013672</v>
      </c>
      <c r="Q1440" s="17" t="s">
        <v>3305</v>
      </c>
      <c r="R1440" s="17">
        <v>3523</v>
      </c>
      <c r="S1440" s="13">
        <v>45821</v>
      </c>
      <c r="T1440" s="15" t="s">
        <v>42</v>
      </c>
      <c r="U1440" s="13">
        <v>45821</v>
      </c>
      <c r="V1440" s="13">
        <v>45974</v>
      </c>
      <c r="W1440" s="15" t="s">
        <v>353</v>
      </c>
      <c r="X1440" s="15" t="s">
        <v>294</v>
      </c>
      <c r="Y1440" s="15" t="s">
        <v>295</v>
      </c>
      <c r="Z1440" s="16">
        <v>1082934734</v>
      </c>
      <c r="AA1440" s="16" t="s">
        <v>8210</v>
      </c>
      <c r="AB1440" s="15" t="s">
        <v>52</v>
      </c>
      <c r="AC1440" s="15" t="s">
        <v>86</v>
      </c>
      <c r="AD1440" s="15"/>
      <c r="AE1440" s="16"/>
      <c r="AF1440" s="16"/>
      <c r="AG1440" s="16"/>
      <c r="AH1440" s="16"/>
      <c r="AI1440" s="13">
        <v>45974</v>
      </c>
      <c r="AJ1440" s="18" t="s">
        <v>168</v>
      </c>
      <c r="AK1440" s="18"/>
      <c r="AL1440" s="18"/>
      <c r="AM1440" s="1" t="s">
        <v>8211</v>
      </c>
      <c r="AN1440" s="15" t="s">
        <v>115</v>
      </c>
    </row>
    <row r="1441" spans="1:40" ht="45.6" x14ac:dyDescent="0.3">
      <c r="A1441" s="63" t="s">
        <v>8212</v>
      </c>
      <c r="B1441" s="13">
        <v>45824</v>
      </c>
      <c r="C1441" s="14" t="s">
        <v>8213</v>
      </c>
      <c r="D1441" s="15" t="s">
        <v>42</v>
      </c>
      <c r="E1441" s="16">
        <v>1124076772</v>
      </c>
      <c r="F1441" s="16">
        <v>1124076772</v>
      </c>
      <c r="G1441" s="15" t="s">
        <v>8214</v>
      </c>
      <c r="H1441" s="16">
        <v>14000000</v>
      </c>
      <c r="I1441" s="16">
        <v>0</v>
      </c>
      <c r="J1441" s="16">
        <v>3500000</v>
      </c>
      <c r="K1441" s="12" t="s">
        <v>6434</v>
      </c>
      <c r="L1441" s="13">
        <v>45727</v>
      </c>
      <c r="M1441" s="15" t="s">
        <v>8215</v>
      </c>
      <c r="N1441" s="15" t="s">
        <v>46</v>
      </c>
      <c r="O1441" s="15" t="s">
        <v>161</v>
      </c>
      <c r="P1441" s="17">
        <v>2024002470073</v>
      </c>
      <c r="Q1441" s="17" t="s">
        <v>6436</v>
      </c>
      <c r="R1441" s="17">
        <v>3572</v>
      </c>
      <c r="S1441" s="13">
        <v>45824</v>
      </c>
      <c r="T1441" s="15" t="s">
        <v>42</v>
      </c>
      <c r="U1441" s="18">
        <v>45824</v>
      </c>
      <c r="V1441" s="19">
        <v>45946</v>
      </c>
      <c r="W1441" s="15" t="s">
        <v>326</v>
      </c>
      <c r="X1441" s="15" t="s">
        <v>1469</v>
      </c>
      <c r="Y1441" s="15" t="s">
        <v>1470</v>
      </c>
      <c r="Z1441" s="16">
        <v>7601711</v>
      </c>
      <c r="AA1441" s="16" t="s">
        <v>8216</v>
      </c>
      <c r="AB1441" s="15" t="s">
        <v>52</v>
      </c>
      <c r="AC1441" s="15" t="s">
        <v>53</v>
      </c>
      <c r="AD1441" s="15"/>
      <c r="AE1441" s="16"/>
      <c r="AF1441" s="16"/>
      <c r="AG1441" s="16"/>
      <c r="AH1441" s="16"/>
      <c r="AI1441" s="18">
        <v>45946</v>
      </c>
      <c r="AJ1441" s="18" t="s">
        <v>168</v>
      </c>
      <c r="AK1441" s="18"/>
      <c r="AL1441" s="18"/>
      <c r="AM1441" s="1" t="s">
        <v>8217</v>
      </c>
      <c r="AN1441" s="15" t="s">
        <v>115</v>
      </c>
    </row>
    <row r="1442" spans="1:40" ht="22.8" x14ac:dyDescent="0.3">
      <c r="A1442" s="63" t="s">
        <v>7267</v>
      </c>
      <c r="B1442" s="13">
        <v>45821</v>
      </c>
      <c r="C1442" s="14" t="s">
        <v>500</v>
      </c>
      <c r="D1442" s="15" t="s">
        <v>42</v>
      </c>
      <c r="E1442" s="21">
        <v>1083030840</v>
      </c>
      <c r="F1442" s="16">
        <v>1083030840</v>
      </c>
      <c r="G1442" s="15" t="s">
        <v>501</v>
      </c>
      <c r="H1442" s="16">
        <v>18000000</v>
      </c>
      <c r="I1442" s="16">
        <v>0</v>
      </c>
      <c r="J1442" s="16">
        <v>4500000</v>
      </c>
      <c r="K1442" s="12" t="s">
        <v>8218</v>
      </c>
      <c r="L1442" s="13">
        <v>45812</v>
      </c>
      <c r="M1442" s="14" t="s">
        <v>100</v>
      </c>
      <c r="N1442" s="15" t="s">
        <v>46</v>
      </c>
      <c r="O1442" s="15" t="s">
        <v>47</v>
      </c>
      <c r="P1442" s="17" t="s">
        <v>42</v>
      </c>
      <c r="Q1442" s="17" t="s">
        <v>42</v>
      </c>
      <c r="R1442" s="17">
        <v>3522</v>
      </c>
      <c r="S1442" s="13">
        <v>45821</v>
      </c>
      <c r="T1442" s="15" t="s">
        <v>42</v>
      </c>
      <c r="U1442" s="13">
        <v>45821</v>
      </c>
      <c r="V1442" s="13">
        <v>45943</v>
      </c>
      <c r="W1442" s="15" t="s">
        <v>326</v>
      </c>
      <c r="X1442" s="15" t="s">
        <v>101</v>
      </c>
      <c r="Y1442" s="15" t="s">
        <v>102</v>
      </c>
      <c r="Z1442" s="16">
        <v>1081925066</v>
      </c>
      <c r="AA1442" s="16" t="s">
        <v>8219</v>
      </c>
      <c r="AB1442" s="15" t="s">
        <v>52</v>
      </c>
      <c r="AC1442" s="15" t="s">
        <v>86</v>
      </c>
      <c r="AD1442" s="15"/>
      <c r="AE1442" s="16"/>
      <c r="AF1442" s="16"/>
      <c r="AG1442" s="16"/>
      <c r="AH1442" s="16"/>
      <c r="AI1442" s="13">
        <v>45943</v>
      </c>
      <c r="AJ1442" s="18" t="s">
        <v>168</v>
      </c>
      <c r="AK1442" s="18"/>
      <c r="AL1442" s="18"/>
      <c r="AM1442" s="1" t="s">
        <v>8220</v>
      </c>
      <c r="AN1442" s="15" t="s">
        <v>115</v>
      </c>
    </row>
    <row r="1443" spans="1:40" ht="34.200000000000003" x14ac:dyDescent="0.3">
      <c r="A1443" s="63" t="s">
        <v>6902</v>
      </c>
      <c r="B1443" s="13">
        <v>45827</v>
      </c>
      <c r="C1443" s="14" t="s">
        <v>8221</v>
      </c>
      <c r="D1443" s="15" t="s">
        <v>42</v>
      </c>
      <c r="E1443" s="21">
        <v>84452881</v>
      </c>
      <c r="F1443" s="16">
        <v>84452881</v>
      </c>
      <c r="G1443" s="15" t="s">
        <v>3315</v>
      </c>
      <c r="H1443" s="16">
        <v>20925000</v>
      </c>
      <c r="I1443" s="16">
        <v>0</v>
      </c>
      <c r="J1443" s="16">
        <v>3487500</v>
      </c>
      <c r="K1443" s="12" t="s">
        <v>8222</v>
      </c>
      <c r="L1443" s="13">
        <v>45812</v>
      </c>
      <c r="M1443" s="15" t="s">
        <v>8195</v>
      </c>
      <c r="N1443" s="15" t="s">
        <v>46</v>
      </c>
      <c r="O1443" s="15" t="s">
        <v>47</v>
      </c>
      <c r="P1443" s="17" t="s">
        <v>42</v>
      </c>
      <c r="Q1443" s="17" t="s">
        <v>42</v>
      </c>
      <c r="R1443" s="17">
        <v>3686</v>
      </c>
      <c r="S1443" s="13">
        <v>45827</v>
      </c>
      <c r="T1443" s="15" t="s">
        <v>42</v>
      </c>
      <c r="U1443" s="18">
        <v>45827</v>
      </c>
      <c r="V1443" s="19">
        <v>46010</v>
      </c>
      <c r="W1443" s="15" t="s">
        <v>73</v>
      </c>
      <c r="X1443" s="15" t="s">
        <v>294</v>
      </c>
      <c r="Y1443" s="15" t="s">
        <v>295</v>
      </c>
      <c r="Z1443" s="16">
        <v>1082934734</v>
      </c>
      <c r="AA1443" s="16" t="s">
        <v>8223</v>
      </c>
      <c r="AB1443" s="15" t="s">
        <v>52</v>
      </c>
      <c r="AC1443" s="15" t="s">
        <v>86</v>
      </c>
      <c r="AD1443" s="15"/>
      <c r="AE1443" s="16"/>
      <c r="AF1443" s="16"/>
      <c r="AG1443" s="16"/>
      <c r="AH1443" s="16"/>
      <c r="AI1443" s="18">
        <v>46010</v>
      </c>
      <c r="AJ1443" s="18" t="s">
        <v>168</v>
      </c>
      <c r="AK1443" s="18"/>
      <c r="AL1443" s="18"/>
      <c r="AM1443" s="1" t="s">
        <v>8224</v>
      </c>
      <c r="AN1443" s="15" t="s">
        <v>115</v>
      </c>
    </row>
    <row r="1444" spans="1:40" ht="34.200000000000003" x14ac:dyDescent="0.3">
      <c r="A1444" s="63" t="s">
        <v>8225</v>
      </c>
      <c r="B1444" s="13">
        <v>45821</v>
      </c>
      <c r="C1444" s="14" t="s">
        <v>8226</v>
      </c>
      <c r="D1444" s="15" t="s">
        <v>42</v>
      </c>
      <c r="E1444" s="16">
        <v>1082860091</v>
      </c>
      <c r="F1444" s="16">
        <v>1082860091</v>
      </c>
      <c r="G1444" s="15" t="s">
        <v>8227</v>
      </c>
      <c r="H1444" s="16">
        <v>17437500</v>
      </c>
      <c r="I1444" s="16">
        <v>0</v>
      </c>
      <c r="J1444" s="16">
        <v>3487500</v>
      </c>
      <c r="K1444" s="12" t="s">
        <v>8228</v>
      </c>
      <c r="L1444" s="13">
        <v>45812</v>
      </c>
      <c r="M1444" s="15" t="s">
        <v>8195</v>
      </c>
      <c r="N1444" s="15" t="s">
        <v>46</v>
      </c>
      <c r="O1444" s="15" t="s">
        <v>161</v>
      </c>
      <c r="P1444" s="17">
        <v>202500000013672</v>
      </c>
      <c r="Q1444" s="17" t="s">
        <v>3305</v>
      </c>
      <c r="R1444" s="17">
        <v>3521</v>
      </c>
      <c r="S1444" s="13">
        <v>45821</v>
      </c>
      <c r="T1444" s="15" t="s">
        <v>42</v>
      </c>
      <c r="U1444" s="18">
        <v>45821</v>
      </c>
      <c r="V1444" s="13">
        <v>45974</v>
      </c>
      <c r="W1444" s="15" t="s">
        <v>353</v>
      </c>
      <c r="X1444" s="15" t="s">
        <v>294</v>
      </c>
      <c r="Y1444" s="15" t="s">
        <v>295</v>
      </c>
      <c r="Z1444" s="16">
        <v>1082934734</v>
      </c>
      <c r="AA1444" s="16" t="s">
        <v>8229</v>
      </c>
      <c r="AB1444" s="15" t="s">
        <v>52</v>
      </c>
      <c r="AC1444" s="15" t="s">
        <v>86</v>
      </c>
      <c r="AD1444" s="15"/>
      <c r="AE1444" s="16"/>
      <c r="AF1444" s="16"/>
      <c r="AG1444" s="16"/>
      <c r="AH1444" s="16"/>
      <c r="AI1444" s="13">
        <v>45974</v>
      </c>
      <c r="AJ1444" s="18" t="s">
        <v>168</v>
      </c>
      <c r="AK1444" s="18"/>
      <c r="AL1444" s="18"/>
      <c r="AM1444" s="1" t="s">
        <v>8230</v>
      </c>
      <c r="AN1444" s="15" t="s">
        <v>115</v>
      </c>
    </row>
    <row r="1445" spans="1:40" ht="60.75" customHeight="1" x14ac:dyDescent="0.3">
      <c r="A1445" s="63" t="s">
        <v>7294</v>
      </c>
      <c r="B1445" s="13">
        <v>45824</v>
      </c>
      <c r="C1445" s="14" t="s">
        <v>8231</v>
      </c>
      <c r="D1445" s="15" t="s">
        <v>42</v>
      </c>
      <c r="E1445" s="16">
        <v>93138297</v>
      </c>
      <c r="F1445" s="16">
        <v>93138297</v>
      </c>
      <c r="G1445" s="15" t="s">
        <v>8232</v>
      </c>
      <c r="H1445" s="16">
        <v>31500000</v>
      </c>
      <c r="I1445" s="16">
        <v>0</v>
      </c>
      <c r="J1445" s="16">
        <v>4500000</v>
      </c>
      <c r="K1445" s="12" t="s">
        <v>1514</v>
      </c>
      <c r="L1445" s="13">
        <v>45667</v>
      </c>
      <c r="M1445" s="15" t="s">
        <v>8233</v>
      </c>
      <c r="N1445" s="15" t="s">
        <v>160</v>
      </c>
      <c r="O1445" s="15" t="s">
        <v>161</v>
      </c>
      <c r="P1445" s="17">
        <v>202500000001995</v>
      </c>
      <c r="Q1445" s="17" t="s">
        <v>162</v>
      </c>
      <c r="R1445" s="17">
        <v>3573</v>
      </c>
      <c r="S1445" s="13">
        <v>45824</v>
      </c>
      <c r="T1445" s="13" t="s">
        <v>42</v>
      </c>
      <c r="U1445" s="18">
        <v>45824</v>
      </c>
      <c r="V1445" s="19">
        <v>46022</v>
      </c>
      <c r="W1445" s="15" t="s">
        <v>7796</v>
      </c>
      <c r="X1445" s="15" t="s">
        <v>164</v>
      </c>
      <c r="Y1445" s="15" t="s">
        <v>1517</v>
      </c>
      <c r="Z1445" s="16">
        <v>1065649693</v>
      </c>
      <c r="AA1445" s="16" t="s">
        <v>8234</v>
      </c>
      <c r="AB1445" s="15" t="s">
        <v>52</v>
      </c>
      <c r="AC1445" s="15" t="s">
        <v>53</v>
      </c>
      <c r="AD1445" s="15"/>
      <c r="AE1445" s="16"/>
      <c r="AF1445" s="16"/>
      <c r="AG1445" s="16"/>
      <c r="AH1445" s="16"/>
      <c r="AI1445" s="18">
        <v>46022</v>
      </c>
      <c r="AJ1445" s="18" t="s">
        <v>168</v>
      </c>
      <c r="AK1445" s="18"/>
      <c r="AL1445" s="18"/>
      <c r="AM1445" s="1" t="s">
        <v>8235</v>
      </c>
      <c r="AN1445" s="15" t="s">
        <v>1909</v>
      </c>
    </row>
    <row r="1446" spans="1:40" ht="34.200000000000003" x14ac:dyDescent="0.3">
      <c r="A1446" s="63" t="s">
        <v>8236</v>
      </c>
      <c r="B1446" s="13">
        <v>45824</v>
      </c>
      <c r="C1446" s="14" t="s">
        <v>8237</v>
      </c>
      <c r="D1446" s="15" t="s">
        <v>42</v>
      </c>
      <c r="E1446" s="16">
        <v>1013591989</v>
      </c>
      <c r="F1446" s="16">
        <v>1013591989</v>
      </c>
      <c r="G1446" s="15" t="s">
        <v>3326</v>
      </c>
      <c r="H1446" s="16">
        <v>20925000</v>
      </c>
      <c r="I1446" s="16">
        <v>0</v>
      </c>
      <c r="J1446" s="16">
        <v>3487500</v>
      </c>
      <c r="K1446" s="12" t="s">
        <v>8238</v>
      </c>
      <c r="L1446" s="13">
        <v>45812</v>
      </c>
      <c r="M1446" s="15" t="s">
        <v>8239</v>
      </c>
      <c r="N1446" s="15" t="s">
        <v>46</v>
      </c>
      <c r="O1446" s="15" t="s">
        <v>161</v>
      </c>
      <c r="P1446" s="17">
        <v>202500000013672</v>
      </c>
      <c r="Q1446" s="17" t="s">
        <v>3305</v>
      </c>
      <c r="R1446" s="17">
        <v>3559</v>
      </c>
      <c r="S1446" s="13">
        <v>45824</v>
      </c>
      <c r="T1446" s="15" t="s">
        <v>42</v>
      </c>
      <c r="U1446" s="13">
        <v>45824</v>
      </c>
      <c r="V1446" s="19">
        <v>46007</v>
      </c>
      <c r="W1446" s="15" t="s">
        <v>73</v>
      </c>
      <c r="X1446" s="15" t="s">
        <v>294</v>
      </c>
      <c r="Y1446" s="15" t="s">
        <v>295</v>
      </c>
      <c r="Z1446" s="16">
        <v>1082934734</v>
      </c>
      <c r="AA1446" s="16" t="s">
        <v>8240</v>
      </c>
      <c r="AB1446" s="15" t="s">
        <v>52</v>
      </c>
      <c r="AC1446" s="15" t="s">
        <v>86</v>
      </c>
      <c r="AD1446" s="15" t="s">
        <v>8241</v>
      </c>
      <c r="AE1446" s="16"/>
      <c r="AF1446" s="16"/>
      <c r="AG1446" s="16"/>
      <c r="AH1446" s="16"/>
      <c r="AI1446" s="18">
        <v>46007</v>
      </c>
      <c r="AJ1446" s="18" t="s">
        <v>168</v>
      </c>
      <c r="AK1446" s="18"/>
      <c r="AL1446" s="18"/>
      <c r="AM1446" s="1" t="s">
        <v>8242</v>
      </c>
      <c r="AN1446" s="15" t="s">
        <v>1909</v>
      </c>
    </row>
    <row r="1447" spans="1:40" ht="45.6" x14ac:dyDescent="0.3">
      <c r="A1447" s="63" t="s">
        <v>8243</v>
      </c>
      <c r="B1447" s="13">
        <v>45824</v>
      </c>
      <c r="C1447" s="14" t="s">
        <v>8244</v>
      </c>
      <c r="D1447" s="15" t="s">
        <v>42</v>
      </c>
      <c r="E1447" s="16">
        <v>72303356</v>
      </c>
      <c r="F1447" s="16">
        <v>72303356</v>
      </c>
      <c r="G1447" s="15" t="s">
        <v>8245</v>
      </c>
      <c r="H1447" s="16">
        <v>11700000</v>
      </c>
      <c r="I1447" s="16">
        <v>0</v>
      </c>
      <c r="J1447" s="16">
        <v>5850000</v>
      </c>
      <c r="K1447" s="12" t="s">
        <v>8246</v>
      </c>
      <c r="L1447" s="13">
        <v>45811</v>
      </c>
      <c r="M1447" s="15" t="s">
        <v>133</v>
      </c>
      <c r="N1447" s="15" t="s">
        <v>46</v>
      </c>
      <c r="O1447" s="15" t="s">
        <v>47</v>
      </c>
      <c r="P1447" s="17" t="s">
        <v>42</v>
      </c>
      <c r="Q1447" s="17" t="s">
        <v>42</v>
      </c>
      <c r="R1447" s="17">
        <v>3571</v>
      </c>
      <c r="S1447" s="13">
        <v>45824</v>
      </c>
      <c r="T1447" s="15" t="s">
        <v>42</v>
      </c>
      <c r="U1447" s="18">
        <v>45824</v>
      </c>
      <c r="V1447" s="19">
        <v>45885</v>
      </c>
      <c r="W1447" s="15" t="s">
        <v>48</v>
      </c>
      <c r="X1447" s="15" t="s">
        <v>1485</v>
      </c>
      <c r="Y1447" s="15" t="s">
        <v>1486</v>
      </c>
      <c r="Z1447" s="16">
        <v>72348558</v>
      </c>
      <c r="AA1447" s="16" t="s">
        <v>8247</v>
      </c>
      <c r="AB1447" s="15" t="s">
        <v>52</v>
      </c>
      <c r="AC1447" s="15" t="s">
        <v>53</v>
      </c>
      <c r="AD1447" s="15"/>
      <c r="AE1447" s="16"/>
      <c r="AF1447" s="16"/>
      <c r="AG1447" s="16"/>
      <c r="AH1447" s="16"/>
      <c r="AI1447" s="18">
        <v>45885</v>
      </c>
      <c r="AJ1447" s="18" t="s">
        <v>54</v>
      </c>
      <c r="AK1447" s="18"/>
      <c r="AL1447" s="18"/>
      <c r="AM1447" s="1" t="s">
        <v>8248</v>
      </c>
      <c r="AN1447" s="15" t="s">
        <v>1909</v>
      </c>
    </row>
    <row r="1448" spans="1:40" ht="34.200000000000003" x14ac:dyDescent="0.3">
      <c r="A1448" s="63" t="s">
        <v>7138</v>
      </c>
      <c r="B1448" s="13">
        <v>45827</v>
      </c>
      <c r="C1448" s="14" t="s">
        <v>3373</v>
      </c>
      <c r="D1448" s="15" t="s">
        <v>42</v>
      </c>
      <c r="E1448" s="16">
        <v>1007870513</v>
      </c>
      <c r="F1448" s="16">
        <v>1007870513</v>
      </c>
      <c r="G1448" s="15" t="s">
        <v>3326</v>
      </c>
      <c r="H1448" s="16">
        <v>20925000</v>
      </c>
      <c r="I1448" s="16">
        <v>0</v>
      </c>
      <c r="J1448" s="16">
        <v>3487500</v>
      </c>
      <c r="K1448" s="12" t="s">
        <v>8249</v>
      </c>
      <c r="L1448" s="13">
        <v>45812</v>
      </c>
      <c r="M1448" s="15" t="s">
        <v>8195</v>
      </c>
      <c r="N1448" s="15" t="s">
        <v>46</v>
      </c>
      <c r="O1448" s="15" t="s">
        <v>161</v>
      </c>
      <c r="P1448" s="17">
        <v>202500000013672</v>
      </c>
      <c r="Q1448" s="17" t="s">
        <v>3305</v>
      </c>
      <c r="R1448" s="17">
        <v>3813</v>
      </c>
      <c r="S1448" s="13">
        <v>45833</v>
      </c>
      <c r="T1448" s="13" t="s">
        <v>42</v>
      </c>
      <c r="U1448" s="18">
        <v>45833</v>
      </c>
      <c r="V1448" s="13">
        <v>46016</v>
      </c>
      <c r="W1448" s="18" t="s">
        <v>73</v>
      </c>
      <c r="X1448" s="15" t="s">
        <v>294</v>
      </c>
      <c r="Y1448" s="15" t="s">
        <v>295</v>
      </c>
      <c r="Z1448" s="16">
        <v>1082934734</v>
      </c>
      <c r="AA1448" s="16" t="s">
        <v>8250</v>
      </c>
      <c r="AB1448" s="15" t="s">
        <v>52</v>
      </c>
      <c r="AC1448" s="15" t="s">
        <v>86</v>
      </c>
      <c r="AD1448" s="15"/>
      <c r="AE1448" s="16"/>
      <c r="AF1448" s="16"/>
      <c r="AG1448" s="16"/>
      <c r="AH1448" s="16"/>
      <c r="AI1448" s="18">
        <v>46016</v>
      </c>
      <c r="AJ1448" s="18" t="s">
        <v>168</v>
      </c>
      <c r="AK1448" s="18"/>
      <c r="AL1448" s="18"/>
      <c r="AM1448" s="1" t="s">
        <v>8251</v>
      </c>
      <c r="AN1448" s="15" t="s">
        <v>1909</v>
      </c>
    </row>
    <row r="1449" spans="1:40" ht="45.6" x14ac:dyDescent="0.3">
      <c r="A1449" s="63" t="s">
        <v>7335</v>
      </c>
      <c r="B1449" s="13">
        <v>45824</v>
      </c>
      <c r="C1449" s="14" t="s">
        <v>2950</v>
      </c>
      <c r="D1449" s="15" t="s">
        <v>42</v>
      </c>
      <c r="E1449" s="16">
        <v>79591416</v>
      </c>
      <c r="F1449" s="16">
        <v>79591416</v>
      </c>
      <c r="G1449" s="15" t="s">
        <v>8252</v>
      </c>
      <c r="H1449" s="16">
        <v>42000000</v>
      </c>
      <c r="I1449" s="16">
        <v>0</v>
      </c>
      <c r="J1449" s="16">
        <v>6000000</v>
      </c>
      <c r="K1449" s="12" t="s">
        <v>5059</v>
      </c>
      <c r="L1449" s="13">
        <v>45742</v>
      </c>
      <c r="M1449" s="15" t="s">
        <v>8253</v>
      </c>
      <c r="N1449" s="15" t="s">
        <v>46</v>
      </c>
      <c r="O1449" s="15" t="s">
        <v>161</v>
      </c>
      <c r="P1449" s="17">
        <v>202500000016819</v>
      </c>
      <c r="Q1449" s="17" t="s">
        <v>8159</v>
      </c>
      <c r="R1449" s="17">
        <v>3560</v>
      </c>
      <c r="S1449" s="13">
        <v>45824</v>
      </c>
      <c r="T1449" s="15" t="s">
        <v>42</v>
      </c>
      <c r="U1449" s="18">
        <v>45824</v>
      </c>
      <c r="V1449" s="19">
        <v>46022</v>
      </c>
      <c r="W1449" s="15" t="s">
        <v>7796</v>
      </c>
      <c r="X1449" s="15" t="s">
        <v>2225</v>
      </c>
      <c r="Y1449" s="14" t="s">
        <v>2226</v>
      </c>
      <c r="Z1449" s="16">
        <v>1065983976</v>
      </c>
      <c r="AA1449" s="16" t="s">
        <v>8254</v>
      </c>
      <c r="AB1449" s="15" t="s">
        <v>52</v>
      </c>
      <c r="AC1449" s="15" t="s">
        <v>86</v>
      </c>
      <c r="AD1449" s="15"/>
      <c r="AE1449" s="16"/>
      <c r="AF1449" s="16"/>
      <c r="AG1449" s="16"/>
      <c r="AH1449" s="16"/>
      <c r="AI1449" s="18">
        <v>46022</v>
      </c>
      <c r="AJ1449" s="18" t="s">
        <v>168</v>
      </c>
      <c r="AK1449" s="18"/>
      <c r="AL1449" s="18"/>
      <c r="AM1449" s="1" t="s">
        <v>8255</v>
      </c>
      <c r="AN1449" s="15" t="s">
        <v>56</v>
      </c>
    </row>
    <row r="1450" spans="1:40" ht="45.6" x14ac:dyDescent="0.3">
      <c r="A1450" s="63" t="s">
        <v>7341</v>
      </c>
      <c r="B1450" s="13">
        <v>45827</v>
      </c>
      <c r="C1450" s="14" t="s">
        <v>8256</v>
      </c>
      <c r="D1450" s="15" t="s">
        <v>42</v>
      </c>
      <c r="E1450" s="16">
        <v>1081764525</v>
      </c>
      <c r="F1450" s="16">
        <v>1081764525</v>
      </c>
      <c r="G1450" s="15" t="s">
        <v>1556</v>
      </c>
      <c r="H1450" s="16">
        <v>10400000</v>
      </c>
      <c r="I1450" s="16">
        <v>0</v>
      </c>
      <c r="J1450" s="16">
        <v>5200000</v>
      </c>
      <c r="K1450" s="12" t="s">
        <v>1514</v>
      </c>
      <c r="L1450" s="13">
        <v>45667</v>
      </c>
      <c r="M1450" s="15" t="s">
        <v>7741</v>
      </c>
      <c r="N1450" s="15" t="s">
        <v>160</v>
      </c>
      <c r="O1450" s="15" t="s">
        <v>161</v>
      </c>
      <c r="P1450" s="17">
        <v>2025000000001990</v>
      </c>
      <c r="Q1450" s="17" t="s">
        <v>1516</v>
      </c>
      <c r="R1450" s="17">
        <v>3668</v>
      </c>
      <c r="S1450" s="13">
        <v>45827</v>
      </c>
      <c r="T1450" s="15" t="s">
        <v>42</v>
      </c>
      <c r="U1450" s="18">
        <v>45827</v>
      </c>
      <c r="V1450" s="19">
        <v>45888</v>
      </c>
      <c r="W1450" s="15" t="s">
        <v>48</v>
      </c>
      <c r="X1450" s="15" t="s">
        <v>164</v>
      </c>
      <c r="Y1450" s="15" t="s">
        <v>1517</v>
      </c>
      <c r="Z1450" s="16">
        <v>1065649693</v>
      </c>
      <c r="AA1450" s="16" t="s">
        <v>8257</v>
      </c>
      <c r="AB1450" s="15" t="s">
        <v>52</v>
      </c>
      <c r="AC1450" s="15" t="s">
        <v>53</v>
      </c>
      <c r="AD1450" s="15" t="s">
        <v>8258</v>
      </c>
      <c r="AE1450" s="16">
        <v>5200000</v>
      </c>
      <c r="AF1450" s="16" t="s">
        <v>192</v>
      </c>
      <c r="AG1450" s="16">
        <f>(H1450+AE1450)</f>
        <v>15600000</v>
      </c>
      <c r="AH1450" s="16" t="s">
        <v>377</v>
      </c>
      <c r="AI1450" s="18">
        <v>45919</v>
      </c>
      <c r="AJ1450" s="18" t="s">
        <v>168</v>
      </c>
      <c r="AK1450" s="18"/>
      <c r="AL1450" s="18"/>
      <c r="AM1450" s="1" t="s">
        <v>8259</v>
      </c>
      <c r="AN1450" s="15" t="s">
        <v>56</v>
      </c>
    </row>
    <row r="1451" spans="1:40" ht="45.6" x14ac:dyDescent="0.3">
      <c r="A1451" s="63" t="s">
        <v>7345</v>
      </c>
      <c r="B1451" s="13">
        <v>45833</v>
      </c>
      <c r="C1451" s="14" t="s">
        <v>8260</v>
      </c>
      <c r="D1451" s="15" t="s">
        <v>42</v>
      </c>
      <c r="E1451" s="16">
        <v>1006570635</v>
      </c>
      <c r="F1451" s="16">
        <v>1006570635</v>
      </c>
      <c r="G1451" s="15" t="s">
        <v>8261</v>
      </c>
      <c r="H1451" s="16">
        <v>9000000</v>
      </c>
      <c r="I1451" s="16">
        <v>0</v>
      </c>
      <c r="J1451" s="16">
        <v>4500000</v>
      </c>
      <c r="K1451" s="12" t="s">
        <v>1691</v>
      </c>
      <c r="L1451" s="13">
        <v>45688</v>
      </c>
      <c r="M1451" s="15" t="s">
        <v>1734</v>
      </c>
      <c r="N1451" s="15" t="s">
        <v>942</v>
      </c>
      <c r="O1451" s="15" t="s">
        <v>161</v>
      </c>
      <c r="P1451" s="17">
        <v>2024002470058</v>
      </c>
      <c r="Q1451" s="17" t="s">
        <v>1693</v>
      </c>
      <c r="R1451" s="17">
        <v>3889</v>
      </c>
      <c r="S1451" s="13">
        <v>45834</v>
      </c>
      <c r="T1451" s="15" t="s">
        <v>42</v>
      </c>
      <c r="U1451" s="18">
        <v>45834</v>
      </c>
      <c r="V1451" s="19">
        <v>45895</v>
      </c>
      <c r="W1451" s="15" t="s">
        <v>48</v>
      </c>
      <c r="X1451" s="15" t="s">
        <v>327</v>
      </c>
      <c r="Y1451" s="15" t="s">
        <v>328</v>
      </c>
      <c r="Z1451" s="16">
        <v>7629011</v>
      </c>
      <c r="AA1451" s="16" t="s">
        <v>8262</v>
      </c>
      <c r="AB1451" s="15" t="s">
        <v>52</v>
      </c>
      <c r="AC1451" s="15" t="s">
        <v>53</v>
      </c>
      <c r="AD1451" s="15"/>
      <c r="AE1451" s="16"/>
      <c r="AF1451" s="16"/>
      <c r="AG1451" s="16"/>
      <c r="AH1451" s="16"/>
      <c r="AI1451" s="18">
        <v>45895</v>
      </c>
      <c r="AJ1451" s="18" t="s">
        <v>54</v>
      </c>
      <c r="AK1451" s="18"/>
      <c r="AL1451" s="18"/>
      <c r="AM1451" s="1" t="s">
        <v>8263</v>
      </c>
      <c r="AN1451" s="15" t="s">
        <v>56</v>
      </c>
    </row>
    <row r="1452" spans="1:40" ht="45.6" x14ac:dyDescent="0.3">
      <c r="A1452" s="63" t="s">
        <v>7349</v>
      </c>
      <c r="B1452" s="13">
        <v>45825</v>
      </c>
      <c r="C1452" s="14" t="s">
        <v>8264</v>
      </c>
      <c r="D1452" s="15" t="s">
        <v>42</v>
      </c>
      <c r="E1452" s="16">
        <v>75085763</v>
      </c>
      <c r="F1452" s="16">
        <v>75085763</v>
      </c>
      <c r="G1452" s="15" t="s">
        <v>8265</v>
      </c>
      <c r="H1452" s="16">
        <v>40000000</v>
      </c>
      <c r="I1452" s="16">
        <v>0</v>
      </c>
      <c r="J1452" s="16">
        <v>10000000</v>
      </c>
      <c r="K1452" s="12" t="s">
        <v>8266</v>
      </c>
      <c r="L1452" s="13">
        <v>45812</v>
      </c>
      <c r="M1452" s="15" t="s">
        <v>8195</v>
      </c>
      <c r="N1452" s="15" t="s">
        <v>46</v>
      </c>
      <c r="O1452" s="15" t="s">
        <v>47</v>
      </c>
      <c r="P1452" s="17" t="s">
        <v>42</v>
      </c>
      <c r="Q1452" s="17" t="s">
        <v>42</v>
      </c>
      <c r="R1452" s="17">
        <v>3557</v>
      </c>
      <c r="S1452" s="13">
        <v>45824</v>
      </c>
      <c r="T1452" s="13" t="s">
        <v>42</v>
      </c>
      <c r="U1452" s="13">
        <v>45824</v>
      </c>
      <c r="V1452" s="19">
        <v>45946</v>
      </c>
      <c r="W1452" s="15" t="s">
        <v>326</v>
      </c>
      <c r="X1452" s="15" t="s">
        <v>1485</v>
      </c>
      <c r="Y1452" s="15" t="s">
        <v>1486</v>
      </c>
      <c r="Z1452" s="16">
        <v>72348558</v>
      </c>
      <c r="AA1452" s="16" t="s">
        <v>8267</v>
      </c>
      <c r="AB1452" s="15" t="s">
        <v>52</v>
      </c>
      <c r="AC1452" s="15" t="s">
        <v>53</v>
      </c>
      <c r="AD1452" s="15"/>
      <c r="AE1452" s="16"/>
      <c r="AF1452" s="16"/>
      <c r="AG1452" s="16"/>
      <c r="AH1452" s="16"/>
      <c r="AI1452" s="18">
        <v>45943</v>
      </c>
      <c r="AJ1452" s="18" t="s">
        <v>168</v>
      </c>
      <c r="AK1452" s="18"/>
      <c r="AL1452" s="18"/>
      <c r="AM1452" s="1" t="s">
        <v>8268</v>
      </c>
      <c r="AN1452" s="15" t="s">
        <v>56</v>
      </c>
    </row>
    <row r="1453" spans="1:40" ht="34.200000000000003" x14ac:dyDescent="0.3">
      <c r="A1453" s="63" t="s">
        <v>6992</v>
      </c>
      <c r="B1453" s="13">
        <v>45821</v>
      </c>
      <c r="C1453" s="14" t="s">
        <v>8269</v>
      </c>
      <c r="D1453" s="15" t="s">
        <v>42</v>
      </c>
      <c r="E1453" s="16">
        <v>1082886247</v>
      </c>
      <c r="F1453" s="16">
        <v>1082886247</v>
      </c>
      <c r="G1453" s="15" t="s">
        <v>8037</v>
      </c>
      <c r="H1453" s="16">
        <v>20925000</v>
      </c>
      <c r="I1453" s="16">
        <v>0</v>
      </c>
      <c r="J1453" s="16">
        <v>3487500</v>
      </c>
      <c r="K1453" s="12" t="s">
        <v>8270</v>
      </c>
      <c r="L1453" s="13">
        <v>45812</v>
      </c>
      <c r="M1453" s="15" t="s">
        <v>8195</v>
      </c>
      <c r="N1453" s="15" t="s">
        <v>46</v>
      </c>
      <c r="O1453" s="15" t="s">
        <v>161</v>
      </c>
      <c r="P1453" s="17">
        <v>202500000013672</v>
      </c>
      <c r="Q1453" s="17" t="s">
        <v>3305</v>
      </c>
      <c r="R1453" s="17">
        <v>3525</v>
      </c>
      <c r="S1453" s="13">
        <v>45821</v>
      </c>
      <c r="T1453" s="15" t="s">
        <v>42</v>
      </c>
      <c r="U1453" s="13">
        <v>45821</v>
      </c>
      <c r="V1453" s="13">
        <v>46004</v>
      </c>
      <c r="W1453" s="15" t="s">
        <v>73</v>
      </c>
      <c r="X1453" s="15" t="s">
        <v>294</v>
      </c>
      <c r="Y1453" s="15" t="s">
        <v>295</v>
      </c>
      <c r="Z1453" s="16">
        <v>1082934734</v>
      </c>
      <c r="AA1453" s="16" t="s">
        <v>8271</v>
      </c>
      <c r="AB1453" s="15"/>
      <c r="AC1453" s="15" t="s">
        <v>86</v>
      </c>
      <c r="AD1453" s="15"/>
      <c r="AE1453" s="16"/>
      <c r="AF1453" s="16"/>
      <c r="AG1453" s="16"/>
      <c r="AH1453" s="16"/>
      <c r="AI1453" s="18">
        <v>46004</v>
      </c>
      <c r="AJ1453" s="18" t="s">
        <v>168</v>
      </c>
      <c r="AK1453" s="18"/>
      <c r="AL1453" s="18"/>
      <c r="AM1453" s="1" t="s">
        <v>8272</v>
      </c>
      <c r="AN1453" s="15" t="s">
        <v>589</v>
      </c>
    </row>
    <row r="1454" spans="1:40" ht="34.200000000000003" x14ac:dyDescent="0.3">
      <c r="A1454" s="63" t="s">
        <v>7222</v>
      </c>
      <c r="B1454" s="13">
        <v>45821</v>
      </c>
      <c r="C1454" s="14" t="s">
        <v>8273</v>
      </c>
      <c r="D1454" s="15" t="s">
        <v>42</v>
      </c>
      <c r="E1454" s="16">
        <v>1083039934</v>
      </c>
      <c r="F1454" s="16">
        <v>1083039934</v>
      </c>
      <c r="G1454" s="15" t="s">
        <v>3303</v>
      </c>
      <c r="H1454" s="16">
        <v>17437500</v>
      </c>
      <c r="I1454" s="16">
        <v>0</v>
      </c>
      <c r="J1454" s="16">
        <v>3487500</v>
      </c>
      <c r="K1454" s="12" t="s">
        <v>8274</v>
      </c>
      <c r="L1454" s="13">
        <v>45812</v>
      </c>
      <c r="M1454" s="15" t="s">
        <v>8195</v>
      </c>
      <c r="N1454" s="15" t="s">
        <v>46</v>
      </c>
      <c r="O1454" s="15" t="s">
        <v>161</v>
      </c>
      <c r="P1454" s="17">
        <v>202500000013672</v>
      </c>
      <c r="Q1454" s="17" t="s">
        <v>3305</v>
      </c>
      <c r="R1454" s="17">
        <v>3524</v>
      </c>
      <c r="S1454" s="13">
        <v>45821</v>
      </c>
      <c r="T1454" s="15" t="s">
        <v>42</v>
      </c>
      <c r="U1454" s="13">
        <v>45821</v>
      </c>
      <c r="V1454" s="13">
        <v>45974</v>
      </c>
      <c r="W1454" s="15" t="s">
        <v>353</v>
      </c>
      <c r="X1454" s="15" t="s">
        <v>294</v>
      </c>
      <c r="Y1454" s="15" t="s">
        <v>295</v>
      </c>
      <c r="Z1454" s="16">
        <v>1082934734</v>
      </c>
      <c r="AA1454" s="16" t="s">
        <v>8275</v>
      </c>
      <c r="AB1454" s="15" t="s">
        <v>52</v>
      </c>
      <c r="AC1454" s="15" t="s">
        <v>86</v>
      </c>
      <c r="AD1454" s="15"/>
      <c r="AE1454" s="16"/>
      <c r="AF1454" s="16"/>
      <c r="AG1454" s="16"/>
      <c r="AH1454" s="16"/>
      <c r="AI1454" s="13">
        <v>45974</v>
      </c>
      <c r="AJ1454" s="18" t="s">
        <v>168</v>
      </c>
      <c r="AK1454" s="18"/>
      <c r="AL1454" s="18"/>
      <c r="AM1454" s="1" t="s">
        <v>8276</v>
      </c>
      <c r="AN1454" s="15" t="s">
        <v>589</v>
      </c>
    </row>
    <row r="1455" spans="1:40" ht="45.6" x14ac:dyDescent="0.3">
      <c r="A1455" s="63" t="s">
        <v>7113</v>
      </c>
      <c r="B1455" s="13">
        <v>45827</v>
      </c>
      <c r="C1455" s="14" t="s">
        <v>8277</v>
      </c>
      <c r="D1455" s="15" t="s">
        <v>42</v>
      </c>
      <c r="E1455" s="16">
        <v>1004347386</v>
      </c>
      <c r="F1455" s="16">
        <v>1004347386</v>
      </c>
      <c r="G1455" s="15" t="s">
        <v>8278</v>
      </c>
      <c r="H1455" s="16">
        <v>15200000</v>
      </c>
      <c r="I1455" s="16">
        <v>0</v>
      </c>
      <c r="J1455" s="16">
        <v>3800000</v>
      </c>
      <c r="K1455" s="12" t="s">
        <v>8279</v>
      </c>
      <c r="L1455" s="13">
        <v>45799</v>
      </c>
      <c r="M1455" s="15" t="s">
        <v>8195</v>
      </c>
      <c r="N1455" s="15" t="s">
        <v>46</v>
      </c>
      <c r="O1455" s="15" t="s">
        <v>47</v>
      </c>
      <c r="P1455" s="17" t="s">
        <v>42</v>
      </c>
      <c r="Q1455" s="17" t="s">
        <v>42</v>
      </c>
      <c r="R1455" s="17">
        <v>3666</v>
      </c>
      <c r="S1455" s="13">
        <v>45827</v>
      </c>
      <c r="T1455" s="15" t="s">
        <v>42</v>
      </c>
      <c r="U1455" s="18">
        <v>45827</v>
      </c>
      <c r="V1455" s="19">
        <v>45949</v>
      </c>
      <c r="W1455" s="15" t="s">
        <v>326</v>
      </c>
      <c r="X1455" s="15" t="s">
        <v>176</v>
      </c>
      <c r="Y1455" s="15" t="s">
        <v>177</v>
      </c>
      <c r="Z1455" s="16">
        <v>57462166</v>
      </c>
      <c r="AA1455" s="16" t="s">
        <v>8280</v>
      </c>
      <c r="AB1455" s="15" t="s">
        <v>52</v>
      </c>
      <c r="AC1455" s="15" t="s">
        <v>86</v>
      </c>
      <c r="AD1455" s="15"/>
      <c r="AE1455" s="16"/>
      <c r="AF1455" s="16"/>
      <c r="AG1455" s="16"/>
      <c r="AH1455" s="16"/>
      <c r="AI1455" s="18">
        <v>45827</v>
      </c>
      <c r="AJ1455" s="18" t="s">
        <v>54</v>
      </c>
      <c r="AK1455" s="18"/>
      <c r="AL1455" s="18"/>
      <c r="AM1455" s="1" t="s">
        <v>8281</v>
      </c>
      <c r="AN1455" s="15" t="s">
        <v>589</v>
      </c>
    </row>
    <row r="1456" spans="1:40" ht="45.6" x14ac:dyDescent="0.3">
      <c r="A1456" s="63" t="s">
        <v>7306</v>
      </c>
      <c r="B1456" s="13">
        <v>45820</v>
      </c>
      <c r="C1456" s="14" t="s">
        <v>8282</v>
      </c>
      <c r="D1456" s="15" t="s">
        <v>42</v>
      </c>
      <c r="E1456" s="16">
        <v>57466619</v>
      </c>
      <c r="F1456" s="16">
        <v>57466619</v>
      </c>
      <c r="G1456" s="15" t="s">
        <v>8283</v>
      </c>
      <c r="H1456" s="16">
        <v>11200000</v>
      </c>
      <c r="I1456" s="16">
        <v>0</v>
      </c>
      <c r="J1456" s="16">
        <v>2800000</v>
      </c>
      <c r="K1456" s="12" t="s">
        <v>1514</v>
      </c>
      <c r="L1456" s="13">
        <v>45667</v>
      </c>
      <c r="M1456" s="15" t="s">
        <v>1515</v>
      </c>
      <c r="N1456" s="15" t="s">
        <v>160</v>
      </c>
      <c r="O1456" s="15" t="s">
        <v>161</v>
      </c>
      <c r="P1456" s="17">
        <v>2025000000001990</v>
      </c>
      <c r="Q1456" s="17" t="s">
        <v>1516</v>
      </c>
      <c r="R1456" s="17">
        <v>3434</v>
      </c>
      <c r="S1456" s="13">
        <v>45820</v>
      </c>
      <c r="T1456" s="15" t="s">
        <v>42</v>
      </c>
      <c r="U1456" s="18">
        <v>45820</v>
      </c>
      <c r="V1456" s="19">
        <v>45942</v>
      </c>
      <c r="W1456" s="15" t="s">
        <v>326</v>
      </c>
      <c r="X1456" s="15" t="s">
        <v>164</v>
      </c>
      <c r="Y1456" s="15" t="s">
        <v>1517</v>
      </c>
      <c r="Z1456" s="16">
        <v>1065649693</v>
      </c>
      <c r="AA1456" s="16" t="s">
        <v>8284</v>
      </c>
      <c r="AB1456" s="15" t="s">
        <v>52</v>
      </c>
      <c r="AC1456" s="15" t="s">
        <v>86</v>
      </c>
      <c r="AD1456" s="15" t="s">
        <v>8285</v>
      </c>
      <c r="AE1456" s="16">
        <v>5600000</v>
      </c>
      <c r="AF1456" s="16" t="s">
        <v>48</v>
      </c>
      <c r="AG1456" s="16">
        <f>(H1456+AE1456)</f>
        <v>16800000</v>
      </c>
      <c r="AH1456" s="16" t="s">
        <v>73</v>
      </c>
      <c r="AI1456" s="18">
        <v>46003</v>
      </c>
      <c r="AJ1456" s="18" t="s">
        <v>168</v>
      </c>
      <c r="AK1456" s="18" t="s">
        <v>920</v>
      </c>
      <c r="AL1456" s="18"/>
      <c r="AM1456" s="1" t="s">
        <v>8286</v>
      </c>
      <c r="AN1456" s="15" t="s">
        <v>589</v>
      </c>
    </row>
    <row r="1457" spans="1:40" ht="57" x14ac:dyDescent="0.3">
      <c r="A1457" s="63" t="s">
        <v>7481</v>
      </c>
      <c r="B1457" s="13">
        <v>45820</v>
      </c>
      <c r="C1457" s="21" t="s">
        <v>1119</v>
      </c>
      <c r="D1457" s="15" t="s">
        <v>42</v>
      </c>
      <c r="E1457" s="16">
        <v>1212475</v>
      </c>
      <c r="F1457" s="16">
        <v>1212475</v>
      </c>
      <c r="G1457" s="15" t="s">
        <v>8287</v>
      </c>
      <c r="H1457" s="16">
        <v>40950000</v>
      </c>
      <c r="I1457" s="16">
        <v>0</v>
      </c>
      <c r="J1457" s="16">
        <v>5850000</v>
      </c>
      <c r="K1457" s="12" t="s">
        <v>8288</v>
      </c>
      <c r="L1457" s="13">
        <v>45812</v>
      </c>
      <c r="M1457" s="15" t="s">
        <v>5191</v>
      </c>
      <c r="N1457" s="15" t="s">
        <v>46</v>
      </c>
      <c r="O1457" s="15" t="s">
        <v>161</v>
      </c>
      <c r="P1457" s="17">
        <v>202500000010976</v>
      </c>
      <c r="Q1457" s="17" t="s">
        <v>2725</v>
      </c>
      <c r="R1457" s="17">
        <v>3433</v>
      </c>
      <c r="S1457" s="13">
        <v>45820</v>
      </c>
      <c r="T1457" s="15" t="s">
        <v>42</v>
      </c>
      <c r="U1457" s="18">
        <v>45820</v>
      </c>
      <c r="V1457" s="19">
        <v>45942</v>
      </c>
      <c r="W1457" s="15" t="s">
        <v>326</v>
      </c>
      <c r="X1457" s="15" t="s">
        <v>585</v>
      </c>
      <c r="Y1457" s="15" t="s">
        <v>586</v>
      </c>
      <c r="Z1457" s="16">
        <v>84456691</v>
      </c>
      <c r="AA1457" s="16" t="s">
        <v>8289</v>
      </c>
      <c r="AB1457" s="15" t="s">
        <v>52</v>
      </c>
      <c r="AC1457" s="15" t="s">
        <v>53</v>
      </c>
      <c r="AD1457" s="15"/>
      <c r="AE1457" s="16"/>
      <c r="AF1457" s="16"/>
      <c r="AG1457" s="16"/>
      <c r="AH1457" s="16"/>
      <c r="AI1457" s="18">
        <v>45942</v>
      </c>
      <c r="AJ1457" s="18" t="s">
        <v>168</v>
      </c>
      <c r="AK1457" s="18"/>
      <c r="AL1457" s="18"/>
      <c r="AM1457" s="1" t="s">
        <v>8290</v>
      </c>
      <c r="AN1457" s="15" t="s">
        <v>589</v>
      </c>
    </row>
    <row r="1458" spans="1:40" ht="91.2" x14ac:dyDescent="0.3">
      <c r="A1458" s="63" t="s">
        <v>8291</v>
      </c>
      <c r="B1458" s="13">
        <v>45827</v>
      </c>
      <c r="C1458" s="21" t="s">
        <v>2822</v>
      </c>
      <c r="D1458" s="15" t="s">
        <v>42</v>
      </c>
      <c r="E1458" s="16">
        <v>84451951</v>
      </c>
      <c r="F1458" s="16">
        <v>84451951</v>
      </c>
      <c r="G1458" s="15" t="s">
        <v>8292</v>
      </c>
      <c r="H1458" s="16">
        <v>40950000</v>
      </c>
      <c r="I1458" s="16">
        <v>0</v>
      </c>
      <c r="J1458" s="16">
        <v>5850000</v>
      </c>
      <c r="K1458" s="12" t="s">
        <v>6138</v>
      </c>
      <c r="L1458" s="13">
        <v>45784</v>
      </c>
      <c r="M1458" s="15" t="s">
        <v>6139</v>
      </c>
      <c r="N1458" s="15" t="s">
        <v>1807</v>
      </c>
      <c r="O1458" s="15" t="s">
        <v>161</v>
      </c>
      <c r="P1458" s="17">
        <v>202500000012173</v>
      </c>
      <c r="Q1458" s="17" t="s">
        <v>6346</v>
      </c>
      <c r="R1458" s="17">
        <v>4539</v>
      </c>
      <c r="S1458" s="13">
        <v>45861</v>
      </c>
      <c r="T1458" s="15" t="s">
        <v>42</v>
      </c>
      <c r="U1458" s="13">
        <v>45861</v>
      </c>
      <c r="V1458" s="19">
        <v>46022</v>
      </c>
      <c r="W1458" s="15" t="s">
        <v>247</v>
      </c>
      <c r="X1458" s="15" t="s">
        <v>176</v>
      </c>
      <c r="Y1458" s="15" t="s">
        <v>177</v>
      </c>
      <c r="Z1458" s="16">
        <v>57462166</v>
      </c>
      <c r="AA1458" s="16" t="s">
        <v>8293</v>
      </c>
      <c r="AB1458" s="15" t="s">
        <v>52</v>
      </c>
      <c r="AC1458" s="15" t="s">
        <v>53</v>
      </c>
      <c r="AD1458" s="15" t="s">
        <v>8294</v>
      </c>
      <c r="AE1458" s="16"/>
      <c r="AF1458" s="16"/>
      <c r="AG1458" s="16"/>
      <c r="AH1458" s="16"/>
      <c r="AI1458" s="18">
        <v>46022</v>
      </c>
      <c r="AJ1458" s="18" t="s">
        <v>168</v>
      </c>
      <c r="AK1458" s="18"/>
      <c r="AL1458" s="18"/>
      <c r="AM1458" s="1" t="s">
        <v>8295</v>
      </c>
      <c r="AN1458" s="15" t="s">
        <v>340</v>
      </c>
    </row>
    <row r="1459" spans="1:40" ht="68.400000000000006" x14ac:dyDescent="0.3">
      <c r="A1459" s="63" t="s">
        <v>8291</v>
      </c>
      <c r="B1459" s="13">
        <v>45834</v>
      </c>
      <c r="C1459" s="14" t="s">
        <v>856</v>
      </c>
      <c r="D1459" s="15" t="s">
        <v>42</v>
      </c>
      <c r="E1459" s="16">
        <v>1082247877</v>
      </c>
      <c r="F1459" s="16">
        <v>1082247877</v>
      </c>
      <c r="G1459" s="15" t="s">
        <v>8296</v>
      </c>
      <c r="H1459" s="16">
        <v>29250000</v>
      </c>
      <c r="I1459" s="16">
        <v>0</v>
      </c>
      <c r="J1459" s="16">
        <v>5850000</v>
      </c>
      <c r="K1459" s="12" t="s">
        <v>6242</v>
      </c>
      <c r="L1459" s="13">
        <v>45821</v>
      </c>
      <c r="M1459" s="15" t="s">
        <v>8111</v>
      </c>
      <c r="N1459" s="15" t="s">
        <v>46</v>
      </c>
      <c r="O1459" s="15" t="s">
        <v>161</v>
      </c>
      <c r="P1459" s="17">
        <v>2500000025861</v>
      </c>
      <c r="Q1459" s="17" t="s">
        <v>8297</v>
      </c>
      <c r="R1459" s="17">
        <v>3904</v>
      </c>
      <c r="S1459" s="13">
        <v>45837</v>
      </c>
      <c r="T1459" s="15" t="s">
        <v>42</v>
      </c>
      <c r="U1459" s="18">
        <v>45837</v>
      </c>
      <c r="V1459" s="19">
        <v>45990</v>
      </c>
      <c r="W1459" s="15" t="s">
        <v>353</v>
      </c>
      <c r="X1459" s="15" t="s">
        <v>176</v>
      </c>
      <c r="Y1459" s="15" t="s">
        <v>177</v>
      </c>
      <c r="Z1459" s="16">
        <v>57462166</v>
      </c>
      <c r="AA1459" s="16" t="s">
        <v>8293</v>
      </c>
      <c r="AB1459" s="15" t="s">
        <v>52</v>
      </c>
      <c r="AC1459" s="15" t="s">
        <v>53</v>
      </c>
      <c r="AD1459" s="15"/>
      <c r="AE1459" s="16"/>
      <c r="AF1459" s="16"/>
      <c r="AG1459" s="16"/>
      <c r="AH1459" s="16"/>
      <c r="AI1459" s="18">
        <v>45990</v>
      </c>
      <c r="AJ1459" s="18" t="s">
        <v>168</v>
      </c>
      <c r="AK1459" s="18"/>
      <c r="AL1459" s="18"/>
      <c r="AM1459" s="1" t="s">
        <v>8298</v>
      </c>
      <c r="AN1459" s="15" t="s">
        <v>434</v>
      </c>
    </row>
    <row r="1460" spans="1:40" ht="45.6" x14ac:dyDescent="0.3">
      <c r="A1460" s="63" t="s">
        <v>7477</v>
      </c>
      <c r="B1460" s="13">
        <v>45825</v>
      </c>
      <c r="C1460" s="14" t="s">
        <v>8299</v>
      </c>
      <c r="D1460" s="15" t="s">
        <v>42</v>
      </c>
      <c r="E1460" s="16">
        <v>1082969432</v>
      </c>
      <c r="F1460" s="16">
        <v>1082969432</v>
      </c>
      <c r="G1460" s="15" t="s">
        <v>8300</v>
      </c>
      <c r="H1460" s="16">
        <v>9600000</v>
      </c>
      <c r="I1460" s="16">
        <v>0</v>
      </c>
      <c r="J1460" s="16">
        <v>4800000</v>
      </c>
      <c r="K1460" s="12" t="s">
        <v>5920</v>
      </c>
      <c r="L1460" s="13">
        <v>45749</v>
      </c>
      <c r="M1460" s="15" t="s">
        <v>1734</v>
      </c>
      <c r="N1460" s="15" t="s">
        <v>942</v>
      </c>
      <c r="O1460" s="15" t="s">
        <v>161</v>
      </c>
      <c r="P1460" s="17">
        <v>2024002470068</v>
      </c>
      <c r="Q1460" s="17" t="s">
        <v>6025</v>
      </c>
      <c r="R1460" s="17">
        <v>3591</v>
      </c>
      <c r="S1460" s="13">
        <v>45825</v>
      </c>
      <c r="T1460" s="15" t="s">
        <v>42</v>
      </c>
      <c r="U1460" s="13">
        <v>45825</v>
      </c>
      <c r="V1460" s="19">
        <v>45886</v>
      </c>
      <c r="W1460" s="15" t="s">
        <v>48</v>
      </c>
      <c r="X1460" s="15" t="s">
        <v>327</v>
      </c>
      <c r="Y1460" s="15" t="s">
        <v>328</v>
      </c>
      <c r="Z1460" s="16">
        <v>7629011</v>
      </c>
      <c r="AA1460" s="16" t="s">
        <v>8301</v>
      </c>
      <c r="AB1460" s="15" t="s">
        <v>52</v>
      </c>
      <c r="AC1460" s="15" t="s">
        <v>53</v>
      </c>
      <c r="AD1460" s="15"/>
      <c r="AE1460" s="16"/>
      <c r="AF1460" s="16"/>
      <c r="AG1460" s="16"/>
      <c r="AH1460" s="16"/>
      <c r="AI1460" s="18">
        <v>45886</v>
      </c>
      <c r="AJ1460" s="18" t="s">
        <v>54</v>
      </c>
      <c r="AK1460" s="18"/>
      <c r="AL1460" s="18"/>
      <c r="AM1460" s="1" t="s">
        <v>8302</v>
      </c>
      <c r="AN1460" s="15" t="s">
        <v>589</v>
      </c>
    </row>
    <row r="1461" spans="1:40" ht="45.6" x14ac:dyDescent="0.3">
      <c r="A1461" s="63" t="s">
        <v>8303</v>
      </c>
      <c r="B1461" s="13">
        <v>45825</v>
      </c>
      <c r="C1461" s="21" t="s">
        <v>1253</v>
      </c>
      <c r="D1461" s="15" t="s">
        <v>42</v>
      </c>
      <c r="E1461" s="16">
        <v>1082908594</v>
      </c>
      <c r="F1461" s="16">
        <v>1082908594</v>
      </c>
      <c r="G1461" s="15" t="s">
        <v>8304</v>
      </c>
      <c r="H1461" s="16">
        <v>43400000</v>
      </c>
      <c r="I1461" s="16">
        <v>0</v>
      </c>
      <c r="J1461" s="16">
        <v>6200000</v>
      </c>
      <c r="K1461" s="12" t="s">
        <v>8305</v>
      </c>
      <c r="L1461" s="13">
        <v>45804</v>
      </c>
      <c r="M1461" s="15" t="s">
        <v>584</v>
      </c>
      <c r="N1461" s="15" t="s">
        <v>46</v>
      </c>
      <c r="O1461" s="15" t="s">
        <v>47</v>
      </c>
      <c r="P1461" s="17" t="s">
        <v>42</v>
      </c>
      <c r="Q1461" s="17" t="s">
        <v>42</v>
      </c>
      <c r="R1461" s="17">
        <v>3595</v>
      </c>
      <c r="S1461" s="13">
        <v>45825</v>
      </c>
      <c r="T1461" s="15" t="s">
        <v>42</v>
      </c>
      <c r="U1461" s="13">
        <v>45825</v>
      </c>
      <c r="V1461" s="19">
        <v>46022</v>
      </c>
      <c r="W1461" s="15" t="s">
        <v>8189</v>
      </c>
      <c r="X1461" s="15" t="s">
        <v>1248</v>
      </c>
      <c r="Y1461" s="15" t="s">
        <v>1249</v>
      </c>
      <c r="Z1461" s="17">
        <v>57711698</v>
      </c>
      <c r="AA1461" s="16" t="s">
        <v>8306</v>
      </c>
      <c r="AB1461" s="15" t="s">
        <v>52</v>
      </c>
      <c r="AC1461" s="15" t="s">
        <v>53</v>
      </c>
      <c r="AD1461" s="15"/>
      <c r="AE1461" s="16"/>
      <c r="AF1461" s="16"/>
      <c r="AG1461" s="16"/>
      <c r="AH1461" s="16"/>
      <c r="AI1461" s="18">
        <v>46022</v>
      </c>
      <c r="AJ1461" s="18" t="s">
        <v>168</v>
      </c>
      <c r="AK1461" s="18"/>
      <c r="AL1461" s="18"/>
      <c r="AM1461" s="1" t="s">
        <v>8307</v>
      </c>
      <c r="AN1461" s="15" t="s">
        <v>589</v>
      </c>
    </row>
    <row r="1462" spans="1:40" ht="34.200000000000003" x14ac:dyDescent="0.3">
      <c r="A1462" s="63" t="s">
        <v>8308</v>
      </c>
      <c r="B1462" s="13">
        <v>45825</v>
      </c>
      <c r="C1462" s="14" t="s">
        <v>8309</v>
      </c>
      <c r="D1462" s="15" t="s">
        <v>42</v>
      </c>
      <c r="E1462" s="16">
        <v>36696747</v>
      </c>
      <c r="F1462" s="16">
        <v>36696747</v>
      </c>
      <c r="G1462" s="15" t="s">
        <v>8310</v>
      </c>
      <c r="H1462" s="16">
        <v>10400000</v>
      </c>
      <c r="I1462" s="16">
        <v>0</v>
      </c>
      <c r="J1462" s="16">
        <v>2600000</v>
      </c>
      <c r="K1462" s="12" t="s">
        <v>4503</v>
      </c>
      <c r="L1462" s="13">
        <v>45728</v>
      </c>
      <c r="M1462" s="15" t="s">
        <v>8311</v>
      </c>
      <c r="N1462" s="15" t="s">
        <v>46</v>
      </c>
      <c r="O1462" s="15" t="s">
        <v>161</v>
      </c>
      <c r="P1462" s="17">
        <v>202500000016819</v>
      </c>
      <c r="Q1462" s="17" t="s">
        <v>8159</v>
      </c>
      <c r="R1462" s="17">
        <v>3592</v>
      </c>
      <c r="S1462" s="13">
        <v>45825</v>
      </c>
      <c r="T1462" s="15" t="s">
        <v>42</v>
      </c>
      <c r="U1462" s="18">
        <v>45825</v>
      </c>
      <c r="V1462" s="19">
        <v>45947</v>
      </c>
      <c r="W1462" s="15" t="s">
        <v>326</v>
      </c>
      <c r="X1462" s="15" t="s">
        <v>2225</v>
      </c>
      <c r="Y1462" s="14" t="s">
        <v>2226</v>
      </c>
      <c r="Z1462" s="16">
        <v>1065983976</v>
      </c>
      <c r="AA1462" s="16" t="s">
        <v>8312</v>
      </c>
      <c r="AB1462" s="15" t="s">
        <v>52</v>
      </c>
      <c r="AC1462" s="15" t="s">
        <v>86</v>
      </c>
      <c r="AD1462" s="15"/>
      <c r="AE1462" s="16"/>
      <c r="AF1462" s="16"/>
      <c r="AG1462" s="16"/>
      <c r="AH1462" s="16"/>
      <c r="AI1462" s="18">
        <v>45947</v>
      </c>
      <c r="AJ1462" s="18" t="s">
        <v>168</v>
      </c>
      <c r="AK1462" s="18"/>
      <c r="AL1462" s="18"/>
      <c r="AM1462" s="1" t="s">
        <v>8313</v>
      </c>
      <c r="AN1462" s="15" t="s">
        <v>589</v>
      </c>
    </row>
    <row r="1463" spans="1:40" ht="22.8" x14ac:dyDescent="0.3">
      <c r="A1463" s="63" t="s">
        <v>8314</v>
      </c>
      <c r="B1463" s="13">
        <v>45825</v>
      </c>
      <c r="C1463" s="14" t="s">
        <v>8315</v>
      </c>
      <c r="D1463" s="15" t="s">
        <v>42</v>
      </c>
      <c r="E1463" s="16">
        <v>1007794927</v>
      </c>
      <c r="F1463" s="16">
        <v>1007794927</v>
      </c>
      <c r="G1463" s="15" t="s">
        <v>8316</v>
      </c>
      <c r="H1463" s="16">
        <v>33600000</v>
      </c>
      <c r="I1463" s="16">
        <v>0</v>
      </c>
      <c r="J1463" s="16">
        <v>4800000</v>
      </c>
      <c r="K1463" s="12" t="s">
        <v>8317</v>
      </c>
      <c r="L1463" s="13">
        <v>45811</v>
      </c>
      <c r="M1463" s="15" t="s">
        <v>7553</v>
      </c>
      <c r="N1463" s="15" t="s">
        <v>46</v>
      </c>
      <c r="O1463" s="15" t="s">
        <v>47</v>
      </c>
      <c r="P1463" s="17" t="s">
        <v>42</v>
      </c>
      <c r="Q1463" s="17" t="s">
        <v>42</v>
      </c>
      <c r="R1463" s="17">
        <v>3587</v>
      </c>
      <c r="S1463" s="13">
        <v>45825</v>
      </c>
      <c r="T1463" s="15" t="s">
        <v>42</v>
      </c>
      <c r="U1463" s="13">
        <v>45825</v>
      </c>
      <c r="V1463" s="19">
        <v>46022</v>
      </c>
      <c r="W1463" s="15" t="s">
        <v>8189</v>
      </c>
      <c r="X1463" s="15" t="s">
        <v>92</v>
      </c>
      <c r="Y1463" s="15" t="s">
        <v>50</v>
      </c>
      <c r="Z1463" s="16">
        <v>57462212</v>
      </c>
      <c r="AA1463" s="16" t="s">
        <v>8318</v>
      </c>
      <c r="AB1463" s="15" t="s">
        <v>52</v>
      </c>
      <c r="AC1463" s="15" t="s">
        <v>86</v>
      </c>
      <c r="AD1463" s="15"/>
      <c r="AE1463" s="16"/>
      <c r="AF1463" s="16"/>
      <c r="AG1463" s="16"/>
      <c r="AH1463" s="16"/>
      <c r="AI1463" s="18">
        <v>46022</v>
      </c>
      <c r="AJ1463" s="18" t="s">
        <v>168</v>
      </c>
      <c r="AK1463" s="18"/>
      <c r="AL1463" s="18"/>
      <c r="AM1463" s="1" t="s">
        <v>8319</v>
      </c>
      <c r="AN1463" s="15" t="s">
        <v>589</v>
      </c>
    </row>
    <row r="1464" spans="1:40" ht="34.200000000000003" x14ac:dyDescent="0.3">
      <c r="A1464" s="63" t="s">
        <v>7011</v>
      </c>
      <c r="B1464" s="13">
        <v>45827</v>
      </c>
      <c r="C1464" s="14" t="s">
        <v>8320</v>
      </c>
      <c r="D1464" s="15" t="s">
        <v>42</v>
      </c>
      <c r="E1464" s="30">
        <v>1082968271</v>
      </c>
      <c r="F1464" s="16">
        <v>1082968271</v>
      </c>
      <c r="G1464" s="15" t="s">
        <v>8321</v>
      </c>
      <c r="H1464" s="16">
        <v>18000000</v>
      </c>
      <c r="I1464" s="16">
        <v>0</v>
      </c>
      <c r="J1464" s="16">
        <v>3600000</v>
      </c>
      <c r="K1464" s="12" t="s">
        <v>8322</v>
      </c>
      <c r="L1464" s="13">
        <v>45814</v>
      </c>
      <c r="M1464" s="15" t="s">
        <v>8323</v>
      </c>
      <c r="N1464" s="15" t="s">
        <v>46</v>
      </c>
      <c r="O1464" s="15" t="s">
        <v>161</v>
      </c>
      <c r="P1464" s="17">
        <v>2024002470091</v>
      </c>
      <c r="Q1464" s="17" t="s">
        <v>4887</v>
      </c>
      <c r="R1464" s="17">
        <v>3778</v>
      </c>
      <c r="S1464" s="13">
        <v>45832</v>
      </c>
      <c r="T1464" s="15" t="s">
        <v>42</v>
      </c>
      <c r="U1464" s="13">
        <v>45832</v>
      </c>
      <c r="V1464" s="19">
        <v>45985</v>
      </c>
      <c r="W1464" s="15" t="s">
        <v>353</v>
      </c>
      <c r="X1464" s="15" t="s">
        <v>1301</v>
      </c>
      <c r="Y1464" s="15" t="s">
        <v>1786</v>
      </c>
      <c r="Z1464" s="16">
        <v>36722353</v>
      </c>
      <c r="AA1464" s="16" t="s">
        <v>8324</v>
      </c>
      <c r="AB1464" s="15" t="s">
        <v>52</v>
      </c>
      <c r="AC1464" s="15" t="s">
        <v>86</v>
      </c>
      <c r="AD1464" s="15" t="s">
        <v>8325</v>
      </c>
      <c r="AE1464" s="16">
        <v>3600000</v>
      </c>
      <c r="AF1464" s="16" t="s">
        <v>192</v>
      </c>
      <c r="AG1464" s="16">
        <f>(H1464+AE1464)</f>
        <v>21600000</v>
      </c>
      <c r="AH1464" s="16" t="s">
        <v>73</v>
      </c>
      <c r="AI1464" s="18">
        <v>46015</v>
      </c>
      <c r="AJ1464" s="18" t="s">
        <v>168</v>
      </c>
      <c r="AK1464" s="18"/>
      <c r="AL1464" s="18"/>
      <c r="AM1464" s="1" t="s">
        <v>8326</v>
      </c>
      <c r="AN1464" s="15" t="s">
        <v>6608</v>
      </c>
    </row>
    <row r="1465" spans="1:40" ht="45.6" x14ac:dyDescent="0.3">
      <c r="A1465" s="63" t="s">
        <v>8327</v>
      </c>
      <c r="B1465" s="13">
        <v>45827</v>
      </c>
      <c r="C1465" s="14" t="s">
        <v>8328</v>
      </c>
      <c r="D1465" s="15" t="s">
        <v>42</v>
      </c>
      <c r="E1465" s="16">
        <v>1085230918</v>
      </c>
      <c r="F1465" s="16">
        <v>1085230918</v>
      </c>
      <c r="G1465" s="15" t="s">
        <v>8329</v>
      </c>
      <c r="H1465" s="16">
        <v>26600000</v>
      </c>
      <c r="I1465" s="16">
        <v>0</v>
      </c>
      <c r="J1465" s="16">
        <v>3800000</v>
      </c>
      <c r="K1465" s="12" t="s">
        <v>6706</v>
      </c>
      <c r="L1465" s="13">
        <v>45786</v>
      </c>
      <c r="M1465" s="15" t="s">
        <v>6707</v>
      </c>
      <c r="N1465" s="15" t="s">
        <v>46</v>
      </c>
      <c r="O1465" s="15" t="s">
        <v>161</v>
      </c>
      <c r="P1465" s="17">
        <v>202500000022583</v>
      </c>
      <c r="Q1465" s="17" t="s">
        <v>6708</v>
      </c>
      <c r="R1465" s="17">
        <v>3669</v>
      </c>
      <c r="S1465" s="13">
        <v>45827</v>
      </c>
      <c r="T1465" s="15" t="s">
        <v>42</v>
      </c>
      <c r="U1465" s="13">
        <v>45827</v>
      </c>
      <c r="V1465" s="19">
        <v>46022</v>
      </c>
      <c r="W1465" s="15" t="s">
        <v>7251</v>
      </c>
      <c r="X1465" s="15" t="s">
        <v>2225</v>
      </c>
      <c r="Y1465" s="14" t="s">
        <v>2226</v>
      </c>
      <c r="Z1465" s="16">
        <v>1065983976</v>
      </c>
      <c r="AA1465" s="16" t="s">
        <v>8330</v>
      </c>
      <c r="AB1465" s="14" t="s">
        <v>52</v>
      </c>
      <c r="AC1465" s="14" t="s">
        <v>53</v>
      </c>
      <c r="AD1465" s="15"/>
      <c r="AE1465" s="16"/>
      <c r="AF1465" s="16"/>
      <c r="AG1465" s="16"/>
      <c r="AH1465" s="16"/>
      <c r="AI1465" s="18">
        <v>46022</v>
      </c>
      <c r="AJ1465" s="18" t="s">
        <v>168</v>
      </c>
      <c r="AK1465" s="18"/>
      <c r="AL1465" s="18"/>
      <c r="AM1465" s="1" t="s">
        <v>8331</v>
      </c>
      <c r="AN1465" s="15" t="s">
        <v>56</v>
      </c>
    </row>
    <row r="1466" spans="1:40" ht="34.200000000000003" x14ac:dyDescent="0.3">
      <c r="A1466" s="63" t="s">
        <v>8332</v>
      </c>
      <c r="B1466" s="13">
        <v>45827</v>
      </c>
      <c r="C1466" s="14" t="s">
        <v>8333</v>
      </c>
      <c r="D1466" s="15" t="s">
        <v>42</v>
      </c>
      <c r="E1466" s="16">
        <v>85370280</v>
      </c>
      <c r="F1466" s="16">
        <v>85370280</v>
      </c>
      <c r="G1466" s="15" t="s">
        <v>8334</v>
      </c>
      <c r="H1466" s="16">
        <v>31500000</v>
      </c>
      <c r="I1466" s="16">
        <v>0</v>
      </c>
      <c r="J1466" s="16">
        <v>4500000</v>
      </c>
      <c r="K1466" s="12" t="s">
        <v>5059</v>
      </c>
      <c r="L1466" s="13">
        <v>45742</v>
      </c>
      <c r="M1466" s="15" t="s">
        <v>8195</v>
      </c>
      <c r="N1466" s="15" t="s">
        <v>46</v>
      </c>
      <c r="O1466" s="15" t="s">
        <v>161</v>
      </c>
      <c r="P1466" s="17">
        <v>202500000016819</v>
      </c>
      <c r="Q1466" s="17" t="s">
        <v>8159</v>
      </c>
      <c r="R1466" s="17">
        <v>3678</v>
      </c>
      <c r="S1466" s="13">
        <v>45827</v>
      </c>
      <c r="T1466" s="15" t="s">
        <v>42</v>
      </c>
      <c r="U1466" s="18">
        <v>45827</v>
      </c>
      <c r="V1466" s="19">
        <v>46022</v>
      </c>
      <c r="W1466" s="15" t="s">
        <v>8335</v>
      </c>
      <c r="X1466" s="15" t="s">
        <v>2225</v>
      </c>
      <c r="Y1466" s="14" t="s">
        <v>2226</v>
      </c>
      <c r="Z1466" s="16">
        <v>1065983976</v>
      </c>
      <c r="AA1466" s="16" t="s">
        <v>8336</v>
      </c>
      <c r="AB1466" s="15" t="s">
        <v>52</v>
      </c>
      <c r="AC1466" s="14" t="s">
        <v>53</v>
      </c>
      <c r="AD1466" s="15"/>
      <c r="AE1466" s="16"/>
      <c r="AF1466" s="16"/>
      <c r="AG1466" s="16"/>
      <c r="AH1466" s="16"/>
      <c r="AI1466" s="18">
        <v>46022</v>
      </c>
      <c r="AJ1466" s="18" t="s">
        <v>168</v>
      </c>
      <c r="AK1466" s="18"/>
      <c r="AL1466" s="18"/>
      <c r="AM1466" s="1" t="s">
        <v>8337</v>
      </c>
      <c r="AN1466" s="15" t="s">
        <v>56</v>
      </c>
    </row>
    <row r="1467" spans="1:40" ht="45.6" x14ac:dyDescent="0.3">
      <c r="A1467" s="63" t="s">
        <v>7388</v>
      </c>
      <c r="B1467" s="13">
        <v>45834</v>
      </c>
      <c r="C1467" s="14" t="s">
        <v>1324</v>
      </c>
      <c r="D1467" s="15" t="s">
        <v>42</v>
      </c>
      <c r="E1467" s="16">
        <v>72050027</v>
      </c>
      <c r="F1467" s="16">
        <v>72050027</v>
      </c>
      <c r="G1467" s="15" t="s">
        <v>8338</v>
      </c>
      <c r="H1467" s="16">
        <v>18000000</v>
      </c>
      <c r="I1467" s="16">
        <v>0</v>
      </c>
      <c r="J1467" s="16">
        <v>4500000</v>
      </c>
      <c r="K1467" s="12" t="s">
        <v>7982</v>
      </c>
      <c r="L1467" s="13">
        <v>45786</v>
      </c>
      <c r="M1467" s="15" t="s">
        <v>584</v>
      </c>
      <c r="N1467" s="15" t="s">
        <v>46</v>
      </c>
      <c r="O1467" s="15" t="s">
        <v>47</v>
      </c>
      <c r="P1467" s="17" t="s">
        <v>42</v>
      </c>
      <c r="Q1467" s="17" t="s">
        <v>42</v>
      </c>
      <c r="R1467" s="17">
        <v>3897</v>
      </c>
      <c r="S1467" s="13">
        <v>45834</v>
      </c>
      <c r="T1467" s="15" t="s">
        <v>42</v>
      </c>
      <c r="U1467" s="18">
        <v>45834</v>
      </c>
      <c r="V1467" s="19">
        <v>45956</v>
      </c>
      <c r="W1467" s="15" t="s">
        <v>326</v>
      </c>
      <c r="X1467" s="15" t="s">
        <v>1301</v>
      </c>
      <c r="Y1467" s="15" t="s">
        <v>1786</v>
      </c>
      <c r="Z1467" s="16">
        <v>36722353</v>
      </c>
      <c r="AA1467" s="16" t="s">
        <v>8339</v>
      </c>
      <c r="AB1467" s="15" t="s">
        <v>52</v>
      </c>
      <c r="AC1467" s="15" t="s">
        <v>86</v>
      </c>
      <c r="AD1467" s="15"/>
      <c r="AE1467" s="16"/>
      <c r="AF1467" s="16"/>
      <c r="AG1467" s="16"/>
      <c r="AH1467" s="16"/>
      <c r="AI1467" s="18">
        <v>45956</v>
      </c>
      <c r="AJ1467" s="18" t="s">
        <v>168</v>
      </c>
      <c r="AK1467" s="18"/>
      <c r="AL1467" s="18"/>
      <c r="AM1467" s="1" t="s">
        <v>8340</v>
      </c>
      <c r="AN1467" s="15" t="s">
        <v>56</v>
      </c>
    </row>
    <row r="1468" spans="1:40" ht="57" x14ac:dyDescent="0.3">
      <c r="A1468" s="63" t="s">
        <v>8341</v>
      </c>
      <c r="B1468" s="13">
        <v>45827</v>
      </c>
      <c r="C1468" s="14" t="s">
        <v>4900</v>
      </c>
      <c r="D1468" s="15" t="s">
        <v>42</v>
      </c>
      <c r="E1468" s="16">
        <v>36724087</v>
      </c>
      <c r="F1468" s="16">
        <v>36724087</v>
      </c>
      <c r="G1468" s="15" t="s">
        <v>4901</v>
      </c>
      <c r="H1468" s="16">
        <v>18000000</v>
      </c>
      <c r="I1468" s="16">
        <v>0</v>
      </c>
      <c r="J1468" s="16">
        <v>3000000</v>
      </c>
      <c r="K1468" s="12" t="s">
        <v>6138</v>
      </c>
      <c r="L1468" s="13">
        <v>45784</v>
      </c>
      <c r="M1468" s="15" t="s">
        <v>6139</v>
      </c>
      <c r="N1468" s="15" t="s">
        <v>1807</v>
      </c>
      <c r="O1468" s="15" t="s">
        <v>161</v>
      </c>
      <c r="P1468" s="17">
        <v>202500000012173</v>
      </c>
      <c r="Q1468" s="17" t="s">
        <v>8342</v>
      </c>
      <c r="R1468" s="17">
        <v>3816</v>
      </c>
      <c r="S1468" s="13">
        <v>45833</v>
      </c>
      <c r="T1468" s="15" t="s">
        <v>42</v>
      </c>
      <c r="U1468" s="13">
        <v>45833</v>
      </c>
      <c r="V1468" s="19">
        <v>46016</v>
      </c>
      <c r="W1468" s="15" t="s">
        <v>73</v>
      </c>
      <c r="X1468" s="15" t="s">
        <v>176</v>
      </c>
      <c r="Y1468" s="15" t="s">
        <v>177</v>
      </c>
      <c r="Z1468" s="16">
        <v>57462166</v>
      </c>
      <c r="AA1468" s="16" t="s">
        <v>8343</v>
      </c>
      <c r="AB1468" s="15" t="s">
        <v>52</v>
      </c>
      <c r="AC1468" s="15" t="s">
        <v>86</v>
      </c>
      <c r="AD1468" s="15"/>
      <c r="AE1468" s="16"/>
      <c r="AF1468" s="16"/>
      <c r="AG1468" s="16"/>
      <c r="AH1468" s="16"/>
      <c r="AI1468" s="18">
        <v>46016</v>
      </c>
      <c r="AJ1468" s="18" t="s">
        <v>168</v>
      </c>
      <c r="AK1468" s="18"/>
      <c r="AL1468" s="18"/>
      <c r="AM1468" s="1" t="s">
        <v>8344</v>
      </c>
      <c r="AN1468" s="15"/>
    </row>
    <row r="1469" spans="1:40" ht="57" x14ac:dyDescent="0.3">
      <c r="A1469" s="63" t="s">
        <v>8345</v>
      </c>
      <c r="B1469" s="13">
        <v>45842</v>
      </c>
      <c r="C1469" s="14" t="s">
        <v>3190</v>
      </c>
      <c r="D1469" s="15" t="s">
        <v>42</v>
      </c>
      <c r="E1469" s="16">
        <v>39022556</v>
      </c>
      <c r="F1469" s="16">
        <v>39022556</v>
      </c>
      <c r="G1469" s="15" t="s">
        <v>1227</v>
      </c>
      <c r="H1469" s="16">
        <v>20800000</v>
      </c>
      <c r="I1469" s="16">
        <v>0</v>
      </c>
      <c r="J1469" s="16">
        <v>5200000</v>
      </c>
      <c r="K1469" s="12" t="s">
        <v>6138</v>
      </c>
      <c r="L1469" s="13">
        <v>45784</v>
      </c>
      <c r="M1469" s="15" t="s">
        <v>6139</v>
      </c>
      <c r="N1469" s="15" t="s">
        <v>1807</v>
      </c>
      <c r="O1469" s="15" t="s">
        <v>161</v>
      </c>
      <c r="P1469" s="17">
        <v>202500000012173</v>
      </c>
      <c r="Q1469" s="17" t="s">
        <v>8342</v>
      </c>
      <c r="R1469" s="17">
        <v>4081</v>
      </c>
      <c r="S1469" s="13">
        <v>45842</v>
      </c>
      <c r="T1469" s="15" t="s">
        <v>42</v>
      </c>
      <c r="U1469" s="18">
        <v>45842</v>
      </c>
      <c r="V1469" s="19">
        <v>45965</v>
      </c>
      <c r="W1469" s="15" t="s">
        <v>326</v>
      </c>
      <c r="X1469" s="15" t="s">
        <v>176</v>
      </c>
      <c r="Y1469" s="15" t="s">
        <v>177</v>
      </c>
      <c r="Z1469" s="16">
        <v>57462166</v>
      </c>
      <c r="AA1469" s="16" t="s">
        <v>8346</v>
      </c>
      <c r="AB1469" s="15" t="s">
        <v>52</v>
      </c>
      <c r="AC1469" s="15" t="s">
        <v>53</v>
      </c>
      <c r="AD1469" s="15"/>
      <c r="AE1469" s="16"/>
      <c r="AF1469" s="16"/>
      <c r="AG1469" s="16"/>
      <c r="AH1469" s="16"/>
      <c r="AI1469" s="18">
        <v>45965</v>
      </c>
      <c r="AJ1469" s="18" t="s">
        <v>168</v>
      </c>
      <c r="AK1469" s="18"/>
      <c r="AL1469" s="18"/>
      <c r="AM1469" s="1" t="s">
        <v>8347</v>
      </c>
      <c r="AN1469" s="15" t="s">
        <v>434</v>
      </c>
    </row>
    <row r="1470" spans="1:40" ht="57" x14ac:dyDescent="0.3">
      <c r="A1470" s="63" t="s">
        <v>7133</v>
      </c>
      <c r="B1470" s="13">
        <v>45827</v>
      </c>
      <c r="C1470" s="14" t="s">
        <v>1071</v>
      </c>
      <c r="D1470" s="15" t="s">
        <v>42</v>
      </c>
      <c r="E1470" s="16">
        <v>1082986976</v>
      </c>
      <c r="F1470" s="16">
        <v>1082986976</v>
      </c>
      <c r="G1470" s="15" t="s">
        <v>2740</v>
      </c>
      <c r="H1470" s="16">
        <v>31500000</v>
      </c>
      <c r="I1470" s="16">
        <v>0</v>
      </c>
      <c r="J1470" s="16">
        <v>4500000</v>
      </c>
      <c r="K1470" s="12" t="s">
        <v>1805</v>
      </c>
      <c r="L1470" s="13">
        <v>45699</v>
      </c>
      <c r="M1470" s="15" t="s">
        <v>6139</v>
      </c>
      <c r="N1470" s="15" t="s">
        <v>1807</v>
      </c>
      <c r="O1470" s="15" t="s">
        <v>161</v>
      </c>
      <c r="P1470" s="17">
        <v>202500000012173</v>
      </c>
      <c r="Q1470" s="17" t="s">
        <v>8342</v>
      </c>
      <c r="R1470" s="17">
        <v>3814</v>
      </c>
      <c r="S1470" s="13">
        <v>45833</v>
      </c>
      <c r="T1470" s="15" t="s">
        <v>42</v>
      </c>
      <c r="U1470" s="13">
        <v>45833</v>
      </c>
      <c r="V1470" s="19">
        <v>46022</v>
      </c>
      <c r="W1470" s="15" t="s">
        <v>4269</v>
      </c>
      <c r="X1470" s="15" t="s">
        <v>176</v>
      </c>
      <c r="Y1470" s="15" t="s">
        <v>177</v>
      </c>
      <c r="Z1470" s="16">
        <v>57462166</v>
      </c>
      <c r="AA1470" s="16" t="s">
        <v>8348</v>
      </c>
      <c r="AB1470" s="15" t="s">
        <v>52</v>
      </c>
      <c r="AC1470" s="15" t="s">
        <v>53</v>
      </c>
      <c r="AD1470" s="15"/>
      <c r="AE1470" s="16"/>
      <c r="AF1470" s="16"/>
      <c r="AG1470" s="16"/>
      <c r="AH1470" s="16"/>
      <c r="AI1470" s="18">
        <v>46022</v>
      </c>
      <c r="AJ1470" s="18" t="s">
        <v>168</v>
      </c>
      <c r="AK1470" s="18"/>
      <c r="AL1470" s="18"/>
      <c r="AM1470" s="1" t="s">
        <v>8349</v>
      </c>
      <c r="AN1470" s="15" t="s">
        <v>434</v>
      </c>
    </row>
    <row r="1471" spans="1:40" ht="68.400000000000006" x14ac:dyDescent="0.3">
      <c r="A1471" s="63" t="s">
        <v>8350</v>
      </c>
      <c r="B1471" s="13">
        <v>45827</v>
      </c>
      <c r="C1471" s="14" t="s">
        <v>8351</v>
      </c>
      <c r="D1471" s="15" t="s">
        <v>42</v>
      </c>
      <c r="E1471" s="16">
        <v>36551524</v>
      </c>
      <c r="F1471" s="16">
        <v>36551524</v>
      </c>
      <c r="G1471" s="15" t="s">
        <v>8352</v>
      </c>
      <c r="H1471" s="16">
        <v>20800000</v>
      </c>
      <c r="I1471" s="16">
        <v>0</v>
      </c>
      <c r="J1471" s="16">
        <v>5200000</v>
      </c>
      <c r="K1471" s="12" t="s">
        <v>6138</v>
      </c>
      <c r="L1471" s="13">
        <v>45784</v>
      </c>
      <c r="M1471" s="15" t="s">
        <v>6139</v>
      </c>
      <c r="N1471" s="15" t="s">
        <v>1807</v>
      </c>
      <c r="O1471" s="15" t="s">
        <v>161</v>
      </c>
      <c r="P1471" s="17">
        <v>202500000012173</v>
      </c>
      <c r="Q1471" s="17" t="s">
        <v>8342</v>
      </c>
      <c r="R1471" s="17">
        <v>3815</v>
      </c>
      <c r="S1471" s="13">
        <v>45833</v>
      </c>
      <c r="T1471" s="15" t="s">
        <v>42</v>
      </c>
      <c r="U1471" s="18">
        <v>45833</v>
      </c>
      <c r="V1471" s="19">
        <v>45955</v>
      </c>
      <c r="W1471" s="15" t="s">
        <v>326</v>
      </c>
      <c r="X1471" s="15" t="s">
        <v>176</v>
      </c>
      <c r="Y1471" s="15" t="s">
        <v>177</v>
      </c>
      <c r="Z1471" s="16">
        <v>57462166</v>
      </c>
      <c r="AA1471" s="16" t="s">
        <v>8353</v>
      </c>
      <c r="AB1471" s="15" t="s">
        <v>52</v>
      </c>
      <c r="AC1471" s="15" t="s">
        <v>53</v>
      </c>
      <c r="AD1471" s="15"/>
      <c r="AE1471" s="16"/>
      <c r="AF1471" s="16"/>
      <c r="AG1471" s="16"/>
      <c r="AH1471" s="16"/>
      <c r="AI1471" s="18">
        <v>45955</v>
      </c>
      <c r="AJ1471" s="18" t="s">
        <v>168</v>
      </c>
      <c r="AK1471" s="18"/>
      <c r="AL1471" s="18"/>
      <c r="AM1471" s="1" t="s">
        <v>8354</v>
      </c>
      <c r="AN1471" s="15" t="s">
        <v>434</v>
      </c>
    </row>
    <row r="1472" spans="1:40" ht="68.400000000000006" x14ac:dyDescent="0.3">
      <c r="A1472" s="63" t="s">
        <v>7694</v>
      </c>
      <c r="B1472" s="13">
        <v>45825</v>
      </c>
      <c r="C1472" s="14" t="s">
        <v>576</v>
      </c>
      <c r="D1472" s="15" t="s">
        <v>42</v>
      </c>
      <c r="E1472" s="16">
        <v>1082840056</v>
      </c>
      <c r="F1472" s="16">
        <v>1082840056</v>
      </c>
      <c r="G1472" s="15" t="s">
        <v>3972</v>
      </c>
      <c r="H1472" s="16">
        <v>31200000</v>
      </c>
      <c r="I1472" s="16">
        <v>0</v>
      </c>
      <c r="J1472" s="16">
        <v>5200000</v>
      </c>
      <c r="K1472" s="12" t="s">
        <v>6138</v>
      </c>
      <c r="L1472" s="13">
        <v>45784</v>
      </c>
      <c r="M1472" s="15" t="s">
        <v>1806</v>
      </c>
      <c r="N1472" s="15" t="s">
        <v>1807</v>
      </c>
      <c r="O1472" s="15" t="s">
        <v>161</v>
      </c>
      <c r="P1472" s="17">
        <v>202500000012173</v>
      </c>
      <c r="Q1472" s="17" t="s">
        <v>1808</v>
      </c>
      <c r="R1472" s="17">
        <v>3596</v>
      </c>
      <c r="S1472" s="13">
        <v>45825</v>
      </c>
      <c r="T1472" s="15" t="s">
        <v>42</v>
      </c>
      <c r="U1472" s="13">
        <v>45825</v>
      </c>
      <c r="V1472" s="19">
        <v>46008</v>
      </c>
      <c r="W1472" s="15" t="s">
        <v>73</v>
      </c>
      <c r="X1472" s="15" t="s">
        <v>176</v>
      </c>
      <c r="Y1472" s="15" t="s">
        <v>177</v>
      </c>
      <c r="Z1472" s="16">
        <v>57462166</v>
      </c>
      <c r="AA1472" s="16" t="s">
        <v>8355</v>
      </c>
      <c r="AB1472" s="15" t="s">
        <v>52</v>
      </c>
      <c r="AC1472" s="15" t="s">
        <v>53</v>
      </c>
      <c r="AD1472" s="15"/>
      <c r="AE1472" s="16"/>
      <c r="AF1472" s="16"/>
      <c r="AG1472" s="16"/>
      <c r="AH1472" s="16"/>
      <c r="AI1472" s="18">
        <v>46008</v>
      </c>
      <c r="AJ1472" s="18" t="s">
        <v>168</v>
      </c>
      <c r="AK1472" s="18"/>
      <c r="AL1472" s="18"/>
      <c r="AM1472" s="1" t="s">
        <v>8356</v>
      </c>
      <c r="AN1472" s="15" t="s">
        <v>340</v>
      </c>
    </row>
    <row r="1473" spans="1:40" ht="79.8" x14ac:dyDescent="0.3">
      <c r="A1473" s="63" t="s">
        <v>7122</v>
      </c>
      <c r="B1473" s="13">
        <v>45826</v>
      </c>
      <c r="C1473" s="14" t="s">
        <v>2734</v>
      </c>
      <c r="D1473" s="15" t="s">
        <v>42</v>
      </c>
      <c r="E1473" s="16">
        <v>1081817031</v>
      </c>
      <c r="F1473" s="16">
        <v>1081817031</v>
      </c>
      <c r="G1473" s="15" t="s">
        <v>2735</v>
      </c>
      <c r="H1473" s="16">
        <v>23000000</v>
      </c>
      <c r="I1473" s="16">
        <v>0</v>
      </c>
      <c r="J1473" s="16">
        <v>4600000</v>
      </c>
      <c r="K1473" s="12" t="s">
        <v>1805</v>
      </c>
      <c r="L1473" s="13">
        <v>45699</v>
      </c>
      <c r="M1473" s="15" t="s">
        <v>1806</v>
      </c>
      <c r="N1473" s="15" t="s">
        <v>1807</v>
      </c>
      <c r="O1473" s="15" t="s">
        <v>161</v>
      </c>
      <c r="P1473" s="17">
        <v>202500000012173</v>
      </c>
      <c r="Q1473" s="17" t="s">
        <v>1808</v>
      </c>
      <c r="R1473" s="17">
        <v>3674</v>
      </c>
      <c r="S1473" s="13">
        <v>45827</v>
      </c>
      <c r="T1473" s="15" t="s">
        <v>42</v>
      </c>
      <c r="U1473" s="13">
        <v>45827</v>
      </c>
      <c r="V1473" s="19">
        <v>45980</v>
      </c>
      <c r="W1473" s="15" t="s">
        <v>353</v>
      </c>
      <c r="X1473" s="15" t="s">
        <v>176</v>
      </c>
      <c r="Y1473" s="15" t="s">
        <v>177</v>
      </c>
      <c r="Z1473" s="16">
        <v>57462166</v>
      </c>
      <c r="AA1473" s="16" t="s">
        <v>8357</v>
      </c>
      <c r="AB1473" s="15" t="s">
        <v>52</v>
      </c>
      <c r="AC1473" s="15" t="s">
        <v>53</v>
      </c>
      <c r="AD1473" s="15"/>
      <c r="AE1473" s="16"/>
      <c r="AF1473" s="16"/>
      <c r="AG1473" s="16"/>
      <c r="AH1473" s="16"/>
      <c r="AI1473" s="18">
        <v>45980</v>
      </c>
      <c r="AJ1473" s="18" t="s">
        <v>168</v>
      </c>
      <c r="AK1473" s="18"/>
      <c r="AL1473" s="18"/>
      <c r="AM1473" s="1" t="s">
        <v>8358</v>
      </c>
      <c r="AN1473" s="15" t="s">
        <v>340</v>
      </c>
    </row>
    <row r="1474" spans="1:40" ht="57" x14ac:dyDescent="0.3">
      <c r="A1474" s="63" t="s">
        <v>8359</v>
      </c>
      <c r="B1474" s="13">
        <v>45827</v>
      </c>
      <c r="C1474" s="14" t="s">
        <v>8360</v>
      </c>
      <c r="D1474" s="15" t="s">
        <v>42</v>
      </c>
      <c r="E1474" s="16">
        <v>12553210</v>
      </c>
      <c r="F1474" s="16">
        <v>12553210</v>
      </c>
      <c r="G1474" s="15" t="s">
        <v>1996</v>
      </c>
      <c r="H1474" s="16">
        <v>31500000</v>
      </c>
      <c r="I1474" s="16">
        <v>0</v>
      </c>
      <c r="J1474" s="16">
        <v>5200000</v>
      </c>
      <c r="K1474" s="12" t="s">
        <v>1805</v>
      </c>
      <c r="L1474" s="13">
        <v>45699</v>
      </c>
      <c r="M1474" s="15" t="s">
        <v>6139</v>
      </c>
      <c r="N1474" s="15" t="s">
        <v>1807</v>
      </c>
      <c r="O1474" s="15" t="s">
        <v>161</v>
      </c>
      <c r="P1474" s="17">
        <v>202500000012173</v>
      </c>
      <c r="Q1474" s="17" t="s">
        <v>8342</v>
      </c>
      <c r="R1474" s="17">
        <v>3832</v>
      </c>
      <c r="S1474" s="13">
        <v>45833</v>
      </c>
      <c r="T1474" s="15" t="s">
        <v>42</v>
      </c>
      <c r="U1474" s="18">
        <v>45833</v>
      </c>
      <c r="V1474" s="19">
        <v>46016</v>
      </c>
      <c r="W1474" s="15" t="s">
        <v>73</v>
      </c>
      <c r="X1474" s="15" t="s">
        <v>176</v>
      </c>
      <c r="Y1474" s="15" t="s">
        <v>177</v>
      </c>
      <c r="Z1474" s="16">
        <v>57462166</v>
      </c>
      <c r="AA1474" s="16" t="s">
        <v>8361</v>
      </c>
      <c r="AB1474" s="15" t="s">
        <v>52</v>
      </c>
      <c r="AC1474" s="15" t="s">
        <v>53</v>
      </c>
      <c r="AD1474" s="15"/>
      <c r="AE1474" s="16"/>
      <c r="AF1474" s="16"/>
      <c r="AG1474" s="16"/>
      <c r="AH1474" s="16"/>
      <c r="AI1474" s="18">
        <v>46016</v>
      </c>
      <c r="AJ1474" s="18" t="s">
        <v>168</v>
      </c>
      <c r="AK1474" s="18"/>
      <c r="AL1474" s="18"/>
      <c r="AM1474" s="1" t="s">
        <v>8362</v>
      </c>
      <c r="AN1474" s="15" t="s">
        <v>434</v>
      </c>
    </row>
    <row r="1475" spans="1:40" ht="57" x14ac:dyDescent="0.3">
      <c r="A1475" s="63" t="s">
        <v>8363</v>
      </c>
      <c r="B1475" s="13">
        <v>45827</v>
      </c>
      <c r="C1475" s="14" t="s">
        <v>4113</v>
      </c>
      <c r="D1475" s="15" t="s">
        <v>42</v>
      </c>
      <c r="E1475" s="16">
        <v>26717405</v>
      </c>
      <c r="F1475" s="16">
        <v>26717405</v>
      </c>
      <c r="G1475" s="15" t="s">
        <v>5347</v>
      </c>
      <c r="H1475" s="16">
        <v>22500000</v>
      </c>
      <c r="I1475" s="16">
        <v>0</v>
      </c>
      <c r="J1475" s="16">
        <v>4500000</v>
      </c>
      <c r="K1475" s="12" t="s">
        <v>6138</v>
      </c>
      <c r="L1475" s="13">
        <v>45784</v>
      </c>
      <c r="M1475" s="15" t="s">
        <v>1806</v>
      </c>
      <c r="N1475" s="15" t="s">
        <v>1807</v>
      </c>
      <c r="O1475" s="15" t="s">
        <v>161</v>
      </c>
      <c r="P1475" s="17">
        <v>202500000012173</v>
      </c>
      <c r="Q1475" s="17" t="s">
        <v>1808</v>
      </c>
      <c r="R1475" s="17">
        <v>3868</v>
      </c>
      <c r="S1475" s="13">
        <v>45833</v>
      </c>
      <c r="T1475" s="15" t="s">
        <v>42</v>
      </c>
      <c r="U1475" s="13">
        <v>45833</v>
      </c>
      <c r="V1475" s="19">
        <v>45986</v>
      </c>
      <c r="W1475" s="15" t="s">
        <v>353</v>
      </c>
      <c r="X1475" s="15" t="s">
        <v>176</v>
      </c>
      <c r="Y1475" s="15" t="s">
        <v>177</v>
      </c>
      <c r="Z1475" s="16">
        <v>57462166</v>
      </c>
      <c r="AA1475" s="16" t="s">
        <v>8364</v>
      </c>
      <c r="AB1475" s="15" t="s">
        <v>52</v>
      </c>
      <c r="AC1475" s="15" t="s">
        <v>53</v>
      </c>
      <c r="AD1475" s="15"/>
      <c r="AE1475" s="16"/>
      <c r="AF1475" s="16"/>
      <c r="AG1475" s="16"/>
      <c r="AH1475" s="16"/>
      <c r="AI1475" s="18">
        <v>45986</v>
      </c>
      <c r="AJ1475" s="18" t="s">
        <v>168</v>
      </c>
      <c r="AK1475" s="18"/>
      <c r="AL1475" s="18"/>
      <c r="AM1475" s="1" t="s">
        <v>8365</v>
      </c>
      <c r="AN1475" s="15" t="s">
        <v>434</v>
      </c>
    </row>
    <row r="1476" spans="1:40" ht="79.8" x14ac:dyDescent="0.3">
      <c r="A1476" s="63" t="s">
        <v>8366</v>
      </c>
      <c r="B1476" s="13">
        <v>45827</v>
      </c>
      <c r="C1476" s="14" t="s">
        <v>2990</v>
      </c>
      <c r="D1476" s="15" t="s">
        <v>42</v>
      </c>
      <c r="E1476" s="21">
        <v>84452298</v>
      </c>
      <c r="F1476" s="16">
        <v>84452298</v>
      </c>
      <c r="G1476" s="15" t="s">
        <v>2991</v>
      </c>
      <c r="H1476" s="16">
        <v>26000000</v>
      </c>
      <c r="I1476" s="16">
        <v>0</v>
      </c>
      <c r="J1476" s="16">
        <v>5200000</v>
      </c>
      <c r="K1476" s="12" t="s">
        <v>1805</v>
      </c>
      <c r="L1476" s="13">
        <v>45699</v>
      </c>
      <c r="M1476" s="15" t="s">
        <v>6139</v>
      </c>
      <c r="N1476" s="15" t="s">
        <v>1807</v>
      </c>
      <c r="O1476" s="15" t="s">
        <v>161</v>
      </c>
      <c r="P1476" s="17">
        <v>202500000012173</v>
      </c>
      <c r="Q1476" s="17" t="s">
        <v>6346</v>
      </c>
      <c r="R1476" s="17">
        <v>3689</v>
      </c>
      <c r="S1476" s="13">
        <v>45827</v>
      </c>
      <c r="T1476" s="15" t="s">
        <v>42</v>
      </c>
      <c r="U1476" s="18">
        <v>45827</v>
      </c>
      <c r="V1476" s="19">
        <v>45980</v>
      </c>
      <c r="W1476" s="15" t="s">
        <v>353</v>
      </c>
      <c r="X1476" s="15" t="s">
        <v>176</v>
      </c>
      <c r="Y1476" s="15" t="s">
        <v>177</v>
      </c>
      <c r="Z1476" s="16">
        <v>57462166</v>
      </c>
      <c r="AA1476" s="16" t="s">
        <v>8367</v>
      </c>
      <c r="AB1476" s="15" t="s">
        <v>52</v>
      </c>
      <c r="AC1476" s="15" t="s">
        <v>53</v>
      </c>
      <c r="AD1476" s="15"/>
      <c r="AE1476" s="16"/>
      <c r="AF1476" s="16"/>
      <c r="AG1476" s="16"/>
      <c r="AH1476" s="16"/>
      <c r="AI1476" s="18">
        <v>45980</v>
      </c>
      <c r="AJ1476" s="18" t="s">
        <v>168</v>
      </c>
      <c r="AK1476" s="18"/>
      <c r="AL1476" s="18"/>
      <c r="AM1476" s="1" t="s">
        <v>8368</v>
      </c>
      <c r="AN1476" s="15" t="s">
        <v>434</v>
      </c>
    </row>
    <row r="1477" spans="1:40" ht="57" x14ac:dyDescent="0.3">
      <c r="A1477" s="63" t="s">
        <v>8369</v>
      </c>
      <c r="B1477" s="13">
        <v>45825</v>
      </c>
      <c r="C1477" s="14" t="s">
        <v>1081</v>
      </c>
      <c r="D1477" s="15" t="s">
        <v>42</v>
      </c>
      <c r="E1477" s="16">
        <v>1082929340</v>
      </c>
      <c r="F1477" s="16">
        <v>1082929340</v>
      </c>
      <c r="G1477" s="15" t="s">
        <v>8370</v>
      </c>
      <c r="H1477" s="16">
        <v>19800000</v>
      </c>
      <c r="I1477" s="16">
        <v>0</v>
      </c>
      <c r="J1477" s="16">
        <v>3300000</v>
      </c>
      <c r="K1477" s="12" t="s">
        <v>6138</v>
      </c>
      <c r="L1477" s="13">
        <v>45784</v>
      </c>
      <c r="M1477" s="15" t="s">
        <v>6139</v>
      </c>
      <c r="N1477" s="15" t="s">
        <v>1807</v>
      </c>
      <c r="O1477" s="15" t="s">
        <v>161</v>
      </c>
      <c r="P1477" s="17">
        <v>202500000012173</v>
      </c>
      <c r="Q1477" s="17" t="s">
        <v>8371</v>
      </c>
      <c r="R1477" s="17">
        <v>3597</v>
      </c>
      <c r="S1477" s="13">
        <v>45855</v>
      </c>
      <c r="T1477" s="15" t="s">
        <v>42</v>
      </c>
      <c r="U1477" s="18">
        <v>45855</v>
      </c>
      <c r="V1477" s="19">
        <v>46008</v>
      </c>
      <c r="W1477" s="15" t="s">
        <v>73</v>
      </c>
      <c r="X1477" s="15" t="s">
        <v>176</v>
      </c>
      <c r="Y1477" s="15" t="s">
        <v>177</v>
      </c>
      <c r="Z1477" s="16">
        <v>57462166</v>
      </c>
      <c r="AA1477" s="16" t="s">
        <v>8372</v>
      </c>
      <c r="AB1477" s="15" t="s">
        <v>52</v>
      </c>
      <c r="AC1477" s="15" t="s">
        <v>86</v>
      </c>
      <c r="AD1477" s="15" t="s">
        <v>8373</v>
      </c>
      <c r="AE1477" s="16">
        <v>1650000</v>
      </c>
      <c r="AF1477" s="16" t="s">
        <v>8374</v>
      </c>
      <c r="AG1477" s="16">
        <f>(H1477+AE1477)</f>
        <v>21450000</v>
      </c>
      <c r="AH1477" s="16" t="s">
        <v>8375</v>
      </c>
      <c r="AI1477" s="18">
        <v>46022</v>
      </c>
      <c r="AJ1477" s="18" t="s">
        <v>168</v>
      </c>
      <c r="AK1477" s="18"/>
      <c r="AL1477" s="18"/>
      <c r="AM1477" s="1" t="s">
        <v>8376</v>
      </c>
      <c r="AN1477" s="15" t="s">
        <v>340</v>
      </c>
    </row>
    <row r="1478" spans="1:40" ht="57" x14ac:dyDescent="0.3">
      <c r="A1478" s="63" t="s">
        <v>8377</v>
      </c>
      <c r="B1478" s="13">
        <v>45861</v>
      </c>
      <c r="C1478" s="14" t="s">
        <v>8378</v>
      </c>
      <c r="D1478" s="15" t="s">
        <v>42</v>
      </c>
      <c r="E1478" s="16">
        <v>1030603175</v>
      </c>
      <c r="F1478" s="16">
        <v>1030603175</v>
      </c>
      <c r="G1478" s="15" t="s">
        <v>8379</v>
      </c>
      <c r="H1478" s="16">
        <v>9000000</v>
      </c>
      <c r="I1478" s="16">
        <v>0</v>
      </c>
      <c r="J1478" s="16">
        <v>4500000</v>
      </c>
      <c r="K1478" s="12" t="s">
        <v>1805</v>
      </c>
      <c r="L1478" s="13">
        <v>45699</v>
      </c>
      <c r="M1478" s="15" t="s">
        <v>6139</v>
      </c>
      <c r="N1478" s="15" t="s">
        <v>1807</v>
      </c>
      <c r="O1478" s="15" t="s">
        <v>161</v>
      </c>
      <c r="P1478" s="17">
        <v>202500000012173</v>
      </c>
      <c r="Q1478" s="17" t="s">
        <v>6346</v>
      </c>
      <c r="R1478" s="17">
        <v>4967</v>
      </c>
      <c r="S1478" s="13">
        <v>45874</v>
      </c>
      <c r="T1478" s="15" t="s">
        <v>42</v>
      </c>
      <c r="U1478" s="13">
        <v>45874</v>
      </c>
      <c r="V1478" s="19">
        <v>45935</v>
      </c>
      <c r="W1478" s="15" t="s">
        <v>48</v>
      </c>
      <c r="X1478" s="15" t="s">
        <v>176</v>
      </c>
      <c r="Y1478" s="15" t="s">
        <v>177</v>
      </c>
      <c r="Z1478" s="16">
        <v>57462166</v>
      </c>
      <c r="AA1478" s="16" t="s">
        <v>8380</v>
      </c>
      <c r="AB1478" s="15" t="s">
        <v>52</v>
      </c>
      <c r="AC1478" s="15" t="s">
        <v>53</v>
      </c>
      <c r="AD1478" s="15"/>
      <c r="AE1478" s="16"/>
      <c r="AF1478" s="16"/>
      <c r="AG1478" s="16"/>
      <c r="AH1478" s="16"/>
      <c r="AI1478" s="18">
        <v>45935</v>
      </c>
      <c r="AJ1478" s="18" t="s">
        <v>168</v>
      </c>
      <c r="AK1478" s="18"/>
      <c r="AL1478" s="18"/>
      <c r="AM1478" s="1" t="s">
        <v>8381</v>
      </c>
      <c r="AN1478" s="15" t="s">
        <v>434</v>
      </c>
    </row>
    <row r="1479" spans="1:40" ht="34.200000000000003" x14ac:dyDescent="0.3">
      <c r="A1479" s="63" t="s">
        <v>8382</v>
      </c>
      <c r="B1479" s="13">
        <v>45833</v>
      </c>
      <c r="C1479" s="14" t="s">
        <v>8383</v>
      </c>
      <c r="D1479" s="15" t="s">
        <v>42</v>
      </c>
      <c r="E1479" s="16">
        <v>57462199</v>
      </c>
      <c r="F1479" s="16">
        <v>57462199</v>
      </c>
      <c r="G1479" s="15" t="s">
        <v>8384</v>
      </c>
      <c r="H1479" s="16">
        <v>31500000</v>
      </c>
      <c r="I1479" s="16">
        <v>0</v>
      </c>
      <c r="J1479" s="16">
        <v>4500000</v>
      </c>
      <c r="K1479" s="12" t="s">
        <v>8385</v>
      </c>
      <c r="L1479" s="13">
        <v>45812</v>
      </c>
      <c r="M1479" s="15" t="s">
        <v>7553</v>
      </c>
      <c r="N1479" s="15" t="s">
        <v>46</v>
      </c>
      <c r="O1479" s="15" t="s">
        <v>47</v>
      </c>
      <c r="P1479" s="17" t="s">
        <v>42</v>
      </c>
      <c r="Q1479" s="17" t="s">
        <v>42</v>
      </c>
      <c r="R1479" s="17">
        <v>3843</v>
      </c>
      <c r="S1479" s="13">
        <v>45833</v>
      </c>
      <c r="T1479" s="15" t="s">
        <v>42</v>
      </c>
      <c r="U1479" s="18">
        <v>45833</v>
      </c>
      <c r="V1479" s="19">
        <v>46022</v>
      </c>
      <c r="W1479" s="15" t="s">
        <v>4269</v>
      </c>
      <c r="X1479" s="15" t="s">
        <v>92</v>
      </c>
      <c r="Y1479" s="15" t="s">
        <v>5209</v>
      </c>
      <c r="Z1479" s="16">
        <v>12636622</v>
      </c>
      <c r="AA1479" s="16" t="s">
        <v>8386</v>
      </c>
      <c r="AB1479" s="15" t="s">
        <v>52</v>
      </c>
      <c r="AC1479" s="15" t="s">
        <v>53</v>
      </c>
      <c r="AD1479" s="15"/>
      <c r="AE1479" s="16"/>
      <c r="AF1479" s="16"/>
      <c r="AG1479" s="16"/>
      <c r="AH1479" s="16"/>
      <c r="AI1479" s="18">
        <v>46022</v>
      </c>
      <c r="AJ1479" s="18" t="s">
        <v>168</v>
      </c>
      <c r="AK1479" s="18"/>
      <c r="AL1479" s="18"/>
      <c r="AM1479" s="1" t="s">
        <v>8387</v>
      </c>
      <c r="AN1479" s="15" t="s">
        <v>1909</v>
      </c>
    </row>
    <row r="1480" spans="1:40" ht="45.6" x14ac:dyDescent="0.3">
      <c r="A1480" s="63" t="s">
        <v>7859</v>
      </c>
      <c r="B1480" s="13">
        <v>45827</v>
      </c>
      <c r="C1480" s="14" t="s">
        <v>8388</v>
      </c>
      <c r="D1480" s="15" t="s">
        <v>42</v>
      </c>
      <c r="E1480" s="16">
        <v>26668358</v>
      </c>
      <c r="F1480" s="16">
        <v>26668358</v>
      </c>
      <c r="G1480" s="15" t="s">
        <v>8389</v>
      </c>
      <c r="H1480" s="16">
        <v>15600000</v>
      </c>
      <c r="I1480" s="16">
        <v>0</v>
      </c>
      <c r="J1480" s="16">
        <v>2600000</v>
      </c>
      <c r="K1480" s="12" t="s">
        <v>8390</v>
      </c>
      <c r="L1480" s="13">
        <v>45814</v>
      </c>
      <c r="M1480" s="15" t="s">
        <v>1946</v>
      </c>
      <c r="N1480" s="15" t="s">
        <v>46</v>
      </c>
      <c r="O1480" s="15" t="s">
        <v>161</v>
      </c>
      <c r="P1480" s="17">
        <v>202500000016323</v>
      </c>
      <c r="Q1480" s="17" t="s">
        <v>1947</v>
      </c>
      <c r="R1480" s="17">
        <v>3681</v>
      </c>
      <c r="S1480" s="13">
        <v>45827</v>
      </c>
      <c r="T1480" s="15" t="s">
        <v>42</v>
      </c>
      <c r="U1480" s="13">
        <v>45827</v>
      </c>
      <c r="V1480" s="19">
        <v>46010</v>
      </c>
      <c r="W1480" s="15" t="s">
        <v>73</v>
      </c>
      <c r="X1480" s="15" t="s">
        <v>135</v>
      </c>
      <c r="Y1480" s="15" t="s">
        <v>93</v>
      </c>
      <c r="Z1480" s="16">
        <v>36727183</v>
      </c>
      <c r="AA1480" s="16" t="s">
        <v>8391</v>
      </c>
      <c r="AB1480" s="15" t="s">
        <v>52</v>
      </c>
      <c r="AC1480" s="15" t="s">
        <v>86</v>
      </c>
      <c r="AD1480" s="15"/>
      <c r="AE1480" s="16"/>
      <c r="AF1480" s="16"/>
      <c r="AG1480" s="16"/>
      <c r="AH1480" s="16"/>
      <c r="AI1480" s="18">
        <v>46010</v>
      </c>
      <c r="AJ1480" s="18" t="s">
        <v>168</v>
      </c>
      <c r="AK1480" s="18"/>
      <c r="AL1480" s="18"/>
      <c r="AM1480" s="1" t="s">
        <v>8392</v>
      </c>
      <c r="AN1480" s="15" t="s">
        <v>1909</v>
      </c>
    </row>
    <row r="1481" spans="1:40" ht="46.2" customHeight="1" x14ac:dyDescent="0.3">
      <c r="A1481" s="63" t="s">
        <v>8393</v>
      </c>
      <c r="B1481" s="13">
        <v>45856</v>
      </c>
      <c r="C1481" s="14" t="s">
        <v>3249</v>
      </c>
      <c r="D1481" s="15" t="s">
        <v>42</v>
      </c>
      <c r="E1481" s="16">
        <v>1004358397</v>
      </c>
      <c r="F1481" s="16">
        <v>1004358397</v>
      </c>
      <c r="G1481" s="15" t="s">
        <v>3250</v>
      </c>
      <c r="H1481" s="16">
        <v>15000000</v>
      </c>
      <c r="I1481" s="16">
        <v>0</v>
      </c>
      <c r="J1481" s="16">
        <v>3000000</v>
      </c>
      <c r="K1481" s="12" t="s">
        <v>8394</v>
      </c>
      <c r="L1481" s="13">
        <v>45804</v>
      </c>
      <c r="M1481" s="15" t="s">
        <v>133</v>
      </c>
      <c r="N1481" s="15" t="s">
        <v>46</v>
      </c>
      <c r="O1481" s="15" t="s">
        <v>47</v>
      </c>
      <c r="P1481" s="17" t="s">
        <v>42</v>
      </c>
      <c r="Q1481" s="17" t="s">
        <v>42</v>
      </c>
      <c r="R1481" s="17">
        <v>4400</v>
      </c>
      <c r="S1481" s="13">
        <v>45856</v>
      </c>
      <c r="T1481" s="15" t="s">
        <v>42</v>
      </c>
      <c r="U1481" s="18">
        <v>45856</v>
      </c>
      <c r="V1481" s="19">
        <v>46009</v>
      </c>
      <c r="W1481" s="15" t="s">
        <v>353</v>
      </c>
      <c r="X1481" s="15" t="s">
        <v>378</v>
      </c>
      <c r="Y1481" s="15" t="s">
        <v>926</v>
      </c>
      <c r="Z1481" s="16">
        <v>1082988590</v>
      </c>
      <c r="AA1481" s="16" t="s">
        <v>8386</v>
      </c>
      <c r="AB1481" s="15" t="s">
        <v>52</v>
      </c>
      <c r="AC1481" s="15" t="s">
        <v>86</v>
      </c>
      <c r="AD1481" s="15"/>
      <c r="AE1481" s="16"/>
      <c r="AF1481" s="16"/>
      <c r="AG1481" s="16"/>
      <c r="AH1481" s="16"/>
      <c r="AI1481" s="18">
        <v>46009</v>
      </c>
      <c r="AJ1481" s="18" t="s">
        <v>168</v>
      </c>
      <c r="AK1481" s="18"/>
      <c r="AL1481" s="18"/>
      <c r="AM1481" s="1" t="s">
        <v>8395</v>
      </c>
      <c r="AN1481" s="15" t="s">
        <v>1909</v>
      </c>
    </row>
    <row r="1482" spans="1:40" ht="34.200000000000003" x14ac:dyDescent="0.3">
      <c r="A1482" s="63" t="s">
        <v>7904</v>
      </c>
      <c r="B1482" s="13">
        <v>45825</v>
      </c>
      <c r="C1482" s="14" t="s">
        <v>8396</v>
      </c>
      <c r="D1482" s="15" t="s">
        <v>42</v>
      </c>
      <c r="E1482" s="16">
        <v>102077148</v>
      </c>
      <c r="F1482" s="16">
        <v>102077148</v>
      </c>
      <c r="G1482" s="15" t="s">
        <v>2657</v>
      </c>
      <c r="H1482" s="16">
        <v>40950000</v>
      </c>
      <c r="I1482" s="16">
        <v>0</v>
      </c>
      <c r="J1482" s="16">
        <v>5850000</v>
      </c>
      <c r="K1482" s="12" t="s">
        <v>8397</v>
      </c>
      <c r="L1482" s="13">
        <v>45814</v>
      </c>
      <c r="M1482" s="15" t="s">
        <v>904</v>
      </c>
      <c r="N1482" s="15" t="s">
        <v>46</v>
      </c>
      <c r="O1482" s="15" t="s">
        <v>47</v>
      </c>
      <c r="P1482" s="17" t="s">
        <v>42</v>
      </c>
      <c r="Q1482" s="17" t="s">
        <v>42</v>
      </c>
      <c r="R1482" s="17">
        <v>3594</v>
      </c>
      <c r="S1482" s="13">
        <v>45825</v>
      </c>
      <c r="T1482" s="15" t="s">
        <v>42</v>
      </c>
      <c r="U1482" s="13">
        <v>45825</v>
      </c>
      <c r="V1482" s="19">
        <v>46022</v>
      </c>
      <c r="W1482" s="15" t="s">
        <v>8189</v>
      </c>
      <c r="X1482" s="15" t="s">
        <v>905</v>
      </c>
      <c r="Y1482" s="15" t="s">
        <v>906</v>
      </c>
      <c r="Z1482" s="16">
        <v>84453194</v>
      </c>
      <c r="AA1482" s="16" t="s">
        <v>8398</v>
      </c>
      <c r="AB1482" s="15" t="s">
        <v>52</v>
      </c>
      <c r="AC1482" s="15" t="s">
        <v>53</v>
      </c>
      <c r="AD1482" s="15"/>
      <c r="AE1482" s="16"/>
      <c r="AF1482" s="16"/>
      <c r="AG1482" s="16"/>
      <c r="AH1482" s="16"/>
      <c r="AI1482" s="18">
        <v>46022</v>
      </c>
      <c r="AJ1482" s="18" t="s">
        <v>168</v>
      </c>
      <c r="AK1482" s="18"/>
      <c r="AL1482" s="18"/>
      <c r="AM1482" s="1" t="s">
        <v>8399</v>
      </c>
      <c r="AN1482" s="15" t="s">
        <v>589</v>
      </c>
    </row>
    <row r="1483" spans="1:40" ht="79.8" x14ac:dyDescent="0.3">
      <c r="A1483" s="63" t="s">
        <v>8400</v>
      </c>
      <c r="B1483" s="13">
        <v>45826</v>
      </c>
      <c r="C1483" s="14" t="s">
        <v>1298</v>
      </c>
      <c r="D1483" s="15" t="s">
        <v>42</v>
      </c>
      <c r="E1483" s="16">
        <v>85153159</v>
      </c>
      <c r="F1483" s="16">
        <v>85153159</v>
      </c>
      <c r="G1483" s="15" t="s">
        <v>8401</v>
      </c>
      <c r="H1483" s="16">
        <v>31200000</v>
      </c>
      <c r="I1483" s="16">
        <v>0</v>
      </c>
      <c r="J1483" s="16">
        <v>5200000</v>
      </c>
      <c r="K1483" s="12" t="s">
        <v>8402</v>
      </c>
      <c r="L1483" s="13">
        <v>45804</v>
      </c>
      <c r="M1483" s="15" t="s">
        <v>8403</v>
      </c>
      <c r="N1483" s="15" t="s">
        <v>46</v>
      </c>
      <c r="O1483" s="15" t="s">
        <v>161</v>
      </c>
      <c r="P1483" s="17">
        <v>202500000024608</v>
      </c>
      <c r="Q1483" s="17" t="s">
        <v>8404</v>
      </c>
      <c r="R1483" s="17">
        <v>3656</v>
      </c>
      <c r="S1483" s="13">
        <v>45827</v>
      </c>
      <c r="T1483" s="15" t="s">
        <v>42</v>
      </c>
      <c r="U1483" s="18">
        <v>45827</v>
      </c>
      <c r="V1483" s="19">
        <v>46017</v>
      </c>
      <c r="W1483" s="15" t="s">
        <v>73</v>
      </c>
      <c r="X1483" s="15" t="s">
        <v>1248</v>
      </c>
      <c r="Y1483" s="15" t="s">
        <v>1249</v>
      </c>
      <c r="Z1483" s="17">
        <v>57711698</v>
      </c>
      <c r="AA1483" s="16" t="s">
        <v>8405</v>
      </c>
      <c r="AB1483" s="15" t="s">
        <v>52</v>
      </c>
      <c r="AC1483" s="15" t="s">
        <v>53</v>
      </c>
      <c r="AD1483" s="15"/>
      <c r="AE1483" s="16"/>
      <c r="AF1483" s="16"/>
      <c r="AG1483" s="16"/>
      <c r="AH1483" s="16"/>
      <c r="AI1483" s="18">
        <v>46017</v>
      </c>
      <c r="AJ1483" s="18" t="s">
        <v>168</v>
      </c>
      <c r="AK1483" s="18"/>
      <c r="AL1483" s="18"/>
      <c r="AM1483" s="1" t="s">
        <v>8406</v>
      </c>
      <c r="AN1483" s="15" t="s">
        <v>589</v>
      </c>
    </row>
    <row r="1484" spans="1:40" ht="34.200000000000003" x14ac:dyDescent="0.3">
      <c r="A1484" s="63" t="s">
        <v>7851</v>
      </c>
      <c r="B1484" s="13">
        <v>45825</v>
      </c>
      <c r="C1484" s="14" t="s">
        <v>5768</v>
      </c>
      <c r="D1484" s="15" t="s">
        <v>42</v>
      </c>
      <c r="E1484" s="16">
        <v>57296035</v>
      </c>
      <c r="F1484" s="16">
        <v>57296035</v>
      </c>
      <c r="G1484" s="15" t="s">
        <v>8407</v>
      </c>
      <c r="H1484" s="16">
        <v>33600000</v>
      </c>
      <c r="I1484" s="16">
        <v>0</v>
      </c>
      <c r="J1484" s="16">
        <v>4800000</v>
      </c>
      <c r="K1484" s="12" t="s">
        <v>8130</v>
      </c>
      <c r="L1484" s="13">
        <v>45797</v>
      </c>
      <c r="M1484" s="14" t="s">
        <v>100</v>
      </c>
      <c r="N1484" s="15" t="s">
        <v>46</v>
      </c>
      <c r="O1484" s="15" t="s">
        <v>47</v>
      </c>
      <c r="P1484" s="17" t="s">
        <v>42</v>
      </c>
      <c r="Q1484" s="17" t="s">
        <v>42</v>
      </c>
      <c r="R1484" s="17">
        <v>3593</v>
      </c>
      <c r="S1484" s="13">
        <v>45855</v>
      </c>
      <c r="T1484" s="15" t="s">
        <v>42</v>
      </c>
      <c r="U1484" s="18">
        <v>45855</v>
      </c>
      <c r="V1484" s="19">
        <v>46022</v>
      </c>
      <c r="W1484" s="15" t="s">
        <v>8189</v>
      </c>
      <c r="X1484" s="15" t="s">
        <v>101</v>
      </c>
      <c r="Y1484" s="15" t="s">
        <v>102</v>
      </c>
      <c r="Z1484" s="16">
        <v>1081925066</v>
      </c>
      <c r="AA1484" s="16" t="s">
        <v>8408</v>
      </c>
      <c r="AB1484" s="15" t="s">
        <v>52</v>
      </c>
      <c r="AC1484" s="15" t="s">
        <v>53</v>
      </c>
      <c r="AD1484" s="15"/>
      <c r="AE1484" s="16"/>
      <c r="AF1484" s="16"/>
      <c r="AG1484" s="16"/>
      <c r="AH1484" s="16"/>
      <c r="AI1484" s="18">
        <v>46022</v>
      </c>
      <c r="AJ1484" s="18" t="s">
        <v>168</v>
      </c>
      <c r="AK1484" s="18"/>
      <c r="AL1484" s="18"/>
      <c r="AM1484" s="1" t="s">
        <v>8409</v>
      </c>
      <c r="AN1484" s="15" t="s">
        <v>589</v>
      </c>
    </row>
    <row r="1485" spans="1:40" ht="45.6" x14ac:dyDescent="0.3">
      <c r="A1485" s="63" t="s">
        <v>6794</v>
      </c>
      <c r="B1485" s="13">
        <v>45826</v>
      </c>
      <c r="C1485" s="14" t="s">
        <v>8410</v>
      </c>
      <c r="D1485" s="15" t="s">
        <v>42</v>
      </c>
      <c r="E1485" s="16">
        <v>39046368</v>
      </c>
      <c r="F1485" s="16">
        <v>39046368</v>
      </c>
      <c r="G1485" s="15" t="s">
        <v>1102</v>
      </c>
      <c r="H1485" s="16">
        <v>36400000</v>
      </c>
      <c r="I1485" s="16">
        <v>0</v>
      </c>
      <c r="J1485" s="16">
        <v>5200000</v>
      </c>
      <c r="K1485" s="12" t="s">
        <v>8125</v>
      </c>
      <c r="L1485" s="13">
        <v>45797</v>
      </c>
      <c r="M1485" s="14" t="s">
        <v>100</v>
      </c>
      <c r="N1485" s="15" t="s">
        <v>46</v>
      </c>
      <c r="O1485" s="15" t="s">
        <v>47</v>
      </c>
      <c r="P1485" s="17" t="s">
        <v>42</v>
      </c>
      <c r="Q1485" s="17" t="s">
        <v>42</v>
      </c>
      <c r="R1485" s="17">
        <v>3655</v>
      </c>
      <c r="S1485" s="13">
        <v>45834</v>
      </c>
      <c r="T1485" s="15" t="s">
        <v>42</v>
      </c>
      <c r="U1485" s="13">
        <v>45834</v>
      </c>
      <c r="V1485" s="19">
        <v>46022</v>
      </c>
      <c r="W1485" s="15" t="s">
        <v>8411</v>
      </c>
      <c r="X1485" s="15" t="s">
        <v>101</v>
      </c>
      <c r="Y1485" s="15" t="s">
        <v>102</v>
      </c>
      <c r="Z1485" s="16">
        <v>1081925066</v>
      </c>
      <c r="AA1485" s="16" t="s">
        <v>8412</v>
      </c>
      <c r="AB1485" s="15" t="s">
        <v>52</v>
      </c>
      <c r="AC1485" s="15" t="s">
        <v>53</v>
      </c>
      <c r="AD1485" s="15"/>
      <c r="AE1485" s="16"/>
      <c r="AF1485" s="16"/>
      <c r="AG1485" s="16"/>
      <c r="AH1485" s="16"/>
      <c r="AI1485" s="18">
        <v>46022</v>
      </c>
      <c r="AJ1485" s="18" t="s">
        <v>168</v>
      </c>
      <c r="AK1485" s="18"/>
      <c r="AL1485" s="18"/>
      <c r="AM1485" s="1" t="s">
        <v>8413</v>
      </c>
      <c r="AN1485" s="15" t="s">
        <v>589</v>
      </c>
    </row>
    <row r="1486" spans="1:40" ht="34.200000000000003" x14ac:dyDescent="0.3">
      <c r="A1486" s="63" t="s">
        <v>8414</v>
      </c>
      <c r="B1486" s="13">
        <v>45827</v>
      </c>
      <c r="C1486" s="14" t="s">
        <v>4099</v>
      </c>
      <c r="D1486" s="15" t="s">
        <v>42</v>
      </c>
      <c r="E1486" s="16">
        <v>1004371195</v>
      </c>
      <c r="F1486" s="16">
        <v>1004371195</v>
      </c>
      <c r="G1486" s="15" t="s">
        <v>3303</v>
      </c>
      <c r="H1486" s="16">
        <v>13950000</v>
      </c>
      <c r="I1486" s="16">
        <v>0</v>
      </c>
      <c r="J1486" s="16">
        <v>3487500</v>
      </c>
      <c r="K1486" s="12" t="s">
        <v>8415</v>
      </c>
      <c r="L1486" s="13">
        <v>45812</v>
      </c>
      <c r="M1486" s="15" t="s">
        <v>8195</v>
      </c>
      <c r="N1486" s="15" t="s">
        <v>46</v>
      </c>
      <c r="O1486" s="15" t="s">
        <v>161</v>
      </c>
      <c r="P1486" s="17">
        <v>202500000013672</v>
      </c>
      <c r="Q1486" s="17" t="s">
        <v>3305</v>
      </c>
      <c r="R1486" s="17">
        <v>3874</v>
      </c>
      <c r="S1486" s="13">
        <v>45834</v>
      </c>
      <c r="T1486" s="15" t="s">
        <v>42</v>
      </c>
      <c r="U1486" s="18">
        <v>45834</v>
      </c>
      <c r="V1486" s="19">
        <v>45956</v>
      </c>
      <c r="W1486" s="15" t="s">
        <v>326</v>
      </c>
      <c r="X1486" s="15" t="s">
        <v>294</v>
      </c>
      <c r="Y1486" s="15" t="s">
        <v>295</v>
      </c>
      <c r="Z1486" s="16">
        <v>1082934734</v>
      </c>
      <c r="AA1486" s="16" t="s">
        <v>8416</v>
      </c>
      <c r="AB1486" s="15" t="s">
        <v>52</v>
      </c>
      <c r="AC1486" s="15" t="s">
        <v>86</v>
      </c>
      <c r="AD1486" s="15"/>
      <c r="AE1486" s="16"/>
      <c r="AF1486" s="16"/>
      <c r="AG1486" s="16"/>
      <c r="AH1486" s="16"/>
      <c r="AI1486" s="18">
        <v>45955</v>
      </c>
      <c r="AJ1486" s="18" t="s">
        <v>168</v>
      </c>
      <c r="AK1486" s="18"/>
      <c r="AL1486" s="18"/>
      <c r="AM1486" s="1" t="s">
        <v>8417</v>
      </c>
      <c r="AN1486" s="15" t="s">
        <v>56</v>
      </c>
    </row>
    <row r="1487" spans="1:40" ht="34.200000000000003" x14ac:dyDescent="0.3">
      <c r="A1487" s="63" t="s">
        <v>8418</v>
      </c>
      <c r="B1487" s="13">
        <v>45827</v>
      </c>
      <c r="C1487" s="14" t="s">
        <v>8419</v>
      </c>
      <c r="D1487" s="15" t="s">
        <v>42</v>
      </c>
      <c r="E1487" s="16">
        <v>1005329313</v>
      </c>
      <c r="F1487" s="16">
        <v>1005329313</v>
      </c>
      <c r="G1487" s="15" t="s">
        <v>8420</v>
      </c>
      <c r="H1487" s="16">
        <v>10400000</v>
      </c>
      <c r="I1487" s="16">
        <v>0</v>
      </c>
      <c r="J1487" s="16">
        <v>2600000</v>
      </c>
      <c r="K1487" s="12" t="s">
        <v>4503</v>
      </c>
      <c r="L1487" s="13">
        <v>45728</v>
      </c>
      <c r="M1487" s="15" t="s">
        <v>543</v>
      </c>
      <c r="N1487" s="15" t="s">
        <v>46</v>
      </c>
      <c r="O1487" s="15" t="s">
        <v>161</v>
      </c>
      <c r="P1487" s="17">
        <v>202500000016819</v>
      </c>
      <c r="Q1487" s="17" t="s">
        <v>8421</v>
      </c>
      <c r="R1487" s="17">
        <v>3870</v>
      </c>
      <c r="S1487" s="13">
        <v>45833</v>
      </c>
      <c r="T1487" s="15" t="s">
        <v>42</v>
      </c>
      <c r="U1487" s="13">
        <v>45833</v>
      </c>
      <c r="V1487" s="19">
        <v>45955</v>
      </c>
      <c r="W1487" s="15" t="s">
        <v>326</v>
      </c>
      <c r="X1487" s="15" t="s">
        <v>2225</v>
      </c>
      <c r="Y1487" s="14" t="s">
        <v>2226</v>
      </c>
      <c r="Z1487" s="16">
        <v>1065983976</v>
      </c>
      <c r="AA1487" s="16" t="s">
        <v>8422</v>
      </c>
      <c r="AB1487" s="15" t="s">
        <v>52</v>
      </c>
      <c r="AC1487" s="15" t="s">
        <v>86</v>
      </c>
      <c r="AD1487" s="15"/>
      <c r="AE1487" s="16"/>
      <c r="AF1487" s="16"/>
      <c r="AG1487" s="16"/>
      <c r="AH1487" s="16"/>
      <c r="AI1487" s="18">
        <v>45955</v>
      </c>
      <c r="AJ1487" s="18" t="s">
        <v>168</v>
      </c>
      <c r="AK1487" s="18"/>
      <c r="AL1487" s="18"/>
      <c r="AM1487" s="1" t="s">
        <v>8423</v>
      </c>
      <c r="AN1487" s="15" t="s">
        <v>56</v>
      </c>
    </row>
    <row r="1488" spans="1:40" ht="34.200000000000003" x14ac:dyDescent="0.3">
      <c r="A1488" s="63" t="s">
        <v>7429</v>
      </c>
      <c r="B1488" s="13">
        <v>45827</v>
      </c>
      <c r="C1488" s="14" t="s">
        <v>4386</v>
      </c>
      <c r="D1488" s="15" t="s">
        <v>42</v>
      </c>
      <c r="E1488" s="16">
        <v>1140830832</v>
      </c>
      <c r="F1488" s="16">
        <v>1140830832</v>
      </c>
      <c r="G1488" s="15" t="s">
        <v>8424</v>
      </c>
      <c r="H1488" s="30">
        <v>10000000</v>
      </c>
      <c r="I1488" s="16">
        <v>0</v>
      </c>
      <c r="J1488" s="16">
        <v>5000000</v>
      </c>
      <c r="K1488" s="12" t="s">
        <v>8425</v>
      </c>
      <c r="L1488" s="13">
        <v>45811</v>
      </c>
      <c r="M1488" s="15" t="s">
        <v>8195</v>
      </c>
      <c r="N1488" s="15" t="s">
        <v>46</v>
      </c>
      <c r="O1488" s="15" t="s">
        <v>47</v>
      </c>
      <c r="P1488" s="17" t="s">
        <v>42</v>
      </c>
      <c r="Q1488" s="17" t="s">
        <v>42</v>
      </c>
      <c r="R1488" s="17">
        <v>3685</v>
      </c>
      <c r="S1488" s="13">
        <v>45827</v>
      </c>
      <c r="T1488" s="15" t="s">
        <v>42</v>
      </c>
      <c r="U1488" s="18">
        <v>45827</v>
      </c>
      <c r="V1488" s="19">
        <v>45888</v>
      </c>
      <c r="W1488" s="15" t="s">
        <v>48</v>
      </c>
      <c r="X1488" s="15" t="s">
        <v>1485</v>
      </c>
      <c r="Y1488" s="15" t="s">
        <v>1486</v>
      </c>
      <c r="Z1488" s="16">
        <v>72348558</v>
      </c>
      <c r="AA1488" s="16" t="s">
        <v>8426</v>
      </c>
      <c r="AB1488" s="15" t="s">
        <v>52</v>
      </c>
      <c r="AC1488" s="15" t="s">
        <v>53</v>
      </c>
      <c r="AD1488" s="15"/>
      <c r="AE1488" s="16"/>
      <c r="AF1488" s="16"/>
      <c r="AG1488" s="16"/>
      <c r="AH1488" s="16"/>
      <c r="AI1488" s="18">
        <v>45888</v>
      </c>
      <c r="AJ1488" s="18" t="s">
        <v>54</v>
      </c>
      <c r="AK1488" s="18"/>
      <c r="AL1488" s="18"/>
      <c r="AM1488" s="1" t="s">
        <v>8427</v>
      </c>
      <c r="AN1488" s="15" t="s">
        <v>1909</v>
      </c>
    </row>
    <row r="1489" spans="1:40" ht="45.6" x14ac:dyDescent="0.3">
      <c r="A1489" s="63" t="s">
        <v>8428</v>
      </c>
      <c r="B1489" s="13">
        <v>45826</v>
      </c>
      <c r="C1489" s="14" t="s">
        <v>8429</v>
      </c>
      <c r="D1489" s="15" t="s">
        <v>42</v>
      </c>
      <c r="E1489" s="16">
        <v>1082855407</v>
      </c>
      <c r="F1489" s="16">
        <v>1082855407</v>
      </c>
      <c r="G1489" s="15" t="s">
        <v>8430</v>
      </c>
      <c r="H1489" s="16">
        <v>21000000</v>
      </c>
      <c r="I1489" s="16">
        <v>0</v>
      </c>
      <c r="J1489" s="16">
        <v>3000000</v>
      </c>
      <c r="K1489" s="12" t="s">
        <v>8431</v>
      </c>
      <c r="L1489" s="13" t="s">
        <v>8432</v>
      </c>
      <c r="M1489" s="14" t="s">
        <v>100</v>
      </c>
      <c r="N1489" s="15" t="s">
        <v>46</v>
      </c>
      <c r="O1489" s="15" t="s">
        <v>47</v>
      </c>
      <c r="P1489" s="17" t="s">
        <v>42</v>
      </c>
      <c r="Q1489" s="17" t="s">
        <v>42</v>
      </c>
      <c r="R1489" s="17" t="s">
        <v>8433</v>
      </c>
      <c r="S1489" s="13">
        <v>45832</v>
      </c>
      <c r="T1489" s="15" t="s">
        <v>42</v>
      </c>
      <c r="U1489" s="18">
        <v>45832</v>
      </c>
      <c r="V1489" s="19">
        <v>46022</v>
      </c>
      <c r="W1489" s="15" t="s">
        <v>8411</v>
      </c>
      <c r="X1489" s="15" t="s">
        <v>101</v>
      </c>
      <c r="Y1489" s="15" t="s">
        <v>102</v>
      </c>
      <c r="Z1489" s="16">
        <v>1081925066</v>
      </c>
      <c r="AA1489" s="16" t="s">
        <v>8434</v>
      </c>
      <c r="AB1489" s="15" t="s">
        <v>52</v>
      </c>
      <c r="AC1489" s="15" t="s">
        <v>86</v>
      </c>
      <c r="AD1489" s="15"/>
      <c r="AE1489" s="16"/>
      <c r="AF1489" s="16"/>
      <c r="AG1489" s="16"/>
      <c r="AH1489" s="16"/>
      <c r="AI1489" s="18">
        <v>46022</v>
      </c>
      <c r="AJ1489" s="18" t="s">
        <v>168</v>
      </c>
      <c r="AK1489" s="18"/>
      <c r="AL1489" s="18"/>
      <c r="AM1489" s="1" t="s">
        <v>8435</v>
      </c>
      <c r="AN1489" s="15" t="s">
        <v>1909</v>
      </c>
    </row>
    <row r="1490" spans="1:40" ht="45.6" x14ac:dyDescent="0.3">
      <c r="A1490" s="63" t="s">
        <v>8436</v>
      </c>
      <c r="B1490" s="13">
        <v>45832</v>
      </c>
      <c r="C1490" s="14" t="s">
        <v>3905</v>
      </c>
      <c r="D1490" s="15" t="s">
        <v>42</v>
      </c>
      <c r="E1490" s="16">
        <v>57443406</v>
      </c>
      <c r="F1490" s="16">
        <v>57443406</v>
      </c>
      <c r="G1490" s="15" t="s">
        <v>3906</v>
      </c>
      <c r="H1490" s="16">
        <v>10400000</v>
      </c>
      <c r="I1490" s="16">
        <v>0</v>
      </c>
      <c r="J1490" s="16">
        <v>2600000</v>
      </c>
      <c r="K1490" s="12" t="s">
        <v>1514</v>
      </c>
      <c r="L1490" s="13">
        <v>45667</v>
      </c>
      <c r="M1490" s="15" t="s">
        <v>8233</v>
      </c>
      <c r="N1490" s="15" t="s">
        <v>160</v>
      </c>
      <c r="O1490" s="15" t="s">
        <v>161</v>
      </c>
      <c r="P1490" s="17">
        <v>202500000001995</v>
      </c>
      <c r="Q1490" s="17" t="s">
        <v>1516</v>
      </c>
      <c r="R1490" s="17">
        <v>3838</v>
      </c>
      <c r="S1490" s="13">
        <v>45833</v>
      </c>
      <c r="T1490" s="15" t="s">
        <v>42</v>
      </c>
      <c r="U1490" s="18">
        <v>45833</v>
      </c>
      <c r="V1490" s="19">
        <v>45955</v>
      </c>
      <c r="W1490" s="15" t="s">
        <v>326</v>
      </c>
      <c r="X1490" s="15" t="s">
        <v>164</v>
      </c>
      <c r="Y1490" s="15" t="s">
        <v>1517</v>
      </c>
      <c r="Z1490" s="16">
        <v>1065649693</v>
      </c>
      <c r="AA1490" s="16" t="s">
        <v>8437</v>
      </c>
      <c r="AB1490" s="15" t="s">
        <v>52</v>
      </c>
      <c r="AC1490" s="15" t="s">
        <v>86</v>
      </c>
      <c r="AD1490" s="15" t="s">
        <v>8438</v>
      </c>
      <c r="AE1490" s="16">
        <v>5200000</v>
      </c>
      <c r="AF1490" s="16" t="s">
        <v>48</v>
      </c>
      <c r="AG1490" s="16">
        <f>(H1490+AE1490)</f>
        <v>15600000</v>
      </c>
      <c r="AH1490" s="16" t="s">
        <v>73</v>
      </c>
      <c r="AI1490" s="18">
        <v>46016</v>
      </c>
      <c r="AJ1490" s="18" t="s">
        <v>168</v>
      </c>
      <c r="AK1490" s="18"/>
      <c r="AL1490" s="18"/>
      <c r="AM1490" s="1" t="s">
        <v>8439</v>
      </c>
      <c r="AN1490" s="15" t="s">
        <v>1909</v>
      </c>
    </row>
    <row r="1491" spans="1:40" ht="34.200000000000003" x14ac:dyDescent="0.3">
      <c r="A1491" s="63" t="s">
        <v>7214</v>
      </c>
      <c r="B1491" s="13">
        <v>45827</v>
      </c>
      <c r="C1491" s="14" t="s">
        <v>2061</v>
      </c>
      <c r="D1491" s="15" t="s">
        <v>42</v>
      </c>
      <c r="E1491" s="16">
        <v>1082976815</v>
      </c>
      <c r="F1491" s="16">
        <v>1082976815</v>
      </c>
      <c r="G1491" s="15" t="s">
        <v>8440</v>
      </c>
      <c r="H1491" s="16">
        <v>22500000</v>
      </c>
      <c r="I1491" s="16">
        <v>0</v>
      </c>
      <c r="J1491" s="16">
        <v>4500000</v>
      </c>
      <c r="K1491" s="12" t="s">
        <v>5591</v>
      </c>
      <c r="L1491" s="13">
        <v>45772</v>
      </c>
      <c r="M1491" s="15" t="s">
        <v>5592</v>
      </c>
      <c r="N1491" s="15" t="s">
        <v>5593</v>
      </c>
      <c r="O1491" s="15" t="s">
        <v>161</v>
      </c>
      <c r="P1491" s="17">
        <v>2024002470007</v>
      </c>
      <c r="Q1491" s="17" t="s">
        <v>1041</v>
      </c>
      <c r="R1491" s="17">
        <v>3688</v>
      </c>
      <c r="S1491" s="13">
        <v>45827</v>
      </c>
      <c r="T1491" s="15" t="s">
        <v>42</v>
      </c>
      <c r="U1491" s="18">
        <v>45827</v>
      </c>
      <c r="V1491" s="19">
        <v>45980</v>
      </c>
      <c r="W1491" s="15" t="s">
        <v>353</v>
      </c>
      <c r="X1491" s="15" t="s">
        <v>236</v>
      </c>
      <c r="Y1491" s="15" t="s">
        <v>237</v>
      </c>
      <c r="Z1491" s="16">
        <v>80218680</v>
      </c>
      <c r="AA1491" s="16" t="s">
        <v>8441</v>
      </c>
      <c r="AB1491" s="15" t="s">
        <v>52</v>
      </c>
      <c r="AC1491" s="15" t="s">
        <v>53</v>
      </c>
      <c r="AD1491" s="15" t="s">
        <v>8442</v>
      </c>
      <c r="AE1491" s="16">
        <v>4500000</v>
      </c>
      <c r="AF1491" s="16" t="s">
        <v>192</v>
      </c>
      <c r="AG1491" s="16">
        <f>(H1491+AE1491)</f>
        <v>27000000</v>
      </c>
      <c r="AH1491" s="16" t="s">
        <v>1290</v>
      </c>
      <c r="AI1491" s="18">
        <v>45992</v>
      </c>
      <c r="AJ1491" s="18" t="s">
        <v>168</v>
      </c>
      <c r="AK1491" s="18"/>
      <c r="AL1491" s="18"/>
      <c r="AM1491" s="1" t="s">
        <v>8443</v>
      </c>
      <c r="AN1491" s="15" t="s">
        <v>1909</v>
      </c>
    </row>
    <row r="1492" spans="1:40" ht="34.200000000000003" x14ac:dyDescent="0.3">
      <c r="A1492" s="63" t="s">
        <v>7300</v>
      </c>
      <c r="B1492" s="13">
        <v>45825</v>
      </c>
      <c r="C1492" s="14" t="s">
        <v>8444</v>
      </c>
      <c r="D1492" s="15" t="s">
        <v>8445</v>
      </c>
      <c r="E1492" s="16">
        <v>85474228</v>
      </c>
      <c r="F1492" s="16">
        <v>891701092</v>
      </c>
      <c r="G1492" s="15" t="s">
        <v>8446</v>
      </c>
      <c r="H1492" s="16">
        <v>258077279</v>
      </c>
      <c r="I1492" s="16">
        <v>0</v>
      </c>
      <c r="J1492" s="16" t="s">
        <v>157</v>
      </c>
      <c r="K1492" s="12" t="s">
        <v>8447</v>
      </c>
      <c r="L1492" s="13" t="s">
        <v>8448</v>
      </c>
      <c r="M1492" s="15" t="s">
        <v>8449</v>
      </c>
      <c r="N1492" s="15" t="s">
        <v>46</v>
      </c>
      <c r="O1492" s="15" t="s">
        <v>47</v>
      </c>
      <c r="P1492" s="17" t="s">
        <v>42</v>
      </c>
      <c r="Q1492" s="17" t="s">
        <v>42</v>
      </c>
      <c r="R1492" s="17" t="s">
        <v>8450</v>
      </c>
      <c r="S1492" s="13">
        <v>45833</v>
      </c>
      <c r="T1492" s="13">
        <v>45826</v>
      </c>
      <c r="U1492" s="13">
        <v>45826</v>
      </c>
      <c r="V1492" s="19">
        <v>46022</v>
      </c>
      <c r="W1492" s="15" t="s">
        <v>8335</v>
      </c>
      <c r="X1492" s="15" t="s">
        <v>101</v>
      </c>
      <c r="Y1492" s="15" t="s">
        <v>102</v>
      </c>
      <c r="Z1492" s="16">
        <v>1081925066</v>
      </c>
      <c r="AA1492" s="16" t="s">
        <v>8451</v>
      </c>
      <c r="AB1492" s="15" t="s">
        <v>2105</v>
      </c>
      <c r="AC1492" s="15" t="s">
        <v>976</v>
      </c>
      <c r="AD1492" s="15"/>
      <c r="AE1492" s="16"/>
      <c r="AF1492" s="16"/>
      <c r="AG1492" s="16"/>
      <c r="AH1492" s="16"/>
      <c r="AI1492" s="18">
        <v>46022</v>
      </c>
      <c r="AJ1492" s="18" t="s">
        <v>168</v>
      </c>
      <c r="AK1492" s="18"/>
      <c r="AL1492" s="18"/>
      <c r="AM1492" s="1" t="s">
        <v>8452</v>
      </c>
      <c r="AN1492" s="15" t="s">
        <v>626</v>
      </c>
    </row>
    <row r="1493" spans="1:40" ht="57" x14ac:dyDescent="0.3">
      <c r="A1493" s="63" t="s">
        <v>8453</v>
      </c>
      <c r="B1493" s="13">
        <v>45826</v>
      </c>
      <c r="C1493" s="14" t="s">
        <v>5000</v>
      </c>
      <c r="D1493" s="15" t="s">
        <v>42</v>
      </c>
      <c r="E1493" s="16">
        <v>1083018434</v>
      </c>
      <c r="F1493" s="16">
        <v>1083018434</v>
      </c>
      <c r="G1493" s="15" t="s">
        <v>5001</v>
      </c>
      <c r="H1493" s="16">
        <v>27000000</v>
      </c>
      <c r="I1493" s="16">
        <v>0</v>
      </c>
      <c r="J1493" s="16">
        <v>4500000</v>
      </c>
      <c r="K1493" s="12" t="s">
        <v>6138</v>
      </c>
      <c r="L1493" s="13">
        <v>45784</v>
      </c>
      <c r="M1493" s="15" t="s">
        <v>1806</v>
      </c>
      <c r="N1493" s="15" t="s">
        <v>1807</v>
      </c>
      <c r="O1493" s="15" t="s">
        <v>161</v>
      </c>
      <c r="P1493" s="17">
        <v>202500000012173</v>
      </c>
      <c r="Q1493" s="17" t="s">
        <v>1808</v>
      </c>
      <c r="R1493" s="17">
        <v>3673</v>
      </c>
      <c r="S1493" s="13">
        <v>45827</v>
      </c>
      <c r="T1493" s="15" t="s">
        <v>42</v>
      </c>
      <c r="U1493" s="13">
        <v>45827</v>
      </c>
      <c r="V1493" s="19">
        <v>46010</v>
      </c>
      <c r="W1493" s="15" t="s">
        <v>73</v>
      </c>
      <c r="X1493" s="15" t="s">
        <v>176</v>
      </c>
      <c r="Y1493" s="15" t="s">
        <v>177</v>
      </c>
      <c r="Z1493" s="16">
        <v>57462166</v>
      </c>
      <c r="AA1493" s="16" t="s">
        <v>8454</v>
      </c>
      <c r="AB1493" s="15" t="s">
        <v>52</v>
      </c>
      <c r="AC1493" s="15" t="s">
        <v>53</v>
      </c>
      <c r="AD1493" s="15" t="s">
        <v>8455</v>
      </c>
      <c r="AE1493" s="16">
        <v>1950000</v>
      </c>
      <c r="AF1493" s="16" t="s">
        <v>8095</v>
      </c>
      <c r="AG1493" s="16">
        <f>(H1493+AE1493)</f>
        <v>28950000</v>
      </c>
      <c r="AH1493" s="16" t="s">
        <v>7251</v>
      </c>
      <c r="AI1493" s="18">
        <v>46022</v>
      </c>
      <c r="AJ1493" s="18" t="s">
        <v>168</v>
      </c>
      <c r="AK1493" s="18"/>
      <c r="AL1493" s="18"/>
      <c r="AM1493" s="1" t="s">
        <v>8456</v>
      </c>
      <c r="AN1493" s="15" t="s">
        <v>340</v>
      </c>
    </row>
    <row r="1494" spans="1:40" ht="91.2" x14ac:dyDescent="0.3">
      <c r="A1494" s="63" t="s">
        <v>8279</v>
      </c>
      <c r="B1494" s="13">
        <v>45828</v>
      </c>
      <c r="C1494" s="14" t="s">
        <v>3083</v>
      </c>
      <c r="D1494" s="15" t="s">
        <v>42</v>
      </c>
      <c r="E1494" s="16">
        <v>1082847671</v>
      </c>
      <c r="F1494" s="16">
        <v>1082847671</v>
      </c>
      <c r="G1494" s="15" t="s">
        <v>8457</v>
      </c>
      <c r="H1494" s="16">
        <v>20800000</v>
      </c>
      <c r="I1494" s="16">
        <v>0</v>
      </c>
      <c r="J1494" s="16">
        <v>5200000</v>
      </c>
      <c r="K1494" s="12" t="s">
        <v>6138</v>
      </c>
      <c r="L1494" s="13">
        <v>45784</v>
      </c>
      <c r="M1494" s="15" t="s">
        <v>6139</v>
      </c>
      <c r="N1494" s="15" t="s">
        <v>1807</v>
      </c>
      <c r="O1494" s="15" t="s">
        <v>161</v>
      </c>
      <c r="P1494" s="17">
        <v>202500000012173</v>
      </c>
      <c r="Q1494" s="17" t="s">
        <v>7837</v>
      </c>
      <c r="R1494" s="17">
        <v>3808</v>
      </c>
      <c r="S1494" s="13">
        <v>45833</v>
      </c>
      <c r="T1494" s="15" t="s">
        <v>42</v>
      </c>
      <c r="U1494" s="18">
        <v>45833</v>
      </c>
      <c r="V1494" s="19">
        <v>45955</v>
      </c>
      <c r="W1494" s="15" t="s">
        <v>326</v>
      </c>
      <c r="X1494" s="15" t="s">
        <v>176</v>
      </c>
      <c r="Y1494" s="15" t="s">
        <v>177</v>
      </c>
      <c r="Z1494" s="16">
        <v>57462166</v>
      </c>
      <c r="AA1494" s="16" t="s">
        <v>8458</v>
      </c>
      <c r="AB1494" s="15" t="s">
        <v>52</v>
      </c>
      <c r="AC1494" s="15" t="s">
        <v>53</v>
      </c>
      <c r="AD1494" s="15"/>
      <c r="AE1494" s="16"/>
      <c r="AF1494" s="16"/>
      <c r="AG1494" s="16"/>
      <c r="AH1494" s="16"/>
      <c r="AI1494" s="18">
        <v>45955</v>
      </c>
      <c r="AJ1494" s="18" t="s">
        <v>168</v>
      </c>
      <c r="AK1494" s="18"/>
      <c r="AL1494" s="18"/>
      <c r="AM1494" s="1" t="s">
        <v>8459</v>
      </c>
      <c r="AN1494" s="15" t="s">
        <v>340</v>
      </c>
    </row>
    <row r="1495" spans="1:40" ht="57" x14ac:dyDescent="0.3">
      <c r="A1495" s="63" t="s">
        <v>8122</v>
      </c>
      <c r="B1495" s="13">
        <v>45834</v>
      </c>
      <c r="C1495" s="42" t="s">
        <v>8460</v>
      </c>
      <c r="D1495" s="15" t="s">
        <v>42</v>
      </c>
      <c r="E1495" s="16">
        <v>1081929900</v>
      </c>
      <c r="F1495" s="16">
        <v>1081929900</v>
      </c>
      <c r="G1495" s="15" t="s">
        <v>8461</v>
      </c>
      <c r="H1495" s="16">
        <v>9200000</v>
      </c>
      <c r="I1495" s="16">
        <v>0</v>
      </c>
      <c r="J1495" s="16">
        <v>4600000</v>
      </c>
      <c r="K1495" s="12" t="s">
        <v>6138</v>
      </c>
      <c r="L1495" s="13">
        <v>45784</v>
      </c>
      <c r="M1495" s="15" t="s">
        <v>6139</v>
      </c>
      <c r="N1495" s="15" t="s">
        <v>1807</v>
      </c>
      <c r="O1495" s="15" t="s">
        <v>161</v>
      </c>
      <c r="P1495" s="17">
        <v>202500000012173</v>
      </c>
      <c r="Q1495" s="17" t="s">
        <v>7837</v>
      </c>
      <c r="R1495" s="17" t="s">
        <v>8462</v>
      </c>
      <c r="S1495" s="15" t="s">
        <v>42</v>
      </c>
      <c r="T1495" s="15" t="s">
        <v>42</v>
      </c>
      <c r="U1495" s="15" t="s">
        <v>42</v>
      </c>
      <c r="V1495" s="13">
        <v>45923</v>
      </c>
      <c r="W1495" s="15" t="s">
        <v>48</v>
      </c>
      <c r="X1495" s="15" t="s">
        <v>176</v>
      </c>
      <c r="Y1495" s="15" t="s">
        <v>177</v>
      </c>
      <c r="Z1495" s="16">
        <v>57462166</v>
      </c>
      <c r="AA1495" s="16" t="s">
        <v>8463</v>
      </c>
      <c r="AB1495" s="15" t="s">
        <v>52</v>
      </c>
      <c r="AC1495" s="15" t="s">
        <v>53</v>
      </c>
      <c r="AD1495" s="15" t="s">
        <v>8464</v>
      </c>
      <c r="AE1495" s="16"/>
      <c r="AF1495" s="16"/>
      <c r="AG1495" s="16"/>
      <c r="AH1495" s="16"/>
      <c r="AI1495" s="18">
        <v>45923</v>
      </c>
      <c r="AJ1495" s="18" t="s">
        <v>76</v>
      </c>
      <c r="AK1495" s="18"/>
      <c r="AL1495" s="18"/>
      <c r="AM1495" s="15" t="s">
        <v>42</v>
      </c>
      <c r="AN1495" s="15" t="s">
        <v>340</v>
      </c>
    </row>
    <row r="1496" spans="1:40" ht="34.200000000000003" x14ac:dyDescent="0.3">
      <c r="A1496" s="63" t="s">
        <v>7867</v>
      </c>
      <c r="B1496" s="13">
        <v>45828</v>
      </c>
      <c r="C1496" s="14" t="s">
        <v>1355</v>
      </c>
      <c r="D1496" s="15" t="s">
        <v>42</v>
      </c>
      <c r="E1496" s="16">
        <v>85473642</v>
      </c>
      <c r="F1496" s="16">
        <v>85473642</v>
      </c>
      <c r="G1496" s="15" t="s">
        <v>8465</v>
      </c>
      <c r="H1496" s="16">
        <v>14000000</v>
      </c>
      <c r="I1496" s="16">
        <v>0</v>
      </c>
      <c r="J1496" s="16">
        <v>2800000</v>
      </c>
      <c r="K1496" s="12" t="s">
        <v>2172</v>
      </c>
      <c r="L1496" s="13">
        <v>45705</v>
      </c>
      <c r="M1496" s="15" t="s">
        <v>2173</v>
      </c>
      <c r="N1496" s="15" t="s">
        <v>160</v>
      </c>
      <c r="O1496" s="15" t="s">
        <v>47</v>
      </c>
      <c r="P1496" s="17" t="s">
        <v>42</v>
      </c>
      <c r="Q1496" s="17" t="s">
        <v>42</v>
      </c>
      <c r="R1496" s="17">
        <v>3807</v>
      </c>
      <c r="S1496" s="13">
        <v>45833</v>
      </c>
      <c r="T1496" s="15" t="s">
        <v>42</v>
      </c>
      <c r="U1496" s="18">
        <v>45833</v>
      </c>
      <c r="V1496" s="19">
        <v>45986</v>
      </c>
      <c r="W1496" s="15" t="s">
        <v>353</v>
      </c>
      <c r="X1496" s="15" t="s">
        <v>176</v>
      </c>
      <c r="Y1496" s="15" t="s">
        <v>177</v>
      </c>
      <c r="Z1496" s="16">
        <v>57462166</v>
      </c>
      <c r="AA1496" s="16" t="s">
        <v>8466</v>
      </c>
      <c r="AB1496" s="15" t="s">
        <v>52</v>
      </c>
      <c r="AC1496" s="15" t="s">
        <v>86</v>
      </c>
      <c r="AD1496" s="15"/>
      <c r="AE1496" s="16"/>
      <c r="AF1496" s="16"/>
      <c r="AG1496" s="16"/>
      <c r="AH1496" s="16"/>
      <c r="AI1496" s="18">
        <v>45986</v>
      </c>
      <c r="AJ1496" s="18" t="s">
        <v>168</v>
      </c>
      <c r="AK1496" s="18"/>
      <c r="AL1496" s="18"/>
      <c r="AM1496" s="1" t="s">
        <v>8467</v>
      </c>
      <c r="AN1496" s="15" t="s">
        <v>340</v>
      </c>
    </row>
    <row r="1497" spans="1:40" ht="79.8" x14ac:dyDescent="0.3">
      <c r="A1497" s="63" t="s">
        <v>7759</v>
      </c>
      <c r="B1497" s="13">
        <v>45828</v>
      </c>
      <c r="C1497" s="14" t="s">
        <v>8468</v>
      </c>
      <c r="D1497" s="15" t="s">
        <v>42</v>
      </c>
      <c r="E1497" s="16">
        <v>12548747</v>
      </c>
      <c r="F1497" s="16">
        <v>12548747</v>
      </c>
      <c r="G1497" s="15" t="s">
        <v>8469</v>
      </c>
      <c r="H1497" s="16">
        <v>23400000</v>
      </c>
      <c r="I1497" s="16">
        <v>0</v>
      </c>
      <c r="J1497" s="16">
        <v>5850000</v>
      </c>
      <c r="K1497" s="12" t="s">
        <v>6138</v>
      </c>
      <c r="L1497" s="13">
        <v>45784</v>
      </c>
      <c r="M1497" s="15" t="s">
        <v>6139</v>
      </c>
      <c r="N1497" s="15" t="s">
        <v>1807</v>
      </c>
      <c r="O1497" s="15" t="s">
        <v>161</v>
      </c>
      <c r="P1497" s="17">
        <v>202500000012173</v>
      </c>
      <c r="Q1497" s="17" t="s">
        <v>7837</v>
      </c>
      <c r="R1497" s="17">
        <v>3775</v>
      </c>
      <c r="S1497" s="13">
        <v>45832</v>
      </c>
      <c r="T1497" s="15" t="s">
        <v>42</v>
      </c>
      <c r="U1497" s="13">
        <v>45832</v>
      </c>
      <c r="V1497" s="19">
        <v>45954</v>
      </c>
      <c r="W1497" s="15" t="s">
        <v>326</v>
      </c>
      <c r="X1497" s="15" t="s">
        <v>176</v>
      </c>
      <c r="Y1497" s="15" t="s">
        <v>177</v>
      </c>
      <c r="Z1497" s="16">
        <v>57462166</v>
      </c>
      <c r="AA1497" s="16" t="s">
        <v>8470</v>
      </c>
      <c r="AB1497" s="15" t="s">
        <v>52</v>
      </c>
      <c r="AC1497" s="15" t="s">
        <v>53</v>
      </c>
      <c r="AD1497" s="15"/>
      <c r="AE1497" s="16"/>
      <c r="AF1497" s="16"/>
      <c r="AG1497" s="16"/>
      <c r="AH1497" s="16"/>
      <c r="AI1497" s="18">
        <v>46015</v>
      </c>
      <c r="AJ1497" s="18" t="s">
        <v>168</v>
      </c>
      <c r="AK1497" s="18"/>
      <c r="AL1497" s="18"/>
      <c r="AM1497" s="1" t="s">
        <v>8471</v>
      </c>
      <c r="AN1497" s="15" t="s">
        <v>340</v>
      </c>
    </row>
    <row r="1498" spans="1:40" ht="79.8" x14ac:dyDescent="0.3">
      <c r="A1498" s="63" t="s">
        <v>8472</v>
      </c>
      <c r="B1498" s="13">
        <v>45832</v>
      </c>
      <c r="C1498" s="14" t="s">
        <v>4371</v>
      </c>
      <c r="D1498" s="15" t="s">
        <v>8445</v>
      </c>
      <c r="E1498" s="16">
        <v>12542346</v>
      </c>
      <c r="F1498" s="16">
        <v>12542346</v>
      </c>
      <c r="G1498" s="15" t="s">
        <v>8469</v>
      </c>
      <c r="H1498" s="16">
        <v>18400000</v>
      </c>
      <c r="I1498" s="16">
        <v>0</v>
      </c>
      <c r="J1498" s="16">
        <v>4600000</v>
      </c>
      <c r="K1498" s="12" t="s">
        <v>6138</v>
      </c>
      <c r="L1498" s="13">
        <v>45784</v>
      </c>
      <c r="M1498" s="15" t="s">
        <v>6139</v>
      </c>
      <c r="N1498" s="15" t="s">
        <v>1807</v>
      </c>
      <c r="O1498" s="15" t="s">
        <v>161</v>
      </c>
      <c r="P1498" s="17">
        <v>202500000012173</v>
      </c>
      <c r="Q1498" s="17" t="s">
        <v>7837</v>
      </c>
      <c r="R1498" s="17">
        <v>3820</v>
      </c>
      <c r="S1498" s="13">
        <v>45833</v>
      </c>
      <c r="T1498" s="15" t="s">
        <v>42</v>
      </c>
      <c r="U1498" s="18">
        <v>45833</v>
      </c>
      <c r="V1498" s="19">
        <v>45955</v>
      </c>
      <c r="W1498" s="15" t="s">
        <v>326</v>
      </c>
      <c r="X1498" s="15" t="s">
        <v>176</v>
      </c>
      <c r="Y1498" s="15" t="s">
        <v>177</v>
      </c>
      <c r="Z1498" s="16">
        <v>57462166</v>
      </c>
      <c r="AA1498" s="16" t="s">
        <v>8473</v>
      </c>
      <c r="AB1498" s="15" t="s">
        <v>52</v>
      </c>
      <c r="AC1498" s="15" t="s">
        <v>53</v>
      </c>
      <c r="AD1498" s="15" t="s">
        <v>8474</v>
      </c>
      <c r="AE1498" s="16">
        <v>9200000</v>
      </c>
      <c r="AF1498" s="16" t="s">
        <v>48</v>
      </c>
      <c r="AG1498" s="16">
        <f>(H1498+AE1498)</f>
        <v>27600000</v>
      </c>
      <c r="AH1498" s="16" t="s">
        <v>73</v>
      </c>
      <c r="AI1498" s="18">
        <v>46016</v>
      </c>
      <c r="AJ1498" s="18" t="s">
        <v>168</v>
      </c>
      <c r="AK1498" s="18"/>
      <c r="AL1498" s="18"/>
      <c r="AM1498" s="1" t="s">
        <v>8475</v>
      </c>
      <c r="AN1498" s="15" t="s">
        <v>340</v>
      </c>
    </row>
    <row r="1499" spans="1:40" ht="68.400000000000006" x14ac:dyDescent="0.3">
      <c r="A1499" s="63" t="s">
        <v>8476</v>
      </c>
      <c r="B1499" s="13">
        <v>45832</v>
      </c>
      <c r="C1499" s="14" t="s">
        <v>2804</v>
      </c>
      <c r="D1499" s="15" t="s">
        <v>42</v>
      </c>
      <c r="E1499" s="16">
        <v>52429248</v>
      </c>
      <c r="F1499" s="16">
        <v>52429248</v>
      </c>
      <c r="G1499" s="15" t="s">
        <v>8477</v>
      </c>
      <c r="H1499" s="16">
        <v>36400000</v>
      </c>
      <c r="I1499" s="16">
        <v>0</v>
      </c>
      <c r="J1499" s="16">
        <v>5200000</v>
      </c>
      <c r="K1499" s="12" t="s">
        <v>6138</v>
      </c>
      <c r="L1499" s="13">
        <v>45784</v>
      </c>
      <c r="M1499" s="15" t="s">
        <v>6139</v>
      </c>
      <c r="N1499" s="15" t="s">
        <v>1807</v>
      </c>
      <c r="O1499" s="15" t="s">
        <v>161</v>
      </c>
      <c r="P1499" s="17">
        <v>202500000012173</v>
      </c>
      <c r="Q1499" s="17" t="s">
        <v>7837</v>
      </c>
      <c r="R1499" s="17">
        <v>3872</v>
      </c>
      <c r="S1499" s="13">
        <v>45833</v>
      </c>
      <c r="T1499" s="15" t="s">
        <v>42</v>
      </c>
      <c r="U1499" s="13">
        <v>45833</v>
      </c>
      <c r="V1499" s="19">
        <v>46022</v>
      </c>
      <c r="W1499" s="15" t="s">
        <v>4269</v>
      </c>
      <c r="X1499" s="15" t="s">
        <v>176</v>
      </c>
      <c r="Y1499" s="15" t="s">
        <v>177</v>
      </c>
      <c r="Z1499" s="16">
        <v>57462166</v>
      </c>
      <c r="AA1499" s="16" t="s">
        <v>8478</v>
      </c>
      <c r="AB1499" s="15" t="s">
        <v>52</v>
      </c>
      <c r="AC1499" s="15" t="s">
        <v>53</v>
      </c>
      <c r="AD1499" s="15"/>
      <c r="AE1499" s="16"/>
      <c r="AF1499" s="16"/>
      <c r="AG1499" s="16"/>
      <c r="AH1499" s="16"/>
      <c r="AI1499" s="18">
        <v>45833</v>
      </c>
      <c r="AJ1499" s="18" t="s">
        <v>54</v>
      </c>
      <c r="AK1499" s="18"/>
      <c r="AL1499" s="18"/>
      <c r="AM1499" s="1" t="s">
        <v>8479</v>
      </c>
      <c r="AN1499" s="15" t="s">
        <v>340</v>
      </c>
    </row>
    <row r="1500" spans="1:40" ht="79.8" x14ac:dyDescent="0.3">
      <c r="A1500" s="63" t="s">
        <v>8480</v>
      </c>
      <c r="B1500" s="13">
        <v>45828</v>
      </c>
      <c r="C1500" s="14" t="s">
        <v>8481</v>
      </c>
      <c r="D1500" s="15" t="s">
        <v>42</v>
      </c>
      <c r="E1500" s="16">
        <v>32826460</v>
      </c>
      <c r="F1500" s="16">
        <v>32826460</v>
      </c>
      <c r="G1500" s="15" t="s">
        <v>2827</v>
      </c>
      <c r="H1500" s="16">
        <v>5200000</v>
      </c>
      <c r="I1500" s="16">
        <v>0</v>
      </c>
      <c r="J1500" s="16">
        <v>2600000</v>
      </c>
      <c r="K1500" s="12" t="s">
        <v>6138</v>
      </c>
      <c r="L1500" s="13">
        <v>45784</v>
      </c>
      <c r="M1500" s="15" t="s">
        <v>6139</v>
      </c>
      <c r="N1500" s="15" t="s">
        <v>1807</v>
      </c>
      <c r="O1500" s="15" t="s">
        <v>161</v>
      </c>
      <c r="P1500" s="17">
        <v>202500000012173</v>
      </c>
      <c r="Q1500" s="17" t="s">
        <v>7837</v>
      </c>
      <c r="R1500" s="17">
        <v>3806</v>
      </c>
      <c r="S1500" s="13">
        <v>45833</v>
      </c>
      <c r="T1500" s="15" t="s">
        <v>42</v>
      </c>
      <c r="U1500" s="18">
        <v>45833</v>
      </c>
      <c r="V1500" s="19">
        <v>45894</v>
      </c>
      <c r="W1500" s="15" t="s">
        <v>48</v>
      </c>
      <c r="X1500" s="15" t="s">
        <v>176</v>
      </c>
      <c r="Y1500" s="15" t="s">
        <v>177</v>
      </c>
      <c r="Z1500" s="16">
        <v>57462166</v>
      </c>
      <c r="AA1500" s="16" t="s">
        <v>8482</v>
      </c>
      <c r="AB1500" s="15" t="s">
        <v>52</v>
      </c>
      <c r="AC1500" s="15" t="s">
        <v>86</v>
      </c>
      <c r="AD1500" s="15"/>
      <c r="AE1500" s="16"/>
      <c r="AF1500" s="16"/>
      <c r="AG1500" s="16"/>
      <c r="AH1500" s="16"/>
      <c r="AI1500" s="18">
        <v>45894</v>
      </c>
      <c r="AJ1500" s="18" t="s">
        <v>54</v>
      </c>
      <c r="AK1500" s="18"/>
      <c r="AL1500" s="18"/>
      <c r="AM1500" s="1" t="s">
        <v>8483</v>
      </c>
      <c r="AN1500" s="15" t="s">
        <v>340</v>
      </c>
    </row>
    <row r="1501" spans="1:40" ht="91.2" x14ac:dyDescent="0.3">
      <c r="A1501" s="63" t="s">
        <v>8484</v>
      </c>
      <c r="B1501" s="13">
        <v>45828</v>
      </c>
      <c r="C1501" s="14" t="s">
        <v>3581</v>
      </c>
      <c r="D1501" s="15" t="s">
        <v>42</v>
      </c>
      <c r="E1501" s="16">
        <v>1103108707</v>
      </c>
      <c r="F1501" s="16">
        <v>1103108707</v>
      </c>
      <c r="G1501" s="15" t="s">
        <v>8485</v>
      </c>
      <c r="H1501" s="16">
        <v>29250000</v>
      </c>
      <c r="I1501" s="16">
        <v>0</v>
      </c>
      <c r="J1501" s="16">
        <v>5850000</v>
      </c>
      <c r="K1501" s="12" t="s">
        <v>6138</v>
      </c>
      <c r="L1501" s="13">
        <v>45784</v>
      </c>
      <c r="M1501" s="15" t="s">
        <v>6139</v>
      </c>
      <c r="N1501" s="15" t="s">
        <v>1807</v>
      </c>
      <c r="O1501" s="15" t="s">
        <v>161</v>
      </c>
      <c r="P1501" s="17">
        <v>202500000012173</v>
      </c>
      <c r="Q1501" s="17" t="s">
        <v>7837</v>
      </c>
      <c r="R1501" s="17">
        <v>3809</v>
      </c>
      <c r="S1501" s="13">
        <v>45833</v>
      </c>
      <c r="T1501" s="15" t="s">
        <v>42</v>
      </c>
      <c r="U1501" s="18">
        <v>45833</v>
      </c>
      <c r="V1501" s="19">
        <v>45986</v>
      </c>
      <c r="W1501" s="15" t="s">
        <v>353</v>
      </c>
      <c r="X1501" s="15" t="s">
        <v>176</v>
      </c>
      <c r="Y1501" s="15" t="s">
        <v>177</v>
      </c>
      <c r="Z1501" s="16">
        <v>57462166</v>
      </c>
      <c r="AA1501" s="16" t="s">
        <v>8486</v>
      </c>
      <c r="AB1501" s="15" t="s">
        <v>52</v>
      </c>
      <c r="AC1501" s="15" t="s">
        <v>53</v>
      </c>
      <c r="AD1501" s="15"/>
      <c r="AE1501" s="16"/>
      <c r="AF1501" s="16"/>
      <c r="AG1501" s="16"/>
      <c r="AH1501" s="16"/>
      <c r="AI1501" s="18">
        <v>45986</v>
      </c>
      <c r="AJ1501" s="18" t="s">
        <v>168</v>
      </c>
      <c r="AK1501" s="18"/>
      <c r="AL1501" s="18"/>
      <c r="AM1501" s="1" t="s">
        <v>8487</v>
      </c>
      <c r="AN1501" s="15" t="s">
        <v>340</v>
      </c>
    </row>
    <row r="1502" spans="1:40" ht="45.6" x14ac:dyDescent="0.3">
      <c r="A1502" s="63" t="s">
        <v>8488</v>
      </c>
      <c r="B1502" s="13">
        <v>45826</v>
      </c>
      <c r="C1502" s="14" t="s">
        <v>8489</v>
      </c>
      <c r="D1502" s="15" t="s">
        <v>42</v>
      </c>
      <c r="E1502" s="30">
        <v>1004357131</v>
      </c>
      <c r="F1502" s="16">
        <v>1004357131</v>
      </c>
      <c r="G1502" s="15" t="s">
        <v>8490</v>
      </c>
      <c r="H1502" s="16">
        <v>13000000</v>
      </c>
      <c r="I1502" s="16">
        <v>0</v>
      </c>
      <c r="J1502" s="16">
        <v>2600000</v>
      </c>
      <c r="K1502" s="12" t="s">
        <v>8491</v>
      </c>
      <c r="L1502" s="13">
        <v>45814</v>
      </c>
      <c r="M1502" s="15" t="s">
        <v>8492</v>
      </c>
      <c r="N1502" s="15" t="s">
        <v>46</v>
      </c>
      <c r="O1502" s="15" t="s">
        <v>161</v>
      </c>
      <c r="P1502" s="17">
        <v>202500000016323</v>
      </c>
      <c r="Q1502" s="17" t="s">
        <v>1947</v>
      </c>
      <c r="R1502" s="17">
        <v>3671</v>
      </c>
      <c r="S1502" s="13">
        <v>45827</v>
      </c>
      <c r="T1502" s="15" t="s">
        <v>42</v>
      </c>
      <c r="U1502" s="13">
        <v>45827</v>
      </c>
      <c r="V1502" s="19">
        <v>45980</v>
      </c>
      <c r="W1502" s="15" t="s">
        <v>353</v>
      </c>
      <c r="X1502" s="15" t="s">
        <v>135</v>
      </c>
      <c r="Y1502" s="15" t="s">
        <v>93</v>
      </c>
      <c r="Z1502" s="16">
        <v>36727183</v>
      </c>
      <c r="AA1502" s="16" t="s">
        <v>8493</v>
      </c>
      <c r="AB1502" s="15" t="s">
        <v>52</v>
      </c>
      <c r="AC1502" s="15" t="s">
        <v>86</v>
      </c>
      <c r="AD1502" s="15"/>
      <c r="AE1502" s="16"/>
      <c r="AF1502" s="16"/>
      <c r="AG1502" s="16"/>
      <c r="AH1502" s="16"/>
      <c r="AI1502" s="18">
        <v>45980</v>
      </c>
      <c r="AJ1502" s="18" t="s">
        <v>168</v>
      </c>
      <c r="AK1502" s="18"/>
      <c r="AL1502" s="18"/>
      <c r="AM1502" s="1" t="s">
        <v>8494</v>
      </c>
      <c r="AN1502" s="15" t="s">
        <v>589</v>
      </c>
    </row>
    <row r="1503" spans="1:40" ht="45.6" x14ac:dyDescent="0.3">
      <c r="A1503" s="63" t="s">
        <v>8495</v>
      </c>
      <c r="B1503" s="13">
        <v>45826</v>
      </c>
      <c r="C1503" s="21" t="s">
        <v>3816</v>
      </c>
      <c r="D1503" s="15" t="s">
        <v>42</v>
      </c>
      <c r="E1503" s="16">
        <v>1083019625</v>
      </c>
      <c r="F1503" s="16">
        <v>1083019625</v>
      </c>
      <c r="G1503" s="15" t="s">
        <v>8496</v>
      </c>
      <c r="H1503" s="16">
        <v>22400000</v>
      </c>
      <c r="I1503" s="16">
        <v>0</v>
      </c>
      <c r="J1503" s="16">
        <v>3200000</v>
      </c>
      <c r="K1503" s="12" t="s">
        <v>6706</v>
      </c>
      <c r="L1503" s="13">
        <v>45786</v>
      </c>
      <c r="M1503" s="15" t="s">
        <v>8497</v>
      </c>
      <c r="N1503" s="15" t="s">
        <v>46</v>
      </c>
      <c r="O1503" s="15" t="s">
        <v>161</v>
      </c>
      <c r="P1503" s="17">
        <v>202500000022583</v>
      </c>
      <c r="Q1503" s="17" t="s">
        <v>8498</v>
      </c>
      <c r="R1503" s="17">
        <v>3676</v>
      </c>
      <c r="S1503" s="13">
        <v>45827</v>
      </c>
      <c r="T1503" s="15" t="s">
        <v>42</v>
      </c>
      <c r="U1503" s="18">
        <v>45827</v>
      </c>
      <c r="V1503" s="19">
        <v>46022</v>
      </c>
      <c r="W1503" s="15" t="s">
        <v>8499</v>
      </c>
      <c r="X1503" s="15" t="s">
        <v>2225</v>
      </c>
      <c r="Y1503" s="14" t="s">
        <v>2226</v>
      </c>
      <c r="Z1503" s="16">
        <v>1065983976</v>
      </c>
      <c r="AA1503" s="16" t="s">
        <v>8500</v>
      </c>
      <c r="AB1503" s="15" t="s">
        <v>52</v>
      </c>
      <c r="AC1503" s="15" t="s">
        <v>86</v>
      </c>
      <c r="AD1503" s="15"/>
      <c r="AE1503" s="16"/>
      <c r="AF1503" s="16"/>
      <c r="AG1503" s="16"/>
      <c r="AH1503" s="16"/>
      <c r="AI1503" s="18">
        <v>46022</v>
      </c>
      <c r="AJ1503" s="18" t="s">
        <v>168</v>
      </c>
      <c r="AK1503" s="18"/>
      <c r="AL1503" s="18"/>
      <c r="AM1503" s="1" t="s">
        <v>8501</v>
      </c>
      <c r="AN1503" s="15" t="s">
        <v>589</v>
      </c>
    </row>
    <row r="1504" spans="1:40" ht="34.200000000000003" x14ac:dyDescent="0.3">
      <c r="A1504" s="63" t="s">
        <v>8502</v>
      </c>
      <c r="B1504" s="13">
        <v>45827</v>
      </c>
      <c r="C1504" s="14" t="s">
        <v>8503</v>
      </c>
      <c r="D1504" s="15" t="s">
        <v>8504</v>
      </c>
      <c r="E1504" s="16">
        <v>85469926</v>
      </c>
      <c r="F1504" s="16">
        <v>900775606</v>
      </c>
      <c r="G1504" s="15" t="s">
        <v>8505</v>
      </c>
      <c r="H1504" s="16">
        <v>142350000</v>
      </c>
      <c r="I1504" s="16">
        <v>0</v>
      </c>
      <c r="J1504" s="16" t="s">
        <v>157</v>
      </c>
      <c r="K1504" s="12" t="s">
        <v>8506</v>
      </c>
      <c r="L1504" s="13">
        <v>45714</v>
      </c>
      <c r="M1504" s="15" t="s">
        <v>7207</v>
      </c>
      <c r="N1504" s="15" t="s">
        <v>46</v>
      </c>
      <c r="O1504" s="15" t="s">
        <v>47</v>
      </c>
      <c r="P1504" s="17" t="s">
        <v>42</v>
      </c>
      <c r="Q1504" s="17" t="s">
        <v>42</v>
      </c>
      <c r="R1504" s="17">
        <v>4073</v>
      </c>
      <c r="S1504" s="13">
        <v>45841</v>
      </c>
      <c r="T1504" s="13">
        <v>45827</v>
      </c>
      <c r="U1504" s="13">
        <v>45827</v>
      </c>
      <c r="V1504" s="19">
        <v>46022</v>
      </c>
      <c r="W1504" s="15" t="s">
        <v>8507</v>
      </c>
      <c r="X1504" s="15" t="s">
        <v>101</v>
      </c>
      <c r="Y1504" s="15" t="s">
        <v>102</v>
      </c>
      <c r="Z1504" s="16">
        <v>1081925066</v>
      </c>
      <c r="AA1504" s="16" t="s">
        <v>8508</v>
      </c>
      <c r="AB1504" s="15" t="s">
        <v>3530</v>
      </c>
      <c r="AC1504" s="15" t="s">
        <v>167</v>
      </c>
      <c r="AD1504" s="15" t="s">
        <v>8509</v>
      </c>
      <c r="AE1504" s="16">
        <v>71175000</v>
      </c>
      <c r="AF1504" s="16"/>
      <c r="AG1504" s="16">
        <f>(H1504+AE1504)</f>
        <v>213525000</v>
      </c>
      <c r="AH1504" s="16"/>
      <c r="AI1504" s="18">
        <v>46022</v>
      </c>
      <c r="AJ1504" s="18" t="s">
        <v>168</v>
      </c>
      <c r="AK1504" s="18"/>
      <c r="AL1504" s="18"/>
      <c r="AM1504" s="1" t="s">
        <v>8510</v>
      </c>
      <c r="AN1504" s="15" t="s">
        <v>626</v>
      </c>
    </row>
    <row r="1505" spans="1:40" ht="34.200000000000003" x14ac:dyDescent="0.3">
      <c r="A1505" s="63" t="s">
        <v>8511</v>
      </c>
      <c r="B1505" s="13">
        <v>45840</v>
      </c>
      <c r="C1505" s="14" t="s">
        <v>8512</v>
      </c>
      <c r="D1505" s="15" t="s">
        <v>8513</v>
      </c>
      <c r="E1505" s="16">
        <v>84450927</v>
      </c>
      <c r="F1505" s="16">
        <v>900965601</v>
      </c>
      <c r="G1505" s="15" t="s">
        <v>8514</v>
      </c>
      <c r="H1505" s="16">
        <v>75923000</v>
      </c>
      <c r="I1505" s="16">
        <v>0</v>
      </c>
      <c r="J1505" s="16">
        <v>75923000</v>
      </c>
      <c r="K1505" s="12" t="s">
        <v>8108</v>
      </c>
      <c r="L1505" s="13">
        <v>45797</v>
      </c>
      <c r="M1505" s="15" t="s">
        <v>8515</v>
      </c>
      <c r="N1505" s="15" t="s">
        <v>46</v>
      </c>
      <c r="O1505" s="15" t="s">
        <v>47</v>
      </c>
      <c r="P1505" s="17" t="s">
        <v>42</v>
      </c>
      <c r="Q1505" s="17" t="s">
        <v>42</v>
      </c>
      <c r="R1505" s="17">
        <v>4046</v>
      </c>
      <c r="S1505" s="13">
        <v>45840</v>
      </c>
      <c r="T1505" s="13">
        <v>45840</v>
      </c>
      <c r="U1505" s="13">
        <v>45840</v>
      </c>
      <c r="V1505" s="19">
        <v>46022</v>
      </c>
      <c r="W1505" s="15" t="s">
        <v>8516</v>
      </c>
      <c r="X1505" s="15" t="s">
        <v>101</v>
      </c>
      <c r="Y1505" s="15" t="s">
        <v>102</v>
      </c>
      <c r="Z1505" s="16">
        <v>1081925066</v>
      </c>
      <c r="AA1505" s="16" t="s">
        <v>8517</v>
      </c>
      <c r="AB1505" s="15" t="s">
        <v>3530</v>
      </c>
      <c r="AC1505" s="15" t="s">
        <v>976</v>
      </c>
      <c r="AD1505" s="15"/>
      <c r="AE1505" s="16"/>
      <c r="AF1505" s="16"/>
      <c r="AG1505" s="16"/>
      <c r="AH1505" s="16"/>
      <c r="AI1505" s="18">
        <v>46022</v>
      </c>
      <c r="AJ1505" s="18" t="s">
        <v>168</v>
      </c>
      <c r="AK1505" s="18"/>
      <c r="AL1505" s="18"/>
      <c r="AM1505" s="1" t="s">
        <v>8518</v>
      </c>
      <c r="AN1505" s="15" t="s">
        <v>626</v>
      </c>
    </row>
    <row r="1506" spans="1:40" ht="91.2" x14ac:dyDescent="0.3">
      <c r="A1506" s="63" t="s">
        <v>8519</v>
      </c>
      <c r="B1506" s="13">
        <v>45833</v>
      </c>
      <c r="C1506" s="14" t="s">
        <v>866</v>
      </c>
      <c r="D1506" s="15" t="s">
        <v>42</v>
      </c>
      <c r="E1506" s="16">
        <v>1082990682</v>
      </c>
      <c r="F1506" s="16">
        <v>1082990682</v>
      </c>
      <c r="G1506" s="15" t="s">
        <v>5525</v>
      </c>
      <c r="H1506" s="16">
        <v>31500000</v>
      </c>
      <c r="I1506" s="16">
        <v>0</v>
      </c>
      <c r="J1506" s="16">
        <v>4500000</v>
      </c>
      <c r="K1506" s="12" t="s">
        <v>6138</v>
      </c>
      <c r="L1506" s="13">
        <v>45784</v>
      </c>
      <c r="M1506" s="15" t="s">
        <v>6139</v>
      </c>
      <c r="N1506" s="15" t="s">
        <v>1807</v>
      </c>
      <c r="O1506" s="15" t="s">
        <v>161</v>
      </c>
      <c r="P1506" s="17">
        <v>202500000012173</v>
      </c>
      <c r="Q1506" s="17" t="s">
        <v>6346</v>
      </c>
      <c r="R1506" s="17">
        <v>3842</v>
      </c>
      <c r="S1506" s="13">
        <v>45833</v>
      </c>
      <c r="T1506" s="15" t="s">
        <v>42</v>
      </c>
      <c r="U1506" s="18">
        <v>45833</v>
      </c>
      <c r="V1506" s="19">
        <v>46022</v>
      </c>
      <c r="W1506" s="15" t="s">
        <v>4269</v>
      </c>
      <c r="X1506" s="15" t="s">
        <v>176</v>
      </c>
      <c r="Y1506" s="15" t="s">
        <v>177</v>
      </c>
      <c r="Z1506" s="16">
        <v>57462166</v>
      </c>
      <c r="AA1506" s="16" t="s">
        <v>8520</v>
      </c>
      <c r="AB1506" s="15" t="s">
        <v>52</v>
      </c>
      <c r="AC1506" s="15" t="s">
        <v>53</v>
      </c>
      <c r="AD1506" s="15"/>
      <c r="AE1506" s="16"/>
      <c r="AF1506" s="16"/>
      <c r="AG1506" s="16"/>
      <c r="AH1506" s="16"/>
      <c r="AI1506" s="18">
        <v>46022</v>
      </c>
      <c r="AJ1506" s="18" t="s">
        <v>168</v>
      </c>
      <c r="AK1506" s="18"/>
      <c r="AL1506" s="18"/>
      <c r="AM1506" s="1" t="s">
        <v>8521</v>
      </c>
      <c r="AN1506" s="15"/>
    </row>
    <row r="1507" spans="1:40" ht="102.6" x14ac:dyDescent="0.3">
      <c r="A1507" s="63" t="s">
        <v>8522</v>
      </c>
      <c r="B1507" s="13">
        <v>45833</v>
      </c>
      <c r="C1507" s="14" t="s">
        <v>3567</v>
      </c>
      <c r="D1507" s="15" t="s">
        <v>42</v>
      </c>
      <c r="E1507" s="16">
        <v>1083567805</v>
      </c>
      <c r="F1507" s="16">
        <v>1083567805</v>
      </c>
      <c r="G1507" s="15" t="s">
        <v>8523</v>
      </c>
      <c r="H1507" s="16">
        <v>20800000</v>
      </c>
      <c r="I1507" s="16">
        <v>0</v>
      </c>
      <c r="J1507" s="16">
        <v>5200000</v>
      </c>
      <c r="K1507" s="12" t="s">
        <v>1805</v>
      </c>
      <c r="L1507" s="13">
        <v>45699</v>
      </c>
      <c r="M1507" s="15" t="s">
        <v>6139</v>
      </c>
      <c r="N1507" s="15" t="s">
        <v>1807</v>
      </c>
      <c r="O1507" s="15" t="s">
        <v>161</v>
      </c>
      <c r="P1507" s="17">
        <v>202500000012173</v>
      </c>
      <c r="Q1507" s="17" t="s">
        <v>6346</v>
      </c>
      <c r="R1507" s="17">
        <v>3821</v>
      </c>
      <c r="S1507" s="13">
        <v>45833</v>
      </c>
      <c r="T1507" s="15" t="s">
        <v>42</v>
      </c>
      <c r="U1507" s="18">
        <v>45833</v>
      </c>
      <c r="V1507" s="19">
        <v>45955</v>
      </c>
      <c r="W1507" s="15" t="s">
        <v>326</v>
      </c>
      <c r="X1507" s="15" t="s">
        <v>176</v>
      </c>
      <c r="Y1507" s="15" t="s">
        <v>177</v>
      </c>
      <c r="Z1507" s="16">
        <v>57462166</v>
      </c>
      <c r="AA1507" s="16" t="s">
        <v>8524</v>
      </c>
      <c r="AB1507" s="15" t="s">
        <v>52</v>
      </c>
      <c r="AC1507" s="15" t="s">
        <v>53</v>
      </c>
      <c r="AD1507" s="15" t="s">
        <v>8525</v>
      </c>
      <c r="AE1507" s="16">
        <v>10400000</v>
      </c>
      <c r="AF1507" s="16" t="s">
        <v>48</v>
      </c>
      <c r="AG1507" s="16">
        <f>(H1507+AE1507)</f>
        <v>31200000</v>
      </c>
      <c r="AH1507" s="16" t="s">
        <v>73</v>
      </c>
      <c r="AI1507" s="18">
        <v>46016</v>
      </c>
      <c r="AJ1507" s="18" t="s">
        <v>168</v>
      </c>
      <c r="AK1507" s="18"/>
      <c r="AL1507" s="18"/>
      <c r="AM1507" s="1" t="s">
        <v>8526</v>
      </c>
      <c r="AN1507" s="15" t="s">
        <v>340</v>
      </c>
    </row>
    <row r="1508" spans="1:40" ht="91.2" x14ac:dyDescent="0.3">
      <c r="A1508" s="63" t="s">
        <v>8527</v>
      </c>
      <c r="B1508" s="13">
        <v>45841</v>
      </c>
      <c r="C1508" s="14" t="s">
        <v>8528</v>
      </c>
      <c r="D1508" s="15" t="s">
        <v>42</v>
      </c>
      <c r="E1508" s="16">
        <v>1004282846</v>
      </c>
      <c r="F1508" s="16">
        <v>1004282846</v>
      </c>
      <c r="G1508" s="15" t="s">
        <v>8529</v>
      </c>
      <c r="H1508" s="16">
        <v>7600000</v>
      </c>
      <c r="I1508" s="16">
        <v>0</v>
      </c>
      <c r="J1508" s="16">
        <v>3800000</v>
      </c>
      <c r="K1508" s="12" t="s">
        <v>6138</v>
      </c>
      <c r="L1508" s="13">
        <v>45784</v>
      </c>
      <c r="M1508" s="15" t="s">
        <v>6139</v>
      </c>
      <c r="N1508" s="15" t="s">
        <v>1807</v>
      </c>
      <c r="O1508" s="15" t="s">
        <v>161</v>
      </c>
      <c r="P1508" s="17">
        <v>202500000012173</v>
      </c>
      <c r="Q1508" s="17" t="s">
        <v>6346</v>
      </c>
      <c r="R1508" s="17">
        <v>4064</v>
      </c>
      <c r="S1508" s="13">
        <v>45841</v>
      </c>
      <c r="T1508" s="15" t="s">
        <v>42</v>
      </c>
      <c r="U1508" s="13">
        <v>45841</v>
      </c>
      <c r="V1508" s="19">
        <v>45903</v>
      </c>
      <c r="W1508" s="15" t="s">
        <v>48</v>
      </c>
      <c r="X1508" s="15" t="s">
        <v>176</v>
      </c>
      <c r="Y1508" s="15" t="s">
        <v>177</v>
      </c>
      <c r="Z1508" s="16">
        <v>57462166</v>
      </c>
      <c r="AA1508" s="16" t="s">
        <v>8530</v>
      </c>
      <c r="AB1508" s="15" t="s">
        <v>52</v>
      </c>
      <c r="AC1508" s="15" t="s">
        <v>53</v>
      </c>
      <c r="AD1508" s="15"/>
      <c r="AE1508" s="16"/>
      <c r="AF1508" s="16"/>
      <c r="AG1508" s="16"/>
      <c r="AH1508" s="16"/>
      <c r="AI1508" s="18">
        <v>45903</v>
      </c>
      <c r="AJ1508" s="18" t="s">
        <v>168</v>
      </c>
      <c r="AK1508" s="18"/>
      <c r="AL1508" s="18"/>
      <c r="AM1508" s="1" t="s">
        <v>8531</v>
      </c>
      <c r="AN1508" s="15" t="s">
        <v>340</v>
      </c>
    </row>
    <row r="1509" spans="1:40" ht="45.6" x14ac:dyDescent="0.3">
      <c r="A1509" s="63" t="s">
        <v>8532</v>
      </c>
      <c r="B1509" s="13">
        <v>45827</v>
      </c>
      <c r="C1509" s="14" t="s">
        <v>8533</v>
      </c>
      <c r="D1509" s="15" t="s">
        <v>42</v>
      </c>
      <c r="E1509" s="16">
        <v>1082874500</v>
      </c>
      <c r="F1509" s="16">
        <v>1082874500</v>
      </c>
      <c r="G1509" s="15" t="s">
        <v>8534</v>
      </c>
      <c r="H1509" s="16">
        <v>20800000</v>
      </c>
      <c r="I1509" s="16">
        <v>0</v>
      </c>
      <c r="J1509" s="16">
        <v>5200000</v>
      </c>
      <c r="K1509" s="12" t="s">
        <v>1514</v>
      </c>
      <c r="L1509" s="13">
        <v>45667</v>
      </c>
      <c r="M1509" s="15" t="s">
        <v>1515</v>
      </c>
      <c r="N1509" s="15" t="s">
        <v>160</v>
      </c>
      <c r="O1509" s="15" t="s">
        <v>161</v>
      </c>
      <c r="P1509" s="17">
        <v>2025000000001990</v>
      </c>
      <c r="Q1509" s="17" t="s">
        <v>1516</v>
      </c>
      <c r="R1509" s="17">
        <v>3657</v>
      </c>
      <c r="S1509" s="13">
        <v>45827</v>
      </c>
      <c r="T1509" s="15" t="s">
        <v>42</v>
      </c>
      <c r="U1509" s="13">
        <v>45827</v>
      </c>
      <c r="V1509" s="19">
        <v>45949</v>
      </c>
      <c r="W1509" s="15" t="s">
        <v>8535</v>
      </c>
      <c r="X1509" s="15" t="s">
        <v>164</v>
      </c>
      <c r="Y1509" s="15" t="s">
        <v>1517</v>
      </c>
      <c r="Z1509" s="16">
        <v>1065649693</v>
      </c>
      <c r="AA1509" s="16" t="s">
        <v>8536</v>
      </c>
      <c r="AB1509" s="15" t="s">
        <v>52</v>
      </c>
      <c r="AC1509" s="14" t="s">
        <v>53</v>
      </c>
      <c r="AD1509" s="15"/>
      <c r="AE1509" s="16"/>
      <c r="AF1509" s="16"/>
      <c r="AG1509" s="16"/>
      <c r="AH1509" s="16"/>
      <c r="AI1509" s="18">
        <v>45949</v>
      </c>
      <c r="AJ1509" s="18" t="s">
        <v>168</v>
      </c>
      <c r="AK1509" s="18"/>
      <c r="AL1509" s="18"/>
      <c r="AM1509" s="1" t="s">
        <v>8537</v>
      </c>
      <c r="AN1509" s="15" t="s">
        <v>589</v>
      </c>
    </row>
    <row r="1510" spans="1:40" ht="45.6" x14ac:dyDescent="0.3">
      <c r="A1510" s="63" t="s">
        <v>8538</v>
      </c>
      <c r="B1510" s="13">
        <v>45826</v>
      </c>
      <c r="C1510" s="21" t="s">
        <v>8539</v>
      </c>
      <c r="D1510" s="15" t="s">
        <v>42</v>
      </c>
      <c r="E1510" s="16">
        <v>1216966826</v>
      </c>
      <c r="F1510" s="16">
        <v>1216966826</v>
      </c>
      <c r="G1510" s="15" t="s">
        <v>8540</v>
      </c>
      <c r="H1510" s="16">
        <v>9000000</v>
      </c>
      <c r="I1510" s="16">
        <v>0</v>
      </c>
      <c r="J1510" s="16">
        <v>4500000</v>
      </c>
      <c r="K1510" s="12" t="s">
        <v>1733</v>
      </c>
      <c r="L1510" s="13">
        <v>45688</v>
      </c>
      <c r="M1510" s="15" t="s">
        <v>8541</v>
      </c>
      <c r="N1510" s="15" t="s">
        <v>942</v>
      </c>
      <c r="O1510" s="15" t="s">
        <v>161</v>
      </c>
      <c r="P1510" s="17">
        <v>2024002470057</v>
      </c>
      <c r="Q1510" s="17" t="s">
        <v>1735</v>
      </c>
      <c r="R1510" s="17">
        <v>3670</v>
      </c>
      <c r="S1510" s="13">
        <v>45827</v>
      </c>
      <c r="T1510" s="15" t="s">
        <v>42</v>
      </c>
      <c r="U1510" s="18">
        <v>45827</v>
      </c>
      <c r="V1510" s="19">
        <v>45888</v>
      </c>
      <c r="W1510" s="15" t="s">
        <v>48</v>
      </c>
      <c r="X1510" s="15" t="s">
        <v>327</v>
      </c>
      <c r="Y1510" s="15" t="s">
        <v>328</v>
      </c>
      <c r="Z1510" s="16">
        <v>7629011</v>
      </c>
      <c r="AA1510" s="16" t="s">
        <v>8542</v>
      </c>
      <c r="AB1510" s="15" t="s">
        <v>52</v>
      </c>
      <c r="AC1510" s="15" t="s">
        <v>53</v>
      </c>
      <c r="AD1510" s="15"/>
      <c r="AE1510" s="16"/>
      <c r="AF1510" s="16"/>
      <c r="AG1510" s="16"/>
      <c r="AH1510" s="16"/>
      <c r="AI1510" s="18">
        <v>45888</v>
      </c>
      <c r="AJ1510" s="18" t="s">
        <v>54</v>
      </c>
      <c r="AK1510" s="18"/>
      <c r="AL1510" s="18"/>
      <c r="AM1510" s="1" t="s">
        <v>8543</v>
      </c>
      <c r="AN1510" s="15" t="s">
        <v>589</v>
      </c>
    </row>
    <row r="1511" spans="1:40" ht="45.6" x14ac:dyDescent="0.3">
      <c r="A1511" s="63" t="s">
        <v>8544</v>
      </c>
      <c r="B1511" s="13">
        <v>45827</v>
      </c>
      <c r="C1511" s="14" t="s">
        <v>1521</v>
      </c>
      <c r="D1511" s="15" t="s">
        <v>42</v>
      </c>
      <c r="E1511" s="16">
        <v>1082968692</v>
      </c>
      <c r="F1511" s="16">
        <v>1082968692</v>
      </c>
      <c r="G1511" s="15" t="s">
        <v>8545</v>
      </c>
      <c r="H1511" s="16">
        <v>35100000</v>
      </c>
      <c r="I1511" s="16">
        <v>0</v>
      </c>
      <c r="J1511" s="16">
        <v>5850000</v>
      </c>
      <c r="K1511" s="12" t="s">
        <v>8546</v>
      </c>
      <c r="L1511" s="13">
        <v>45813</v>
      </c>
      <c r="M1511" s="14" t="s">
        <v>100</v>
      </c>
      <c r="N1511" s="15" t="s">
        <v>46</v>
      </c>
      <c r="O1511" s="15" t="s">
        <v>161</v>
      </c>
      <c r="P1511" s="17">
        <v>202500000012939</v>
      </c>
      <c r="Q1511" s="17" t="s">
        <v>5912</v>
      </c>
      <c r="R1511" s="17">
        <v>3869</v>
      </c>
      <c r="S1511" s="13">
        <v>45833</v>
      </c>
      <c r="T1511" s="15" t="s">
        <v>42</v>
      </c>
      <c r="U1511" s="18">
        <v>45833</v>
      </c>
      <c r="V1511" s="19">
        <v>46016</v>
      </c>
      <c r="W1511" s="15" t="s">
        <v>73</v>
      </c>
      <c r="X1511" s="15" t="s">
        <v>101</v>
      </c>
      <c r="Y1511" s="15" t="s">
        <v>102</v>
      </c>
      <c r="Z1511" s="16">
        <v>1081925066</v>
      </c>
      <c r="AA1511" s="16" t="s">
        <v>8547</v>
      </c>
      <c r="AB1511" s="15" t="s">
        <v>52</v>
      </c>
      <c r="AC1511" s="15" t="s">
        <v>53</v>
      </c>
      <c r="AD1511" s="15"/>
      <c r="AE1511" s="16"/>
      <c r="AF1511" s="16"/>
      <c r="AG1511" s="16"/>
      <c r="AH1511" s="16"/>
      <c r="AI1511" s="18">
        <v>46016</v>
      </c>
      <c r="AJ1511" s="18" t="s">
        <v>168</v>
      </c>
      <c r="AK1511" s="18"/>
      <c r="AL1511" s="18"/>
      <c r="AM1511" s="1" t="s">
        <v>8548</v>
      </c>
      <c r="AN1511" s="15" t="s">
        <v>56</v>
      </c>
    </row>
    <row r="1512" spans="1:40" ht="45.6" x14ac:dyDescent="0.3">
      <c r="A1512" s="63" t="s">
        <v>8549</v>
      </c>
      <c r="B1512" s="13">
        <v>45828</v>
      </c>
      <c r="C1512" s="14" t="s">
        <v>8550</v>
      </c>
      <c r="D1512" s="15" t="s">
        <v>42</v>
      </c>
      <c r="E1512" s="16">
        <v>1082954303</v>
      </c>
      <c r="F1512" s="16">
        <v>1082954303</v>
      </c>
      <c r="G1512" s="15" t="s">
        <v>8551</v>
      </c>
      <c r="H1512" s="16">
        <v>10400000</v>
      </c>
      <c r="I1512" s="16">
        <v>0</v>
      </c>
      <c r="J1512" s="16">
        <v>5200000</v>
      </c>
      <c r="K1512" s="12" t="s">
        <v>1514</v>
      </c>
      <c r="L1512" s="13">
        <v>45667</v>
      </c>
      <c r="M1512" s="15" t="s">
        <v>1515</v>
      </c>
      <c r="N1512" s="15" t="s">
        <v>160</v>
      </c>
      <c r="O1512" s="15" t="s">
        <v>161</v>
      </c>
      <c r="P1512" s="17">
        <v>2025000000001990</v>
      </c>
      <c r="Q1512" s="17" t="s">
        <v>1516</v>
      </c>
      <c r="R1512" s="17">
        <v>4138</v>
      </c>
      <c r="S1512" s="13">
        <v>45846</v>
      </c>
      <c r="T1512" s="15" t="s">
        <v>42</v>
      </c>
      <c r="U1512" s="13">
        <v>45846</v>
      </c>
      <c r="V1512" s="19">
        <v>45908</v>
      </c>
      <c r="W1512" s="15" t="s">
        <v>48</v>
      </c>
      <c r="X1512" s="15" t="s">
        <v>164</v>
      </c>
      <c r="Y1512" s="15" t="s">
        <v>1517</v>
      </c>
      <c r="Z1512" s="16">
        <v>1065649693</v>
      </c>
      <c r="AA1512" s="16" t="s">
        <v>8552</v>
      </c>
      <c r="AB1512" s="15" t="s">
        <v>52</v>
      </c>
      <c r="AC1512" s="14" t="s">
        <v>53</v>
      </c>
      <c r="AD1512" s="15"/>
      <c r="AE1512" s="16"/>
      <c r="AF1512" s="16"/>
      <c r="AG1512" s="16"/>
      <c r="AH1512" s="16"/>
      <c r="AI1512" s="18">
        <v>45908</v>
      </c>
      <c r="AJ1512" s="15" t="s">
        <v>54</v>
      </c>
      <c r="AK1512" s="18"/>
      <c r="AM1512" s="1" t="s">
        <v>8553</v>
      </c>
      <c r="AN1512" s="15" t="s">
        <v>56</v>
      </c>
    </row>
    <row r="1513" spans="1:40" ht="49.5" customHeight="1" x14ac:dyDescent="0.3">
      <c r="A1513" s="63" t="s">
        <v>8554</v>
      </c>
      <c r="B1513" s="13">
        <v>45827</v>
      </c>
      <c r="C1513" s="14" t="s">
        <v>5662</v>
      </c>
      <c r="D1513" s="15" t="s">
        <v>42</v>
      </c>
      <c r="E1513" s="16">
        <v>1082856285</v>
      </c>
      <c r="F1513" s="16">
        <v>1082856285</v>
      </c>
      <c r="G1513" s="15" t="s">
        <v>8555</v>
      </c>
      <c r="H1513" s="16">
        <v>30850000</v>
      </c>
      <c r="I1513" s="16">
        <v>0</v>
      </c>
      <c r="J1513" s="16">
        <v>4850000</v>
      </c>
      <c r="K1513" s="12" t="s">
        <v>8556</v>
      </c>
      <c r="L1513" s="13">
        <v>45813</v>
      </c>
      <c r="M1513" s="15" t="s">
        <v>692</v>
      </c>
      <c r="N1513" s="15" t="s">
        <v>46</v>
      </c>
      <c r="O1513" s="15" t="s">
        <v>161</v>
      </c>
      <c r="P1513" s="17">
        <v>202500000012939</v>
      </c>
      <c r="Q1513" s="17" t="s">
        <v>1484</v>
      </c>
      <c r="R1513" s="17">
        <v>3827</v>
      </c>
      <c r="S1513" s="13">
        <v>45833</v>
      </c>
      <c r="T1513" s="15" t="s">
        <v>42</v>
      </c>
      <c r="U1513" s="18">
        <v>45833</v>
      </c>
      <c r="V1513" s="19">
        <v>45986</v>
      </c>
      <c r="W1513" s="15" t="s">
        <v>353</v>
      </c>
      <c r="X1513" s="15" t="s">
        <v>1485</v>
      </c>
      <c r="Y1513" s="15" t="s">
        <v>1486</v>
      </c>
      <c r="Z1513" s="16">
        <v>72348558</v>
      </c>
      <c r="AA1513" s="16" t="s">
        <v>8557</v>
      </c>
      <c r="AB1513" s="15" t="s">
        <v>52</v>
      </c>
      <c r="AC1513" s="15" t="s">
        <v>53</v>
      </c>
      <c r="AD1513" s="15"/>
      <c r="AE1513" s="16"/>
      <c r="AF1513" s="16"/>
      <c r="AG1513" s="16"/>
      <c r="AH1513" s="16"/>
      <c r="AI1513" s="18">
        <v>45986</v>
      </c>
      <c r="AJ1513" s="18" t="s">
        <v>168</v>
      </c>
      <c r="AK1513" s="18"/>
      <c r="AL1513" s="18"/>
      <c r="AM1513" s="1" t="s">
        <v>8558</v>
      </c>
      <c r="AN1513" s="15" t="s">
        <v>56</v>
      </c>
    </row>
    <row r="1514" spans="1:40" ht="34.200000000000003" x14ac:dyDescent="0.3">
      <c r="A1514" s="63" t="s">
        <v>8559</v>
      </c>
      <c r="B1514" s="13">
        <v>45827</v>
      </c>
      <c r="C1514" s="14" t="s">
        <v>8560</v>
      </c>
      <c r="D1514" s="15" t="s">
        <v>42</v>
      </c>
      <c r="E1514" s="16">
        <v>1121296357</v>
      </c>
      <c r="F1514" s="16">
        <v>1121296357</v>
      </c>
      <c r="G1514" s="15" t="s">
        <v>8561</v>
      </c>
      <c r="H1514" s="16">
        <v>18000000</v>
      </c>
      <c r="I1514" s="16">
        <v>0</v>
      </c>
      <c r="J1514" s="16">
        <v>4500000</v>
      </c>
      <c r="K1514" s="12" t="s">
        <v>5065</v>
      </c>
      <c r="L1514" s="13">
        <v>45758</v>
      </c>
      <c r="M1514" s="15" t="s">
        <v>8541</v>
      </c>
      <c r="N1514" s="15" t="s">
        <v>942</v>
      </c>
      <c r="O1514" s="15" t="s">
        <v>161</v>
      </c>
      <c r="P1514" s="17">
        <v>2024002470051</v>
      </c>
      <c r="Q1514" s="17" t="s">
        <v>5067</v>
      </c>
      <c r="R1514" s="17">
        <v>3777</v>
      </c>
      <c r="S1514" s="13">
        <v>45832</v>
      </c>
      <c r="T1514" s="15" t="s">
        <v>42</v>
      </c>
      <c r="U1514" s="18">
        <v>45832</v>
      </c>
      <c r="V1514" s="19">
        <v>45954</v>
      </c>
      <c r="W1514" s="15" t="s">
        <v>326</v>
      </c>
      <c r="X1514" s="15" t="s">
        <v>2225</v>
      </c>
      <c r="Y1514" s="14" t="s">
        <v>2226</v>
      </c>
      <c r="Z1514" s="16">
        <v>1065983976</v>
      </c>
      <c r="AA1514" s="16" t="s">
        <v>8562</v>
      </c>
      <c r="AB1514" s="15" t="s">
        <v>52</v>
      </c>
      <c r="AC1514" s="15" t="s">
        <v>53</v>
      </c>
      <c r="AD1514" s="15"/>
      <c r="AE1514" s="16"/>
      <c r="AF1514" s="16"/>
      <c r="AG1514" s="16"/>
      <c r="AH1514" s="16"/>
      <c r="AI1514" s="18">
        <v>45954</v>
      </c>
      <c r="AJ1514" s="18" t="s">
        <v>168</v>
      </c>
      <c r="AK1514" s="18"/>
      <c r="AL1514" s="18"/>
      <c r="AM1514" s="1" t="s">
        <v>8563</v>
      </c>
      <c r="AN1514" s="15" t="s">
        <v>1909</v>
      </c>
    </row>
    <row r="1515" spans="1:40" ht="45.6" x14ac:dyDescent="0.3">
      <c r="A1515" s="63" t="s">
        <v>8564</v>
      </c>
      <c r="B1515" s="13">
        <v>45827</v>
      </c>
      <c r="C1515" s="14" t="s">
        <v>3940</v>
      </c>
      <c r="D1515" s="15" t="s">
        <v>42</v>
      </c>
      <c r="E1515" s="16">
        <v>1082877430</v>
      </c>
      <c r="F1515" s="16">
        <v>1082877430</v>
      </c>
      <c r="G1515" s="15" t="s">
        <v>8565</v>
      </c>
      <c r="H1515" s="16">
        <v>21000000</v>
      </c>
      <c r="I1515" s="16">
        <v>0</v>
      </c>
      <c r="J1515" s="16">
        <v>3000000</v>
      </c>
      <c r="K1515" s="12" t="s">
        <v>6706</v>
      </c>
      <c r="L1515" s="13">
        <v>45786</v>
      </c>
      <c r="M1515" s="15" t="s">
        <v>8195</v>
      </c>
      <c r="N1515" s="15" t="s">
        <v>46</v>
      </c>
      <c r="O1515" s="15" t="s">
        <v>161</v>
      </c>
      <c r="P1515" s="17">
        <v>202500000022583</v>
      </c>
      <c r="Q1515" s="17" t="s">
        <v>6708</v>
      </c>
      <c r="R1515" s="17">
        <v>3772</v>
      </c>
      <c r="S1515" s="13">
        <v>45832</v>
      </c>
      <c r="T1515" s="15" t="s">
        <v>42</v>
      </c>
      <c r="U1515" s="18">
        <v>45832</v>
      </c>
      <c r="V1515" s="19">
        <v>46022</v>
      </c>
      <c r="W1515" s="15" t="s">
        <v>8411</v>
      </c>
      <c r="X1515" s="15" t="s">
        <v>2225</v>
      </c>
      <c r="Y1515" s="14" t="s">
        <v>2226</v>
      </c>
      <c r="Z1515" s="16">
        <v>1065983976</v>
      </c>
      <c r="AA1515" s="16" t="s">
        <v>8566</v>
      </c>
      <c r="AB1515" s="15" t="s">
        <v>52</v>
      </c>
      <c r="AC1515" s="15" t="s">
        <v>86</v>
      </c>
      <c r="AD1515" s="15"/>
      <c r="AE1515" s="16"/>
      <c r="AF1515" s="16"/>
      <c r="AG1515" s="16"/>
      <c r="AH1515" s="16"/>
      <c r="AI1515" s="18">
        <v>46022</v>
      </c>
      <c r="AJ1515" s="18" t="s">
        <v>168</v>
      </c>
      <c r="AK1515" s="18"/>
      <c r="AL1515" s="18"/>
      <c r="AM1515" s="1" t="s">
        <v>8567</v>
      </c>
      <c r="AN1515" s="15" t="s">
        <v>1909</v>
      </c>
    </row>
    <row r="1516" spans="1:40" ht="114" x14ac:dyDescent="0.3">
      <c r="A1516" s="63" t="s">
        <v>8568</v>
      </c>
      <c r="B1516" s="13">
        <v>45827</v>
      </c>
      <c r="C1516" s="21" t="s">
        <v>8569</v>
      </c>
      <c r="D1516" s="15" t="s">
        <v>8570</v>
      </c>
      <c r="E1516" s="16">
        <v>1081801752</v>
      </c>
      <c r="F1516" s="30">
        <v>9014929872</v>
      </c>
      <c r="G1516" s="15" t="s">
        <v>8571</v>
      </c>
      <c r="H1516" s="16">
        <v>272520000</v>
      </c>
      <c r="I1516" s="16">
        <v>109008000</v>
      </c>
      <c r="J1516" s="16" t="s">
        <v>157</v>
      </c>
      <c r="K1516" s="12" t="s">
        <v>8572</v>
      </c>
      <c r="L1516" s="13" t="s">
        <v>8573</v>
      </c>
      <c r="M1516" s="15" t="s">
        <v>8574</v>
      </c>
      <c r="N1516" s="15" t="s">
        <v>1807</v>
      </c>
      <c r="O1516" s="15" t="s">
        <v>161</v>
      </c>
      <c r="P1516" s="17">
        <v>202500000012173</v>
      </c>
      <c r="Q1516" s="17" t="s">
        <v>6346</v>
      </c>
      <c r="R1516" s="17" t="s">
        <v>8575</v>
      </c>
      <c r="S1516" s="13">
        <v>45827</v>
      </c>
      <c r="T1516" s="13">
        <v>45840</v>
      </c>
      <c r="U1516" s="13">
        <v>45840</v>
      </c>
      <c r="V1516" s="19">
        <v>46022</v>
      </c>
      <c r="W1516" s="15" t="s">
        <v>8576</v>
      </c>
      <c r="X1516" s="15" t="s">
        <v>176</v>
      </c>
      <c r="Y1516" s="15" t="s">
        <v>177</v>
      </c>
      <c r="Z1516" s="16">
        <v>57462166</v>
      </c>
      <c r="AA1516" s="16" t="s">
        <v>8577</v>
      </c>
      <c r="AB1516" s="15" t="s">
        <v>52</v>
      </c>
      <c r="AC1516" s="15" t="s">
        <v>167</v>
      </c>
      <c r="AD1516" s="15" t="s">
        <v>8578</v>
      </c>
      <c r="AE1516" s="16"/>
      <c r="AF1516" s="16"/>
      <c r="AG1516" s="16"/>
      <c r="AH1516" s="16"/>
      <c r="AI1516" s="18">
        <v>46022</v>
      </c>
      <c r="AJ1516" s="18" t="s">
        <v>168</v>
      </c>
      <c r="AK1516" s="18"/>
      <c r="AL1516" s="18"/>
      <c r="AM1516" s="1" t="s">
        <v>8579</v>
      </c>
      <c r="AN1516" s="15" t="s">
        <v>115</v>
      </c>
    </row>
    <row r="1517" spans="1:40" ht="68.400000000000006" x14ac:dyDescent="0.3">
      <c r="A1517" s="63" t="s">
        <v>8580</v>
      </c>
      <c r="B1517" s="13">
        <v>45833</v>
      </c>
      <c r="C1517" s="14" t="s">
        <v>1578</v>
      </c>
      <c r="D1517" s="15" t="s">
        <v>42</v>
      </c>
      <c r="E1517" s="16">
        <v>39047939</v>
      </c>
      <c r="F1517" s="16">
        <v>39047939</v>
      </c>
      <c r="G1517" s="15" t="s">
        <v>8110</v>
      </c>
      <c r="H1517" s="16">
        <v>26000000</v>
      </c>
      <c r="I1517" s="16">
        <v>0</v>
      </c>
      <c r="J1517" s="16">
        <v>5200000</v>
      </c>
      <c r="K1517" s="12" t="s">
        <v>6242</v>
      </c>
      <c r="L1517" s="13">
        <v>45821</v>
      </c>
      <c r="M1517" s="15" t="s">
        <v>174</v>
      </c>
      <c r="N1517" s="15" t="s">
        <v>46</v>
      </c>
      <c r="O1517" s="15" t="s">
        <v>161</v>
      </c>
      <c r="P1517" s="17">
        <v>202500000025861</v>
      </c>
      <c r="Q1517" s="17" t="s">
        <v>8581</v>
      </c>
      <c r="R1517" s="17">
        <v>3893</v>
      </c>
      <c r="S1517" s="13">
        <v>45803</v>
      </c>
      <c r="T1517" s="15" t="s">
        <v>42</v>
      </c>
      <c r="U1517" s="18">
        <v>45833</v>
      </c>
      <c r="V1517" s="19">
        <v>45986</v>
      </c>
      <c r="W1517" s="15" t="s">
        <v>353</v>
      </c>
      <c r="X1517" s="15" t="s">
        <v>176</v>
      </c>
      <c r="Y1517" s="15" t="s">
        <v>177</v>
      </c>
      <c r="Z1517" s="16">
        <v>57462166</v>
      </c>
      <c r="AA1517" s="16" t="s">
        <v>8582</v>
      </c>
      <c r="AB1517" s="15" t="s">
        <v>52</v>
      </c>
      <c r="AC1517" s="15" t="s">
        <v>53</v>
      </c>
      <c r="AD1517" s="15" t="s">
        <v>8583</v>
      </c>
      <c r="AE1517" s="16">
        <v>5200000</v>
      </c>
      <c r="AF1517" s="16" t="s">
        <v>197</v>
      </c>
      <c r="AG1517" s="16">
        <f>(H1517+AE1517)</f>
        <v>31200000</v>
      </c>
      <c r="AH1517" s="16" t="s">
        <v>8584</v>
      </c>
      <c r="AI1517" s="18">
        <v>46022</v>
      </c>
      <c r="AJ1517" s="18" t="s">
        <v>168</v>
      </c>
      <c r="AK1517" s="18"/>
      <c r="AL1517" s="18"/>
      <c r="AM1517" s="1" t="s">
        <v>8585</v>
      </c>
      <c r="AN1517" s="15" t="s">
        <v>340</v>
      </c>
    </row>
    <row r="1518" spans="1:40" ht="68.400000000000006" x14ac:dyDescent="0.3">
      <c r="A1518" s="63" t="s">
        <v>8586</v>
      </c>
      <c r="B1518" s="13">
        <v>45828</v>
      </c>
      <c r="C1518" s="14" t="s">
        <v>1130</v>
      </c>
      <c r="D1518" s="15" t="s">
        <v>42</v>
      </c>
      <c r="E1518" s="16">
        <v>1083043340</v>
      </c>
      <c r="F1518" s="16">
        <v>1083043340</v>
      </c>
      <c r="G1518" s="15" t="s">
        <v>8587</v>
      </c>
      <c r="H1518" s="16">
        <v>22800000</v>
      </c>
      <c r="I1518" s="16">
        <v>0</v>
      </c>
      <c r="J1518" s="16">
        <v>3800000</v>
      </c>
      <c r="K1518" s="12" t="s">
        <v>6242</v>
      </c>
      <c r="L1518" s="13">
        <v>45821</v>
      </c>
      <c r="M1518" s="15" t="s">
        <v>174</v>
      </c>
      <c r="N1518" s="15" t="s">
        <v>46</v>
      </c>
      <c r="O1518" s="15" t="s">
        <v>161</v>
      </c>
      <c r="P1518" s="17">
        <v>202500000025861</v>
      </c>
      <c r="Q1518" s="17" t="s">
        <v>8581</v>
      </c>
      <c r="R1518" s="17">
        <v>3822</v>
      </c>
      <c r="S1518" s="13">
        <v>45833</v>
      </c>
      <c r="T1518" s="15" t="s">
        <v>42</v>
      </c>
      <c r="U1518" s="18">
        <v>45833</v>
      </c>
      <c r="V1518" s="19">
        <v>46016</v>
      </c>
      <c r="W1518" s="15" t="s">
        <v>73</v>
      </c>
      <c r="X1518" s="15" t="s">
        <v>176</v>
      </c>
      <c r="Y1518" s="15" t="s">
        <v>177</v>
      </c>
      <c r="Z1518" s="16">
        <v>57462166</v>
      </c>
      <c r="AA1518" s="16" t="s">
        <v>8588</v>
      </c>
      <c r="AB1518" s="15" t="s">
        <v>52</v>
      </c>
      <c r="AC1518" s="15" t="s">
        <v>53</v>
      </c>
      <c r="AD1518" s="15"/>
      <c r="AE1518" s="16"/>
      <c r="AF1518" s="16"/>
      <c r="AG1518" s="16"/>
      <c r="AH1518" s="16"/>
      <c r="AI1518" s="18">
        <v>46016</v>
      </c>
      <c r="AJ1518" s="18" t="s">
        <v>168</v>
      </c>
      <c r="AK1518" s="18"/>
      <c r="AL1518" s="18"/>
      <c r="AM1518" s="1" t="s">
        <v>8589</v>
      </c>
      <c r="AN1518" s="15" t="s">
        <v>434</v>
      </c>
    </row>
    <row r="1519" spans="1:40" ht="79.8" x14ac:dyDescent="0.3">
      <c r="A1519" s="63" t="s">
        <v>8590</v>
      </c>
      <c r="B1519" s="13">
        <v>45834</v>
      </c>
      <c r="C1519" s="14" t="s">
        <v>8591</v>
      </c>
      <c r="D1519" s="15" t="s">
        <v>42</v>
      </c>
      <c r="E1519" s="16">
        <v>1081810226</v>
      </c>
      <c r="F1519" s="16">
        <v>1081810226</v>
      </c>
      <c r="G1519" s="15" t="s">
        <v>172</v>
      </c>
      <c r="H1519" s="16">
        <v>10400000</v>
      </c>
      <c r="I1519" s="16">
        <v>0</v>
      </c>
      <c r="J1519" s="16">
        <v>5200000</v>
      </c>
      <c r="K1519" s="12" t="s">
        <v>6138</v>
      </c>
      <c r="L1519" s="13">
        <v>45784</v>
      </c>
      <c r="M1519" s="15" t="s">
        <v>6139</v>
      </c>
      <c r="N1519" s="15" t="s">
        <v>1807</v>
      </c>
      <c r="O1519" s="15" t="s">
        <v>161</v>
      </c>
      <c r="P1519" s="17">
        <v>202500000012173</v>
      </c>
      <c r="Q1519" s="17" t="s">
        <v>6346</v>
      </c>
      <c r="R1519" s="17">
        <v>3896</v>
      </c>
      <c r="S1519" s="13">
        <v>45834</v>
      </c>
      <c r="T1519" s="15" t="s">
        <v>42</v>
      </c>
      <c r="U1519" s="13">
        <v>45834</v>
      </c>
      <c r="V1519" s="19">
        <v>45895</v>
      </c>
      <c r="W1519" s="15" t="s">
        <v>48</v>
      </c>
      <c r="X1519" s="15" t="s">
        <v>176</v>
      </c>
      <c r="Y1519" s="15" t="s">
        <v>177</v>
      </c>
      <c r="Z1519" s="16">
        <v>57462166</v>
      </c>
      <c r="AA1519" s="16" t="s">
        <v>8592</v>
      </c>
      <c r="AB1519" s="15" t="s">
        <v>52</v>
      </c>
      <c r="AC1519" s="15" t="s">
        <v>53</v>
      </c>
      <c r="AD1519" s="15"/>
      <c r="AE1519" s="16"/>
      <c r="AF1519" s="16"/>
      <c r="AG1519" s="16"/>
      <c r="AH1519" s="16"/>
      <c r="AI1519" s="18">
        <v>45895</v>
      </c>
      <c r="AJ1519" s="18" t="s">
        <v>54</v>
      </c>
      <c r="AK1519" s="18"/>
      <c r="AL1519" s="18"/>
      <c r="AM1519" s="1" t="s">
        <v>8593</v>
      </c>
      <c r="AN1519" s="15" t="s">
        <v>340</v>
      </c>
    </row>
    <row r="1520" spans="1:40" ht="57" x14ac:dyDescent="0.3">
      <c r="A1520" s="63" t="s">
        <v>8594</v>
      </c>
      <c r="B1520" s="13">
        <v>45833</v>
      </c>
      <c r="C1520" s="14" t="s">
        <v>1293</v>
      </c>
      <c r="D1520" s="15" t="s">
        <v>42</v>
      </c>
      <c r="E1520" s="16">
        <v>1082904537</v>
      </c>
      <c r="F1520" s="16">
        <v>1082904537</v>
      </c>
      <c r="G1520" s="15" t="s">
        <v>1294</v>
      </c>
      <c r="H1520" s="16">
        <v>31200000</v>
      </c>
      <c r="I1520" s="16">
        <v>0</v>
      </c>
      <c r="J1520" s="16">
        <v>5200000</v>
      </c>
      <c r="K1520" s="12" t="s">
        <v>6138</v>
      </c>
      <c r="L1520" s="13">
        <v>45784</v>
      </c>
      <c r="M1520" s="15" t="s">
        <v>6139</v>
      </c>
      <c r="N1520" s="15" t="s">
        <v>1807</v>
      </c>
      <c r="O1520" s="15" t="s">
        <v>161</v>
      </c>
      <c r="P1520" s="17">
        <v>202500000012173</v>
      </c>
      <c r="Q1520" s="17" t="s">
        <v>6346</v>
      </c>
      <c r="R1520" s="17">
        <v>3938</v>
      </c>
      <c r="S1520" s="13">
        <v>45834</v>
      </c>
      <c r="T1520" s="15" t="s">
        <v>42</v>
      </c>
      <c r="U1520" s="13">
        <v>45834</v>
      </c>
      <c r="V1520" s="19">
        <v>46017</v>
      </c>
      <c r="W1520" s="15" t="s">
        <v>73</v>
      </c>
      <c r="X1520" s="15" t="s">
        <v>176</v>
      </c>
      <c r="Y1520" s="15" t="s">
        <v>177</v>
      </c>
      <c r="Z1520" s="16">
        <v>57462166</v>
      </c>
      <c r="AA1520" s="16" t="s">
        <v>8595</v>
      </c>
      <c r="AB1520" s="15" t="s">
        <v>52</v>
      </c>
      <c r="AC1520" s="15" t="s">
        <v>53</v>
      </c>
      <c r="AD1520" s="15"/>
      <c r="AE1520" s="16"/>
      <c r="AF1520" s="16"/>
      <c r="AG1520" s="16"/>
      <c r="AH1520" s="16"/>
      <c r="AI1520" s="18">
        <v>46017</v>
      </c>
      <c r="AJ1520" s="18" t="s">
        <v>168</v>
      </c>
      <c r="AK1520" s="18"/>
      <c r="AL1520" s="18"/>
      <c r="AM1520" s="1" t="s">
        <v>8596</v>
      </c>
      <c r="AN1520" s="15" t="s">
        <v>340</v>
      </c>
    </row>
    <row r="1521" spans="1:40" ht="57" x14ac:dyDescent="0.3">
      <c r="A1521" s="63" t="s">
        <v>8597</v>
      </c>
      <c r="B1521" s="13">
        <v>45832</v>
      </c>
      <c r="C1521" s="14" t="s">
        <v>8598</v>
      </c>
      <c r="D1521" s="15" t="s">
        <v>42</v>
      </c>
      <c r="E1521" s="16">
        <v>1083038542</v>
      </c>
      <c r="F1521" s="16">
        <v>1083038542</v>
      </c>
      <c r="G1521" s="15" t="s">
        <v>8114</v>
      </c>
      <c r="H1521" s="16">
        <v>22500000</v>
      </c>
      <c r="I1521" s="16">
        <v>0</v>
      </c>
      <c r="J1521" s="16">
        <v>4500000</v>
      </c>
      <c r="K1521" s="12" t="s">
        <v>6138</v>
      </c>
      <c r="L1521" s="13">
        <v>45784</v>
      </c>
      <c r="M1521" s="15" t="s">
        <v>6139</v>
      </c>
      <c r="N1521" s="15" t="s">
        <v>1807</v>
      </c>
      <c r="O1521" s="15" t="s">
        <v>161</v>
      </c>
      <c r="P1521" s="17">
        <v>202500000012173</v>
      </c>
      <c r="Q1521" s="17" t="s">
        <v>6346</v>
      </c>
      <c r="R1521" s="17">
        <v>3823</v>
      </c>
      <c r="S1521" s="13">
        <v>45833</v>
      </c>
      <c r="T1521" s="15" t="s">
        <v>42</v>
      </c>
      <c r="U1521" s="18">
        <v>45833</v>
      </c>
      <c r="V1521" s="19">
        <v>45986</v>
      </c>
      <c r="W1521" s="15" t="s">
        <v>353</v>
      </c>
      <c r="X1521" s="15" t="s">
        <v>176</v>
      </c>
      <c r="Y1521" s="15" t="s">
        <v>177</v>
      </c>
      <c r="Z1521" s="16">
        <v>57462166</v>
      </c>
      <c r="AA1521" s="16" t="s">
        <v>8599</v>
      </c>
      <c r="AB1521" s="15" t="s">
        <v>52</v>
      </c>
      <c r="AC1521" s="15" t="s">
        <v>53</v>
      </c>
      <c r="AD1521" s="15"/>
      <c r="AE1521" s="16"/>
      <c r="AF1521" s="16"/>
      <c r="AG1521" s="16"/>
      <c r="AH1521" s="16"/>
      <c r="AI1521" s="18">
        <v>45986</v>
      </c>
      <c r="AJ1521" s="18" t="s">
        <v>168</v>
      </c>
      <c r="AK1521" s="18"/>
      <c r="AL1521" s="18"/>
      <c r="AM1521" s="1" t="s">
        <v>8600</v>
      </c>
      <c r="AN1521" s="15" t="s">
        <v>340</v>
      </c>
    </row>
    <row r="1522" spans="1:40" ht="34.200000000000003" x14ac:dyDescent="0.3">
      <c r="A1522" s="63" t="s">
        <v>8601</v>
      </c>
      <c r="B1522" s="13">
        <v>45827</v>
      </c>
      <c r="C1522" s="14" t="s">
        <v>5182</v>
      </c>
      <c r="D1522" s="15" t="s">
        <v>42</v>
      </c>
      <c r="E1522" s="16">
        <v>57300816</v>
      </c>
      <c r="F1522" s="16">
        <v>57300816</v>
      </c>
      <c r="G1522" s="15" t="s">
        <v>5183</v>
      </c>
      <c r="H1522" s="16">
        <v>18000000</v>
      </c>
      <c r="I1522" s="16">
        <v>0</v>
      </c>
      <c r="J1522" s="16">
        <v>3000000</v>
      </c>
      <c r="K1522" s="12" t="s">
        <v>4656</v>
      </c>
      <c r="L1522" s="13">
        <v>45755</v>
      </c>
      <c r="M1522" s="15" t="s">
        <v>4657</v>
      </c>
      <c r="N1522" s="15" t="s">
        <v>160</v>
      </c>
      <c r="O1522" s="15" t="s">
        <v>47</v>
      </c>
      <c r="P1522" s="17" t="s">
        <v>42</v>
      </c>
      <c r="Q1522" s="17" t="s">
        <v>42</v>
      </c>
      <c r="R1522" s="17">
        <v>3862</v>
      </c>
      <c r="S1522" s="13">
        <v>45833</v>
      </c>
      <c r="T1522" s="15" t="s">
        <v>42</v>
      </c>
      <c r="U1522" s="18">
        <v>45833</v>
      </c>
      <c r="V1522" s="19">
        <v>46016</v>
      </c>
      <c r="W1522" s="15" t="s">
        <v>73</v>
      </c>
      <c r="X1522" s="15" t="s">
        <v>176</v>
      </c>
      <c r="Y1522" s="15" t="s">
        <v>177</v>
      </c>
      <c r="Z1522" s="16">
        <v>57462166</v>
      </c>
      <c r="AA1522" s="16" t="s">
        <v>8602</v>
      </c>
      <c r="AB1522" s="15" t="s">
        <v>52</v>
      </c>
      <c r="AC1522" s="15" t="s">
        <v>86</v>
      </c>
      <c r="AD1522" s="15"/>
      <c r="AE1522" s="16"/>
      <c r="AF1522" s="16"/>
      <c r="AG1522" s="16"/>
      <c r="AH1522" s="16"/>
      <c r="AI1522" s="18">
        <v>46016</v>
      </c>
      <c r="AJ1522" s="18" t="s">
        <v>168</v>
      </c>
      <c r="AK1522" s="18"/>
      <c r="AL1522" s="18"/>
      <c r="AM1522" s="1" t="s">
        <v>8603</v>
      </c>
      <c r="AN1522" s="15" t="s">
        <v>434</v>
      </c>
    </row>
    <row r="1523" spans="1:40" ht="68.400000000000006" x14ac:dyDescent="0.3">
      <c r="A1523" s="63" t="s">
        <v>8604</v>
      </c>
      <c r="B1523" s="13">
        <v>45828</v>
      </c>
      <c r="C1523" s="14" t="s">
        <v>4960</v>
      </c>
      <c r="D1523" s="15" t="s">
        <v>42</v>
      </c>
      <c r="E1523" s="16">
        <v>36726001</v>
      </c>
      <c r="F1523" s="16">
        <v>36726001</v>
      </c>
      <c r="G1523" s="15" t="s">
        <v>8587</v>
      </c>
      <c r="H1523" s="16">
        <v>26000000</v>
      </c>
      <c r="I1523" s="16">
        <v>0</v>
      </c>
      <c r="J1523" s="16">
        <v>5200000</v>
      </c>
      <c r="K1523" s="12" t="s">
        <v>6242</v>
      </c>
      <c r="L1523" s="13">
        <v>45821</v>
      </c>
      <c r="M1523" s="15" t="s">
        <v>174</v>
      </c>
      <c r="N1523" s="15" t="s">
        <v>46</v>
      </c>
      <c r="O1523" s="15" t="s">
        <v>161</v>
      </c>
      <c r="P1523" s="17">
        <v>202500000025861</v>
      </c>
      <c r="Q1523" s="17" t="s">
        <v>6243</v>
      </c>
      <c r="R1523" s="17">
        <v>3690</v>
      </c>
      <c r="S1523" s="13">
        <v>45828</v>
      </c>
      <c r="T1523" s="15" t="s">
        <v>42</v>
      </c>
      <c r="U1523" s="18">
        <v>45828</v>
      </c>
      <c r="V1523" s="19">
        <v>45981</v>
      </c>
      <c r="W1523" s="15" t="s">
        <v>353</v>
      </c>
      <c r="X1523" s="15" t="s">
        <v>176</v>
      </c>
      <c r="Y1523" s="15" t="s">
        <v>177</v>
      </c>
      <c r="Z1523" s="16">
        <v>57462166</v>
      </c>
      <c r="AA1523" s="16" t="s">
        <v>8605</v>
      </c>
      <c r="AB1523" s="15" t="s">
        <v>52</v>
      </c>
      <c r="AC1523" s="15" t="s">
        <v>53</v>
      </c>
      <c r="AD1523" s="15" t="s">
        <v>8606</v>
      </c>
      <c r="AE1523" s="16">
        <v>5200000</v>
      </c>
      <c r="AF1523" s="16" t="s">
        <v>8607</v>
      </c>
      <c r="AG1523" s="16">
        <f>(H1523+AE1523)</f>
        <v>31200000</v>
      </c>
      <c r="AH1523" s="16" t="s">
        <v>8608</v>
      </c>
      <c r="AI1523" s="18">
        <v>46022</v>
      </c>
      <c r="AJ1523" s="18" t="s">
        <v>168</v>
      </c>
      <c r="AK1523" s="18"/>
      <c r="AL1523" s="18"/>
      <c r="AM1523" s="1" t="s">
        <v>8609</v>
      </c>
      <c r="AN1523" s="15" t="s">
        <v>340</v>
      </c>
    </row>
    <row r="1524" spans="1:40" ht="68.400000000000006" x14ac:dyDescent="0.3">
      <c r="A1524" s="63" t="s">
        <v>8610</v>
      </c>
      <c r="B1524" s="13">
        <v>45832</v>
      </c>
      <c r="C1524" s="14" t="s">
        <v>1507</v>
      </c>
      <c r="D1524" s="15" t="s">
        <v>42</v>
      </c>
      <c r="E1524" s="16">
        <v>57273029</v>
      </c>
      <c r="F1524" s="16">
        <v>57273029</v>
      </c>
      <c r="G1524" s="15" t="s">
        <v>8611</v>
      </c>
      <c r="H1524" s="16">
        <v>26000000</v>
      </c>
      <c r="I1524" s="16">
        <v>0</v>
      </c>
      <c r="J1524" s="16">
        <v>5200000</v>
      </c>
      <c r="K1524" s="12" t="s">
        <v>6242</v>
      </c>
      <c r="L1524" s="13">
        <v>45821</v>
      </c>
      <c r="M1524" s="15" t="s">
        <v>174</v>
      </c>
      <c r="N1524" s="15" t="s">
        <v>46</v>
      </c>
      <c r="O1524" s="15" t="s">
        <v>161</v>
      </c>
      <c r="P1524" s="17">
        <v>202500000025861</v>
      </c>
      <c r="Q1524" s="17" t="s">
        <v>6243</v>
      </c>
      <c r="R1524" s="17">
        <v>3818</v>
      </c>
      <c r="S1524" s="13">
        <v>45833</v>
      </c>
      <c r="T1524" s="15" t="s">
        <v>42</v>
      </c>
      <c r="U1524" s="18">
        <v>45833</v>
      </c>
      <c r="V1524" s="19">
        <v>45986</v>
      </c>
      <c r="W1524" s="15" t="s">
        <v>353</v>
      </c>
      <c r="X1524" s="15" t="s">
        <v>176</v>
      </c>
      <c r="Y1524" s="15" t="s">
        <v>177</v>
      </c>
      <c r="Z1524" s="16">
        <v>57462166</v>
      </c>
      <c r="AA1524" s="16" t="s">
        <v>8612</v>
      </c>
      <c r="AB1524" s="15" t="s">
        <v>52</v>
      </c>
      <c r="AC1524" s="15" t="s">
        <v>53</v>
      </c>
      <c r="AD1524" s="15"/>
      <c r="AE1524" s="16"/>
      <c r="AF1524" s="16"/>
      <c r="AG1524" s="16"/>
      <c r="AH1524" s="16"/>
      <c r="AI1524" s="18">
        <v>45986</v>
      </c>
      <c r="AJ1524" s="18" t="s">
        <v>168</v>
      </c>
      <c r="AK1524" s="18"/>
      <c r="AL1524" s="18"/>
      <c r="AM1524" s="1" t="s">
        <v>8613</v>
      </c>
      <c r="AN1524" s="15" t="s">
        <v>340</v>
      </c>
    </row>
    <row r="1525" spans="1:40" ht="68.400000000000006" x14ac:dyDescent="0.3">
      <c r="A1525" s="63" t="s">
        <v>8614</v>
      </c>
      <c r="B1525" s="13">
        <v>45832</v>
      </c>
      <c r="C1525" s="14" t="s">
        <v>1408</v>
      </c>
      <c r="D1525" s="15" t="s">
        <v>42</v>
      </c>
      <c r="E1525" s="16">
        <v>1082976000</v>
      </c>
      <c r="F1525" s="16">
        <v>1082976000</v>
      </c>
      <c r="G1525" s="15" t="s">
        <v>8611</v>
      </c>
      <c r="H1525" s="16">
        <v>31200000</v>
      </c>
      <c r="I1525" s="16">
        <v>0</v>
      </c>
      <c r="J1525" s="16">
        <v>5200000</v>
      </c>
      <c r="K1525" s="12" t="s">
        <v>6242</v>
      </c>
      <c r="L1525" s="13">
        <v>45821</v>
      </c>
      <c r="M1525" s="15" t="s">
        <v>174</v>
      </c>
      <c r="N1525" s="15" t="s">
        <v>46</v>
      </c>
      <c r="O1525" s="15" t="s">
        <v>161</v>
      </c>
      <c r="P1525" s="17">
        <v>202500000025861</v>
      </c>
      <c r="Q1525" s="17" t="s">
        <v>6243</v>
      </c>
      <c r="R1525" s="17">
        <v>3819</v>
      </c>
      <c r="S1525" s="13">
        <v>45833</v>
      </c>
      <c r="T1525" s="15" t="s">
        <v>42</v>
      </c>
      <c r="U1525" s="18">
        <v>45833</v>
      </c>
      <c r="V1525" s="19">
        <v>46016</v>
      </c>
      <c r="W1525" s="15" t="s">
        <v>73</v>
      </c>
      <c r="X1525" s="15" t="s">
        <v>176</v>
      </c>
      <c r="Y1525" s="15" t="s">
        <v>177</v>
      </c>
      <c r="Z1525" s="16">
        <v>57462166</v>
      </c>
      <c r="AA1525" s="16" t="s">
        <v>8615</v>
      </c>
      <c r="AB1525" s="15" t="s">
        <v>52</v>
      </c>
      <c r="AC1525" s="15" t="s">
        <v>53</v>
      </c>
      <c r="AD1525" s="15"/>
      <c r="AE1525" s="16"/>
      <c r="AF1525" s="16"/>
      <c r="AG1525" s="16"/>
      <c r="AH1525" s="16"/>
      <c r="AI1525" s="18">
        <v>46016</v>
      </c>
      <c r="AJ1525" s="18" t="s">
        <v>168</v>
      </c>
      <c r="AK1525" s="18"/>
      <c r="AL1525" s="18"/>
      <c r="AM1525" s="1" t="s">
        <v>8616</v>
      </c>
      <c r="AN1525" s="15" t="s">
        <v>340</v>
      </c>
    </row>
    <row r="1526" spans="1:40" ht="22.8" x14ac:dyDescent="0.3">
      <c r="A1526" s="63" t="s">
        <v>8617</v>
      </c>
      <c r="B1526" s="13">
        <v>45834</v>
      </c>
      <c r="C1526" s="14" t="s">
        <v>965</v>
      </c>
      <c r="D1526" s="15" t="s">
        <v>42</v>
      </c>
      <c r="E1526" s="16">
        <v>1082856313</v>
      </c>
      <c r="F1526" s="16">
        <v>1082856313</v>
      </c>
      <c r="G1526" s="15" t="s">
        <v>8618</v>
      </c>
      <c r="H1526" s="16">
        <v>14000000</v>
      </c>
      <c r="I1526" s="16">
        <v>0</v>
      </c>
      <c r="J1526" s="16">
        <v>2800000</v>
      </c>
      <c r="K1526" s="12" t="s">
        <v>4656</v>
      </c>
      <c r="L1526" s="13">
        <v>45755</v>
      </c>
      <c r="M1526" s="15" t="s">
        <v>4657</v>
      </c>
      <c r="N1526" s="15" t="s">
        <v>160</v>
      </c>
      <c r="O1526" s="15" t="s">
        <v>47</v>
      </c>
      <c r="P1526" s="17" t="s">
        <v>42</v>
      </c>
      <c r="Q1526" s="17" t="s">
        <v>42</v>
      </c>
      <c r="R1526" s="17">
        <v>3991</v>
      </c>
      <c r="S1526" s="13">
        <v>45835</v>
      </c>
      <c r="T1526" s="15" t="s">
        <v>42</v>
      </c>
      <c r="U1526" s="18">
        <v>45835</v>
      </c>
      <c r="V1526" s="19">
        <v>45988</v>
      </c>
      <c r="W1526" s="15" t="s">
        <v>353</v>
      </c>
      <c r="X1526" s="15" t="s">
        <v>176</v>
      </c>
      <c r="Y1526" s="15" t="s">
        <v>177</v>
      </c>
      <c r="Z1526" s="16">
        <v>57462166</v>
      </c>
      <c r="AA1526" s="16" t="s">
        <v>8619</v>
      </c>
      <c r="AB1526" s="15" t="s">
        <v>52</v>
      </c>
      <c r="AC1526" s="15" t="s">
        <v>86</v>
      </c>
      <c r="AD1526" s="15"/>
      <c r="AE1526" s="16"/>
      <c r="AF1526" s="16"/>
      <c r="AG1526" s="16"/>
      <c r="AH1526" s="16"/>
      <c r="AI1526" s="18">
        <v>45988</v>
      </c>
      <c r="AJ1526" s="18" t="s">
        <v>168</v>
      </c>
      <c r="AK1526" s="18"/>
      <c r="AL1526" s="18"/>
      <c r="AM1526" s="1" t="s">
        <v>8620</v>
      </c>
      <c r="AN1526" s="15"/>
    </row>
    <row r="1527" spans="1:40" ht="68.400000000000006" x14ac:dyDescent="0.3">
      <c r="A1527" s="63" t="s">
        <v>8621</v>
      </c>
      <c r="B1527" s="13">
        <v>45832</v>
      </c>
      <c r="C1527" s="14" t="s">
        <v>2067</v>
      </c>
      <c r="D1527" s="15" t="s">
        <v>42</v>
      </c>
      <c r="E1527" s="16">
        <v>1221963657</v>
      </c>
      <c r="F1527" s="16">
        <v>1221963657</v>
      </c>
      <c r="G1527" s="15" t="s">
        <v>8622</v>
      </c>
      <c r="H1527" s="16">
        <v>22800000</v>
      </c>
      <c r="I1527" s="16">
        <v>0</v>
      </c>
      <c r="J1527" s="16">
        <v>3800000</v>
      </c>
      <c r="K1527" s="12" t="s">
        <v>6242</v>
      </c>
      <c r="L1527" s="13">
        <v>45821</v>
      </c>
      <c r="M1527" s="15" t="s">
        <v>174</v>
      </c>
      <c r="N1527" s="15" t="s">
        <v>46</v>
      </c>
      <c r="O1527" s="15" t="s">
        <v>161</v>
      </c>
      <c r="P1527" s="17">
        <v>202500000025861</v>
      </c>
      <c r="Q1527" s="17" t="s">
        <v>6243</v>
      </c>
      <c r="R1527" s="17">
        <v>3817</v>
      </c>
      <c r="S1527" s="13">
        <v>45832</v>
      </c>
      <c r="T1527" s="15" t="s">
        <v>42</v>
      </c>
      <c r="U1527" s="18">
        <v>45832</v>
      </c>
      <c r="V1527" s="19">
        <v>46015</v>
      </c>
      <c r="W1527" s="15" t="s">
        <v>73</v>
      </c>
      <c r="X1527" s="15" t="s">
        <v>176</v>
      </c>
      <c r="Y1527" s="15" t="s">
        <v>177</v>
      </c>
      <c r="Z1527" s="16">
        <v>57462166</v>
      </c>
      <c r="AA1527" s="16" t="s">
        <v>8623</v>
      </c>
      <c r="AB1527" s="15" t="s">
        <v>52</v>
      </c>
      <c r="AC1527" s="15" t="s">
        <v>53</v>
      </c>
      <c r="AD1527" s="15"/>
      <c r="AE1527" s="16"/>
      <c r="AF1527" s="16"/>
      <c r="AG1527" s="16"/>
      <c r="AH1527" s="16"/>
      <c r="AI1527" s="18">
        <v>46016</v>
      </c>
      <c r="AJ1527" s="18" t="s">
        <v>168</v>
      </c>
      <c r="AK1527" s="18"/>
      <c r="AL1527" s="18"/>
      <c r="AM1527" s="1" t="s">
        <v>8624</v>
      </c>
      <c r="AN1527" s="15" t="s">
        <v>340</v>
      </c>
    </row>
    <row r="1528" spans="1:40" ht="34.200000000000003" x14ac:dyDescent="0.3">
      <c r="A1528" s="63" t="s">
        <v>8625</v>
      </c>
      <c r="B1528" s="13">
        <v>45833</v>
      </c>
      <c r="C1528" s="14" t="s">
        <v>419</v>
      </c>
      <c r="D1528" s="15" t="s">
        <v>42</v>
      </c>
      <c r="E1528" s="16">
        <v>26666810</v>
      </c>
      <c r="F1528" s="16">
        <v>26666810</v>
      </c>
      <c r="G1528" s="15" t="s">
        <v>420</v>
      </c>
      <c r="H1528" s="16">
        <v>15250000</v>
      </c>
      <c r="I1528" s="16">
        <v>0</v>
      </c>
      <c r="J1528" s="16">
        <v>3050000</v>
      </c>
      <c r="K1528" s="12" t="s">
        <v>4656</v>
      </c>
      <c r="L1528" s="13">
        <v>45755</v>
      </c>
      <c r="M1528" s="15" t="s">
        <v>4657</v>
      </c>
      <c r="N1528" s="15" t="s">
        <v>160</v>
      </c>
      <c r="O1528" s="15" t="s">
        <v>47</v>
      </c>
      <c r="P1528" s="17" t="s">
        <v>42</v>
      </c>
      <c r="Q1528" s="17" t="s">
        <v>42</v>
      </c>
      <c r="R1528" s="17">
        <v>4034</v>
      </c>
      <c r="S1528" s="13">
        <v>45839</v>
      </c>
      <c r="T1528" s="15" t="s">
        <v>42</v>
      </c>
      <c r="U1528" s="13">
        <v>45839</v>
      </c>
      <c r="V1528" s="19">
        <v>45992</v>
      </c>
      <c r="W1528" s="15" t="s">
        <v>353</v>
      </c>
      <c r="X1528" s="15" t="s">
        <v>176</v>
      </c>
      <c r="Y1528" s="15" t="s">
        <v>177</v>
      </c>
      <c r="Z1528" s="16">
        <v>57462166</v>
      </c>
      <c r="AA1528" s="16" t="s">
        <v>8626</v>
      </c>
      <c r="AB1528" s="15" t="s">
        <v>52</v>
      </c>
      <c r="AC1528" s="15" t="s">
        <v>86</v>
      </c>
      <c r="AD1528" s="15"/>
      <c r="AE1528" s="16"/>
      <c r="AF1528" s="16"/>
      <c r="AG1528" s="16"/>
      <c r="AH1528" s="16"/>
      <c r="AI1528" s="18">
        <v>45992</v>
      </c>
      <c r="AJ1528" s="18" t="s">
        <v>168</v>
      </c>
      <c r="AK1528" s="18"/>
      <c r="AL1528" s="18"/>
      <c r="AM1528" s="1" t="s">
        <v>8627</v>
      </c>
      <c r="AN1528" s="15" t="s">
        <v>340</v>
      </c>
    </row>
    <row r="1529" spans="1:40" ht="68.400000000000006" x14ac:dyDescent="0.3">
      <c r="A1529" s="63" t="s">
        <v>8628</v>
      </c>
      <c r="B1529" s="13">
        <v>45828</v>
      </c>
      <c r="C1529" s="14" t="s">
        <v>8629</v>
      </c>
      <c r="D1529" s="15" t="s">
        <v>42</v>
      </c>
      <c r="E1529" s="16">
        <v>1082882208</v>
      </c>
      <c r="F1529" s="16">
        <v>1082882208</v>
      </c>
      <c r="G1529" s="15" t="s">
        <v>8622</v>
      </c>
      <c r="H1529" s="16">
        <v>15000000</v>
      </c>
      <c r="I1529" s="16">
        <v>0</v>
      </c>
      <c r="J1529" s="16">
        <v>3000000</v>
      </c>
      <c r="K1529" s="12" t="s">
        <v>6242</v>
      </c>
      <c r="L1529" s="13">
        <v>45821</v>
      </c>
      <c r="M1529" s="15" t="s">
        <v>8111</v>
      </c>
      <c r="N1529" s="15" t="s">
        <v>46</v>
      </c>
      <c r="O1529" s="15" t="s">
        <v>161</v>
      </c>
      <c r="P1529" s="17">
        <v>202500000025861</v>
      </c>
      <c r="Q1529" s="17" t="s">
        <v>8581</v>
      </c>
      <c r="R1529" s="17">
        <v>3805</v>
      </c>
      <c r="S1529" s="13">
        <v>45833</v>
      </c>
      <c r="T1529" s="15" t="s">
        <v>42</v>
      </c>
      <c r="U1529" s="18">
        <v>45833</v>
      </c>
      <c r="V1529" s="19">
        <v>45986</v>
      </c>
      <c r="W1529" s="15" t="s">
        <v>353</v>
      </c>
      <c r="X1529" s="15" t="s">
        <v>176</v>
      </c>
      <c r="Y1529" s="15" t="s">
        <v>177</v>
      </c>
      <c r="Z1529" s="16">
        <v>57462166</v>
      </c>
      <c r="AA1529" s="16" t="s">
        <v>8630</v>
      </c>
      <c r="AB1529" s="15" t="s">
        <v>52</v>
      </c>
      <c r="AC1529" s="15" t="s">
        <v>86</v>
      </c>
      <c r="AD1529" s="15"/>
      <c r="AE1529" s="16"/>
      <c r="AF1529" s="16"/>
      <c r="AG1529" s="16"/>
      <c r="AH1529" s="16"/>
      <c r="AI1529" s="18">
        <v>45986</v>
      </c>
      <c r="AJ1529" s="18" t="s">
        <v>168</v>
      </c>
      <c r="AK1529" s="18"/>
      <c r="AL1529" s="18"/>
      <c r="AM1529" s="1" t="s">
        <v>8631</v>
      </c>
      <c r="AN1529" s="15" t="s">
        <v>340</v>
      </c>
    </row>
    <row r="1530" spans="1:40" ht="45.6" x14ac:dyDescent="0.3">
      <c r="A1530" s="63" t="s">
        <v>8632</v>
      </c>
      <c r="B1530" s="13">
        <v>45832</v>
      </c>
      <c r="C1530" s="14" t="s">
        <v>8633</v>
      </c>
      <c r="D1530" s="15" t="s">
        <v>42</v>
      </c>
      <c r="E1530" s="16">
        <v>52987765</v>
      </c>
      <c r="F1530" s="16">
        <v>52987765</v>
      </c>
      <c r="G1530" s="15" t="s">
        <v>8634</v>
      </c>
      <c r="H1530" s="16">
        <v>20800000</v>
      </c>
      <c r="I1530" s="16">
        <v>0</v>
      </c>
      <c r="J1530" s="16">
        <v>5200000</v>
      </c>
      <c r="K1530" s="12" t="s">
        <v>8635</v>
      </c>
      <c r="L1530" s="13">
        <v>45685</v>
      </c>
      <c r="M1530" s="15" t="s">
        <v>2457</v>
      </c>
      <c r="N1530" s="15" t="s">
        <v>324</v>
      </c>
      <c r="O1530" s="15" t="s">
        <v>161</v>
      </c>
      <c r="P1530" s="17">
        <v>2024002470093</v>
      </c>
      <c r="Q1530" s="17" t="s">
        <v>325</v>
      </c>
      <c r="R1530" s="17" t="s">
        <v>8636</v>
      </c>
      <c r="S1530" s="13">
        <v>45839</v>
      </c>
      <c r="T1530" s="15" t="s">
        <v>42</v>
      </c>
      <c r="U1530" s="13">
        <v>45839</v>
      </c>
      <c r="V1530" s="19">
        <v>45962</v>
      </c>
      <c r="W1530" s="15" t="s">
        <v>326</v>
      </c>
      <c r="X1530" s="15" t="s">
        <v>327</v>
      </c>
      <c r="Y1530" s="15" t="s">
        <v>328</v>
      </c>
      <c r="Z1530" s="16">
        <v>7629011</v>
      </c>
      <c r="AA1530" s="16" t="s">
        <v>8637</v>
      </c>
      <c r="AB1530" s="15" t="s">
        <v>52</v>
      </c>
      <c r="AC1530" s="15" t="s">
        <v>53</v>
      </c>
      <c r="AD1530" s="15"/>
      <c r="AE1530" s="16"/>
      <c r="AF1530" s="16"/>
      <c r="AG1530" s="16"/>
      <c r="AH1530" s="16"/>
      <c r="AI1530" s="18">
        <v>45962</v>
      </c>
      <c r="AJ1530" s="18" t="s">
        <v>168</v>
      </c>
      <c r="AK1530" s="18"/>
      <c r="AL1530" s="18"/>
      <c r="AM1530" s="1" t="s">
        <v>8638</v>
      </c>
      <c r="AN1530" s="15" t="s">
        <v>589</v>
      </c>
    </row>
    <row r="1531" spans="1:40" ht="34.200000000000003" x14ac:dyDescent="0.3">
      <c r="A1531" s="63" t="s">
        <v>8639</v>
      </c>
      <c r="B1531" s="13">
        <v>45832</v>
      </c>
      <c r="C1531" s="14" t="s">
        <v>8640</v>
      </c>
      <c r="D1531" s="15" t="s">
        <v>42</v>
      </c>
      <c r="E1531" s="16">
        <v>1083006160</v>
      </c>
      <c r="F1531" s="16">
        <v>1083006160</v>
      </c>
      <c r="G1531" s="15" t="s">
        <v>8641</v>
      </c>
      <c r="H1531" s="16">
        <v>5000000</v>
      </c>
      <c r="I1531" s="16">
        <v>0</v>
      </c>
      <c r="J1531" s="16">
        <v>5000000</v>
      </c>
      <c r="K1531" s="12" t="s">
        <v>8642</v>
      </c>
      <c r="L1531" s="13">
        <v>45814</v>
      </c>
      <c r="M1531" s="14" t="s">
        <v>100</v>
      </c>
      <c r="N1531" s="15" t="s">
        <v>46</v>
      </c>
      <c r="O1531" s="15" t="s">
        <v>47</v>
      </c>
      <c r="P1531" s="17" t="s">
        <v>42</v>
      </c>
      <c r="Q1531" s="17" t="s">
        <v>42</v>
      </c>
      <c r="R1531" s="17">
        <v>3836</v>
      </c>
      <c r="S1531" s="13">
        <v>45833</v>
      </c>
      <c r="T1531" s="15" t="s">
        <v>42</v>
      </c>
      <c r="U1531" s="18">
        <v>45833</v>
      </c>
      <c r="V1531" s="19">
        <v>45863</v>
      </c>
      <c r="W1531" s="15" t="s">
        <v>192</v>
      </c>
      <c r="X1531" s="15" t="s">
        <v>101</v>
      </c>
      <c r="Y1531" s="15" t="s">
        <v>102</v>
      </c>
      <c r="Z1531" s="16">
        <v>1081925066</v>
      </c>
      <c r="AA1531" s="16" t="s">
        <v>8643</v>
      </c>
      <c r="AB1531" s="15" t="s">
        <v>52</v>
      </c>
      <c r="AC1531" s="15" t="s">
        <v>53</v>
      </c>
      <c r="AD1531" s="15"/>
      <c r="AE1531" s="16"/>
      <c r="AF1531" s="16"/>
      <c r="AG1531" s="16"/>
      <c r="AH1531" s="16"/>
      <c r="AI1531" s="18">
        <v>45863</v>
      </c>
      <c r="AJ1531" s="18" t="s">
        <v>54</v>
      </c>
      <c r="AK1531" s="18"/>
      <c r="AL1531" s="18"/>
      <c r="AM1531" s="1" t="s">
        <v>8644</v>
      </c>
      <c r="AN1531" s="15" t="s">
        <v>589</v>
      </c>
    </row>
    <row r="1532" spans="1:40" ht="34.200000000000003" x14ac:dyDescent="0.3">
      <c r="A1532" s="63" t="s">
        <v>8645</v>
      </c>
      <c r="B1532" s="13">
        <v>45828</v>
      </c>
      <c r="C1532" s="14" t="s">
        <v>2920</v>
      </c>
      <c r="D1532" s="15" t="s">
        <v>42</v>
      </c>
      <c r="E1532" s="16">
        <v>1083017610</v>
      </c>
      <c r="F1532" s="16">
        <v>1083017610</v>
      </c>
      <c r="G1532" s="15" t="s">
        <v>8646</v>
      </c>
      <c r="H1532" s="16">
        <v>18000000</v>
      </c>
      <c r="I1532" s="16">
        <v>0</v>
      </c>
      <c r="J1532" s="16">
        <v>4500000</v>
      </c>
      <c r="K1532" s="12" t="s">
        <v>8647</v>
      </c>
      <c r="L1532" s="13">
        <v>45821</v>
      </c>
      <c r="M1532" s="15" t="s">
        <v>7553</v>
      </c>
      <c r="N1532" s="15" t="s">
        <v>46</v>
      </c>
      <c r="O1532" s="15" t="s">
        <v>47</v>
      </c>
      <c r="P1532" s="17" t="s">
        <v>42</v>
      </c>
      <c r="Q1532" s="17" t="s">
        <v>42</v>
      </c>
      <c r="R1532" s="17">
        <v>3776</v>
      </c>
      <c r="S1532" s="13">
        <v>45832</v>
      </c>
      <c r="T1532" s="15" t="s">
        <v>42</v>
      </c>
      <c r="U1532" s="13">
        <v>45832</v>
      </c>
      <c r="V1532" s="19">
        <v>45954</v>
      </c>
      <c r="W1532" s="15" t="s">
        <v>326</v>
      </c>
      <c r="X1532" s="15" t="s">
        <v>92</v>
      </c>
      <c r="Y1532" s="15" t="s">
        <v>5209</v>
      </c>
      <c r="Z1532" s="16">
        <v>12636622</v>
      </c>
      <c r="AA1532" s="16" t="s">
        <v>8648</v>
      </c>
      <c r="AB1532" s="15" t="s">
        <v>52</v>
      </c>
      <c r="AC1532" s="15" t="s">
        <v>53</v>
      </c>
      <c r="AD1532" s="15"/>
      <c r="AE1532" s="16"/>
      <c r="AF1532" s="16"/>
      <c r="AG1532" s="16"/>
      <c r="AH1532" s="16"/>
      <c r="AI1532" s="18">
        <v>45954</v>
      </c>
      <c r="AJ1532" s="18" t="s">
        <v>168</v>
      </c>
      <c r="AK1532" s="18"/>
      <c r="AL1532" s="18"/>
      <c r="AM1532" s="1" t="s">
        <v>8649</v>
      </c>
      <c r="AN1532" s="15" t="s">
        <v>589</v>
      </c>
    </row>
    <row r="1533" spans="1:40" ht="34.200000000000003" x14ac:dyDescent="0.3">
      <c r="A1533" s="63" t="s">
        <v>8650</v>
      </c>
      <c r="B1533" s="13">
        <v>45828</v>
      </c>
      <c r="C1533" s="14" t="s">
        <v>8651</v>
      </c>
      <c r="D1533" s="15" t="s">
        <v>42</v>
      </c>
      <c r="E1533" s="16">
        <v>1083033973</v>
      </c>
      <c r="F1533" s="16">
        <v>1083033973</v>
      </c>
      <c r="G1533" s="15" t="s">
        <v>8652</v>
      </c>
      <c r="H1533" s="16">
        <v>18000000</v>
      </c>
      <c r="I1533" s="16">
        <v>0</v>
      </c>
      <c r="J1533" s="16">
        <v>4500000</v>
      </c>
      <c r="K1533" s="12" t="s">
        <v>8653</v>
      </c>
      <c r="L1533" s="13">
        <v>45821</v>
      </c>
      <c r="M1533" s="15" t="s">
        <v>7553</v>
      </c>
      <c r="N1533" s="15" t="s">
        <v>46</v>
      </c>
      <c r="O1533" s="15" t="s">
        <v>47</v>
      </c>
      <c r="P1533" s="17" t="s">
        <v>42</v>
      </c>
      <c r="Q1533" s="17" t="s">
        <v>42</v>
      </c>
      <c r="R1533" s="17">
        <v>3861</v>
      </c>
      <c r="S1533" s="13">
        <v>45833</v>
      </c>
      <c r="T1533" s="15" t="s">
        <v>42</v>
      </c>
      <c r="U1533" s="18">
        <v>45833</v>
      </c>
      <c r="V1533" s="19">
        <v>45955</v>
      </c>
      <c r="W1533" s="15" t="s">
        <v>326</v>
      </c>
      <c r="X1533" s="15" t="s">
        <v>92</v>
      </c>
      <c r="Y1533" s="15" t="s">
        <v>5209</v>
      </c>
      <c r="Z1533" s="16">
        <v>12636622</v>
      </c>
      <c r="AA1533" s="16" t="s">
        <v>8654</v>
      </c>
      <c r="AB1533" s="15" t="s">
        <v>52</v>
      </c>
      <c r="AC1533" s="15" t="s">
        <v>53</v>
      </c>
      <c r="AD1533" s="15"/>
      <c r="AE1533" s="16"/>
      <c r="AF1533" s="16"/>
      <c r="AG1533" s="16"/>
      <c r="AH1533" s="16"/>
      <c r="AI1533" s="18">
        <v>45955</v>
      </c>
      <c r="AJ1533" s="18" t="s">
        <v>168</v>
      </c>
      <c r="AK1533" s="18"/>
      <c r="AL1533" s="18"/>
      <c r="AM1533" s="1" t="s">
        <v>8655</v>
      </c>
      <c r="AN1533" s="15" t="s">
        <v>589</v>
      </c>
    </row>
    <row r="1534" spans="1:40" ht="45.6" x14ac:dyDescent="0.3">
      <c r="A1534" s="63" t="s">
        <v>8656</v>
      </c>
      <c r="B1534" s="13">
        <v>45828</v>
      </c>
      <c r="C1534" s="14" t="s">
        <v>8657</v>
      </c>
      <c r="D1534" s="15" t="s">
        <v>42</v>
      </c>
      <c r="E1534" s="16">
        <v>1082946330</v>
      </c>
      <c r="F1534" s="16">
        <v>1082946330</v>
      </c>
      <c r="G1534" s="15" t="s">
        <v>5613</v>
      </c>
      <c r="H1534" s="16">
        <v>23400000</v>
      </c>
      <c r="I1534" s="16">
        <v>0</v>
      </c>
      <c r="J1534" s="16">
        <v>5850000</v>
      </c>
      <c r="K1534" s="12" t="s">
        <v>1514</v>
      </c>
      <c r="L1534" s="13">
        <v>45667</v>
      </c>
      <c r="M1534" s="15" t="s">
        <v>1515</v>
      </c>
      <c r="N1534" s="15" t="s">
        <v>160</v>
      </c>
      <c r="O1534" s="15" t="s">
        <v>161</v>
      </c>
      <c r="P1534" s="17">
        <v>2025000000001990</v>
      </c>
      <c r="Q1534" s="17" t="s">
        <v>1516</v>
      </c>
      <c r="R1534" s="17">
        <v>3871</v>
      </c>
      <c r="S1534" s="13">
        <v>45833</v>
      </c>
      <c r="T1534" s="15" t="s">
        <v>42</v>
      </c>
      <c r="U1534" s="13">
        <v>45833</v>
      </c>
      <c r="V1534" s="19">
        <v>45955</v>
      </c>
      <c r="W1534" s="15" t="s">
        <v>326</v>
      </c>
      <c r="X1534" s="15" t="s">
        <v>164</v>
      </c>
      <c r="Y1534" s="15" t="s">
        <v>1517</v>
      </c>
      <c r="Z1534" s="16">
        <v>1065649693</v>
      </c>
      <c r="AA1534" s="16" t="s">
        <v>8658</v>
      </c>
      <c r="AB1534" s="15" t="s">
        <v>52</v>
      </c>
      <c r="AC1534" s="14" t="s">
        <v>53</v>
      </c>
      <c r="AD1534" s="15" t="s">
        <v>8659</v>
      </c>
      <c r="AE1534" s="16">
        <v>11700000</v>
      </c>
      <c r="AF1534" s="16" t="s">
        <v>48</v>
      </c>
      <c r="AG1534" s="16">
        <f>(H1534+AE1534)</f>
        <v>35100000</v>
      </c>
      <c r="AH1534" s="16" t="s">
        <v>73</v>
      </c>
      <c r="AI1534" s="18">
        <v>46016</v>
      </c>
      <c r="AJ1534" s="18" t="s">
        <v>168</v>
      </c>
      <c r="AK1534" s="18"/>
      <c r="AL1534" s="18"/>
      <c r="AM1534" s="1" t="s">
        <v>8660</v>
      </c>
      <c r="AN1534" s="15" t="s">
        <v>589</v>
      </c>
    </row>
    <row r="1535" spans="1:40" ht="45.6" x14ac:dyDescent="0.3">
      <c r="A1535" s="63" t="s">
        <v>8661</v>
      </c>
      <c r="B1535" s="13">
        <v>45833</v>
      </c>
      <c r="C1535" s="14" t="s">
        <v>8662</v>
      </c>
      <c r="D1535" s="15" t="s">
        <v>42</v>
      </c>
      <c r="E1535" s="16">
        <v>1004462613</v>
      </c>
      <c r="F1535" s="16">
        <v>1004462613</v>
      </c>
      <c r="G1535" s="15" t="s">
        <v>8663</v>
      </c>
      <c r="H1535" s="16">
        <v>27000000</v>
      </c>
      <c r="I1535" s="16">
        <v>0</v>
      </c>
      <c r="J1535" s="16">
        <v>4500000</v>
      </c>
      <c r="K1535" s="12" t="s">
        <v>1691</v>
      </c>
      <c r="L1535" s="13">
        <v>45688</v>
      </c>
      <c r="M1535" s="15" t="s">
        <v>1734</v>
      </c>
      <c r="N1535" s="15" t="s">
        <v>942</v>
      </c>
      <c r="O1535" s="15" t="s">
        <v>161</v>
      </c>
      <c r="P1535" s="17">
        <v>2024002470057</v>
      </c>
      <c r="Q1535" s="17" t="s">
        <v>1735</v>
      </c>
      <c r="R1535" s="17">
        <v>3890</v>
      </c>
      <c r="S1535" s="13">
        <v>45834</v>
      </c>
      <c r="T1535" s="15" t="s">
        <v>42</v>
      </c>
      <c r="U1535" s="18">
        <v>45834</v>
      </c>
      <c r="V1535" s="19">
        <v>46017</v>
      </c>
      <c r="W1535" s="15" t="s">
        <v>73</v>
      </c>
      <c r="X1535" s="15" t="s">
        <v>327</v>
      </c>
      <c r="Y1535" s="15" t="s">
        <v>328</v>
      </c>
      <c r="Z1535" s="16">
        <v>7629011</v>
      </c>
      <c r="AA1535" s="16" t="s">
        <v>8664</v>
      </c>
      <c r="AB1535" s="15" t="s">
        <v>52</v>
      </c>
      <c r="AC1535" s="14" t="s">
        <v>53</v>
      </c>
      <c r="AD1535" s="15" t="s">
        <v>8665</v>
      </c>
      <c r="AE1535" s="16"/>
      <c r="AF1535" s="16"/>
      <c r="AG1535" s="16"/>
      <c r="AH1535" s="16"/>
      <c r="AI1535" s="18">
        <v>46017</v>
      </c>
      <c r="AJ1535" s="18" t="s">
        <v>168</v>
      </c>
      <c r="AK1535" s="18"/>
      <c r="AL1535" s="18"/>
      <c r="AM1535" s="1" t="s">
        <v>8666</v>
      </c>
      <c r="AN1535" s="15" t="s">
        <v>56</v>
      </c>
    </row>
    <row r="1536" spans="1:40" ht="71.400000000000006" customHeight="1" x14ac:dyDescent="0.3">
      <c r="A1536" s="63" t="s">
        <v>8667</v>
      </c>
      <c r="B1536" s="13">
        <v>45839</v>
      </c>
      <c r="C1536" s="14" t="s">
        <v>3767</v>
      </c>
      <c r="D1536" s="15" t="s">
        <v>42</v>
      </c>
      <c r="E1536" s="16">
        <v>85470035</v>
      </c>
      <c r="F1536" s="16">
        <v>85470035</v>
      </c>
      <c r="G1536" s="15" t="s">
        <v>8668</v>
      </c>
      <c r="H1536" s="16">
        <v>15200000</v>
      </c>
      <c r="I1536" s="16">
        <v>0</v>
      </c>
      <c r="J1536" s="16">
        <v>3800000</v>
      </c>
      <c r="K1536" s="12" t="s">
        <v>8669</v>
      </c>
      <c r="L1536" s="13">
        <v>45821</v>
      </c>
      <c r="M1536" s="15" t="s">
        <v>7553</v>
      </c>
      <c r="N1536" s="15" t="s">
        <v>46</v>
      </c>
      <c r="O1536" s="15" t="s">
        <v>47</v>
      </c>
      <c r="P1536" s="17" t="s">
        <v>42</v>
      </c>
      <c r="Q1536" s="17" t="s">
        <v>42</v>
      </c>
      <c r="R1536" s="17">
        <v>4038</v>
      </c>
      <c r="S1536" s="13">
        <v>45839</v>
      </c>
      <c r="T1536" s="15" t="s">
        <v>42</v>
      </c>
      <c r="U1536" s="18">
        <v>45839</v>
      </c>
      <c r="V1536" s="19">
        <v>45962</v>
      </c>
      <c r="W1536" s="15" t="s">
        <v>326</v>
      </c>
      <c r="X1536" s="15" t="s">
        <v>92</v>
      </c>
      <c r="Y1536" s="15" t="s">
        <v>50</v>
      </c>
      <c r="Z1536" s="16">
        <v>57462212</v>
      </c>
      <c r="AA1536" s="16" t="s">
        <v>8670</v>
      </c>
      <c r="AB1536" s="15" t="s">
        <v>52</v>
      </c>
      <c r="AC1536" s="15" t="s">
        <v>53</v>
      </c>
      <c r="AD1536" s="15"/>
      <c r="AE1536" s="16"/>
      <c r="AF1536" s="16"/>
      <c r="AG1536" s="16"/>
      <c r="AH1536" s="16"/>
      <c r="AI1536" s="18">
        <v>45962</v>
      </c>
      <c r="AJ1536" s="18" t="s">
        <v>168</v>
      </c>
      <c r="AK1536" s="18"/>
      <c r="AL1536" s="18"/>
      <c r="AM1536" s="1" t="s">
        <v>8671</v>
      </c>
      <c r="AN1536" s="15" t="s">
        <v>56</v>
      </c>
    </row>
    <row r="1537" spans="1:40" ht="45.6" x14ac:dyDescent="0.3">
      <c r="A1537" s="63" t="s">
        <v>8672</v>
      </c>
      <c r="B1537" s="13">
        <v>45842</v>
      </c>
      <c r="C1537" s="14" t="s">
        <v>8673</v>
      </c>
      <c r="D1537" s="15" t="s">
        <v>42</v>
      </c>
      <c r="E1537" s="16">
        <v>85473646</v>
      </c>
      <c r="F1537" s="16">
        <v>85473646</v>
      </c>
      <c r="G1537" s="15" t="s">
        <v>8674</v>
      </c>
      <c r="H1537" s="16">
        <v>27000000</v>
      </c>
      <c r="I1537" s="16">
        <v>0</v>
      </c>
      <c r="J1537" s="16">
        <v>4500000</v>
      </c>
      <c r="K1537" s="12" t="s">
        <v>1514</v>
      </c>
      <c r="L1537" s="13">
        <v>45667</v>
      </c>
      <c r="M1537" s="15" t="s">
        <v>1515</v>
      </c>
      <c r="N1537" s="15" t="s">
        <v>160</v>
      </c>
      <c r="O1537" s="15" t="s">
        <v>161</v>
      </c>
      <c r="P1537" s="17">
        <v>2025000000001990</v>
      </c>
      <c r="Q1537" s="17" t="s">
        <v>1516</v>
      </c>
      <c r="R1537" s="17">
        <v>4083</v>
      </c>
      <c r="S1537" s="13">
        <v>45842</v>
      </c>
      <c r="T1537" s="15" t="s">
        <v>42</v>
      </c>
      <c r="U1537" s="13">
        <v>45842</v>
      </c>
      <c r="V1537" s="19">
        <v>46022</v>
      </c>
      <c r="W1537" s="15" t="s">
        <v>8675</v>
      </c>
      <c r="X1537" s="15" t="s">
        <v>164</v>
      </c>
      <c r="Y1537" s="15" t="s">
        <v>1517</v>
      </c>
      <c r="Z1537" s="16">
        <v>1065649693</v>
      </c>
      <c r="AA1537" s="16" t="s">
        <v>8676</v>
      </c>
      <c r="AB1537" s="15" t="s">
        <v>52</v>
      </c>
      <c r="AC1537" s="15" t="s">
        <v>53</v>
      </c>
      <c r="AD1537" s="15" t="s">
        <v>8677</v>
      </c>
      <c r="AE1537" s="16"/>
      <c r="AF1537" s="16"/>
      <c r="AG1537" s="16"/>
      <c r="AH1537" s="16"/>
      <c r="AI1537" s="18">
        <v>45842</v>
      </c>
      <c r="AJ1537" s="18" t="s">
        <v>76</v>
      </c>
      <c r="AK1537" s="18" t="s">
        <v>8677</v>
      </c>
      <c r="AL1537" s="18"/>
      <c r="AM1537" s="1" t="s">
        <v>8678</v>
      </c>
      <c r="AN1537" s="15" t="s">
        <v>56</v>
      </c>
    </row>
    <row r="1538" spans="1:40" ht="45.6" x14ac:dyDescent="0.3">
      <c r="A1538" s="63" t="s">
        <v>8679</v>
      </c>
      <c r="B1538" s="13">
        <v>45833</v>
      </c>
      <c r="C1538" s="14" t="s">
        <v>3173</v>
      </c>
      <c r="D1538" s="15" t="s">
        <v>42</v>
      </c>
      <c r="E1538" s="16">
        <v>7634231</v>
      </c>
      <c r="F1538" s="16">
        <v>7634231</v>
      </c>
      <c r="G1538" s="15" t="s">
        <v>8680</v>
      </c>
      <c r="H1538" s="16">
        <v>27600000</v>
      </c>
      <c r="I1538" s="16">
        <v>0</v>
      </c>
      <c r="J1538" s="16">
        <v>4600000</v>
      </c>
      <c r="K1538" s="12" t="s">
        <v>8681</v>
      </c>
      <c r="L1538" s="13">
        <v>45812</v>
      </c>
      <c r="M1538" s="15" t="s">
        <v>8682</v>
      </c>
      <c r="N1538" s="15" t="s">
        <v>46</v>
      </c>
      <c r="O1538" s="15" t="s">
        <v>161</v>
      </c>
      <c r="P1538" s="17">
        <v>202500000024834</v>
      </c>
      <c r="Q1538" s="17" t="s">
        <v>8683</v>
      </c>
      <c r="R1538" s="17">
        <v>3891</v>
      </c>
      <c r="S1538" s="13">
        <v>45834</v>
      </c>
      <c r="T1538" s="15" t="s">
        <v>42</v>
      </c>
      <c r="U1538" s="18">
        <v>45834</v>
      </c>
      <c r="V1538" s="19">
        <v>46017</v>
      </c>
      <c r="W1538" s="15" t="s">
        <v>8684</v>
      </c>
      <c r="X1538" s="15" t="s">
        <v>1485</v>
      </c>
      <c r="Y1538" s="15" t="s">
        <v>1486</v>
      </c>
      <c r="Z1538" s="16">
        <v>72348558</v>
      </c>
      <c r="AA1538" s="16" t="s">
        <v>8685</v>
      </c>
      <c r="AB1538" s="15" t="s">
        <v>52</v>
      </c>
      <c r="AC1538" s="15" t="s">
        <v>53</v>
      </c>
      <c r="AD1538" s="15"/>
      <c r="AE1538" s="16"/>
      <c r="AF1538" s="16"/>
      <c r="AG1538" s="16"/>
      <c r="AH1538" s="16"/>
      <c r="AI1538" s="18">
        <v>46017</v>
      </c>
      <c r="AJ1538" s="18" t="s">
        <v>168</v>
      </c>
      <c r="AK1538" s="18"/>
      <c r="AL1538" s="18"/>
      <c r="AM1538" s="1" t="s">
        <v>8686</v>
      </c>
      <c r="AN1538" s="15" t="s">
        <v>56</v>
      </c>
    </row>
    <row r="1539" spans="1:40" ht="34.200000000000003" x14ac:dyDescent="0.3">
      <c r="A1539" s="63" t="s">
        <v>8687</v>
      </c>
      <c r="B1539" s="13">
        <v>45845</v>
      </c>
      <c r="C1539" s="14" t="s">
        <v>4677</v>
      </c>
      <c r="D1539" s="15" t="s">
        <v>42</v>
      </c>
      <c r="E1539" s="16">
        <v>1083002148</v>
      </c>
      <c r="F1539" s="16">
        <v>1083002148</v>
      </c>
      <c r="G1539" s="15" t="s">
        <v>3303</v>
      </c>
      <c r="H1539" s="16">
        <v>17437500</v>
      </c>
      <c r="I1539" s="16">
        <v>0</v>
      </c>
      <c r="J1539" s="16">
        <v>3487500</v>
      </c>
      <c r="K1539" s="12" t="s">
        <v>8688</v>
      </c>
      <c r="L1539" s="13">
        <v>45832</v>
      </c>
      <c r="M1539" s="15" t="s">
        <v>8689</v>
      </c>
      <c r="N1539" s="15" t="s">
        <v>46</v>
      </c>
      <c r="O1539" s="15" t="s">
        <v>161</v>
      </c>
      <c r="P1539" s="17">
        <v>202500000013672</v>
      </c>
      <c r="Q1539" s="17" t="s">
        <v>3305</v>
      </c>
      <c r="R1539" s="17">
        <v>4233</v>
      </c>
      <c r="S1539" s="13">
        <v>45846</v>
      </c>
      <c r="T1539" s="15" t="s">
        <v>42</v>
      </c>
      <c r="U1539" s="13">
        <v>45846</v>
      </c>
      <c r="V1539" s="19">
        <v>45999</v>
      </c>
      <c r="W1539" s="15" t="s">
        <v>353</v>
      </c>
      <c r="X1539" s="15" t="s">
        <v>294</v>
      </c>
      <c r="Y1539" s="15" t="s">
        <v>295</v>
      </c>
      <c r="Z1539" s="16">
        <v>1082934734</v>
      </c>
      <c r="AA1539" s="16" t="s">
        <v>8690</v>
      </c>
      <c r="AB1539" s="15" t="s">
        <v>52</v>
      </c>
      <c r="AC1539" s="15" t="s">
        <v>86</v>
      </c>
      <c r="AD1539" s="15"/>
      <c r="AE1539" s="16"/>
      <c r="AF1539" s="16"/>
      <c r="AG1539" s="16"/>
      <c r="AH1539" s="16"/>
      <c r="AI1539" s="18">
        <v>45999</v>
      </c>
      <c r="AJ1539" s="18" t="s">
        <v>168</v>
      </c>
      <c r="AK1539" s="18"/>
      <c r="AL1539" s="18"/>
      <c r="AM1539" s="1" t="s">
        <v>8691</v>
      </c>
      <c r="AN1539" s="15" t="s">
        <v>56</v>
      </c>
    </row>
    <row r="1540" spans="1:40" ht="34.200000000000003" x14ac:dyDescent="0.3">
      <c r="A1540" s="63" t="s">
        <v>8692</v>
      </c>
      <c r="B1540" s="13">
        <v>45832</v>
      </c>
      <c r="C1540" s="14" t="s">
        <v>8693</v>
      </c>
      <c r="D1540" s="15" t="s">
        <v>42</v>
      </c>
      <c r="E1540" s="16">
        <v>1004376900</v>
      </c>
      <c r="F1540" s="16">
        <v>1004376900</v>
      </c>
      <c r="G1540" s="15" t="s">
        <v>8694</v>
      </c>
      <c r="H1540" s="16">
        <v>18000000</v>
      </c>
      <c r="I1540" s="16">
        <v>0</v>
      </c>
      <c r="J1540" s="16">
        <v>4500000</v>
      </c>
      <c r="K1540" s="12" t="s">
        <v>8695</v>
      </c>
      <c r="L1540" s="13">
        <v>45814</v>
      </c>
      <c r="M1540" s="15" t="s">
        <v>5647</v>
      </c>
      <c r="N1540" s="15" t="s">
        <v>46</v>
      </c>
      <c r="O1540" s="15" t="s">
        <v>161</v>
      </c>
      <c r="P1540" s="17">
        <v>2024002470091</v>
      </c>
      <c r="Q1540" s="17" t="s">
        <v>4887</v>
      </c>
      <c r="R1540" s="17">
        <v>3840</v>
      </c>
      <c r="S1540" s="13">
        <v>45833</v>
      </c>
      <c r="T1540" s="15" t="s">
        <v>42</v>
      </c>
      <c r="U1540" s="18">
        <v>45833</v>
      </c>
      <c r="V1540" s="19">
        <v>45955</v>
      </c>
      <c r="W1540" s="15" t="s">
        <v>326</v>
      </c>
      <c r="X1540" s="15" t="s">
        <v>1301</v>
      </c>
      <c r="Y1540" s="15" t="s">
        <v>1786</v>
      </c>
      <c r="Z1540" s="16">
        <v>36722353</v>
      </c>
      <c r="AA1540" s="16" t="s">
        <v>8696</v>
      </c>
      <c r="AB1540" s="15" t="s">
        <v>52</v>
      </c>
      <c r="AC1540" s="15" t="s">
        <v>53</v>
      </c>
      <c r="AD1540" s="15"/>
      <c r="AE1540" s="16"/>
      <c r="AF1540" s="16"/>
      <c r="AG1540" s="16"/>
      <c r="AH1540" s="16"/>
      <c r="AI1540" s="18">
        <v>45955</v>
      </c>
      <c r="AJ1540" s="18" t="s">
        <v>168</v>
      </c>
      <c r="AK1540" s="18"/>
      <c r="AL1540" s="18"/>
      <c r="AM1540" s="1" t="s">
        <v>8697</v>
      </c>
      <c r="AN1540" s="15" t="s">
        <v>1909</v>
      </c>
    </row>
    <row r="1541" spans="1:40" ht="63.6" customHeight="1" x14ac:dyDescent="0.3">
      <c r="A1541" s="63" t="s">
        <v>8698</v>
      </c>
      <c r="B1541" s="13">
        <v>45848</v>
      </c>
      <c r="C1541" s="14" t="s">
        <v>8699</v>
      </c>
      <c r="D1541" s="15" t="s">
        <v>42</v>
      </c>
      <c r="E1541" s="16">
        <v>39033163</v>
      </c>
      <c r="F1541" s="16">
        <v>39033163</v>
      </c>
      <c r="G1541" s="15" t="s">
        <v>8700</v>
      </c>
      <c r="H1541" s="16">
        <v>18400000</v>
      </c>
      <c r="I1541" s="16">
        <v>0</v>
      </c>
      <c r="J1541" s="16">
        <v>4600000</v>
      </c>
      <c r="K1541" s="12" t="s">
        <v>1514</v>
      </c>
      <c r="L1541" s="13">
        <v>45667</v>
      </c>
      <c r="M1541" s="15" t="s">
        <v>1515</v>
      </c>
      <c r="N1541" s="15" t="s">
        <v>160</v>
      </c>
      <c r="O1541" s="15" t="s">
        <v>161</v>
      </c>
      <c r="P1541" s="17">
        <v>2025000000001990</v>
      </c>
      <c r="Q1541" s="17" t="s">
        <v>1516</v>
      </c>
      <c r="R1541" s="17">
        <v>4285</v>
      </c>
      <c r="S1541" s="13">
        <v>45848</v>
      </c>
      <c r="T1541" s="15" t="s">
        <v>42</v>
      </c>
      <c r="U1541" s="18">
        <v>45848</v>
      </c>
      <c r="V1541" s="19">
        <v>45971</v>
      </c>
      <c r="W1541" s="15" t="s">
        <v>326</v>
      </c>
      <c r="X1541" s="15" t="s">
        <v>164</v>
      </c>
      <c r="Y1541" s="15" t="s">
        <v>1517</v>
      </c>
      <c r="Z1541" s="16">
        <v>1065649693</v>
      </c>
      <c r="AA1541" s="16" t="s">
        <v>8701</v>
      </c>
      <c r="AB1541" s="15" t="s">
        <v>52</v>
      </c>
      <c r="AC1541" s="15" t="s">
        <v>53</v>
      </c>
      <c r="AD1541" s="15" t="s">
        <v>8702</v>
      </c>
      <c r="AE1541" s="16">
        <v>6900000</v>
      </c>
      <c r="AF1541" s="16" t="s">
        <v>7685</v>
      </c>
      <c r="AG1541" s="16">
        <f>(H1541+AE1541)</f>
        <v>25300000</v>
      </c>
      <c r="AH1541" s="16" t="s">
        <v>8703</v>
      </c>
      <c r="AI1541" s="18">
        <v>46022</v>
      </c>
      <c r="AJ1541" s="18" t="s">
        <v>168</v>
      </c>
      <c r="AK1541" s="18"/>
      <c r="AL1541" s="18"/>
      <c r="AM1541" s="1" t="s">
        <v>8704</v>
      </c>
      <c r="AN1541" s="15" t="s">
        <v>434</v>
      </c>
    </row>
    <row r="1542" spans="1:40" ht="45.6" x14ac:dyDescent="0.3">
      <c r="A1542" s="63" t="s">
        <v>8705</v>
      </c>
      <c r="B1542" s="13">
        <v>45832</v>
      </c>
      <c r="C1542" s="14" t="s">
        <v>4140</v>
      </c>
      <c r="D1542" s="15" t="s">
        <v>42</v>
      </c>
      <c r="E1542" s="16">
        <v>36665501</v>
      </c>
      <c r="F1542" s="16">
        <v>36665501</v>
      </c>
      <c r="G1542" s="15" t="s">
        <v>8706</v>
      </c>
      <c r="H1542" s="16">
        <v>23400000</v>
      </c>
      <c r="I1542" s="16">
        <v>0</v>
      </c>
      <c r="J1542" s="16">
        <v>5850000</v>
      </c>
      <c r="K1542" s="12" t="s">
        <v>8707</v>
      </c>
      <c r="L1542" s="13">
        <v>45804</v>
      </c>
      <c r="M1542" s="15" t="s">
        <v>8195</v>
      </c>
      <c r="N1542" s="15" t="s">
        <v>46</v>
      </c>
      <c r="O1542" s="15" t="s">
        <v>47</v>
      </c>
      <c r="P1542" s="17" t="s">
        <v>42</v>
      </c>
      <c r="Q1542" s="17" t="s">
        <v>42</v>
      </c>
      <c r="R1542" s="17">
        <v>3837</v>
      </c>
      <c r="S1542" s="13">
        <v>45833</v>
      </c>
      <c r="T1542" s="15" t="s">
        <v>42</v>
      </c>
      <c r="U1542" s="18">
        <v>45833</v>
      </c>
      <c r="V1542" s="19">
        <v>45955</v>
      </c>
      <c r="W1542" s="15" t="s">
        <v>326</v>
      </c>
      <c r="X1542" s="15" t="s">
        <v>1485</v>
      </c>
      <c r="Y1542" s="15" t="s">
        <v>1486</v>
      </c>
      <c r="Z1542" s="16">
        <v>72348558</v>
      </c>
      <c r="AA1542" s="16" t="s">
        <v>8708</v>
      </c>
      <c r="AB1542" s="15" t="s">
        <v>52</v>
      </c>
      <c r="AC1542" s="15" t="s">
        <v>53</v>
      </c>
      <c r="AD1542" s="15"/>
      <c r="AE1542" s="16"/>
      <c r="AF1542" s="16"/>
      <c r="AG1542" s="16"/>
      <c r="AH1542" s="16"/>
      <c r="AI1542" s="18">
        <v>45955</v>
      </c>
      <c r="AJ1542" s="18" t="s">
        <v>168</v>
      </c>
      <c r="AK1542" s="18"/>
      <c r="AL1542" s="18"/>
      <c r="AM1542" s="1" t="s">
        <v>8709</v>
      </c>
      <c r="AN1542" s="15" t="s">
        <v>1909</v>
      </c>
    </row>
    <row r="1543" spans="1:40" ht="34.200000000000003" x14ac:dyDescent="0.3">
      <c r="A1543" s="63" t="s">
        <v>8710</v>
      </c>
      <c r="B1543" s="13">
        <v>45832</v>
      </c>
      <c r="C1543" s="14" t="s">
        <v>8711</v>
      </c>
      <c r="D1543" s="15" t="s">
        <v>42</v>
      </c>
      <c r="E1543" s="16">
        <v>7619694</v>
      </c>
      <c r="F1543" s="16">
        <v>7619694</v>
      </c>
      <c r="G1543" s="15" t="s">
        <v>4667</v>
      </c>
      <c r="H1543" s="16">
        <v>27000000</v>
      </c>
      <c r="I1543" s="16">
        <v>0</v>
      </c>
      <c r="J1543" s="16">
        <v>4500000</v>
      </c>
      <c r="K1543" s="12" t="s">
        <v>5591</v>
      </c>
      <c r="L1543" s="13">
        <v>45772</v>
      </c>
      <c r="M1543" s="15" t="s">
        <v>5592</v>
      </c>
      <c r="N1543" s="15" t="s">
        <v>1807</v>
      </c>
      <c r="O1543" s="15" t="s">
        <v>161</v>
      </c>
      <c r="P1543" s="17">
        <v>2024002470007</v>
      </c>
      <c r="Q1543" s="17" t="s">
        <v>1041</v>
      </c>
      <c r="R1543" s="17">
        <v>3833</v>
      </c>
      <c r="S1543" s="13">
        <v>45833</v>
      </c>
      <c r="T1543" s="15" t="s">
        <v>42</v>
      </c>
      <c r="U1543" s="18">
        <v>45833</v>
      </c>
      <c r="V1543" s="19">
        <v>46017</v>
      </c>
      <c r="W1543" s="15" t="s">
        <v>73</v>
      </c>
      <c r="X1543" s="15" t="s">
        <v>236</v>
      </c>
      <c r="Y1543" s="15" t="s">
        <v>237</v>
      </c>
      <c r="Z1543" s="16">
        <v>80218680</v>
      </c>
      <c r="AA1543" s="16" t="s">
        <v>8712</v>
      </c>
      <c r="AB1543" s="15" t="s">
        <v>52</v>
      </c>
      <c r="AC1543" s="15" t="s">
        <v>53</v>
      </c>
      <c r="AD1543" s="15"/>
      <c r="AE1543" s="16"/>
      <c r="AF1543" s="16"/>
      <c r="AG1543" s="16"/>
      <c r="AH1543" s="16"/>
      <c r="AI1543" s="18" t="s">
        <v>520</v>
      </c>
      <c r="AJ1543" s="18" t="s">
        <v>168</v>
      </c>
      <c r="AK1543" s="18"/>
      <c r="AL1543" s="18"/>
      <c r="AM1543" s="1" t="s">
        <v>8713</v>
      </c>
      <c r="AN1543" s="15" t="s">
        <v>1909</v>
      </c>
    </row>
    <row r="1544" spans="1:40" ht="34.200000000000003" x14ac:dyDescent="0.3">
      <c r="A1544" s="63" t="s">
        <v>8714</v>
      </c>
      <c r="B1544" s="13">
        <v>45828</v>
      </c>
      <c r="C1544" s="14" t="s">
        <v>8715</v>
      </c>
      <c r="D1544" s="15" t="s">
        <v>8716</v>
      </c>
      <c r="E1544" s="16">
        <v>1083047176</v>
      </c>
      <c r="F1544" s="16">
        <v>901526163</v>
      </c>
      <c r="G1544" s="15" t="s">
        <v>8717</v>
      </c>
      <c r="H1544" s="16">
        <v>110000000</v>
      </c>
      <c r="I1544" s="16">
        <v>0</v>
      </c>
      <c r="J1544" s="16" t="s">
        <v>157</v>
      </c>
      <c r="K1544" s="12" t="s">
        <v>6391</v>
      </c>
      <c r="L1544" s="13">
        <v>45770</v>
      </c>
      <c r="M1544" s="15" t="s">
        <v>8718</v>
      </c>
      <c r="N1544" s="15" t="s">
        <v>46</v>
      </c>
      <c r="O1544" s="15" t="s">
        <v>47</v>
      </c>
      <c r="P1544" s="17" t="s">
        <v>42</v>
      </c>
      <c r="Q1544" s="17" t="s">
        <v>42</v>
      </c>
      <c r="R1544" s="17">
        <v>4072</v>
      </c>
      <c r="S1544" s="13">
        <v>45841</v>
      </c>
      <c r="T1544" s="13">
        <v>45829</v>
      </c>
      <c r="U1544" s="13">
        <v>45829</v>
      </c>
      <c r="V1544" s="19">
        <v>46022</v>
      </c>
      <c r="W1544" s="15" t="s">
        <v>8719</v>
      </c>
      <c r="X1544" s="15" t="s">
        <v>101</v>
      </c>
      <c r="Y1544" s="15" t="s">
        <v>102</v>
      </c>
      <c r="Z1544" s="16">
        <v>1081925066</v>
      </c>
      <c r="AA1544" s="16" t="s">
        <v>8720</v>
      </c>
      <c r="AB1544" s="15" t="s">
        <v>3530</v>
      </c>
      <c r="AC1544" s="15" t="s">
        <v>976</v>
      </c>
      <c r="AD1544" s="15"/>
      <c r="AE1544" s="16"/>
      <c r="AF1544" s="16"/>
      <c r="AG1544" s="16"/>
      <c r="AH1544" s="16"/>
      <c r="AI1544" s="18">
        <v>46022</v>
      </c>
      <c r="AJ1544" s="18" t="s">
        <v>168</v>
      </c>
      <c r="AK1544" s="18"/>
      <c r="AL1544" s="18"/>
      <c r="AM1544" s="1" t="s">
        <v>8721</v>
      </c>
      <c r="AN1544" s="15" t="s">
        <v>115</v>
      </c>
    </row>
    <row r="1545" spans="1:40" ht="57" x14ac:dyDescent="0.3">
      <c r="A1545" s="63" t="s">
        <v>8722</v>
      </c>
      <c r="B1545" s="13">
        <v>45832</v>
      </c>
      <c r="C1545" s="14" t="s">
        <v>8723</v>
      </c>
      <c r="D1545" s="15" t="s">
        <v>42</v>
      </c>
      <c r="E1545" s="16">
        <v>1082905709</v>
      </c>
      <c r="F1545" s="16">
        <v>1082905709</v>
      </c>
      <c r="G1545" s="15" t="s">
        <v>8724</v>
      </c>
      <c r="H1545" s="16">
        <v>17000000</v>
      </c>
      <c r="I1545" s="16">
        <v>0</v>
      </c>
      <c r="J1545" s="16">
        <v>3400000</v>
      </c>
      <c r="K1545" s="12" t="s">
        <v>8725</v>
      </c>
      <c r="L1545" s="13">
        <v>45814</v>
      </c>
      <c r="M1545" s="15" t="s">
        <v>5647</v>
      </c>
      <c r="N1545" s="15" t="s">
        <v>46</v>
      </c>
      <c r="O1545" s="15" t="s">
        <v>161</v>
      </c>
      <c r="P1545" s="17">
        <v>2024002470091</v>
      </c>
      <c r="Q1545" s="17" t="s">
        <v>4887</v>
      </c>
      <c r="R1545" s="17">
        <v>3876</v>
      </c>
      <c r="S1545" s="13">
        <v>45834</v>
      </c>
      <c r="T1545" s="15" t="s">
        <v>42</v>
      </c>
      <c r="U1545" s="18">
        <v>45834</v>
      </c>
      <c r="V1545" s="19">
        <v>45986</v>
      </c>
      <c r="W1545" s="15" t="s">
        <v>353</v>
      </c>
      <c r="X1545" s="15" t="s">
        <v>1301</v>
      </c>
      <c r="Y1545" s="15" t="s">
        <v>1786</v>
      </c>
      <c r="Z1545" s="16">
        <v>36722353</v>
      </c>
      <c r="AA1545" s="16" t="s">
        <v>8726</v>
      </c>
      <c r="AB1545" s="15" t="s">
        <v>52</v>
      </c>
      <c r="AC1545" s="15" t="s">
        <v>53</v>
      </c>
      <c r="AD1545" s="15" t="s">
        <v>8727</v>
      </c>
      <c r="AE1545" s="16">
        <v>3400000</v>
      </c>
      <c r="AF1545" s="16" t="s">
        <v>192</v>
      </c>
      <c r="AG1545" s="16">
        <f>(H1545+AE1545)</f>
        <v>20400000</v>
      </c>
      <c r="AH1545" s="16" t="s">
        <v>73</v>
      </c>
      <c r="AI1545" s="18">
        <v>46017</v>
      </c>
      <c r="AJ1545" s="18" t="s">
        <v>168</v>
      </c>
      <c r="AK1545" s="18"/>
      <c r="AL1545" s="18"/>
      <c r="AM1545" s="1" t="s">
        <v>8728</v>
      </c>
      <c r="AN1545" s="15" t="s">
        <v>589</v>
      </c>
    </row>
    <row r="1546" spans="1:40" ht="68.400000000000006" x14ac:dyDescent="0.3">
      <c r="A1546" s="63" t="s">
        <v>8729</v>
      </c>
      <c r="B1546" s="13">
        <v>45833</v>
      </c>
      <c r="C1546" s="14" t="s">
        <v>3862</v>
      </c>
      <c r="D1546" s="15" t="s">
        <v>42</v>
      </c>
      <c r="E1546" s="16">
        <v>1216971693</v>
      </c>
      <c r="F1546" s="16">
        <v>1216971693</v>
      </c>
      <c r="G1546" s="15" t="s">
        <v>8730</v>
      </c>
      <c r="H1546" s="16">
        <v>15200000</v>
      </c>
      <c r="I1546" s="16">
        <v>0</v>
      </c>
      <c r="J1546" s="16">
        <v>3800000</v>
      </c>
      <c r="K1546" s="12" t="s">
        <v>8731</v>
      </c>
      <c r="L1546" s="13">
        <v>45821</v>
      </c>
      <c r="M1546" s="15" t="s">
        <v>8195</v>
      </c>
      <c r="N1546" s="15" t="s">
        <v>46</v>
      </c>
      <c r="O1546" s="15" t="s">
        <v>47</v>
      </c>
      <c r="P1546" s="17" t="s">
        <v>42</v>
      </c>
      <c r="Q1546" s="17" t="s">
        <v>42</v>
      </c>
      <c r="R1546" s="17">
        <v>3879</v>
      </c>
      <c r="S1546" s="13">
        <v>45834</v>
      </c>
      <c r="T1546" s="15" t="s">
        <v>42</v>
      </c>
      <c r="U1546" s="18">
        <v>45834</v>
      </c>
      <c r="V1546" s="19">
        <v>45956</v>
      </c>
      <c r="W1546" s="15" t="s">
        <v>326</v>
      </c>
      <c r="X1546" s="15" t="s">
        <v>1301</v>
      </c>
      <c r="Y1546" s="15" t="s">
        <v>1786</v>
      </c>
      <c r="Z1546" s="16">
        <v>36722353</v>
      </c>
      <c r="AA1546" s="16" t="s">
        <v>8732</v>
      </c>
      <c r="AB1546" s="15" t="s">
        <v>52</v>
      </c>
      <c r="AC1546" s="15" t="s">
        <v>53</v>
      </c>
      <c r="AD1546" s="15" t="s">
        <v>8733</v>
      </c>
      <c r="AE1546" s="16">
        <v>7600000</v>
      </c>
      <c r="AF1546" s="16" t="s">
        <v>48</v>
      </c>
      <c r="AG1546" s="16">
        <f>(H1546+AE1546)</f>
        <v>22800000</v>
      </c>
      <c r="AH1546" s="16" t="s">
        <v>8734</v>
      </c>
      <c r="AI1546" s="18">
        <v>46017</v>
      </c>
      <c r="AJ1546" s="18" t="s">
        <v>168</v>
      </c>
      <c r="AK1546" s="18"/>
      <c r="AL1546" s="18"/>
      <c r="AM1546" s="1" t="s">
        <v>8735</v>
      </c>
      <c r="AN1546" s="15" t="s">
        <v>589</v>
      </c>
    </row>
    <row r="1547" spans="1:40" ht="34.200000000000003" x14ac:dyDescent="0.3">
      <c r="A1547" s="63" t="s">
        <v>8736</v>
      </c>
      <c r="B1547" s="13">
        <v>45832</v>
      </c>
      <c r="C1547" s="14" t="s">
        <v>8737</v>
      </c>
      <c r="D1547" s="15" t="s">
        <v>42</v>
      </c>
      <c r="E1547" s="16">
        <v>1082901070</v>
      </c>
      <c r="F1547" s="16">
        <v>1082901070</v>
      </c>
      <c r="G1547" s="15" t="s">
        <v>8738</v>
      </c>
      <c r="H1547" s="16">
        <v>12000000</v>
      </c>
      <c r="I1547" s="16">
        <v>0</v>
      </c>
      <c r="J1547" s="16">
        <v>3000000</v>
      </c>
      <c r="K1547" s="12" t="s">
        <v>8739</v>
      </c>
      <c r="L1547" s="13">
        <v>45821</v>
      </c>
      <c r="M1547" s="15" t="s">
        <v>7553</v>
      </c>
      <c r="N1547" s="15" t="s">
        <v>46</v>
      </c>
      <c r="O1547" s="15" t="s">
        <v>47</v>
      </c>
      <c r="P1547" s="17" t="s">
        <v>42</v>
      </c>
      <c r="Q1547" s="17" t="s">
        <v>42</v>
      </c>
      <c r="R1547" s="17">
        <v>3812</v>
      </c>
      <c r="S1547" s="13">
        <v>45833</v>
      </c>
      <c r="T1547" s="15" t="s">
        <v>42</v>
      </c>
      <c r="U1547" s="18">
        <v>45833</v>
      </c>
      <c r="V1547" s="19">
        <v>45955</v>
      </c>
      <c r="W1547" s="15" t="s">
        <v>326</v>
      </c>
      <c r="X1547" s="15" t="s">
        <v>92</v>
      </c>
      <c r="Y1547" s="15" t="s">
        <v>5209</v>
      </c>
      <c r="Z1547" s="16">
        <v>12636622</v>
      </c>
      <c r="AA1547" s="16" t="s">
        <v>8740</v>
      </c>
      <c r="AB1547" s="15" t="s">
        <v>52</v>
      </c>
      <c r="AC1547" s="15" t="s">
        <v>86</v>
      </c>
      <c r="AD1547" s="15"/>
      <c r="AE1547" s="16"/>
      <c r="AF1547" s="16"/>
      <c r="AG1547" s="16"/>
      <c r="AH1547" s="16"/>
      <c r="AI1547" s="18">
        <v>46016</v>
      </c>
      <c r="AJ1547" s="18" t="s">
        <v>168</v>
      </c>
      <c r="AK1547" s="18"/>
      <c r="AL1547" s="18"/>
      <c r="AM1547" s="1" t="s">
        <v>8741</v>
      </c>
      <c r="AN1547" s="15" t="s">
        <v>589</v>
      </c>
    </row>
    <row r="1548" spans="1:40" ht="34.200000000000003" x14ac:dyDescent="0.3">
      <c r="A1548" s="63" t="s">
        <v>8742</v>
      </c>
      <c r="B1548" s="13">
        <v>45834</v>
      </c>
      <c r="C1548" s="14" t="s">
        <v>8743</v>
      </c>
      <c r="D1548" s="15" t="s">
        <v>42</v>
      </c>
      <c r="E1548" s="16">
        <v>1081825587</v>
      </c>
      <c r="F1548" s="16">
        <v>1081825587</v>
      </c>
      <c r="G1548" s="15" t="s">
        <v>8744</v>
      </c>
      <c r="H1548" s="16">
        <v>15200000</v>
      </c>
      <c r="I1548" s="16">
        <v>0</v>
      </c>
      <c r="J1548" s="16">
        <v>3800000</v>
      </c>
      <c r="K1548" s="12" t="s">
        <v>8745</v>
      </c>
      <c r="L1548" s="13">
        <v>45821</v>
      </c>
      <c r="M1548" s="15" t="s">
        <v>8195</v>
      </c>
      <c r="N1548" s="15" t="s">
        <v>46</v>
      </c>
      <c r="O1548" s="15" t="s">
        <v>47</v>
      </c>
      <c r="P1548" s="17" t="s">
        <v>42</v>
      </c>
      <c r="Q1548" s="17" t="s">
        <v>42</v>
      </c>
      <c r="R1548" s="17">
        <v>3899</v>
      </c>
      <c r="S1548" s="13">
        <v>45834</v>
      </c>
      <c r="T1548" s="15" t="s">
        <v>42</v>
      </c>
      <c r="U1548" s="18">
        <v>45834</v>
      </c>
      <c r="V1548" s="19">
        <v>45956</v>
      </c>
      <c r="W1548" s="15" t="s">
        <v>326</v>
      </c>
      <c r="X1548" s="15" t="s">
        <v>1301</v>
      </c>
      <c r="Y1548" s="15" t="s">
        <v>1786</v>
      </c>
      <c r="Z1548" s="16">
        <v>36722353</v>
      </c>
      <c r="AA1548" s="16" t="s">
        <v>8746</v>
      </c>
      <c r="AB1548" s="15" t="s">
        <v>52</v>
      </c>
      <c r="AC1548" s="15" t="s">
        <v>53</v>
      </c>
      <c r="AD1548" s="15" t="s">
        <v>8733</v>
      </c>
      <c r="AE1548" s="16">
        <v>7600000</v>
      </c>
      <c r="AF1548" s="16" t="s">
        <v>48</v>
      </c>
      <c r="AG1548" s="16">
        <f>(H1548+AE1548)</f>
        <v>22800000</v>
      </c>
      <c r="AH1548" s="16" t="s">
        <v>73</v>
      </c>
      <c r="AI1548" s="18">
        <v>46017</v>
      </c>
      <c r="AJ1548" s="18" t="s">
        <v>168</v>
      </c>
      <c r="AK1548" s="18"/>
      <c r="AL1548" s="18"/>
      <c r="AM1548" s="1" t="s">
        <v>8747</v>
      </c>
      <c r="AN1548" s="15" t="s">
        <v>56</v>
      </c>
    </row>
    <row r="1549" spans="1:40" ht="34.200000000000003" x14ac:dyDescent="0.3">
      <c r="A1549" s="63" t="s">
        <v>8748</v>
      </c>
      <c r="B1549" s="13">
        <v>45842</v>
      </c>
      <c r="C1549" s="14" t="s">
        <v>8749</v>
      </c>
      <c r="D1549" s="15" t="s">
        <v>42</v>
      </c>
      <c r="E1549" s="16">
        <v>1081909349</v>
      </c>
      <c r="F1549" s="16">
        <v>1081909349</v>
      </c>
      <c r="G1549" s="15" t="s">
        <v>8750</v>
      </c>
      <c r="H1549" s="16">
        <v>14400000</v>
      </c>
      <c r="I1549" s="16">
        <v>0</v>
      </c>
      <c r="J1549" s="16">
        <v>3600000</v>
      </c>
      <c r="K1549" s="12" t="s">
        <v>8751</v>
      </c>
      <c r="L1549" s="13">
        <v>45832</v>
      </c>
      <c r="M1549" s="15" t="s">
        <v>5647</v>
      </c>
      <c r="N1549" s="15" t="s">
        <v>46</v>
      </c>
      <c r="O1549" s="15" t="s">
        <v>161</v>
      </c>
      <c r="P1549" s="17">
        <v>2024002470091</v>
      </c>
      <c r="Q1549" s="17" t="s">
        <v>4887</v>
      </c>
      <c r="R1549" s="17">
        <v>4078</v>
      </c>
      <c r="S1549" s="13">
        <v>45842</v>
      </c>
      <c r="T1549" s="15" t="s">
        <v>42</v>
      </c>
      <c r="U1549" s="18">
        <v>45842</v>
      </c>
      <c r="V1549" s="19">
        <v>45965</v>
      </c>
      <c r="W1549" s="15" t="s">
        <v>326</v>
      </c>
      <c r="X1549" s="15" t="s">
        <v>1301</v>
      </c>
      <c r="Y1549" s="15" t="s">
        <v>1786</v>
      </c>
      <c r="Z1549" s="16">
        <v>36722353</v>
      </c>
      <c r="AA1549" s="16" t="s">
        <v>8752</v>
      </c>
      <c r="AB1549" s="15" t="s">
        <v>52</v>
      </c>
      <c r="AC1549" s="15" t="s">
        <v>86</v>
      </c>
      <c r="AD1549" s="15" t="s">
        <v>8753</v>
      </c>
      <c r="AE1549" s="16">
        <v>6800000</v>
      </c>
      <c r="AF1549" s="16" t="s">
        <v>48</v>
      </c>
      <c r="AG1549" s="16">
        <f>(H1549+AE1549)</f>
        <v>21200000</v>
      </c>
      <c r="AH1549" s="16" t="s">
        <v>73</v>
      </c>
      <c r="AI1549" s="18">
        <v>46022</v>
      </c>
      <c r="AJ1549" s="18" t="s">
        <v>168</v>
      </c>
      <c r="AK1549" s="18"/>
      <c r="AL1549" s="18"/>
      <c r="AM1549" s="1" t="s">
        <v>8754</v>
      </c>
      <c r="AN1549" s="15" t="s">
        <v>56</v>
      </c>
    </row>
    <row r="1550" spans="1:40" ht="45.6" x14ac:dyDescent="0.3">
      <c r="A1550" s="63" t="s">
        <v>8755</v>
      </c>
      <c r="B1550" s="13">
        <v>45832</v>
      </c>
      <c r="C1550" s="14" t="s">
        <v>3602</v>
      </c>
      <c r="D1550" s="15" t="s">
        <v>42</v>
      </c>
      <c r="E1550" s="16">
        <v>1082245035</v>
      </c>
      <c r="F1550" s="16">
        <v>1082245035</v>
      </c>
      <c r="G1550" s="15" t="s">
        <v>8756</v>
      </c>
      <c r="H1550" s="16">
        <v>20800000</v>
      </c>
      <c r="I1550" s="16">
        <v>0</v>
      </c>
      <c r="J1550" s="16">
        <v>5200000</v>
      </c>
      <c r="K1550" s="12" t="s">
        <v>8757</v>
      </c>
      <c r="L1550" s="13">
        <v>45817</v>
      </c>
      <c r="M1550" s="15" t="s">
        <v>5647</v>
      </c>
      <c r="N1550" s="15" t="s">
        <v>46</v>
      </c>
      <c r="O1550" s="15" t="s">
        <v>161</v>
      </c>
      <c r="P1550" s="17">
        <v>2024002470091</v>
      </c>
      <c r="Q1550" s="17" t="s">
        <v>4887</v>
      </c>
      <c r="R1550" s="17">
        <v>3839</v>
      </c>
      <c r="S1550" s="13">
        <v>45833</v>
      </c>
      <c r="T1550" s="13" t="s">
        <v>42</v>
      </c>
      <c r="U1550" s="13">
        <v>45833</v>
      </c>
      <c r="V1550" s="13">
        <v>45955</v>
      </c>
      <c r="W1550" s="15" t="s">
        <v>326</v>
      </c>
      <c r="X1550" s="15" t="s">
        <v>1301</v>
      </c>
      <c r="Y1550" s="15" t="s">
        <v>1786</v>
      </c>
      <c r="Z1550" s="16">
        <v>36722353</v>
      </c>
      <c r="AA1550" s="16" t="s">
        <v>8758</v>
      </c>
      <c r="AB1550" s="15" t="s">
        <v>52</v>
      </c>
      <c r="AC1550" s="15" t="s">
        <v>53</v>
      </c>
      <c r="AD1550" s="15"/>
      <c r="AE1550" s="16"/>
      <c r="AF1550" s="16"/>
      <c r="AG1550" s="16"/>
      <c r="AH1550" s="16"/>
      <c r="AI1550" s="18">
        <v>45955</v>
      </c>
      <c r="AJ1550" s="18" t="s">
        <v>168</v>
      </c>
      <c r="AK1550" s="18"/>
      <c r="AL1550" s="18"/>
      <c r="AM1550" s="1" t="s">
        <v>8759</v>
      </c>
      <c r="AN1550" s="15" t="s">
        <v>1909</v>
      </c>
    </row>
    <row r="1551" spans="1:40" ht="34.200000000000003" x14ac:dyDescent="0.3">
      <c r="A1551" s="63" t="s">
        <v>8760</v>
      </c>
      <c r="B1551" s="13">
        <v>45833</v>
      </c>
      <c r="C1551" s="14" t="s">
        <v>8761</v>
      </c>
      <c r="D1551" s="15" t="s">
        <v>42</v>
      </c>
      <c r="E1551" s="16">
        <v>1083040351</v>
      </c>
      <c r="F1551" s="16">
        <v>1083040351</v>
      </c>
      <c r="G1551" s="15" t="s">
        <v>8738</v>
      </c>
      <c r="H1551" s="16">
        <v>11200000</v>
      </c>
      <c r="I1551" s="16">
        <v>0</v>
      </c>
      <c r="J1551" s="16">
        <v>2800000</v>
      </c>
      <c r="K1551" s="12" t="s">
        <v>8762</v>
      </c>
      <c r="L1551" s="13">
        <v>45821</v>
      </c>
      <c r="M1551" s="15" t="s">
        <v>7553</v>
      </c>
      <c r="N1551" s="15" t="s">
        <v>46</v>
      </c>
      <c r="O1551" s="15" t="s">
        <v>47</v>
      </c>
      <c r="P1551" s="17" t="s">
        <v>42</v>
      </c>
      <c r="Q1551" s="17" t="s">
        <v>42</v>
      </c>
      <c r="R1551" s="17">
        <v>3844</v>
      </c>
      <c r="S1551" s="13">
        <v>45833</v>
      </c>
      <c r="T1551" s="15" t="s">
        <v>42</v>
      </c>
      <c r="U1551" s="18">
        <v>45833</v>
      </c>
      <c r="V1551" s="19">
        <v>45955</v>
      </c>
      <c r="W1551" s="15" t="s">
        <v>326</v>
      </c>
      <c r="X1551" s="15" t="s">
        <v>92</v>
      </c>
      <c r="Y1551" s="15" t="s">
        <v>5209</v>
      </c>
      <c r="Z1551" s="16">
        <v>12636622</v>
      </c>
      <c r="AA1551" s="16" t="s">
        <v>8763</v>
      </c>
      <c r="AB1551" s="15" t="s">
        <v>52</v>
      </c>
      <c r="AC1551" s="15" t="s">
        <v>86</v>
      </c>
      <c r="AD1551" s="15"/>
      <c r="AE1551" s="16"/>
      <c r="AF1551" s="16"/>
      <c r="AG1551" s="16"/>
      <c r="AH1551" s="16"/>
      <c r="AI1551" s="18">
        <v>45955</v>
      </c>
      <c r="AJ1551" s="18" t="s">
        <v>168</v>
      </c>
      <c r="AK1551" s="18" t="s">
        <v>920</v>
      </c>
      <c r="AL1551" s="18"/>
      <c r="AM1551" s="1" t="s">
        <v>8764</v>
      </c>
      <c r="AN1551" s="15" t="s">
        <v>1909</v>
      </c>
    </row>
    <row r="1552" spans="1:40" ht="57" customHeight="1" x14ac:dyDescent="0.3">
      <c r="A1552" s="63" t="s">
        <v>8765</v>
      </c>
      <c r="B1552" s="13">
        <v>45840</v>
      </c>
      <c r="C1552" s="14" t="s">
        <v>3044</v>
      </c>
      <c r="D1552" s="15" t="s">
        <v>42</v>
      </c>
      <c r="E1552" s="16">
        <v>1082413558</v>
      </c>
      <c r="F1552" s="16">
        <v>1082413558</v>
      </c>
      <c r="G1552" s="15" t="s">
        <v>3045</v>
      </c>
      <c r="H1552" s="16">
        <v>10000000</v>
      </c>
      <c r="I1552" s="16">
        <v>0</v>
      </c>
      <c r="J1552" s="16">
        <v>5000000</v>
      </c>
      <c r="K1552" s="12" t="s">
        <v>8766</v>
      </c>
      <c r="L1552" s="13">
        <v>45811</v>
      </c>
      <c r="M1552" s="15" t="s">
        <v>133</v>
      </c>
      <c r="N1552" s="15" t="s">
        <v>46</v>
      </c>
      <c r="O1552" s="15" t="s">
        <v>47</v>
      </c>
      <c r="P1552" s="17" t="s">
        <v>42</v>
      </c>
      <c r="Q1552" s="17" t="s">
        <v>42</v>
      </c>
      <c r="R1552" s="17">
        <v>4045</v>
      </c>
      <c r="S1552" s="13">
        <v>45840</v>
      </c>
      <c r="T1552" s="15" t="s">
        <v>42</v>
      </c>
      <c r="U1552" s="18">
        <v>45840</v>
      </c>
      <c r="V1552" s="19">
        <v>45902</v>
      </c>
      <c r="W1552" s="15" t="s">
        <v>48</v>
      </c>
      <c r="X1552" s="15" t="s">
        <v>1485</v>
      </c>
      <c r="Y1552" s="15" t="s">
        <v>1486</v>
      </c>
      <c r="Z1552" s="16">
        <v>72348558</v>
      </c>
      <c r="AA1552" s="16" t="s">
        <v>8767</v>
      </c>
      <c r="AB1552" s="15" t="s">
        <v>52</v>
      </c>
      <c r="AC1552" s="15" t="s">
        <v>53</v>
      </c>
      <c r="AD1552" s="15"/>
      <c r="AE1552" s="16"/>
      <c r="AF1552" s="16"/>
      <c r="AG1552" s="16"/>
      <c r="AH1552" s="16"/>
      <c r="AI1552" s="18">
        <v>45902</v>
      </c>
      <c r="AJ1552" s="18" t="s">
        <v>168</v>
      </c>
      <c r="AK1552" s="18"/>
      <c r="AL1552" s="18"/>
      <c r="AM1552" s="1" t="s">
        <v>8768</v>
      </c>
      <c r="AN1552" s="15" t="s">
        <v>1909</v>
      </c>
    </row>
    <row r="1553" spans="1:40" ht="57" x14ac:dyDescent="0.3">
      <c r="A1553" s="63" t="s">
        <v>8769</v>
      </c>
      <c r="B1553" s="13">
        <v>45834</v>
      </c>
      <c r="C1553" s="14" t="s">
        <v>1560</v>
      </c>
      <c r="D1553" s="15" t="s">
        <v>42</v>
      </c>
      <c r="E1553" s="16">
        <v>57402702</v>
      </c>
      <c r="F1553" s="16">
        <v>57402702</v>
      </c>
      <c r="G1553" s="15" t="s">
        <v>8770</v>
      </c>
      <c r="H1553" s="16">
        <v>27000000</v>
      </c>
      <c r="I1553" s="16">
        <v>0</v>
      </c>
      <c r="J1553" s="16">
        <v>4500000</v>
      </c>
      <c r="K1553" s="12" t="s">
        <v>6138</v>
      </c>
      <c r="L1553" s="13">
        <v>45784</v>
      </c>
      <c r="M1553" s="15" t="s">
        <v>6139</v>
      </c>
      <c r="N1553" s="15" t="s">
        <v>1807</v>
      </c>
      <c r="O1553" s="15" t="s">
        <v>161</v>
      </c>
      <c r="P1553" s="17">
        <v>202500000012173</v>
      </c>
      <c r="Q1553" s="17" t="s">
        <v>6346</v>
      </c>
      <c r="R1553" s="17">
        <v>3990</v>
      </c>
      <c r="S1553" s="13">
        <v>45835</v>
      </c>
      <c r="T1553" s="15" t="s">
        <v>42</v>
      </c>
      <c r="U1553" s="18">
        <v>45835</v>
      </c>
      <c r="V1553" s="19">
        <v>46018</v>
      </c>
      <c r="W1553" s="15" t="s">
        <v>73</v>
      </c>
      <c r="X1553" s="15" t="s">
        <v>176</v>
      </c>
      <c r="Y1553" s="15" t="s">
        <v>177</v>
      </c>
      <c r="Z1553" s="16">
        <v>57462166</v>
      </c>
      <c r="AA1553" s="16" t="s">
        <v>8771</v>
      </c>
      <c r="AB1553" s="15" t="s">
        <v>52</v>
      </c>
      <c r="AC1553" s="15" t="s">
        <v>53</v>
      </c>
      <c r="AD1553" s="15"/>
      <c r="AE1553" s="16"/>
      <c r="AF1553" s="16"/>
      <c r="AG1553" s="16"/>
      <c r="AH1553" s="16"/>
      <c r="AI1553" s="18">
        <v>46018</v>
      </c>
      <c r="AJ1553" s="18" t="s">
        <v>168</v>
      </c>
      <c r="AK1553" s="18"/>
      <c r="AL1553" s="18"/>
      <c r="AM1553" s="1" t="s">
        <v>8772</v>
      </c>
      <c r="AN1553" s="15" t="s">
        <v>434</v>
      </c>
    </row>
    <row r="1554" spans="1:40" ht="68.400000000000006" x14ac:dyDescent="0.3">
      <c r="A1554" s="63" t="s">
        <v>8773</v>
      </c>
      <c r="B1554" s="13">
        <v>45834</v>
      </c>
      <c r="C1554" s="14" t="s">
        <v>3557</v>
      </c>
      <c r="D1554" s="15" t="s">
        <v>42</v>
      </c>
      <c r="E1554" s="16">
        <v>72131214</v>
      </c>
      <c r="F1554" s="16">
        <v>72131214</v>
      </c>
      <c r="G1554" s="15" t="s">
        <v>8110</v>
      </c>
      <c r="H1554" s="16">
        <v>31200000</v>
      </c>
      <c r="I1554" s="16">
        <v>0</v>
      </c>
      <c r="J1554" s="16">
        <v>5200000</v>
      </c>
      <c r="K1554" s="12" t="s">
        <v>6242</v>
      </c>
      <c r="L1554" s="13">
        <v>45821</v>
      </c>
      <c r="M1554" s="15" t="s">
        <v>174</v>
      </c>
      <c r="N1554" s="15" t="s">
        <v>46</v>
      </c>
      <c r="O1554" s="15" t="s">
        <v>161</v>
      </c>
      <c r="P1554" s="17">
        <v>202500000025861</v>
      </c>
      <c r="Q1554" s="17" t="s">
        <v>6243</v>
      </c>
      <c r="R1554" s="17">
        <v>3989</v>
      </c>
      <c r="S1554" s="13">
        <v>45835</v>
      </c>
      <c r="T1554" s="15" t="s">
        <v>42</v>
      </c>
      <c r="U1554" s="18">
        <v>45835</v>
      </c>
      <c r="V1554" s="19">
        <v>46018</v>
      </c>
      <c r="W1554" s="15" t="s">
        <v>73</v>
      </c>
      <c r="X1554" s="15" t="s">
        <v>176</v>
      </c>
      <c r="Y1554" s="15" t="s">
        <v>177</v>
      </c>
      <c r="Z1554" s="16">
        <v>57462166</v>
      </c>
      <c r="AA1554" s="16" t="s">
        <v>8774</v>
      </c>
      <c r="AB1554" s="15" t="s">
        <v>52</v>
      </c>
      <c r="AC1554" s="15" t="s">
        <v>53</v>
      </c>
      <c r="AD1554" s="15"/>
      <c r="AE1554" s="16"/>
      <c r="AF1554" s="16"/>
      <c r="AG1554" s="16"/>
      <c r="AH1554" s="16"/>
      <c r="AI1554" s="18">
        <v>46018</v>
      </c>
      <c r="AJ1554" s="18" t="s">
        <v>168</v>
      </c>
      <c r="AK1554" s="18"/>
      <c r="AL1554" s="18"/>
      <c r="AM1554" s="1" t="s">
        <v>8775</v>
      </c>
      <c r="AN1554" s="15" t="s">
        <v>434</v>
      </c>
    </row>
    <row r="1555" spans="1:40" ht="68.400000000000006" x14ac:dyDescent="0.3">
      <c r="A1555" s="63" t="s">
        <v>8776</v>
      </c>
      <c r="B1555" s="13">
        <v>45833</v>
      </c>
      <c r="C1555" s="14" t="s">
        <v>4358</v>
      </c>
      <c r="D1555" s="15" t="s">
        <v>42</v>
      </c>
      <c r="E1555" s="16">
        <v>36665458</v>
      </c>
      <c r="F1555" s="16">
        <v>36665458</v>
      </c>
      <c r="G1555" s="15" t="s">
        <v>8587</v>
      </c>
      <c r="H1555" s="16">
        <v>27000000</v>
      </c>
      <c r="I1555" s="16">
        <v>0</v>
      </c>
      <c r="J1555" s="16">
        <v>4500000</v>
      </c>
      <c r="K1555" s="12" t="s">
        <v>6242</v>
      </c>
      <c r="L1555" s="13">
        <v>45821</v>
      </c>
      <c r="M1555" s="15" t="s">
        <v>174</v>
      </c>
      <c r="N1555" s="15" t="s">
        <v>46</v>
      </c>
      <c r="O1555" s="15" t="s">
        <v>161</v>
      </c>
      <c r="P1555" s="17">
        <v>202500000025861</v>
      </c>
      <c r="Q1555" s="17" t="s">
        <v>6243</v>
      </c>
      <c r="R1555" s="17">
        <v>3887</v>
      </c>
      <c r="S1555" s="13">
        <v>45834</v>
      </c>
      <c r="T1555" s="15" t="s">
        <v>42</v>
      </c>
      <c r="U1555" s="18">
        <v>45834</v>
      </c>
      <c r="V1555" s="19">
        <v>46017</v>
      </c>
      <c r="W1555" s="15" t="s">
        <v>73</v>
      </c>
      <c r="X1555" s="15" t="s">
        <v>176</v>
      </c>
      <c r="Y1555" s="15" t="s">
        <v>177</v>
      </c>
      <c r="Z1555" s="16">
        <v>57462166</v>
      </c>
      <c r="AA1555" s="16" t="s">
        <v>8777</v>
      </c>
      <c r="AB1555" s="15" t="s">
        <v>52</v>
      </c>
      <c r="AC1555" s="15" t="s">
        <v>53</v>
      </c>
      <c r="AD1555" s="15"/>
      <c r="AE1555" s="16"/>
      <c r="AF1555" s="16"/>
      <c r="AG1555" s="16"/>
      <c r="AH1555" s="16"/>
      <c r="AI1555" s="18">
        <v>46017</v>
      </c>
      <c r="AJ1555" s="18" t="s">
        <v>168</v>
      </c>
      <c r="AK1555" s="18"/>
      <c r="AL1555" s="18"/>
      <c r="AM1555" s="1" t="s">
        <v>8778</v>
      </c>
      <c r="AN1555" s="15" t="s">
        <v>434</v>
      </c>
    </row>
    <row r="1556" spans="1:40" ht="57" x14ac:dyDescent="0.3">
      <c r="A1556" s="63" t="s">
        <v>8779</v>
      </c>
      <c r="B1556" s="13">
        <v>45834</v>
      </c>
      <c r="C1556" s="14" t="s">
        <v>3763</v>
      </c>
      <c r="D1556" s="15" t="s">
        <v>42</v>
      </c>
      <c r="E1556" s="16">
        <v>7631483</v>
      </c>
      <c r="F1556" s="16">
        <v>7631483</v>
      </c>
      <c r="G1556" s="15" t="s">
        <v>253</v>
      </c>
      <c r="H1556" s="16">
        <v>9000000</v>
      </c>
      <c r="I1556" s="16">
        <v>0</v>
      </c>
      <c r="J1556" s="16">
        <v>4500000</v>
      </c>
      <c r="K1556" s="12" t="s">
        <v>6242</v>
      </c>
      <c r="L1556" s="13">
        <v>45821</v>
      </c>
      <c r="M1556" s="15" t="s">
        <v>174</v>
      </c>
      <c r="N1556" s="15" t="s">
        <v>46</v>
      </c>
      <c r="O1556" s="15" t="s">
        <v>161</v>
      </c>
      <c r="P1556" s="17">
        <v>202500000025861</v>
      </c>
      <c r="Q1556" s="17" t="s">
        <v>6243</v>
      </c>
      <c r="R1556" s="17">
        <v>4033</v>
      </c>
      <c r="S1556" s="13">
        <v>45839</v>
      </c>
      <c r="T1556" s="15" t="s">
        <v>42</v>
      </c>
      <c r="U1556" s="13">
        <v>45839</v>
      </c>
      <c r="V1556" s="19">
        <v>46022</v>
      </c>
      <c r="W1556" s="15" t="s">
        <v>353</v>
      </c>
      <c r="X1556" s="15" t="s">
        <v>176</v>
      </c>
      <c r="Y1556" s="15" t="s">
        <v>177</v>
      </c>
      <c r="Z1556" s="16">
        <v>57462166</v>
      </c>
      <c r="AA1556" s="16" t="s">
        <v>8780</v>
      </c>
      <c r="AB1556" s="15" t="s">
        <v>52</v>
      </c>
      <c r="AC1556" s="15" t="s">
        <v>53</v>
      </c>
      <c r="AD1556" s="15"/>
      <c r="AE1556" s="16"/>
      <c r="AF1556" s="16"/>
      <c r="AG1556" s="16"/>
      <c r="AH1556" s="16"/>
      <c r="AI1556" s="18">
        <v>46022</v>
      </c>
      <c r="AJ1556" s="18" t="s">
        <v>168</v>
      </c>
      <c r="AK1556" s="18"/>
      <c r="AL1556" s="18"/>
      <c r="AM1556" s="1" t="s">
        <v>8781</v>
      </c>
      <c r="AN1556" s="15"/>
    </row>
    <row r="1557" spans="1:40" ht="34.200000000000003" x14ac:dyDescent="0.3">
      <c r="A1557" s="63" t="s">
        <v>8782</v>
      </c>
      <c r="B1557" s="13">
        <v>45833</v>
      </c>
      <c r="C1557" s="14" t="s">
        <v>1230</v>
      </c>
      <c r="D1557" s="15" t="s">
        <v>42</v>
      </c>
      <c r="E1557" s="16">
        <v>1007900088</v>
      </c>
      <c r="F1557" s="16">
        <v>1007900088</v>
      </c>
      <c r="G1557" s="15" t="s">
        <v>1231</v>
      </c>
      <c r="H1557" s="16">
        <v>18300000</v>
      </c>
      <c r="I1557" s="16">
        <v>0</v>
      </c>
      <c r="J1557" s="16">
        <v>3050000</v>
      </c>
      <c r="K1557" s="12" t="s">
        <v>4656</v>
      </c>
      <c r="L1557" s="13">
        <v>45755</v>
      </c>
      <c r="M1557" s="15" t="s">
        <v>4657</v>
      </c>
      <c r="N1557" s="15" t="s">
        <v>160</v>
      </c>
      <c r="O1557" s="15" t="s">
        <v>47</v>
      </c>
      <c r="P1557" s="17" t="s">
        <v>42</v>
      </c>
      <c r="Q1557" s="17" t="s">
        <v>42</v>
      </c>
      <c r="R1557" s="17">
        <v>3888</v>
      </c>
      <c r="S1557" s="13">
        <v>45834</v>
      </c>
      <c r="T1557" s="15" t="s">
        <v>42</v>
      </c>
      <c r="U1557" s="18">
        <v>45834</v>
      </c>
      <c r="V1557" s="19">
        <v>45956</v>
      </c>
      <c r="W1557" s="15" t="s">
        <v>326</v>
      </c>
      <c r="X1557" s="15" t="s">
        <v>176</v>
      </c>
      <c r="Y1557" s="15" t="s">
        <v>177</v>
      </c>
      <c r="Z1557" s="16">
        <v>57462166</v>
      </c>
      <c r="AA1557" s="16" t="s">
        <v>8783</v>
      </c>
      <c r="AB1557" s="15" t="s">
        <v>52</v>
      </c>
      <c r="AC1557" s="15" t="s">
        <v>86</v>
      </c>
      <c r="AD1557" s="15"/>
      <c r="AE1557" s="16"/>
      <c r="AF1557" s="16"/>
      <c r="AG1557" s="16"/>
      <c r="AH1557" s="16"/>
      <c r="AI1557" s="18">
        <v>45956</v>
      </c>
      <c r="AJ1557" s="18" t="s">
        <v>168</v>
      </c>
      <c r="AK1557" s="18"/>
      <c r="AL1557" s="18"/>
      <c r="AM1557" s="1" t="s">
        <v>8784</v>
      </c>
      <c r="AN1557" s="15" t="s">
        <v>434</v>
      </c>
    </row>
    <row r="1558" spans="1:40" ht="68.400000000000006" x14ac:dyDescent="0.3">
      <c r="A1558" s="63" t="s">
        <v>8785</v>
      </c>
      <c r="B1558" s="13">
        <v>45835</v>
      </c>
      <c r="C1558" s="14" t="s">
        <v>4583</v>
      </c>
      <c r="D1558" s="15" t="s">
        <v>42</v>
      </c>
      <c r="E1558" s="16">
        <v>1004371675</v>
      </c>
      <c r="F1558" s="16">
        <v>1004371675</v>
      </c>
      <c r="G1558" s="15" t="s">
        <v>4584</v>
      </c>
      <c r="H1558" s="16">
        <v>16800000</v>
      </c>
      <c r="I1558" s="16">
        <v>0</v>
      </c>
      <c r="J1558" s="16">
        <v>4200000</v>
      </c>
      <c r="K1558" s="12" t="s">
        <v>6138</v>
      </c>
      <c r="L1558" s="13">
        <v>45784</v>
      </c>
      <c r="M1558" s="15" t="s">
        <v>6139</v>
      </c>
      <c r="N1558" s="15" t="s">
        <v>1807</v>
      </c>
      <c r="O1558" s="15" t="s">
        <v>161</v>
      </c>
      <c r="P1558" s="17">
        <v>2025000000012170</v>
      </c>
      <c r="Q1558" s="17" t="s">
        <v>6346</v>
      </c>
      <c r="R1558" s="17">
        <v>3992</v>
      </c>
      <c r="S1558" s="13">
        <v>45835</v>
      </c>
      <c r="T1558" s="15" t="s">
        <v>42</v>
      </c>
      <c r="U1558" s="13">
        <v>45835</v>
      </c>
      <c r="V1558" s="19">
        <v>45957</v>
      </c>
      <c r="W1558" s="15" t="s">
        <v>326</v>
      </c>
      <c r="X1558" s="15" t="s">
        <v>176</v>
      </c>
      <c r="Y1558" s="15" t="s">
        <v>177</v>
      </c>
      <c r="Z1558" s="16">
        <v>57462166</v>
      </c>
      <c r="AA1558" s="16" t="s">
        <v>8786</v>
      </c>
      <c r="AB1558" s="15" t="s">
        <v>52</v>
      </c>
      <c r="AC1558" s="15" t="s">
        <v>53</v>
      </c>
      <c r="AD1558" s="15" t="s">
        <v>8787</v>
      </c>
      <c r="AE1558" s="16">
        <v>8400000</v>
      </c>
      <c r="AF1558" s="16" t="s">
        <v>48</v>
      </c>
      <c r="AG1558" s="16">
        <f>(H1558+AE1558)</f>
        <v>25200000</v>
      </c>
      <c r="AH1558" s="16" t="s">
        <v>73</v>
      </c>
      <c r="AI1558" s="18">
        <v>46018</v>
      </c>
      <c r="AJ1558" s="18" t="s">
        <v>168</v>
      </c>
      <c r="AK1558" s="18"/>
      <c r="AL1558" s="18"/>
      <c r="AM1558" s="1" t="s">
        <v>8788</v>
      </c>
      <c r="AN1558" s="15" t="s">
        <v>434</v>
      </c>
    </row>
    <row r="1559" spans="1:40" ht="68.400000000000006" x14ac:dyDescent="0.3">
      <c r="A1559" s="63" t="s">
        <v>8789</v>
      </c>
      <c r="B1559" s="13">
        <v>45834</v>
      </c>
      <c r="C1559" s="14" t="s">
        <v>8790</v>
      </c>
      <c r="D1559" s="15" t="s">
        <v>42</v>
      </c>
      <c r="E1559" s="16">
        <v>40941094</v>
      </c>
      <c r="F1559" s="16">
        <v>40941094</v>
      </c>
      <c r="G1559" s="15" t="s">
        <v>8791</v>
      </c>
      <c r="H1559" s="16">
        <v>31500000</v>
      </c>
      <c r="I1559" s="16">
        <v>0</v>
      </c>
      <c r="J1559" s="16">
        <v>5250000</v>
      </c>
      <c r="K1559" s="12" t="s">
        <v>6242</v>
      </c>
      <c r="L1559" s="13">
        <v>45821</v>
      </c>
      <c r="M1559" s="15" t="s">
        <v>174</v>
      </c>
      <c r="N1559" s="15" t="s">
        <v>46</v>
      </c>
      <c r="O1559" s="15" t="s">
        <v>161</v>
      </c>
      <c r="P1559" s="17">
        <v>202500000025861</v>
      </c>
      <c r="Q1559" s="17" t="s">
        <v>6243</v>
      </c>
      <c r="R1559" s="17">
        <v>3995</v>
      </c>
      <c r="S1559" s="13">
        <v>45835</v>
      </c>
      <c r="T1559" s="15" t="s">
        <v>42</v>
      </c>
      <c r="U1559" s="18">
        <v>45835</v>
      </c>
      <c r="V1559" s="19">
        <v>45988</v>
      </c>
      <c r="W1559" s="15" t="s">
        <v>353</v>
      </c>
      <c r="X1559" s="15" t="s">
        <v>176</v>
      </c>
      <c r="Y1559" s="15" t="s">
        <v>177</v>
      </c>
      <c r="Z1559" s="16">
        <v>57462166</v>
      </c>
      <c r="AA1559" s="16" t="s">
        <v>8792</v>
      </c>
      <c r="AB1559" s="15" t="s">
        <v>52</v>
      </c>
      <c r="AC1559" s="15" t="s">
        <v>53</v>
      </c>
      <c r="AD1559" s="15"/>
      <c r="AE1559" s="16"/>
      <c r="AF1559" s="16"/>
      <c r="AG1559" s="16"/>
      <c r="AH1559" s="16"/>
      <c r="AI1559" s="18">
        <v>46018</v>
      </c>
      <c r="AJ1559" s="18" t="s">
        <v>168</v>
      </c>
      <c r="AK1559" s="18"/>
      <c r="AL1559" s="18"/>
      <c r="AM1559" s="1" t="s">
        <v>8793</v>
      </c>
      <c r="AN1559" s="15" t="s">
        <v>434</v>
      </c>
    </row>
    <row r="1560" spans="1:40" ht="68.400000000000006" x14ac:dyDescent="0.3">
      <c r="A1560" s="63" t="s">
        <v>8794</v>
      </c>
      <c r="B1560" s="13">
        <v>45835</v>
      </c>
      <c r="C1560" s="14" t="s">
        <v>2170</v>
      </c>
      <c r="D1560" s="15" t="s">
        <v>42</v>
      </c>
      <c r="E1560" s="16">
        <v>1082968772</v>
      </c>
      <c r="F1560" s="16">
        <v>1082968772</v>
      </c>
      <c r="G1560" s="15" t="s">
        <v>8795</v>
      </c>
      <c r="H1560" s="16">
        <v>15000000</v>
      </c>
      <c r="I1560" s="16">
        <v>0</v>
      </c>
      <c r="J1560" s="16">
        <v>3000000</v>
      </c>
      <c r="K1560" s="12" t="s">
        <v>6242</v>
      </c>
      <c r="L1560" s="13">
        <v>45821</v>
      </c>
      <c r="M1560" s="15" t="s">
        <v>174</v>
      </c>
      <c r="N1560" s="15" t="s">
        <v>46</v>
      </c>
      <c r="O1560" s="15" t="s">
        <v>161</v>
      </c>
      <c r="P1560" s="17">
        <v>202500000025861</v>
      </c>
      <c r="Q1560" s="17" t="s">
        <v>8796</v>
      </c>
      <c r="R1560" s="17">
        <v>3946</v>
      </c>
      <c r="S1560" s="13">
        <v>45835</v>
      </c>
      <c r="T1560" s="15" t="s">
        <v>42</v>
      </c>
      <c r="U1560" s="13">
        <v>45835</v>
      </c>
      <c r="V1560" s="19">
        <v>45988</v>
      </c>
      <c r="W1560" s="15" t="s">
        <v>353</v>
      </c>
      <c r="X1560" s="15" t="s">
        <v>176</v>
      </c>
      <c r="Y1560" s="15" t="s">
        <v>177</v>
      </c>
      <c r="Z1560" s="16">
        <v>57462166</v>
      </c>
      <c r="AA1560" s="16" t="s">
        <v>8797</v>
      </c>
      <c r="AB1560" s="15" t="s">
        <v>52</v>
      </c>
      <c r="AC1560" s="15" t="s">
        <v>86</v>
      </c>
      <c r="AD1560" s="15"/>
      <c r="AE1560" s="16"/>
      <c r="AF1560" s="16"/>
      <c r="AG1560" s="16"/>
      <c r="AH1560" s="16"/>
      <c r="AI1560" s="18">
        <v>46018</v>
      </c>
      <c r="AJ1560" s="18" t="s">
        <v>168</v>
      </c>
      <c r="AK1560" s="18"/>
      <c r="AL1560" s="18"/>
      <c r="AM1560" s="1" t="s">
        <v>8798</v>
      </c>
      <c r="AN1560" s="15" t="s">
        <v>434</v>
      </c>
    </row>
    <row r="1561" spans="1:40" ht="68.400000000000006" x14ac:dyDescent="0.3">
      <c r="A1561" s="63" t="s">
        <v>8799</v>
      </c>
      <c r="B1561" s="13">
        <v>45834</v>
      </c>
      <c r="C1561" s="14" t="s">
        <v>4118</v>
      </c>
      <c r="D1561" s="15" t="s">
        <v>42</v>
      </c>
      <c r="E1561" s="16">
        <v>36562237</v>
      </c>
      <c r="F1561" s="16">
        <v>36562237</v>
      </c>
      <c r="G1561" s="15" t="s">
        <v>8800</v>
      </c>
      <c r="H1561" s="16">
        <v>15000000</v>
      </c>
      <c r="I1561" s="16">
        <v>0</v>
      </c>
      <c r="J1561" s="16">
        <v>3000000</v>
      </c>
      <c r="K1561" s="12" t="s">
        <v>6242</v>
      </c>
      <c r="L1561" s="13">
        <v>45821</v>
      </c>
      <c r="M1561" s="15" t="s">
        <v>174</v>
      </c>
      <c r="N1561" s="15" t="s">
        <v>46</v>
      </c>
      <c r="O1561" s="15" t="s">
        <v>161</v>
      </c>
      <c r="P1561" s="17">
        <v>202500000025861</v>
      </c>
      <c r="Q1561" s="17" t="s">
        <v>8796</v>
      </c>
      <c r="R1561" s="17">
        <v>4053</v>
      </c>
      <c r="S1561" s="13">
        <v>45840</v>
      </c>
      <c r="T1561" s="15" t="s">
        <v>42</v>
      </c>
      <c r="U1561" s="18">
        <v>45840</v>
      </c>
      <c r="V1561" s="19">
        <v>45993</v>
      </c>
      <c r="W1561" s="15" t="s">
        <v>353</v>
      </c>
      <c r="X1561" s="15" t="s">
        <v>176</v>
      </c>
      <c r="Y1561" s="15" t="s">
        <v>177</v>
      </c>
      <c r="Z1561" s="16">
        <v>57462166</v>
      </c>
      <c r="AA1561" s="16" t="s">
        <v>8801</v>
      </c>
      <c r="AB1561" s="15" t="s">
        <v>52</v>
      </c>
      <c r="AC1561" s="15" t="s">
        <v>86</v>
      </c>
      <c r="AD1561" s="15" t="s">
        <v>8802</v>
      </c>
      <c r="AE1561" s="16">
        <v>3000000</v>
      </c>
      <c r="AF1561" s="16" t="s">
        <v>8803</v>
      </c>
      <c r="AG1561" s="16">
        <f>(H1561+AE1561)</f>
        <v>18000000</v>
      </c>
      <c r="AH1561" s="16" t="s">
        <v>8804</v>
      </c>
      <c r="AI1561" s="18">
        <v>46022</v>
      </c>
      <c r="AJ1561" s="18" t="s">
        <v>168</v>
      </c>
      <c r="AK1561" s="18"/>
      <c r="AL1561" s="18"/>
      <c r="AM1561" s="1" t="s">
        <v>8805</v>
      </c>
      <c r="AN1561" s="15" t="s">
        <v>434</v>
      </c>
    </row>
    <row r="1562" spans="1:40" ht="68.400000000000006" x14ac:dyDescent="0.3">
      <c r="A1562" s="63" t="s">
        <v>8806</v>
      </c>
      <c r="B1562" s="13">
        <v>45834</v>
      </c>
      <c r="C1562" s="14" t="s">
        <v>8807</v>
      </c>
      <c r="D1562" s="15" t="s">
        <v>42</v>
      </c>
      <c r="E1562" s="16">
        <v>57295321</v>
      </c>
      <c r="F1562" s="16">
        <v>57295321</v>
      </c>
      <c r="G1562" s="15" t="s">
        <v>8587</v>
      </c>
      <c r="H1562" s="16">
        <v>9200000</v>
      </c>
      <c r="I1562" s="16">
        <v>0</v>
      </c>
      <c r="J1562" s="16">
        <v>4600000</v>
      </c>
      <c r="K1562" s="12" t="s">
        <v>6242</v>
      </c>
      <c r="L1562" s="13">
        <v>45821</v>
      </c>
      <c r="M1562" s="15" t="s">
        <v>174</v>
      </c>
      <c r="N1562" s="15" t="s">
        <v>46</v>
      </c>
      <c r="O1562" s="15" t="s">
        <v>161</v>
      </c>
      <c r="P1562" s="17">
        <v>202500000025861</v>
      </c>
      <c r="Q1562" s="17" t="s">
        <v>6243</v>
      </c>
      <c r="R1562" s="17">
        <v>3905</v>
      </c>
      <c r="S1562" s="13">
        <v>45834</v>
      </c>
      <c r="T1562" s="15" t="s">
        <v>42</v>
      </c>
      <c r="U1562" s="18">
        <v>45834</v>
      </c>
      <c r="V1562" s="19">
        <v>45895</v>
      </c>
      <c r="W1562" s="15" t="s">
        <v>48</v>
      </c>
      <c r="X1562" s="15" t="s">
        <v>176</v>
      </c>
      <c r="Y1562" s="15" t="s">
        <v>177</v>
      </c>
      <c r="Z1562" s="16">
        <v>57462166</v>
      </c>
      <c r="AA1562" s="16" t="s">
        <v>8808</v>
      </c>
      <c r="AB1562" s="15" t="s">
        <v>52</v>
      </c>
      <c r="AC1562" s="15" t="s">
        <v>53</v>
      </c>
      <c r="AD1562" s="15"/>
      <c r="AE1562" s="16"/>
      <c r="AF1562" s="16"/>
      <c r="AG1562" s="16"/>
      <c r="AH1562" s="16"/>
      <c r="AI1562" s="18">
        <v>45895</v>
      </c>
      <c r="AJ1562" s="18" t="s">
        <v>54</v>
      </c>
      <c r="AK1562" s="18"/>
      <c r="AL1562" s="18"/>
      <c r="AM1562" s="1" t="s">
        <v>8809</v>
      </c>
      <c r="AN1562" s="15" t="s">
        <v>434</v>
      </c>
    </row>
    <row r="1563" spans="1:40" ht="68.400000000000006" x14ac:dyDescent="0.3">
      <c r="A1563" s="63" t="s">
        <v>8810</v>
      </c>
      <c r="B1563" s="13">
        <v>45834</v>
      </c>
      <c r="C1563" s="14" t="s">
        <v>8811</v>
      </c>
      <c r="D1563" s="15" t="s">
        <v>42</v>
      </c>
      <c r="E1563" s="16">
        <v>36667602</v>
      </c>
      <c r="F1563" s="16">
        <v>36667602</v>
      </c>
      <c r="G1563" s="15" t="s">
        <v>8110</v>
      </c>
      <c r="H1563" s="16">
        <v>26000000</v>
      </c>
      <c r="I1563" s="16">
        <v>0</v>
      </c>
      <c r="J1563" s="16">
        <v>5200000</v>
      </c>
      <c r="K1563" s="12" t="s">
        <v>6242</v>
      </c>
      <c r="L1563" s="13">
        <v>45821</v>
      </c>
      <c r="M1563" s="15" t="s">
        <v>174</v>
      </c>
      <c r="N1563" s="15" t="s">
        <v>46</v>
      </c>
      <c r="O1563" s="15" t="s">
        <v>161</v>
      </c>
      <c r="P1563" s="17">
        <v>202500000025861</v>
      </c>
      <c r="Q1563" s="17" t="s">
        <v>6243</v>
      </c>
      <c r="R1563" s="17">
        <v>3906</v>
      </c>
      <c r="S1563" s="13">
        <v>45834</v>
      </c>
      <c r="T1563" s="15" t="s">
        <v>42</v>
      </c>
      <c r="U1563" s="18">
        <v>45834</v>
      </c>
      <c r="V1563" s="19">
        <v>45987</v>
      </c>
      <c r="W1563" s="15" t="s">
        <v>353</v>
      </c>
      <c r="X1563" s="15" t="s">
        <v>176</v>
      </c>
      <c r="Y1563" s="15" t="s">
        <v>177</v>
      </c>
      <c r="Z1563" s="16">
        <v>57462166</v>
      </c>
      <c r="AA1563" s="16" t="s">
        <v>8812</v>
      </c>
      <c r="AB1563" s="15" t="s">
        <v>52</v>
      </c>
      <c r="AC1563" s="15" t="s">
        <v>53</v>
      </c>
      <c r="AD1563" s="15" t="s">
        <v>8606</v>
      </c>
      <c r="AE1563" s="16">
        <v>5200000</v>
      </c>
      <c r="AF1563" s="16" t="s">
        <v>8813</v>
      </c>
      <c r="AG1563" s="16">
        <f>(H1563+AE1563)</f>
        <v>31200000</v>
      </c>
      <c r="AH1563" s="16" t="s">
        <v>8814</v>
      </c>
      <c r="AI1563" s="18">
        <v>46022</v>
      </c>
      <c r="AJ1563" s="18" t="s">
        <v>168</v>
      </c>
      <c r="AK1563" s="18"/>
      <c r="AL1563" s="18"/>
      <c r="AM1563" s="1" t="s">
        <v>8815</v>
      </c>
      <c r="AN1563" s="15" t="s">
        <v>434</v>
      </c>
    </row>
    <row r="1564" spans="1:40" ht="45.6" x14ac:dyDescent="0.3">
      <c r="A1564" s="63" t="s">
        <v>8816</v>
      </c>
      <c r="B1564" s="13">
        <v>45835</v>
      </c>
      <c r="C1564" s="14" t="s">
        <v>8817</v>
      </c>
      <c r="D1564" s="15" t="s">
        <v>8818</v>
      </c>
      <c r="E1564" s="16">
        <v>12584670</v>
      </c>
      <c r="F1564" s="16">
        <v>901488967</v>
      </c>
      <c r="G1564" s="15" t="s">
        <v>8819</v>
      </c>
      <c r="H1564" s="16">
        <v>40194000</v>
      </c>
      <c r="I1564" s="16">
        <v>0</v>
      </c>
      <c r="J1564" s="16">
        <v>5042000</v>
      </c>
      <c r="K1564" s="12" t="s">
        <v>7365</v>
      </c>
      <c r="L1564" s="13">
        <v>45772</v>
      </c>
      <c r="M1564" s="15" t="s">
        <v>8820</v>
      </c>
      <c r="N1564" s="15" t="s">
        <v>5593</v>
      </c>
      <c r="O1564" s="15" t="s">
        <v>161</v>
      </c>
      <c r="P1564" s="17">
        <v>2024002470007</v>
      </c>
      <c r="Q1564" s="17" t="s">
        <v>1041</v>
      </c>
      <c r="R1564" s="17">
        <v>3945</v>
      </c>
      <c r="S1564" s="13">
        <v>45835</v>
      </c>
      <c r="T1564" s="15" t="s">
        <v>42</v>
      </c>
      <c r="U1564" s="18">
        <v>45835</v>
      </c>
      <c r="V1564" s="19">
        <v>46022</v>
      </c>
      <c r="W1564" s="15" t="s">
        <v>8821</v>
      </c>
      <c r="X1564" s="15" t="s">
        <v>236</v>
      </c>
      <c r="Y1564" s="15" t="s">
        <v>237</v>
      </c>
      <c r="Z1564" s="16">
        <v>80218680</v>
      </c>
      <c r="AA1564" s="16" t="s">
        <v>8822</v>
      </c>
      <c r="AB1564" s="15" t="s">
        <v>52</v>
      </c>
      <c r="AC1564" s="15" t="s">
        <v>239</v>
      </c>
      <c r="AD1564" s="15"/>
      <c r="AE1564" s="16"/>
      <c r="AF1564" s="16"/>
      <c r="AG1564" s="16"/>
      <c r="AH1564" s="16"/>
      <c r="AI1564" s="18">
        <v>45688</v>
      </c>
      <c r="AJ1564" s="18" t="s">
        <v>54</v>
      </c>
      <c r="AK1564" s="18"/>
      <c r="AL1564" s="18"/>
      <c r="AM1564" s="44" t="s">
        <v>8823</v>
      </c>
      <c r="AN1564" s="15"/>
    </row>
    <row r="1565" spans="1:40" ht="22.8" x14ac:dyDescent="0.3">
      <c r="A1565" s="63" t="s">
        <v>8824</v>
      </c>
      <c r="B1565" s="13">
        <v>45832</v>
      </c>
      <c r="C1565" s="14" t="s">
        <v>7325</v>
      </c>
      <c r="D1565" s="15" t="s">
        <v>7326</v>
      </c>
      <c r="E1565" s="16">
        <v>36536408</v>
      </c>
      <c r="F1565" s="16">
        <v>891780093</v>
      </c>
      <c r="G1565" s="15" t="s">
        <v>8825</v>
      </c>
      <c r="H1565" s="16">
        <v>119850000</v>
      </c>
      <c r="I1565" s="16">
        <v>0</v>
      </c>
      <c r="J1565" s="16" t="s">
        <v>157</v>
      </c>
      <c r="K1565" s="12" t="s">
        <v>8826</v>
      </c>
      <c r="L1565" s="13">
        <v>45729</v>
      </c>
      <c r="M1565" s="15" t="s">
        <v>8827</v>
      </c>
      <c r="N1565" s="15" t="s">
        <v>46</v>
      </c>
      <c r="O1565" s="15" t="s">
        <v>47</v>
      </c>
      <c r="P1565" s="17" t="s">
        <v>42</v>
      </c>
      <c r="Q1565" s="17" t="s">
        <v>42</v>
      </c>
      <c r="R1565" s="17">
        <v>3892</v>
      </c>
      <c r="S1565" s="13">
        <v>45834</v>
      </c>
      <c r="T1565" s="15" t="s">
        <v>42</v>
      </c>
      <c r="U1565" s="13">
        <v>45834</v>
      </c>
      <c r="V1565" s="19">
        <v>46022</v>
      </c>
      <c r="W1565" s="15" t="s">
        <v>8814</v>
      </c>
      <c r="X1565" s="15" t="s">
        <v>464</v>
      </c>
      <c r="Y1565" s="15" t="s">
        <v>379</v>
      </c>
      <c r="Z1565" s="16">
        <v>1129512818</v>
      </c>
      <c r="AA1565" s="16" t="s">
        <v>8828</v>
      </c>
      <c r="AB1565" s="15" t="s">
        <v>52</v>
      </c>
      <c r="AC1565" s="15" t="s">
        <v>167</v>
      </c>
      <c r="AD1565" s="15"/>
      <c r="AE1565" s="16"/>
      <c r="AF1565" s="16"/>
      <c r="AG1565" s="16"/>
      <c r="AH1565" s="16"/>
      <c r="AI1565" s="18">
        <v>46022</v>
      </c>
      <c r="AJ1565" s="18" t="s">
        <v>168</v>
      </c>
      <c r="AK1565" s="18"/>
      <c r="AL1565" s="18"/>
      <c r="AM1565" s="1" t="s">
        <v>8829</v>
      </c>
      <c r="AN1565" s="15"/>
    </row>
    <row r="1566" spans="1:40" ht="68.400000000000006" x14ac:dyDescent="0.3">
      <c r="A1566" s="63" t="s">
        <v>8830</v>
      </c>
      <c r="B1566" s="13">
        <v>45833</v>
      </c>
      <c r="C1566" s="14" t="s">
        <v>479</v>
      </c>
      <c r="D1566" s="15" t="s">
        <v>42</v>
      </c>
      <c r="E1566" s="16">
        <v>1004461194</v>
      </c>
      <c r="F1566" s="16">
        <v>1004461194</v>
      </c>
      <c r="G1566" s="15" t="s">
        <v>8587</v>
      </c>
      <c r="H1566" s="16">
        <v>27600000</v>
      </c>
      <c r="I1566" s="16">
        <v>0</v>
      </c>
      <c r="J1566" s="16">
        <v>4600000</v>
      </c>
      <c r="K1566" s="12" t="s">
        <v>6242</v>
      </c>
      <c r="L1566" s="13">
        <v>45821</v>
      </c>
      <c r="M1566" s="15" t="s">
        <v>8831</v>
      </c>
      <c r="N1566" s="15" t="s">
        <v>46</v>
      </c>
      <c r="O1566" s="15" t="s">
        <v>161</v>
      </c>
      <c r="P1566" s="17" t="s">
        <v>42</v>
      </c>
      <c r="Q1566" s="17" t="s">
        <v>8832</v>
      </c>
      <c r="R1566" s="17">
        <v>3878</v>
      </c>
      <c r="S1566" s="13">
        <v>45834</v>
      </c>
      <c r="T1566" s="15" t="s">
        <v>42</v>
      </c>
      <c r="U1566" s="13">
        <v>45834</v>
      </c>
      <c r="V1566" s="19">
        <v>46017</v>
      </c>
      <c r="W1566" s="15" t="s">
        <v>73</v>
      </c>
      <c r="X1566" s="15" t="s">
        <v>176</v>
      </c>
      <c r="Y1566" s="15" t="s">
        <v>177</v>
      </c>
      <c r="Z1566" s="16">
        <v>57462166</v>
      </c>
      <c r="AA1566" s="16" t="s">
        <v>8833</v>
      </c>
      <c r="AB1566" s="15" t="s">
        <v>52</v>
      </c>
      <c r="AC1566" s="15" t="s">
        <v>53</v>
      </c>
      <c r="AD1566" s="15"/>
      <c r="AE1566" s="16"/>
      <c r="AF1566" s="16"/>
      <c r="AG1566" s="16"/>
      <c r="AH1566" s="16"/>
      <c r="AI1566" s="18">
        <v>45987</v>
      </c>
      <c r="AJ1566" s="18" t="s">
        <v>168</v>
      </c>
      <c r="AK1566" s="18"/>
      <c r="AL1566" s="18"/>
      <c r="AM1566" s="1" t="s">
        <v>8834</v>
      </c>
      <c r="AN1566" s="15" t="s">
        <v>340</v>
      </c>
    </row>
    <row r="1567" spans="1:40" ht="68.400000000000006" x14ac:dyDescent="0.3">
      <c r="A1567" s="63" t="s">
        <v>8835</v>
      </c>
      <c r="B1567" s="13">
        <v>45834</v>
      </c>
      <c r="C1567" s="14" t="s">
        <v>2520</v>
      </c>
      <c r="D1567" s="15" t="s">
        <v>42</v>
      </c>
      <c r="E1567" s="16">
        <v>84453881</v>
      </c>
      <c r="F1567" s="16">
        <v>84453881</v>
      </c>
      <c r="G1567" s="15" t="s">
        <v>7940</v>
      </c>
      <c r="H1567" s="16">
        <v>27600000</v>
      </c>
      <c r="I1567" s="16">
        <v>0</v>
      </c>
      <c r="J1567" s="16">
        <v>4600000</v>
      </c>
      <c r="K1567" s="12" t="s">
        <v>6242</v>
      </c>
      <c r="L1567" s="13">
        <v>45821</v>
      </c>
      <c r="M1567" s="15" t="s">
        <v>174</v>
      </c>
      <c r="N1567" s="15" t="s">
        <v>46</v>
      </c>
      <c r="O1567" s="15" t="s">
        <v>161</v>
      </c>
      <c r="P1567" s="17">
        <v>202500000025861</v>
      </c>
      <c r="Q1567" s="17" t="s">
        <v>6243</v>
      </c>
      <c r="R1567" s="17">
        <v>3900</v>
      </c>
      <c r="S1567" s="13">
        <v>45834</v>
      </c>
      <c r="T1567" s="15" t="s">
        <v>42</v>
      </c>
      <c r="U1567" s="18">
        <v>45834</v>
      </c>
      <c r="V1567" s="19">
        <v>46017</v>
      </c>
      <c r="W1567" s="15" t="s">
        <v>73</v>
      </c>
      <c r="X1567" s="15" t="s">
        <v>176</v>
      </c>
      <c r="Y1567" s="15" t="s">
        <v>177</v>
      </c>
      <c r="Z1567" s="16">
        <v>57462166</v>
      </c>
      <c r="AA1567" s="16" t="s">
        <v>8836</v>
      </c>
      <c r="AB1567" s="15" t="s">
        <v>52</v>
      </c>
      <c r="AC1567" s="15" t="s">
        <v>53</v>
      </c>
      <c r="AD1567" s="15"/>
      <c r="AE1567" s="16"/>
      <c r="AF1567" s="16"/>
      <c r="AG1567" s="16"/>
      <c r="AH1567" s="16"/>
      <c r="AI1567" s="18">
        <v>46017</v>
      </c>
      <c r="AJ1567" s="18" t="s">
        <v>168</v>
      </c>
      <c r="AK1567" s="18"/>
      <c r="AL1567" s="18"/>
      <c r="AM1567" s="1" t="s">
        <v>8837</v>
      </c>
      <c r="AN1567" s="15" t="s">
        <v>340</v>
      </c>
    </row>
    <row r="1568" spans="1:40" ht="68.400000000000006" x14ac:dyDescent="0.3">
      <c r="A1568" s="63" t="s">
        <v>8838</v>
      </c>
      <c r="B1568" s="13">
        <v>45834</v>
      </c>
      <c r="C1568" s="14" t="s">
        <v>3074</v>
      </c>
      <c r="D1568" s="15" t="s">
        <v>42</v>
      </c>
      <c r="E1568" s="16">
        <v>85462371</v>
      </c>
      <c r="F1568" s="16">
        <v>85462371</v>
      </c>
      <c r="G1568" s="15" t="s">
        <v>8587</v>
      </c>
      <c r="H1568" s="16">
        <v>22500000</v>
      </c>
      <c r="I1568" s="16">
        <v>0</v>
      </c>
      <c r="J1568" s="16">
        <v>4500000</v>
      </c>
      <c r="K1568" s="12" t="s">
        <v>6242</v>
      </c>
      <c r="L1568" s="13">
        <v>45821</v>
      </c>
      <c r="M1568" s="15" t="s">
        <v>174</v>
      </c>
      <c r="N1568" s="15" t="s">
        <v>46</v>
      </c>
      <c r="O1568" s="15" t="s">
        <v>161</v>
      </c>
      <c r="P1568" s="17">
        <v>202500000025861</v>
      </c>
      <c r="Q1568" s="17" t="s">
        <v>6243</v>
      </c>
      <c r="R1568" s="17">
        <v>3909</v>
      </c>
      <c r="S1568" s="13">
        <v>45834</v>
      </c>
      <c r="T1568" s="15" t="s">
        <v>42</v>
      </c>
      <c r="U1568" s="18">
        <v>45834</v>
      </c>
      <c r="V1568" s="19">
        <v>45987</v>
      </c>
      <c r="W1568" s="15" t="s">
        <v>353</v>
      </c>
      <c r="X1568" s="15" t="s">
        <v>176</v>
      </c>
      <c r="Y1568" s="15" t="s">
        <v>177</v>
      </c>
      <c r="Z1568" s="16">
        <v>57462166</v>
      </c>
      <c r="AA1568" s="16" t="s">
        <v>8839</v>
      </c>
      <c r="AB1568" s="15" t="s">
        <v>52</v>
      </c>
      <c r="AC1568" s="15" t="s">
        <v>53</v>
      </c>
      <c r="AD1568" s="15"/>
      <c r="AE1568" s="16"/>
      <c r="AF1568" s="16"/>
      <c r="AG1568" s="16"/>
      <c r="AH1568" s="16"/>
      <c r="AI1568" s="18">
        <v>45987</v>
      </c>
      <c r="AJ1568" s="18" t="s">
        <v>168</v>
      </c>
      <c r="AK1568" s="18"/>
      <c r="AL1568" s="18"/>
      <c r="AM1568" s="1" t="s">
        <v>8840</v>
      </c>
      <c r="AN1568" s="15" t="s">
        <v>340</v>
      </c>
    </row>
    <row r="1569" spans="1:40" ht="57" x14ac:dyDescent="0.3">
      <c r="A1569" s="63" t="s">
        <v>8841</v>
      </c>
      <c r="B1569" s="13">
        <v>45845</v>
      </c>
      <c r="C1569" s="14" t="s">
        <v>861</v>
      </c>
      <c r="D1569" s="15" t="s">
        <v>42</v>
      </c>
      <c r="E1569" s="16">
        <v>1082848233</v>
      </c>
      <c r="F1569" s="16">
        <v>1082848233</v>
      </c>
      <c r="G1569" s="15" t="s">
        <v>8842</v>
      </c>
      <c r="H1569" s="16">
        <v>18000000</v>
      </c>
      <c r="I1569" s="16">
        <v>0</v>
      </c>
      <c r="J1569" s="16">
        <v>3000000</v>
      </c>
      <c r="K1569" s="12" t="s">
        <v>6138</v>
      </c>
      <c r="L1569" s="13">
        <v>45784</v>
      </c>
      <c r="M1569" s="15" t="s">
        <v>6139</v>
      </c>
      <c r="N1569" s="15" t="s">
        <v>1807</v>
      </c>
      <c r="O1569" s="15" t="s">
        <v>161</v>
      </c>
      <c r="P1569" s="17">
        <v>202500000012173</v>
      </c>
      <c r="Q1569" s="17" t="s">
        <v>6346</v>
      </c>
      <c r="R1569" s="17">
        <v>4146</v>
      </c>
      <c r="S1569" s="13">
        <v>45846</v>
      </c>
      <c r="T1569" s="13" t="s">
        <v>42</v>
      </c>
      <c r="U1569" s="13">
        <v>45846</v>
      </c>
      <c r="V1569" s="19">
        <v>46022</v>
      </c>
      <c r="W1569" s="15" t="s">
        <v>8843</v>
      </c>
      <c r="X1569" s="15" t="s">
        <v>176</v>
      </c>
      <c r="Y1569" s="15" t="s">
        <v>177</v>
      </c>
      <c r="Z1569" s="16">
        <v>57462166</v>
      </c>
      <c r="AA1569" s="16" t="s">
        <v>8844</v>
      </c>
      <c r="AB1569" s="15" t="s">
        <v>52</v>
      </c>
      <c r="AC1569" s="15" t="s">
        <v>86</v>
      </c>
      <c r="AD1569" s="15"/>
      <c r="AE1569" s="16"/>
      <c r="AF1569" s="16"/>
      <c r="AG1569" s="16"/>
      <c r="AH1569" s="16"/>
      <c r="AI1569" s="18">
        <v>46022</v>
      </c>
      <c r="AJ1569" s="18" t="s">
        <v>168</v>
      </c>
      <c r="AK1569" s="18" t="s">
        <v>520</v>
      </c>
      <c r="AL1569" s="18"/>
      <c r="AM1569" s="1" t="s">
        <v>8845</v>
      </c>
      <c r="AN1569" s="15" t="s">
        <v>340</v>
      </c>
    </row>
    <row r="1570" spans="1:40" ht="68.400000000000006" x14ac:dyDescent="0.3">
      <c r="A1570" s="63" t="s">
        <v>8846</v>
      </c>
      <c r="B1570" s="13">
        <v>45834</v>
      </c>
      <c r="C1570" s="14" t="s">
        <v>4955</v>
      </c>
      <c r="D1570" s="15" t="s">
        <v>42</v>
      </c>
      <c r="E1570" s="16">
        <v>1082933337</v>
      </c>
      <c r="F1570" s="16">
        <v>1082933337</v>
      </c>
      <c r="G1570" s="15" t="s">
        <v>7940</v>
      </c>
      <c r="H1570" s="16">
        <v>27600000</v>
      </c>
      <c r="I1570" s="16">
        <v>0</v>
      </c>
      <c r="J1570" s="16">
        <v>4600000</v>
      </c>
      <c r="K1570" s="12" t="s">
        <v>6242</v>
      </c>
      <c r="L1570" s="13">
        <v>45821</v>
      </c>
      <c r="M1570" s="15" t="s">
        <v>174</v>
      </c>
      <c r="N1570" s="15" t="s">
        <v>46</v>
      </c>
      <c r="O1570" s="15" t="s">
        <v>161</v>
      </c>
      <c r="P1570" s="17">
        <v>202500000025861</v>
      </c>
      <c r="Q1570" s="17" t="s">
        <v>6243</v>
      </c>
      <c r="R1570" s="17">
        <v>3873</v>
      </c>
      <c r="S1570" s="13">
        <v>45834</v>
      </c>
      <c r="T1570" s="15" t="s">
        <v>42</v>
      </c>
      <c r="U1570" s="18">
        <v>45834</v>
      </c>
      <c r="V1570" s="19">
        <v>46017</v>
      </c>
      <c r="W1570" s="15" t="s">
        <v>73</v>
      </c>
      <c r="X1570" s="15" t="s">
        <v>176</v>
      </c>
      <c r="Y1570" s="15" t="s">
        <v>177</v>
      </c>
      <c r="Z1570" s="16">
        <v>57462166</v>
      </c>
      <c r="AA1570" s="16" t="s">
        <v>8847</v>
      </c>
      <c r="AB1570" s="15" t="s">
        <v>52</v>
      </c>
      <c r="AC1570" s="15" t="s">
        <v>53</v>
      </c>
      <c r="AD1570" s="15"/>
      <c r="AE1570" s="16"/>
      <c r="AF1570" s="16"/>
      <c r="AG1570" s="16"/>
      <c r="AH1570" s="16"/>
      <c r="AI1570" s="18">
        <v>46017</v>
      </c>
      <c r="AJ1570" s="18" t="s">
        <v>168</v>
      </c>
      <c r="AK1570" s="18"/>
      <c r="AL1570" s="18"/>
      <c r="AM1570" s="1" t="s">
        <v>8354</v>
      </c>
      <c r="AN1570" s="15" t="s">
        <v>340</v>
      </c>
    </row>
    <row r="1571" spans="1:40" ht="57" x14ac:dyDescent="0.3">
      <c r="A1571" s="63" t="s">
        <v>8848</v>
      </c>
      <c r="B1571" s="13">
        <v>45834</v>
      </c>
      <c r="C1571" s="14" t="s">
        <v>2995</v>
      </c>
      <c r="D1571" s="15" t="s">
        <v>42</v>
      </c>
      <c r="E1571" s="16">
        <v>36558003</v>
      </c>
      <c r="F1571" s="16">
        <v>36558003</v>
      </c>
      <c r="G1571" s="15" t="s">
        <v>8849</v>
      </c>
      <c r="H1571" s="16">
        <v>27600000</v>
      </c>
      <c r="I1571" s="16">
        <v>0</v>
      </c>
      <c r="J1571" s="16">
        <v>4600000</v>
      </c>
      <c r="K1571" s="12" t="s">
        <v>6138</v>
      </c>
      <c r="L1571" s="13">
        <v>45784</v>
      </c>
      <c r="M1571" s="15" t="s">
        <v>6139</v>
      </c>
      <c r="N1571" s="15" t="s">
        <v>1807</v>
      </c>
      <c r="O1571" s="15" t="s">
        <v>161</v>
      </c>
      <c r="P1571" s="17">
        <v>202500000012173</v>
      </c>
      <c r="Q1571" s="17" t="s">
        <v>6346</v>
      </c>
      <c r="R1571" s="17">
        <v>3908</v>
      </c>
      <c r="S1571" s="13">
        <v>45834</v>
      </c>
      <c r="T1571" s="15" t="s">
        <v>42</v>
      </c>
      <c r="U1571" s="18">
        <v>45834</v>
      </c>
      <c r="V1571" s="19">
        <v>46017</v>
      </c>
      <c r="W1571" s="15" t="s">
        <v>73</v>
      </c>
      <c r="X1571" s="15" t="s">
        <v>176</v>
      </c>
      <c r="Y1571" s="15" t="s">
        <v>177</v>
      </c>
      <c r="Z1571" s="16">
        <v>57462166</v>
      </c>
      <c r="AA1571" s="16" t="s">
        <v>8850</v>
      </c>
      <c r="AB1571" s="15" t="s">
        <v>52</v>
      </c>
      <c r="AC1571" s="15" t="s">
        <v>53</v>
      </c>
      <c r="AD1571" s="15"/>
      <c r="AE1571" s="16"/>
      <c r="AF1571" s="16"/>
      <c r="AG1571" s="16"/>
      <c r="AH1571" s="16"/>
      <c r="AI1571" s="18">
        <v>46017</v>
      </c>
      <c r="AJ1571" s="18" t="s">
        <v>168</v>
      </c>
      <c r="AK1571" s="18"/>
      <c r="AL1571" s="18"/>
      <c r="AM1571" s="1" t="s">
        <v>8851</v>
      </c>
      <c r="AN1571" s="15" t="s">
        <v>340</v>
      </c>
    </row>
    <row r="1572" spans="1:40" ht="68.400000000000006" x14ac:dyDescent="0.3">
      <c r="A1572" s="63" t="s">
        <v>8852</v>
      </c>
      <c r="B1572" s="13">
        <v>45834</v>
      </c>
      <c r="C1572" s="14" t="s">
        <v>8853</v>
      </c>
      <c r="D1572" s="15" t="s">
        <v>42</v>
      </c>
      <c r="E1572" s="16">
        <v>1082872404</v>
      </c>
      <c r="F1572" s="16">
        <v>1082872404</v>
      </c>
      <c r="G1572" s="15" t="s">
        <v>7940</v>
      </c>
      <c r="H1572" s="16">
        <v>20000000</v>
      </c>
      <c r="I1572" s="16">
        <v>0</v>
      </c>
      <c r="J1572" s="16">
        <v>5000000</v>
      </c>
      <c r="K1572" s="12" t="s">
        <v>6242</v>
      </c>
      <c r="L1572" s="13">
        <v>45821</v>
      </c>
      <c r="M1572" s="15" t="s">
        <v>174</v>
      </c>
      <c r="N1572" s="15" t="s">
        <v>46</v>
      </c>
      <c r="O1572" s="15" t="s">
        <v>161</v>
      </c>
      <c r="P1572" s="17">
        <v>202500000025861</v>
      </c>
      <c r="Q1572" s="17" t="s">
        <v>6243</v>
      </c>
      <c r="R1572" s="17">
        <v>3901</v>
      </c>
      <c r="S1572" s="13">
        <v>45834</v>
      </c>
      <c r="T1572" s="15" t="s">
        <v>42</v>
      </c>
      <c r="U1572" s="18">
        <v>45834</v>
      </c>
      <c r="V1572" s="19">
        <v>45956</v>
      </c>
      <c r="W1572" s="15" t="s">
        <v>326</v>
      </c>
      <c r="X1572" s="15" t="s">
        <v>176</v>
      </c>
      <c r="Y1572" s="15" t="s">
        <v>177</v>
      </c>
      <c r="Z1572" s="16">
        <v>57462166</v>
      </c>
      <c r="AA1572" s="16" t="s">
        <v>8854</v>
      </c>
      <c r="AB1572" s="15" t="s">
        <v>52</v>
      </c>
      <c r="AC1572" s="15" t="s">
        <v>53</v>
      </c>
      <c r="AD1572" s="15" t="s">
        <v>8855</v>
      </c>
      <c r="AE1572" s="16">
        <v>10000000</v>
      </c>
      <c r="AF1572" s="16" t="s">
        <v>48</v>
      </c>
      <c r="AG1572" s="16">
        <f>(H1572+AE1572)</f>
        <v>30000000</v>
      </c>
      <c r="AH1572" s="16" t="s">
        <v>73</v>
      </c>
      <c r="AI1572" s="18">
        <v>46017</v>
      </c>
      <c r="AJ1572" s="18" t="s">
        <v>168</v>
      </c>
      <c r="AK1572" s="18"/>
      <c r="AL1572" s="18"/>
      <c r="AM1572" s="1" t="s">
        <v>8856</v>
      </c>
      <c r="AN1572" s="15" t="s">
        <v>340</v>
      </c>
    </row>
    <row r="1573" spans="1:40" ht="79.8" x14ac:dyDescent="0.3">
      <c r="A1573" s="63" t="s">
        <v>8857</v>
      </c>
      <c r="B1573" s="13">
        <v>45834</v>
      </c>
      <c r="C1573" s="14" t="s">
        <v>3444</v>
      </c>
      <c r="D1573" s="15" t="s">
        <v>42</v>
      </c>
      <c r="E1573" s="16">
        <v>36560098</v>
      </c>
      <c r="F1573" s="16">
        <v>36560098</v>
      </c>
      <c r="G1573" s="15" t="s">
        <v>3445</v>
      </c>
      <c r="H1573" s="16">
        <v>18000000</v>
      </c>
      <c r="I1573" s="16">
        <v>0</v>
      </c>
      <c r="J1573" s="16">
        <v>4500000</v>
      </c>
      <c r="K1573" s="12" t="s">
        <v>6138</v>
      </c>
      <c r="L1573" s="13">
        <v>45784</v>
      </c>
      <c r="M1573" s="15" t="s">
        <v>6139</v>
      </c>
      <c r="N1573" s="15" t="s">
        <v>1807</v>
      </c>
      <c r="O1573" s="15" t="s">
        <v>161</v>
      </c>
      <c r="P1573" s="17">
        <v>202500000012173</v>
      </c>
      <c r="Q1573" s="17" t="s">
        <v>6346</v>
      </c>
      <c r="R1573" s="17">
        <v>3902</v>
      </c>
      <c r="S1573" s="13">
        <v>45834</v>
      </c>
      <c r="T1573" s="15" t="s">
        <v>42</v>
      </c>
      <c r="U1573" s="18">
        <v>45834</v>
      </c>
      <c r="V1573" s="19">
        <v>45956</v>
      </c>
      <c r="W1573" s="15" t="s">
        <v>326</v>
      </c>
      <c r="X1573" s="15" t="s">
        <v>176</v>
      </c>
      <c r="Y1573" s="15" t="s">
        <v>177</v>
      </c>
      <c r="Z1573" s="16">
        <v>57462166</v>
      </c>
      <c r="AA1573" s="16" t="s">
        <v>8858</v>
      </c>
      <c r="AB1573" s="15" t="s">
        <v>52</v>
      </c>
      <c r="AC1573" s="15" t="s">
        <v>53</v>
      </c>
      <c r="AD1573" s="15" t="s">
        <v>8859</v>
      </c>
      <c r="AE1573" s="16">
        <v>9000000</v>
      </c>
      <c r="AF1573" s="16" t="s">
        <v>48</v>
      </c>
      <c r="AG1573" s="16">
        <f>(H1573+AE1573)</f>
        <v>27000000</v>
      </c>
      <c r="AH1573" s="16" t="s">
        <v>73</v>
      </c>
      <c r="AI1573" s="18">
        <v>46017</v>
      </c>
      <c r="AJ1573" s="18" t="s">
        <v>168</v>
      </c>
      <c r="AK1573" s="18"/>
      <c r="AL1573" s="18"/>
      <c r="AM1573" s="1" t="s">
        <v>8860</v>
      </c>
      <c r="AN1573" s="15" t="s">
        <v>340</v>
      </c>
    </row>
    <row r="1574" spans="1:40" ht="80.400000000000006" customHeight="1" x14ac:dyDescent="0.3">
      <c r="A1574" s="63" t="s">
        <v>8861</v>
      </c>
      <c r="B1574" s="13">
        <v>45840</v>
      </c>
      <c r="C1574" s="14" t="s">
        <v>3449</v>
      </c>
      <c r="D1574" s="15" t="s">
        <v>42</v>
      </c>
      <c r="E1574" s="16">
        <v>1082842130</v>
      </c>
      <c r="F1574" s="16">
        <v>1082842130</v>
      </c>
      <c r="G1574" s="15" t="s">
        <v>3450</v>
      </c>
      <c r="H1574" s="16">
        <v>23400000</v>
      </c>
      <c r="I1574" s="16">
        <v>0</v>
      </c>
      <c r="J1574" s="16">
        <v>5850000</v>
      </c>
      <c r="K1574" s="12" t="s">
        <v>6138</v>
      </c>
      <c r="L1574" s="13">
        <v>45784</v>
      </c>
      <c r="M1574" s="15" t="s">
        <v>6139</v>
      </c>
      <c r="N1574" s="15" t="s">
        <v>1807</v>
      </c>
      <c r="O1574" s="15" t="s">
        <v>161</v>
      </c>
      <c r="P1574" s="17">
        <v>202500000012173</v>
      </c>
      <c r="Q1574" s="17" t="s">
        <v>6346</v>
      </c>
      <c r="R1574" s="17">
        <v>4049</v>
      </c>
      <c r="S1574" s="13">
        <v>45840</v>
      </c>
      <c r="T1574" s="15" t="s">
        <v>42</v>
      </c>
      <c r="U1574" s="18">
        <v>45840</v>
      </c>
      <c r="V1574" s="19">
        <v>45963</v>
      </c>
      <c r="W1574" s="15" t="s">
        <v>326</v>
      </c>
      <c r="X1574" s="15" t="s">
        <v>176</v>
      </c>
      <c r="Y1574" s="15" t="s">
        <v>177</v>
      </c>
      <c r="Z1574" s="16">
        <v>57462166</v>
      </c>
      <c r="AA1574" s="16" t="s">
        <v>8862</v>
      </c>
      <c r="AB1574" s="15" t="s">
        <v>52</v>
      </c>
      <c r="AC1574" s="15" t="s">
        <v>53</v>
      </c>
      <c r="AD1574" s="15"/>
      <c r="AE1574" s="16"/>
      <c r="AF1574" s="16"/>
      <c r="AG1574" s="16"/>
      <c r="AH1574" s="16"/>
      <c r="AI1574" s="18">
        <v>45963</v>
      </c>
      <c r="AJ1574" s="18" t="s">
        <v>168</v>
      </c>
      <c r="AK1574" s="18"/>
      <c r="AL1574" s="18"/>
      <c r="AM1574" s="45" t="s">
        <v>8863</v>
      </c>
      <c r="AN1574" s="15" t="s">
        <v>340</v>
      </c>
    </row>
    <row r="1575" spans="1:40" ht="34.200000000000003" x14ac:dyDescent="0.3">
      <c r="A1575" s="63" t="s">
        <v>8864</v>
      </c>
      <c r="B1575" s="13">
        <v>45832</v>
      </c>
      <c r="C1575" s="14" t="s">
        <v>8865</v>
      </c>
      <c r="D1575" s="15" t="s">
        <v>42</v>
      </c>
      <c r="E1575" s="16">
        <v>12639031</v>
      </c>
      <c r="F1575" s="16">
        <v>12639031</v>
      </c>
      <c r="G1575" s="15" t="s">
        <v>4527</v>
      </c>
      <c r="H1575" s="16">
        <v>18000000</v>
      </c>
      <c r="I1575" s="16">
        <v>0</v>
      </c>
      <c r="J1575" s="16">
        <v>3000000</v>
      </c>
      <c r="K1575" s="12" t="s">
        <v>5591</v>
      </c>
      <c r="L1575" s="13">
        <v>45772</v>
      </c>
      <c r="M1575" s="15" t="s">
        <v>5592</v>
      </c>
      <c r="N1575" s="15" t="s">
        <v>5593</v>
      </c>
      <c r="O1575" s="15" t="s">
        <v>161</v>
      </c>
      <c r="P1575" s="17">
        <v>2024002470007</v>
      </c>
      <c r="Q1575" s="17" t="s">
        <v>1041</v>
      </c>
      <c r="R1575" s="17">
        <v>3811</v>
      </c>
      <c r="S1575" s="13">
        <v>45833</v>
      </c>
      <c r="T1575" s="15" t="s">
        <v>42</v>
      </c>
      <c r="U1575" s="13">
        <v>45833</v>
      </c>
      <c r="V1575" s="18">
        <v>46016</v>
      </c>
      <c r="W1575" s="19" t="s">
        <v>8866</v>
      </c>
      <c r="X1575" s="15" t="s">
        <v>236</v>
      </c>
      <c r="Y1575" s="15" t="s">
        <v>237</v>
      </c>
      <c r="Z1575" s="16">
        <v>80218680</v>
      </c>
      <c r="AA1575" s="16" t="s">
        <v>8867</v>
      </c>
      <c r="AB1575" s="15" t="s">
        <v>52</v>
      </c>
      <c r="AC1575" s="15" t="s">
        <v>86</v>
      </c>
      <c r="AD1575" s="15"/>
      <c r="AE1575" s="16"/>
      <c r="AF1575" s="16"/>
      <c r="AG1575" s="16"/>
      <c r="AH1575" s="16"/>
      <c r="AI1575" s="18">
        <v>46016</v>
      </c>
      <c r="AJ1575" s="18" t="s">
        <v>168</v>
      </c>
      <c r="AK1575" s="18"/>
      <c r="AL1575" s="18"/>
      <c r="AM1575" s="1" t="s">
        <v>8868</v>
      </c>
      <c r="AN1575" s="15" t="s">
        <v>589</v>
      </c>
    </row>
    <row r="1576" spans="1:40" ht="67.2" customHeight="1" x14ac:dyDescent="0.3">
      <c r="A1576" s="63" t="s">
        <v>8869</v>
      </c>
      <c r="B1576" s="13">
        <v>45839</v>
      </c>
      <c r="C1576" s="14" t="s">
        <v>8870</v>
      </c>
      <c r="D1576" s="15" t="s">
        <v>42</v>
      </c>
      <c r="E1576" s="16">
        <v>1082940158</v>
      </c>
      <c r="F1576" s="16">
        <v>1082940158</v>
      </c>
      <c r="G1576" s="15" t="s">
        <v>8871</v>
      </c>
      <c r="H1576" s="16">
        <v>23000000</v>
      </c>
      <c r="I1576" s="16">
        <v>0</v>
      </c>
      <c r="J1576" s="16">
        <v>4600000</v>
      </c>
      <c r="K1576" s="12" t="s">
        <v>8872</v>
      </c>
      <c r="L1576" s="13">
        <v>45821</v>
      </c>
      <c r="M1576" s="15" t="s">
        <v>8873</v>
      </c>
      <c r="N1576" s="15" t="s">
        <v>46</v>
      </c>
      <c r="O1576" s="15" t="s">
        <v>161</v>
      </c>
      <c r="P1576" s="17">
        <v>202500000021872</v>
      </c>
      <c r="Q1576" s="17" t="s">
        <v>8874</v>
      </c>
      <c r="R1576" s="17">
        <v>4035</v>
      </c>
      <c r="S1576" s="13">
        <v>45839</v>
      </c>
      <c r="T1576" s="15" t="s">
        <v>42</v>
      </c>
      <c r="U1576" s="18">
        <v>45839</v>
      </c>
      <c r="V1576" s="19">
        <v>45992</v>
      </c>
      <c r="W1576" s="15" t="s">
        <v>353</v>
      </c>
      <c r="X1576" s="15" t="s">
        <v>1301</v>
      </c>
      <c r="Y1576" s="15" t="s">
        <v>1786</v>
      </c>
      <c r="Z1576" s="16">
        <v>36722353</v>
      </c>
      <c r="AA1576" s="16" t="s">
        <v>8875</v>
      </c>
      <c r="AB1576" s="15" t="s">
        <v>52</v>
      </c>
      <c r="AC1576" s="15" t="s">
        <v>53</v>
      </c>
      <c r="AD1576" s="15"/>
      <c r="AE1576" s="16"/>
      <c r="AF1576" s="16"/>
      <c r="AG1576" s="16"/>
      <c r="AH1576" s="16"/>
      <c r="AI1576" s="18">
        <v>45992</v>
      </c>
      <c r="AJ1576" s="18" t="s">
        <v>168</v>
      </c>
      <c r="AK1576" s="18"/>
      <c r="AL1576" s="18"/>
      <c r="AM1576" s="1" t="s">
        <v>8876</v>
      </c>
      <c r="AN1576" s="15" t="s">
        <v>56</v>
      </c>
    </row>
    <row r="1577" spans="1:40" ht="79.8" x14ac:dyDescent="0.3">
      <c r="A1577" s="63" t="s">
        <v>8877</v>
      </c>
      <c r="B1577" s="13">
        <v>45854</v>
      </c>
      <c r="C1577" s="14" t="s">
        <v>8878</v>
      </c>
      <c r="D1577" s="15" t="s">
        <v>8879</v>
      </c>
      <c r="E1577" s="16">
        <v>1085109637</v>
      </c>
      <c r="F1577" s="16" t="s">
        <v>8880</v>
      </c>
      <c r="G1577" s="15" t="s">
        <v>8881</v>
      </c>
      <c r="H1577" s="16">
        <v>1254740452</v>
      </c>
      <c r="I1577" s="16">
        <v>0</v>
      </c>
      <c r="J1577" s="16">
        <v>149000000</v>
      </c>
      <c r="K1577" s="12" t="s">
        <v>4816</v>
      </c>
      <c r="L1577" s="13">
        <v>45751</v>
      </c>
      <c r="M1577" s="15" t="s">
        <v>6788</v>
      </c>
      <c r="N1577" s="15" t="s">
        <v>1807</v>
      </c>
      <c r="O1577" s="15" t="s">
        <v>161</v>
      </c>
      <c r="P1577" s="17">
        <v>202500000019925</v>
      </c>
      <c r="Q1577" s="17" t="s">
        <v>4818</v>
      </c>
      <c r="R1577" s="17">
        <v>4390</v>
      </c>
      <c r="S1577" s="13">
        <v>45854</v>
      </c>
      <c r="T1577" s="13">
        <v>45859</v>
      </c>
      <c r="U1577" s="13">
        <v>45859</v>
      </c>
      <c r="V1577" s="19">
        <v>46022</v>
      </c>
      <c r="W1577" s="15" t="s">
        <v>8882</v>
      </c>
      <c r="X1577" s="15" t="s">
        <v>176</v>
      </c>
      <c r="Y1577" s="15" t="s">
        <v>177</v>
      </c>
      <c r="Z1577" s="16">
        <v>57462166</v>
      </c>
      <c r="AA1577" s="16" t="s">
        <v>8883</v>
      </c>
      <c r="AB1577" s="15" t="s">
        <v>52</v>
      </c>
      <c r="AC1577" s="15" t="s">
        <v>4160</v>
      </c>
      <c r="AD1577" s="15"/>
      <c r="AE1577" s="16"/>
      <c r="AF1577" s="16"/>
      <c r="AG1577" s="16"/>
      <c r="AH1577" s="16"/>
      <c r="AI1577" s="18">
        <v>46022</v>
      </c>
      <c r="AJ1577" s="18" t="s">
        <v>168</v>
      </c>
      <c r="AK1577" s="18"/>
      <c r="AL1577" s="18"/>
      <c r="AM1577" s="1" t="s">
        <v>8884</v>
      </c>
      <c r="AN1577" s="15" t="s">
        <v>288</v>
      </c>
    </row>
    <row r="1578" spans="1:40" ht="68.400000000000006" x14ac:dyDescent="0.3">
      <c r="A1578" s="63" t="s">
        <v>8885</v>
      </c>
      <c r="B1578" s="13">
        <v>45840</v>
      </c>
      <c r="C1578" s="14" t="s">
        <v>8886</v>
      </c>
      <c r="D1578" s="15" t="s">
        <v>8887</v>
      </c>
      <c r="E1578" s="16">
        <v>80505972</v>
      </c>
      <c r="F1578" s="16">
        <v>830115531</v>
      </c>
      <c r="G1578" s="15" t="s">
        <v>8888</v>
      </c>
      <c r="H1578" s="16">
        <v>193300000</v>
      </c>
      <c r="I1578" s="16">
        <v>0</v>
      </c>
      <c r="J1578" s="16" t="s">
        <v>157</v>
      </c>
      <c r="K1578" s="12" t="s">
        <v>4029</v>
      </c>
      <c r="L1578" s="13">
        <v>45722</v>
      </c>
      <c r="M1578" s="15" t="s">
        <v>8889</v>
      </c>
      <c r="N1578" s="15" t="s">
        <v>46</v>
      </c>
      <c r="O1578" s="15" t="s">
        <v>161</v>
      </c>
      <c r="P1578" s="17">
        <v>2024002470011</v>
      </c>
      <c r="Q1578" s="17" t="s">
        <v>4031</v>
      </c>
      <c r="R1578" s="17">
        <v>4135</v>
      </c>
      <c r="S1578" s="13">
        <v>45846</v>
      </c>
      <c r="T1578" s="13">
        <v>45848</v>
      </c>
      <c r="U1578" s="13">
        <v>45848</v>
      </c>
      <c r="V1578" s="19">
        <v>46001</v>
      </c>
      <c r="W1578" s="15" t="s">
        <v>353</v>
      </c>
      <c r="X1578" s="15" t="s">
        <v>1469</v>
      </c>
      <c r="Y1578" s="15" t="s">
        <v>1470</v>
      </c>
      <c r="Z1578" s="16">
        <v>7601711</v>
      </c>
      <c r="AA1578" s="16" t="s">
        <v>8890</v>
      </c>
      <c r="AB1578" s="15" t="s">
        <v>52</v>
      </c>
      <c r="AC1578" s="15" t="s">
        <v>167</v>
      </c>
      <c r="AD1578" s="15"/>
      <c r="AE1578" s="16"/>
      <c r="AF1578" s="16"/>
      <c r="AG1578" s="16"/>
      <c r="AH1578" s="16"/>
      <c r="AI1578" s="18">
        <v>46001</v>
      </c>
      <c r="AJ1578" s="18" t="s">
        <v>168</v>
      </c>
      <c r="AK1578" s="18"/>
      <c r="AL1578" s="18"/>
      <c r="AM1578" s="1" t="s">
        <v>8891</v>
      </c>
      <c r="AN1578" s="15" t="s">
        <v>128</v>
      </c>
    </row>
    <row r="1579" spans="1:40" ht="34.200000000000003" x14ac:dyDescent="0.3">
      <c r="A1579" s="63" t="s">
        <v>8892</v>
      </c>
      <c r="B1579" s="13">
        <v>45840</v>
      </c>
      <c r="C1579" s="14" t="s">
        <v>8893</v>
      </c>
      <c r="D1579" s="15" t="s">
        <v>8894</v>
      </c>
      <c r="E1579" s="16">
        <v>34566992</v>
      </c>
      <c r="F1579" s="16">
        <v>860009578</v>
      </c>
      <c r="G1579" s="15" t="s">
        <v>8895</v>
      </c>
      <c r="H1579" s="16">
        <v>77463110</v>
      </c>
      <c r="I1579" s="16">
        <v>0</v>
      </c>
      <c r="J1579" s="16">
        <v>77463110</v>
      </c>
      <c r="K1579" s="12" t="s">
        <v>8896</v>
      </c>
      <c r="L1579" s="13">
        <v>45804</v>
      </c>
      <c r="M1579" s="15" t="s">
        <v>4040</v>
      </c>
      <c r="N1579" s="15" t="s">
        <v>46</v>
      </c>
      <c r="O1579" s="15" t="s">
        <v>47</v>
      </c>
      <c r="P1579" s="17" t="s">
        <v>42</v>
      </c>
      <c r="Q1579" s="17" t="s">
        <v>42</v>
      </c>
      <c r="R1579" s="17">
        <v>4047</v>
      </c>
      <c r="S1579" s="13">
        <v>45840</v>
      </c>
      <c r="T1579" s="15" t="s">
        <v>42</v>
      </c>
      <c r="U1579" s="13">
        <v>45840</v>
      </c>
      <c r="V1579" s="19">
        <v>45855</v>
      </c>
      <c r="W1579" s="15" t="s">
        <v>6096</v>
      </c>
      <c r="X1579" s="15" t="s">
        <v>101</v>
      </c>
      <c r="Y1579" s="15" t="s">
        <v>102</v>
      </c>
      <c r="Z1579" s="16">
        <v>1081925066</v>
      </c>
      <c r="AA1579" s="16" t="s">
        <v>8897</v>
      </c>
      <c r="AB1579" s="15" t="s">
        <v>3530</v>
      </c>
      <c r="AC1579" s="15" t="s">
        <v>976</v>
      </c>
      <c r="AD1579" s="15"/>
      <c r="AE1579" s="16"/>
      <c r="AF1579" s="16"/>
      <c r="AG1579" s="16"/>
      <c r="AH1579" s="16"/>
      <c r="AI1579" s="18">
        <v>45855</v>
      </c>
      <c r="AJ1579" s="18" t="s">
        <v>54</v>
      </c>
      <c r="AK1579" s="18"/>
      <c r="AL1579" s="18"/>
      <c r="AM1579" s="1" t="s">
        <v>8898</v>
      </c>
      <c r="AN1579" s="15" t="s">
        <v>626</v>
      </c>
    </row>
    <row r="1580" spans="1:40" ht="57" x14ac:dyDescent="0.3">
      <c r="A1580" s="63" t="s">
        <v>7279</v>
      </c>
      <c r="B1580" s="13">
        <v>45835</v>
      </c>
      <c r="C1580" s="14" t="s">
        <v>425</v>
      </c>
      <c r="D1580" s="15" t="s">
        <v>42</v>
      </c>
      <c r="E1580" s="16">
        <v>36532367</v>
      </c>
      <c r="F1580" s="16">
        <v>36532367</v>
      </c>
      <c r="G1580" s="15" t="s">
        <v>8899</v>
      </c>
      <c r="H1580" s="16">
        <v>18000000</v>
      </c>
      <c r="I1580" s="16">
        <v>0</v>
      </c>
      <c r="J1580" s="16">
        <v>3000000</v>
      </c>
      <c r="K1580" s="12" t="s">
        <v>6138</v>
      </c>
      <c r="L1580" s="13">
        <v>45784</v>
      </c>
      <c r="M1580" s="15" t="s">
        <v>6139</v>
      </c>
      <c r="N1580" s="15" t="s">
        <v>1807</v>
      </c>
      <c r="O1580" s="15" t="s">
        <v>161</v>
      </c>
      <c r="P1580" s="17">
        <v>202500000012173</v>
      </c>
      <c r="Q1580" s="17" t="s">
        <v>6346</v>
      </c>
      <c r="R1580" s="17">
        <v>3994</v>
      </c>
      <c r="S1580" s="13">
        <v>45835</v>
      </c>
      <c r="T1580" s="15" t="s">
        <v>42</v>
      </c>
      <c r="U1580" s="18">
        <v>45835</v>
      </c>
      <c r="V1580" s="19">
        <v>46018</v>
      </c>
      <c r="W1580" s="15" t="s">
        <v>73</v>
      </c>
      <c r="X1580" s="15" t="s">
        <v>176</v>
      </c>
      <c r="Y1580" s="15" t="s">
        <v>177</v>
      </c>
      <c r="Z1580" s="16">
        <v>57462166</v>
      </c>
      <c r="AA1580" s="16" t="s">
        <v>8900</v>
      </c>
      <c r="AB1580" s="15" t="s">
        <v>52</v>
      </c>
      <c r="AC1580" s="15" t="s">
        <v>86</v>
      </c>
      <c r="AD1580" s="15"/>
      <c r="AE1580" s="16"/>
      <c r="AF1580" s="16"/>
      <c r="AG1580" s="16"/>
      <c r="AH1580" s="16"/>
      <c r="AI1580" s="18">
        <v>46018</v>
      </c>
      <c r="AJ1580" s="18" t="s">
        <v>168</v>
      </c>
      <c r="AK1580" s="18"/>
      <c r="AL1580" s="18"/>
      <c r="AM1580" s="1" t="s">
        <v>8901</v>
      </c>
      <c r="AN1580" s="15"/>
    </row>
    <row r="1581" spans="1:40" ht="57" customHeight="1" x14ac:dyDescent="0.3">
      <c r="A1581" s="63" t="s">
        <v>7623</v>
      </c>
      <c r="B1581" s="13">
        <v>45847</v>
      </c>
      <c r="C1581" s="14" t="s">
        <v>8902</v>
      </c>
      <c r="D1581" s="15" t="s">
        <v>42</v>
      </c>
      <c r="E1581" s="16">
        <v>1083041359</v>
      </c>
      <c r="F1581" s="16">
        <v>1083041359</v>
      </c>
      <c r="G1581" s="15" t="s">
        <v>8296</v>
      </c>
      <c r="H1581" s="16">
        <v>12000000</v>
      </c>
      <c r="I1581" s="16">
        <v>0</v>
      </c>
      <c r="J1581" s="16">
        <v>3000000</v>
      </c>
      <c r="K1581" s="12" t="s">
        <v>6242</v>
      </c>
      <c r="L1581" s="13">
        <v>45821</v>
      </c>
      <c r="M1581" s="15" t="s">
        <v>8831</v>
      </c>
      <c r="N1581" s="15" t="s">
        <v>46</v>
      </c>
      <c r="O1581" s="15" t="s">
        <v>161</v>
      </c>
      <c r="P1581" s="17">
        <v>202500000025861</v>
      </c>
      <c r="Q1581" s="17" t="s">
        <v>8903</v>
      </c>
      <c r="R1581" s="17">
        <v>4286</v>
      </c>
      <c r="S1581" s="13">
        <v>45848</v>
      </c>
      <c r="T1581" s="15" t="s">
        <v>42</v>
      </c>
      <c r="U1581" s="18">
        <v>45848</v>
      </c>
      <c r="V1581" s="19">
        <v>45971</v>
      </c>
      <c r="W1581" s="15" t="s">
        <v>326</v>
      </c>
      <c r="X1581" s="15" t="s">
        <v>176</v>
      </c>
      <c r="Y1581" s="15" t="s">
        <v>177</v>
      </c>
      <c r="Z1581" s="16">
        <v>57462166</v>
      </c>
      <c r="AA1581" s="16" t="s">
        <v>8904</v>
      </c>
      <c r="AB1581" s="15" t="s">
        <v>52</v>
      </c>
      <c r="AC1581" s="15" t="s">
        <v>53</v>
      </c>
      <c r="AD1581" s="15"/>
      <c r="AE1581" s="16"/>
      <c r="AF1581" s="16"/>
      <c r="AG1581" s="16"/>
      <c r="AH1581" s="16"/>
      <c r="AI1581" s="18">
        <v>45971</v>
      </c>
      <c r="AJ1581" s="18" t="s">
        <v>168</v>
      </c>
      <c r="AK1581" s="18"/>
      <c r="AL1581" s="18"/>
      <c r="AM1581" s="1" t="s">
        <v>8905</v>
      </c>
      <c r="AN1581" s="15" t="s">
        <v>56</v>
      </c>
    </row>
    <row r="1582" spans="1:40" ht="68.400000000000006" x14ac:dyDescent="0.3">
      <c r="A1582" s="63" t="s">
        <v>8183</v>
      </c>
      <c r="B1582" s="13">
        <v>45840</v>
      </c>
      <c r="C1582" s="14" t="s">
        <v>3425</v>
      </c>
      <c r="D1582" s="15" t="s">
        <v>42</v>
      </c>
      <c r="E1582" s="16">
        <v>12564641</v>
      </c>
      <c r="F1582" s="16">
        <v>12564641</v>
      </c>
      <c r="G1582" s="15" t="s">
        <v>8110</v>
      </c>
      <c r="H1582" s="16">
        <v>21000000</v>
      </c>
      <c r="I1582" s="16">
        <v>0</v>
      </c>
      <c r="J1582" s="16">
        <v>5250000</v>
      </c>
      <c r="K1582" s="12" t="s">
        <v>6242</v>
      </c>
      <c r="L1582" s="13">
        <v>45821</v>
      </c>
      <c r="M1582" s="15" t="s">
        <v>8831</v>
      </c>
      <c r="N1582" s="15" t="s">
        <v>46</v>
      </c>
      <c r="O1582" s="15" t="s">
        <v>161</v>
      </c>
      <c r="P1582" s="17">
        <v>202500000025861</v>
      </c>
      <c r="Q1582" s="17" t="s">
        <v>8903</v>
      </c>
      <c r="R1582" s="17">
        <v>4051</v>
      </c>
      <c r="S1582" s="13">
        <v>45840</v>
      </c>
      <c r="T1582" s="13" t="s">
        <v>42</v>
      </c>
      <c r="U1582" s="13">
        <v>45840</v>
      </c>
      <c r="V1582" s="13">
        <v>45963</v>
      </c>
      <c r="W1582" s="15" t="s">
        <v>326</v>
      </c>
      <c r="X1582" s="15" t="s">
        <v>176</v>
      </c>
      <c r="Y1582" s="15" t="s">
        <v>177</v>
      </c>
      <c r="Z1582" s="16">
        <v>57462166</v>
      </c>
      <c r="AA1582" s="16" t="s">
        <v>8906</v>
      </c>
      <c r="AB1582" s="15" t="s">
        <v>52</v>
      </c>
      <c r="AC1582" s="15" t="s">
        <v>53</v>
      </c>
      <c r="AD1582" s="15"/>
      <c r="AE1582" s="16"/>
      <c r="AF1582" s="16"/>
      <c r="AG1582" s="16"/>
      <c r="AH1582" s="16"/>
      <c r="AI1582" s="18">
        <v>45963</v>
      </c>
      <c r="AJ1582" s="18" t="s">
        <v>168</v>
      </c>
      <c r="AK1582" s="18"/>
      <c r="AL1582" s="18"/>
      <c r="AM1582" s="1" t="s">
        <v>8907</v>
      </c>
      <c r="AN1582" s="15" t="s">
        <v>340</v>
      </c>
    </row>
    <row r="1583" spans="1:40" ht="68.400000000000006" x14ac:dyDescent="0.3">
      <c r="A1583" s="63" t="s">
        <v>7376</v>
      </c>
      <c r="B1583" s="13">
        <v>45834</v>
      </c>
      <c r="C1583" s="14" t="s">
        <v>5017</v>
      </c>
      <c r="D1583" s="15" t="s">
        <v>42</v>
      </c>
      <c r="E1583" s="16">
        <v>1081759754</v>
      </c>
      <c r="F1583" s="16">
        <v>1081759754</v>
      </c>
      <c r="G1583" s="15" t="s">
        <v>8791</v>
      </c>
      <c r="H1583" s="16">
        <v>27600000</v>
      </c>
      <c r="I1583" s="16">
        <v>0</v>
      </c>
      <c r="J1583" s="16">
        <v>4600000</v>
      </c>
      <c r="K1583" s="12" t="s">
        <v>6242</v>
      </c>
      <c r="L1583" s="13">
        <v>45821</v>
      </c>
      <c r="M1583" s="15" t="s">
        <v>8831</v>
      </c>
      <c r="N1583" s="15" t="s">
        <v>46</v>
      </c>
      <c r="O1583" s="15" t="s">
        <v>161</v>
      </c>
      <c r="P1583" s="17">
        <v>202500000025861</v>
      </c>
      <c r="Q1583" s="17" t="s">
        <v>8903</v>
      </c>
      <c r="R1583" s="17">
        <v>4074</v>
      </c>
      <c r="S1583" s="13">
        <v>45841</v>
      </c>
      <c r="T1583" s="15" t="s">
        <v>42</v>
      </c>
      <c r="U1583" s="13">
        <v>45841</v>
      </c>
      <c r="V1583" s="19">
        <v>46022</v>
      </c>
      <c r="W1583" s="15" t="s">
        <v>8908</v>
      </c>
      <c r="X1583" s="15" t="s">
        <v>176</v>
      </c>
      <c r="Y1583" s="15" t="s">
        <v>177</v>
      </c>
      <c r="Z1583" s="16">
        <v>57462166</v>
      </c>
      <c r="AA1583" s="16" t="s">
        <v>8909</v>
      </c>
      <c r="AB1583" s="15" t="s">
        <v>52</v>
      </c>
      <c r="AC1583" s="15" t="s">
        <v>53</v>
      </c>
      <c r="AD1583" s="15"/>
      <c r="AE1583" s="16"/>
      <c r="AF1583" s="16"/>
      <c r="AG1583" s="16"/>
      <c r="AH1583" s="16"/>
      <c r="AI1583" s="18">
        <v>46022</v>
      </c>
      <c r="AJ1583" s="18" t="s">
        <v>168</v>
      </c>
      <c r="AK1583" s="18"/>
      <c r="AL1583" s="18"/>
      <c r="AM1583" s="1" t="s">
        <v>8910</v>
      </c>
      <c r="AN1583" s="15" t="s">
        <v>434</v>
      </c>
    </row>
    <row r="1584" spans="1:40" ht="68.400000000000006" x14ac:dyDescent="0.3">
      <c r="A1584" s="63" t="s">
        <v>7284</v>
      </c>
      <c r="B1584" s="13">
        <v>45845</v>
      </c>
      <c r="C1584" s="14" t="s">
        <v>2437</v>
      </c>
      <c r="D1584" s="15" t="s">
        <v>42</v>
      </c>
      <c r="E1584" s="16">
        <v>36695211</v>
      </c>
      <c r="F1584" s="16">
        <v>36695211</v>
      </c>
      <c r="G1584" s="15" t="s">
        <v>8296</v>
      </c>
      <c r="H1584" s="16">
        <v>18000000</v>
      </c>
      <c r="I1584" s="16">
        <v>0</v>
      </c>
      <c r="J1584" s="16">
        <v>4500000</v>
      </c>
      <c r="K1584" s="12" t="s">
        <v>6242</v>
      </c>
      <c r="L1584" s="13">
        <v>45821</v>
      </c>
      <c r="M1584" s="15" t="s">
        <v>8831</v>
      </c>
      <c r="N1584" s="15" t="s">
        <v>46</v>
      </c>
      <c r="O1584" s="15" t="s">
        <v>161</v>
      </c>
      <c r="P1584" s="17">
        <v>202500000025861</v>
      </c>
      <c r="Q1584" s="17" t="s">
        <v>8903</v>
      </c>
      <c r="R1584" s="17">
        <v>4149</v>
      </c>
      <c r="S1584" s="13">
        <v>45846</v>
      </c>
      <c r="T1584" s="15" t="s">
        <v>42</v>
      </c>
      <c r="U1584" s="13">
        <v>45846</v>
      </c>
      <c r="V1584" s="19">
        <v>45969</v>
      </c>
      <c r="W1584" s="15" t="s">
        <v>326</v>
      </c>
      <c r="X1584" s="15" t="s">
        <v>176</v>
      </c>
      <c r="Y1584" s="15" t="s">
        <v>177</v>
      </c>
      <c r="Z1584" s="16">
        <v>57462166</v>
      </c>
      <c r="AA1584" s="16" t="s">
        <v>8911</v>
      </c>
      <c r="AB1584" s="15" t="s">
        <v>52</v>
      </c>
      <c r="AC1584" s="15" t="s">
        <v>53</v>
      </c>
      <c r="AD1584" s="15"/>
      <c r="AE1584" s="16"/>
      <c r="AF1584" s="16"/>
      <c r="AG1584" s="16"/>
      <c r="AH1584" s="16"/>
      <c r="AI1584" s="18">
        <v>45969</v>
      </c>
      <c r="AJ1584" s="18" t="s">
        <v>168</v>
      </c>
      <c r="AK1584" s="18"/>
      <c r="AL1584" s="18"/>
      <c r="AM1584" s="1" t="s">
        <v>8912</v>
      </c>
      <c r="AN1584" s="15" t="s">
        <v>434</v>
      </c>
    </row>
    <row r="1585" spans="1:40" ht="68.400000000000006" x14ac:dyDescent="0.3">
      <c r="A1585" s="63" t="s">
        <v>8913</v>
      </c>
      <c r="B1585" s="13">
        <v>45841</v>
      </c>
      <c r="C1585" s="14" t="s">
        <v>1211</v>
      </c>
      <c r="D1585" s="15" t="s">
        <v>42</v>
      </c>
      <c r="E1585" s="16">
        <v>36550972</v>
      </c>
      <c r="F1585" s="16">
        <v>36550972</v>
      </c>
      <c r="G1585" s="15" t="s">
        <v>8110</v>
      </c>
      <c r="H1585" s="16">
        <v>18000000</v>
      </c>
      <c r="I1585" s="16">
        <v>0</v>
      </c>
      <c r="J1585" s="16">
        <v>4500000</v>
      </c>
      <c r="K1585" s="12" t="s">
        <v>6242</v>
      </c>
      <c r="L1585" s="13">
        <v>45821</v>
      </c>
      <c r="M1585" s="15" t="s">
        <v>8914</v>
      </c>
      <c r="N1585" s="15" t="s">
        <v>46</v>
      </c>
      <c r="O1585" s="15" t="s">
        <v>161</v>
      </c>
      <c r="P1585" s="17">
        <v>202500000025861</v>
      </c>
      <c r="Q1585" s="17" t="s">
        <v>8796</v>
      </c>
      <c r="R1585" s="17">
        <v>4148</v>
      </c>
      <c r="S1585" s="13">
        <v>45846</v>
      </c>
      <c r="T1585" s="15" t="s">
        <v>42</v>
      </c>
      <c r="U1585" s="13">
        <v>45846</v>
      </c>
      <c r="V1585" s="19">
        <v>45969</v>
      </c>
      <c r="W1585" s="15" t="s">
        <v>326</v>
      </c>
      <c r="X1585" s="15" t="s">
        <v>176</v>
      </c>
      <c r="Y1585" s="15" t="s">
        <v>177</v>
      </c>
      <c r="Z1585" s="16">
        <v>57462166</v>
      </c>
      <c r="AA1585" s="16" t="s">
        <v>8915</v>
      </c>
      <c r="AB1585" s="15" t="s">
        <v>52</v>
      </c>
      <c r="AC1585" s="15" t="s">
        <v>53</v>
      </c>
      <c r="AD1585" s="15" t="s">
        <v>8916</v>
      </c>
      <c r="AE1585" s="16">
        <v>7950000</v>
      </c>
      <c r="AF1585" s="16" t="s">
        <v>8917</v>
      </c>
      <c r="AG1585" s="16">
        <f>(H1585+AE1585)</f>
        <v>25950000</v>
      </c>
      <c r="AH1585" s="16" t="s">
        <v>8843</v>
      </c>
      <c r="AI1585" s="18">
        <v>46022</v>
      </c>
      <c r="AJ1585" s="18" t="s">
        <v>168</v>
      </c>
      <c r="AK1585" s="18"/>
      <c r="AL1585" s="18"/>
      <c r="AM1585" s="1" t="s">
        <v>8918</v>
      </c>
      <c r="AN1585" s="15" t="s">
        <v>434</v>
      </c>
    </row>
    <row r="1586" spans="1:40" ht="68.400000000000006" x14ac:dyDescent="0.3">
      <c r="A1586" s="63" t="s">
        <v>8919</v>
      </c>
      <c r="B1586" s="13">
        <v>45840</v>
      </c>
      <c r="C1586" s="14" t="s">
        <v>8920</v>
      </c>
      <c r="D1586" s="15" t="s">
        <v>42</v>
      </c>
      <c r="E1586" s="16">
        <v>53083897</v>
      </c>
      <c r="F1586" s="16">
        <v>53083897</v>
      </c>
      <c r="G1586" s="15" t="s">
        <v>8921</v>
      </c>
      <c r="H1586" s="16">
        <v>18400000</v>
      </c>
      <c r="I1586" s="16">
        <v>0</v>
      </c>
      <c r="J1586" s="16">
        <v>4600000</v>
      </c>
      <c r="K1586" s="12" t="s">
        <v>6242</v>
      </c>
      <c r="L1586" s="13">
        <v>45821</v>
      </c>
      <c r="M1586" s="15" t="s">
        <v>8914</v>
      </c>
      <c r="N1586" s="15" t="s">
        <v>46</v>
      </c>
      <c r="O1586" s="15" t="s">
        <v>161</v>
      </c>
      <c r="P1586" s="17">
        <v>202500000025861</v>
      </c>
      <c r="Q1586" s="17" t="s">
        <v>8796</v>
      </c>
      <c r="R1586" s="17">
        <v>4042</v>
      </c>
      <c r="S1586" s="13">
        <v>45840</v>
      </c>
      <c r="T1586" s="15" t="s">
        <v>42</v>
      </c>
      <c r="U1586" s="18">
        <v>45840</v>
      </c>
      <c r="V1586" s="19">
        <v>45963</v>
      </c>
      <c r="W1586" s="15" t="s">
        <v>326</v>
      </c>
      <c r="X1586" s="15" t="s">
        <v>176</v>
      </c>
      <c r="Y1586" s="15" t="s">
        <v>177</v>
      </c>
      <c r="Z1586" s="16">
        <v>57462166</v>
      </c>
      <c r="AA1586" s="16" t="s">
        <v>8922</v>
      </c>
      <c r="AB1586" s="15" t="s">
        <v>52</v>
      </c>
      <c r="AC1586" s="15" t="s">
        <v>53</v>
      </c>
      <c r="AD1586" s="15" t="s">
        <v>8923</v>
      </c>
      <c r="AE1586" s="16">
        <v>9200000</v>
      </c>
      <c r="AF1586" s="16" t="s">
        <v>48</v>
      </c>
      <c r="AG1586" s="16">
        <f>(H1586+AE1586)</f>
        <v>27600000</v>
      </c>
      <c r="AH1586" s="16" t="s">
        <v>73</v>
      </c>
      <c r="AI1586" s="18">
        <v>46022</v>
      </c>
      <c r="AJ1586" s="18" t="s">
        <v>168</v>
      </c>
      <c r="AK1586" s="18"/>
      <c r="AL1586" s="18"/>
      <c r="AM1586" s="1" t="s">
        <v>8924</v>
      </c>
      <c r="AN1586" s="15" t="s">
        <v>340</v>
      </c>
    </row>
    <row r="1587" spans="1:40" ht="79.8" x14ac:dyDescent="0.3">
      <c r="A1587" s="63" t="s">
        <v>7445</v>
      </c>
      <c r="B1587" s="13">
        <v>45842</v>
      </c>
      <c r="C1587" s="14" t="s">
        <v>8925</v>
      </c>
      <c r="D1587" s="15" t="s">
        <v>42</v>
      </c>
      <c r="E1587" s="16">
        <v>1082870740</v>
      </c>
      <c r="F1587" s="16">
        <v>1082870740</v>
      </c>
      <c r="G1587" s="15" t="s">
        <v>8926</v>
      </c>
      <c r="H1587" s="16">
        <v>10400000</v>
      </c>
      <c r="I1587" s="16">
        <v>0</v>
      </c>
      <c r="J1587" s="16">
        <v>2600000</v>
      </c>
      <c r="K1587" s="12" t="s">
        <v>4656</v>
      </c>
      <c r="L1587" s="13">
        <v>45755</v>
      </c>
      <c r="M1587" s="15" t="s">
        <v>4657</v>
      </c>
      <c r="N1587" s="15" t="s">
        <v>160</v>
      </c>
      <c r="O1587" s="15" t="s">
        <v>47</v>
      </c>
      <c r="P1587" s="17" t="s">
        <v>42</v>
      </c>
      <c r="Q1587" s="17" t="s">
        <v>42</v>
      </c>
      <c r="R1587" s="17">
        <v>4468</v>
      </c>
      <c r="S1587" s="13">
        <v>45859</v>
      </c>
      <c r="T1587" s="15" t="s">
        <v>42</v>
      </c>
      <c r="U1587" s="13">
        <v>45859</v>
      </c>
      <c r="V1587" s="19">
        <v>45982</v>
      </c>
      <c r="W1587" s="15" t="s">
        <v>326</v>
      </c>
      <c r="X1587" s="15" t="s">
        <v>176</v>
      </c>
      <c r="Y1587" s="15" t="s">
        <v>177</v>
      </c>
      <c r="Z1587" s="16">
        <v>57462166</v>
      </c>
      <c r="AA1587" s="16" t="s">
        <v>8927</v>
      </c>
      <c r="AB1587" s="15" t="s">
        <v>52</v>
      </c>
      <c r="AC1587" s="15" t="s">
        <v>86</v>
      </c>
      <c r="AD1587" s="15"/>
      <c r="AE1587" s="16"/>
      <c r="AF1587" s="16"/>
      <c r="AG1587" s="16"/>
      <c r="AH1587" s="16"/>
      <c r="AI1587" s="18">
        <v>45982</v>
      </c>
      <c r="AJ1587" s="18" t="s">
        <v>168</v>
      </c>
      <c r="AK1587" s="18"/>
      <c r="AL1587" s="18"/>
      <c r="AM1587" s="1" t="s">
        <v>8928</v>
      </c>
      <c r="AN1587" s="15" t="s">
        <v>434</v>
      </c>
    </row>
    <row r="1588" spans="1:40" ht="68.400000000000006" x14ac:dyDescent="0.3">
      <c r="A1588" s="63" t="s">
        <v>8929</v>
      </c>
      <c r="B1588" s="13">
        <v>45840</v>
      </c>
      <c r="C1588" s="14" t="s">
        <v>5366</v>
      </c>
      <c r="D1588" s="15" t="s">
        <v>42</v>
      </c>
      <c r="E1588" s="16">
        <v>39031943</v>
      </c>
      <c r="F1588" s="16">
        <v>39031943</v>
      </c>
      <c r="G1588" s="15" t="s">
        <v>8791</v>
      </c>
      <c r="H1588" s="16">
        <v>23000000</v>
      </c>
      <c r="I1588" s="16">
        <v>0</v>
      </c>
      <c r="J1588" s="16">
        <v>4600000</v>
      </c>
      <c r="K1588" s="12" t="s">
        <v>6242</v>
      </c>
      <c r="L1588" s="13">
        <v>45821</v>
      </c>
      <c r="M1588" s="15" t="s">
        <v>8914</v>
      </c>
      <c r="N1588" s="15" t="s">
        <v>46</v>
      </c>
      <c r="O1588" s="15" t="s">
        <v>161</v>
      </c>
      <c r="P1588" s="17">
        <v>202500000025861</v>
      </c>
      <c r="Q1588" s="17" t="s">
        <v>8796</v>
      </c>
      <c r="R1588" s="17">
        <v>4048</v>
      </c>
      <c r="S1588" s="13">
        <v>45840</v>
      </c>
      <c r="T1588" s="15" t="s">
        <v>42</v>
      </c>
      <c r="U1588" s="18">
        <v>45840</v>
      </c>
      <c r="V1588" s="19">
        <v>45993</v>
      </c>
      <c r="W1588" s="15" t="s">
        <v>353</v>
      </c>
      <c r="X1588" s="15" t="s">
        <v>176</v>
      </c>
      <c r="Y1588" s="15" t="s">
        <v>177</v>
      </c>
      <c r="Z1588" s="16">
        <v>57462166</v>
      </c>
      <c r="AA1588" s="16" t="s">
        <v>8930</v>
      </c>
      <c r="AB1588" s="15" t="s">
        <v>52</v>
      </c>
      <c r="AC1588" s="15" t="s">
        <v>53</v>
      </c>
      <c r="AD1588" s="15"/>
      <c r="AE1588" s="16"/>
      <c r="AF1588" s="16"/>
      <c r="AG1588" s="16"/>
      <c r="AH1588" s="16"/>
      <c r="AI1588" s="18">
        <v>45993</v>
      </c>
      <c r="AJ1588" s="18" t="s">
        <v>168</v>
      </c>
      <c r="AK1588" s="18"/>
      <c r="AL1588" s="18"/>
      <c r="AM1588" s="1" t="s">
        <v>8931</v>
      </c>
      <c r="AN1588" s="15" t="s">
        <v>340</v>
      </c>
    </row>
    <row r="1589" spans="1:40" ht="70.2" customHeight="1" x14ac:dyDescent="0.3">
      <c r="A1589" s="63" t="s">
        <v>7288</v>
      </c>
      <c r="B1589" s="13">
        <v>45842</v>
      </c>
      <c r="C1589" s="14" t="s">
        <v>8932</v>
      </c>
      <c r="D1589" s="15" t="s">
        <v>42</v>
      </c>
      <c r="E1589" s="16">
        <v>36559353</v>
      </c>
      <c r="F1589" s="16">
        <v>36559353</v>
      </c>
      <c r="G1589" s="15" t="s">
        <v>8933</v>
      </c>
      <c r="H1589" s="16">
        <v>27000000</v>
      </c>
      <c r="I1589" s="16">
        <v>0</v>
      </c>
      <c r="J1589" s="16">
        <v>4500000</v>
      </c>
      <c r="K1589" s="12" t="s">
        <v>6138</v>
      </c>
      <c r="L1589" s="13">
        <v>45784</v>
      </c>
      <c r="M1589" s="15" t="s">
        <v>6139</v>
      </c>
      <c r="N1589" s="15" t="s">
        <v>1807</v>
      </c>
      <c r="O1589" s="15" t="s">
        <v>161</v>
      </c>
      <c r="P1589" s="17">
        <v>202500000012173</v>
      </c>
      <c r="Q1589" s="17" t="s">
        <v>6346</v>
      </c>
      <c r="R1589" s="17">
        <v>4077</v>
      </c>
      <c r="S1589" s="13">
        <v>45842</v>
      </c>
      <c r="T1589" s="15" t="s">
        <v>42</v>
      </c>
      <c r="U1589" s="18">
        <v>45842</v>
      </c>
      <c r="V1589" s="19">
        <v>46022</v>
      </c>
      <c r="W1589" s="15" t="s">
        <v>8934</v>
      </c>
      <c r="X1589" s="15" t="s">
        <v>176</v>
      </c>
      <c r="Y1589" s="15" t="s">
        <v>177</v>
      </c>
      <c r="Z1589" s="16">
        <v>57462166</v>
      </c>
      <c r="AA1589" s="16" t="s">
        <v>8935</v>
      </c>
      <c r="AB1589" s="15" t="s">
        <v>52</v>
      </c>
      <c r="AC1589" s="15" t="s">
        <v>53</v>
      </c>
      <c r="AD1589" s="15"/>
      <c r="AE1589" s="16"/>
      <c r="AF1589" s="16"/>
      <c r="AG1589" s="16"/>
      <c r="AH1589" s="16"/>
      <c r="AI1589" s="18">
        <v>46022</v>
      </c>
      <c r="AJ1589" s="18" t="s">
        <v>168</v>
      </c>
      <c r="AK1589" s="18"/>
      <c r="AL1589" s="18"/>
      <c r="AM1589" s="1" t="s">
        <v>8936</v>
      </c>
      <c r="AN1589" s="15" t="s">
        <v>340</v>
      </c>
    </row>
    <row r="1590" spans="1:40" ht="66" customHeight="1" x14ac:dyDescent="0.3">
      <c r="A1590" s="63" t="s">
        <v>7548</v>
      </c>
      <c r="B1590" s="13">
        <v>45861</v>
      </c>
      <c r="C1590" s="14" t="s">
        <v>171</v>
      </c>
      <c r="D1590" s="15" t="s">
        <v>42</v>
      </c>
      <c r="E1590" s="16">
        <v>1082964020</v>
      </c>
      <c r="F1590" s="16">
        <v>1082964020</v>
      </c>
      <c r="G1590" s="15" t="s">
        <v>172</v>
      </c>
      <c r="H1590" s="16">
        <v>27000000</v>
      </c>
      <c r="I1590" s="16">
        <v>0</v>
      </c>
      <c r="J1590" s="16">
        <v>4500000</v>
      </c>
      <c r="K1590" s="12" t="s">
        <v>6138</v>
      </c>
      <c r="L1590" s="13">
        <v>45784</v>
      </c>
      <c r="M1590" s="15" t="s">
        <v>6139</v>
      </c>
      <c r="N1590" s="15" t="s">
        <v>1807</v>
      </c>
      <c r="O1590" s="15" t="s">
        <v>161</v>
      </c>
      <c r="P1590" s="17">
        <v>202500000012173</v>
      </c>
      <c r="Q1590" s="17" t="s">
        <v>6346</v>
      </c>
      <c r="R1590" s="17">
        <v>4683</v>
      </c>
      <c r="S1590" s="13">
        <v>45862</v>
      </c>
      <c r="T1590" s="15" t="s">
        <v>42</v>
      </c>
      <c r="U1590" s="13">
        <v>45862</v>
      </c>
      <c r="V1590" s="19">
        <v>46022</v>
      </c>
      <c r="W1590" s="15" t="s">
        <v>399</v>
      </c>
      <c r="X1590" s="15" t="s">
        <v>176</v>
      </c>
      <c r="Y1590" s="15" t="s">
        <v>177</v>
      </c>
      <c r="Z1590" s="16">
        <v>57462166</v>
      </c>
      <c r="AA1590" s="16" t="s">
        <v>8937</v>
      </c>
      <c r="AB1590" s="15" t="s">
        <v>52</v>
      </c>
      <c r="AC1590" s="15" t="s">
        <v>53</v>
      </c>
      <c r="AD1590" s="15"/>
      <c r="AE1590" s="16"/>
      <c r="AF1590" s="16"/>
      <c r="AG1590" s="16"/>
      <c r="AH1590" s="16"/>
      <c r="AI1590" s="18">
        <v>46022</v>
      </c>
      <c r="AJ1590" s="18" t="s">
        <v>168</v>
      </c>
      <c r="AK1590" s="18"/>
      <c r="AL1590" s="18"/>
      <c r="AM1590" s="1" t="s">
        <v>8938</v>
      </c>
      <c r="AN1590" s="15" t="s">
        <v>434</v>
      </c>
    </row>
    <row r="1591" spans="1:40" ht="65.400000000000006" customHeight="1" x14ac:dyDescent="0.3">
      <c r="A1591" s="63" t="s">
        <v>7540</v>
      </c>
      <c r="B1591" s="13">
        <v>45845</v>
      </c>
      <c r="C1591" s="14" t="s">
        <v>8939</v>
      </c>
      <c r="D1591" s="15" t="s">
        <v>42</v>
      </c>
      <c r="E1591" s="16">
        <v>1084737728</v>
      </c>
      <c r="F1591" s="16">
        <v>1084737728</v>
      </c>
      <c r="G1591" s="15" t="s">
        <v>8296</v>
      </c>
      <c r="H1591" s="16">
        <v>18400000</v>
      </c>
      <c r="I1591" s="16">
        <v>0</v>
      </c>
      <c r="J1591" s="16">
        <v>4600000</v>
      </c>
      <c r="K1591" s="12" t="s">
        <v>6242</v>
      </c>
      <c r="L1591" s="13">
        <v>45821</v>
      </c>
      <c r="M1591" s="15" t="s">
        <v>174</v>
      </c>
      <c r="N1591" s="15" t="s">
        <v>46</v>
      </c>
      <c r="O1591" s="15" t="s">
        <v>161</v>
      </c>
      <c r="P1591" s="17">
        <v>202500000025861</v>
      </c>
      <c r="Q1591" s="17" t="s">
        <v>6243</v>
      </c>
      <c r="R1591" s="17">
        <v>4326</v>
      </c>
      <c r="S1591" s="13">
        <v>45852</v>
      </c>
      <c r="T1591" s="15" t="s">
        <v>42</v>
      </c>
      <c r="U1591" s="18">
        <v>45852</v>
      </c>
      <c r="V1591" s="19">
        <v>45975</v>
      </c>
      <c r="W1591" s="15" t="s">
        <v>326</v>
      </c>
      <c r="X1591" s="15" t="s">
        <v>176</v>
      </c>
      <c r="Y1591" s="15" t="s">
        <v>177</v>
      </c>
      <c r="Z1591" s="16">
        <v>57462166</v>
      </c>
      <c r="AA1591" s="16" t="s">
        <v>8940</v>
      </c>
      <c r="AB1591" s="15" t="s">
        <v>52</v>
      </c>
      <c r="AC1591" s="15" t="s">
        <v>53</v>
      </c>
      <c r="AD1591" s="15"/>
      <c r="AE1591" s="16"/>
      <c r="AF1591" s="16"/>
      <c r="AG1591" s="16"/>
      <c r="AH1591" s="16"/>
      <c r="AI1591" s="18">
        <v>45975</v>
      </c>
      <c r="AJ1591" s="18" t="s">
        <v>168</v>
      </c>
      <c r="AK1591" s="18"/>
      <c r="AL1591" s="18"/>
      <c r="AM1591" s="1" t="s">
        <v>8941</v>
      </c>
      <c r="AN1591" s="15" t="s">
        <v>340</v>
      </c>
    </row>
    <row r="1592" spans="1:40" ht="68.400000000000006" x14ac:dyDescent="0.3">
      <c r="A1592" s="63" t="s">
        <v>7414</v>
      </c>
      <c r="B1592" s="13">
        <v>45840</v>
      </c>
      <c r="C1592" s="14" t="s">
        <v>3553</v>
      </c>
      <c r="D1592" s="15" t="s">
        <v>42</v>
      </c>
      <c r="E1592" s="16">
        <v>36693814</v>
      </c>
      <c r="F1592" s="16">
        <v>36693814</v>
      </c>
      <c r="G1592" s="15" t="s">
        <v>8110</v>
      </c>
      <c r="H1592" s="16">
        <v>21000000</v>
      </c>
      <c r="I1592" s="16">
        <v>0</v>
      </c>
      <c r="J1592" s="16">
        <v>5250000</v>
      </c>
      <c r="K1592" s="12" t="s">
        <v>6242</v>
      </c>
      <c r="L1592" s="13">
        <v>45821</v>
      </c>
      <c r="M1592" s="15" t="s">
        <v>174</v>
      </c>
      <c r="N1592" s="15" t="s">
        <v>46</v>
      </c>
      <c r="O1592" s="15" t="s">
        <v>161</v>
      </c>
      <c r="P1592" s="17">
        <v>202500000025861</v>
      </c>
      <c r="Q1592" s="17" t="s">
        <v>6243</v>
      </c>
      <c r="R1592" s="17">
        <v>4071</v>
      </c>
      <c r="S1592" s="13">
        <v>45841</v>
      </c>
      <c r="T1592" s="13" t="s">
        <v>42</v>
      </c>
      <c r="U1592" s="19">
        <v>45841</v>
      </c>
      <c r="V1592" s="13">
        <v>45964</v>
      </c>
      <c r="W1592" s="13" t="s">
        <v>326</v>
      </c>
      <c r="X1592" s="15" t="s">
        <v>176</v>
      </c>
      <c r="Y1592" s="15" t="s">
        <v>177</v>
      </c>
      <c r="Z1592" s="16">
        <v>57462166</v>
      </c>
      <c r="AA1592" s="16" t="s">
        <v>8942</v>
      </c>
      <c r="AB1592" s="15" t="s">
        <v>52</v>
      </c>
      <c r="AC1592" s="15" t="s">
        <v>53</v>
      </c>
      <c r="AD1592" s="15" t="s">
        <v>8943</v>
      </c>
      <c r="AE1592" s="16">
        <v>52500000</v>
      </c>
      <c r="AF1592" s="16" t="s">
        <v>8944</v>
      </c>
      <c r="AG1592" s="16">
        <f>(H1592+AE1592)</f>
        <v>73500000</v>
      </c>
      <c r="AH1592" s="16" t="s">
        <v>8908</v>
      </c>
      <c r="AI1592" s="18">
        <v>46022</v>
      </c>
      <c r="AJ1592" s="18" t="s">
        <v>168</v>
      </c>
      <c r="AK1592" s="18"/>
      <c r="AL1592" s="18"/>
      <c r="AM1592" s="1" t="s">
        <v>8945</v>
      </c>
      <c r="AN1592" s="15" t="s">
        <v>340</v>
      </c>
    </row>
    <row r="1593" spans="1:40" ht="34.200000000000003" x14ac:dyDescent="0.3">
      <c r="A1593" s="63" t="s">
        <v>8946</v>
      </c>
      <c r="B1593" s="13">
        <v>45834</v>
      </c>
      <c r="C1593" s="14" t="s">
        <v>8947</v>
      </c>
      <c r="D1593" s="15" t="s">
        <v>42</v>
      </c>
      <c r="E1593" s="16">
        <v>85474931</v>
      </c>
      <c r="F1593" s="16">
        <v>85474931</v>
      </c>
      <c r="G1593" s="15" t="s">
        <v>8948</v>
      </c>
      <c r="H1593" s="16">
        <v>15200000</v>
      </c>
      <c r="I1593" s="16">
        <v>0</v>
      </c>
      <c r="J1593" s="16">
        <v>3800000</v>
      </c>
      <c r="K1593" s="12" t="s">
        <v>8949</v>
      </c>
      <c r="L1593" s="13">
        <v>45821</v>
      </c>
      <c r="M1593" s="15" t="s">
        <v>133</v>
      </c>
      <c r="N1593" s="15" t="s">
        <v>46</v>
      </c>
      <c r="O1593" s="15" t="s">
        <v>47</v>
      </c>
      <c r="P1593" s="17" t="s">
        <v>42</v>
      </c>
      <c r="Q1593" s="17" t="s">
        <v>42</v>
      </c>
      <c r="R1593" s="17">
        <v>3907</v>
      </c>
      <c r="S1593" s="13">
        <v>45834</v>
      </c>
      <c r="T1593" s="15" t="s">
        <v>42</v>
      </c>
      <c r="U1593" s="18">
        <v>45834</v>
      </c>
      <c r="V1593" s="19">
        <v>45956</v>
      </c>
      <c r="W1593" s="15" t="s">
        <v>326</v>
      </c>
      <c r="X1593" s="15" t="s">
        <v>1301</v>
      </c>
      <c r="Y1593" s="15" t="s">
        <v>1786</v>
      </c>
      <c r="Z1593" s="16">
        <v>36722353</v>
      </c>
      <c r="AA1593" s="16" t="s">
        <v>8950</v>
      </c>
      <c r="AB1593" s="15" t="s">
        <v>52</v>
      </c>
      <c r="AC1593" s="15" t="s">
        <v>53</v>
      </c>
      <c r="AD1593" s="15"/>
      <c r="AE1593" s="16"/>
      <c r="AF1593" s="16"/>
      <c r="AG1593" s="16"/>
      <c r="AH1593" s="16"/>
      <c r="AI1593" s="18">
        <v>45956</v>
      </c>
      <c r="AJ1593" s="18" t="s">
        <v>168</v>
      </c>
      <c r="AK1593" s="18"/>
      <c r="AL1593" s="18"/>
      <c r="AM1593" s="1" t="s">
        <v>8951</v>
      </c>
      <c r="AN1593" s="15" t="s">
        <v>589</v>
      </c>
    </row>
    <row r="1594" spans="1:40" ht="65.400000000000006" customHeight="1" x14ac:dyDescent="0.3">
      <c r="A1594" s="63" t="s">
        <v>8952</v>
      </c>
      <c r="B1594" s="13">
        <v>45835</v>
      </c>
      <c r="C1594" s="14" t="s">
        <v>4104</v>
      </c>
      <c r="D1594" s="15" t="s">
        <v>42</v>
      </c>
      <c r="E1594" s="16">
        <v>1004349991</v>
      </c>
      <c r="F1594" s="16">
        <v>1004349991</v>
      </c>
      <c r="G1594" s="15" t="s">
        <v>8953</v>
      </c>
      <c r="H1594" s="16">
        <v>19200000</v>
      </c>
      <c r="I1594" s="16">
        <v>0</v>
      </c>
      <c r="J1594" s="16">
        <v>3200000</v>
      </c>
      <c r="K1594" s="12" t="s">
        <v>8954</v>
      </c>
      <c r="L1594" s="13" t="s">
        <v>8955</v>
      </c>
      <c r="M1594" s="15" t="s">
        <v>133</v>
      </c>
      <c r="N1594" s="15" t="s">
        <v>46</v>
      </c>
      <c r="O1594" s="15" t="s">
        <v>161</v>
      </c>
      <c r="P1594" s="17">
        <v>202500000016819</v>
      </c>
      <c r="Q1594" s="17" t="s">
        <v>8956</v>
      </c>
      <c r="R1594" s="17">
        <v>4394</v>
      </c>
      <c r="S1594" s="13">
        <v>45855</v>
      </c>
      <c r="T1594" s="15" t="s">
        <v>42</v>
      </c>
      <c r="U1594" s="18">
        <v>45855</v>
      </c>
      <c r="V1594" s="19">
        <v>46022</v>
      </c>
      <c r="W1594" s="15" t="s">
        <v>8957</v>
      </c>
      <c r="X1594" s="15" t="s">
        <v>2225</v>
      </c>
      <c r="Y1594" s="15" t="s">
        <v>8958</v>
      </c>
      <c r="Z1594" s="16">
        <v>1082927502</v>
      </c>
      <c r="AA1594" s="16" t="s">
        <v>8959</v>
      </c>
      <c r="AB1594" s="15" t="s">
        <v>52</v>
      </c>
      <c r="AC1594" s="15" t="s">
        <v>86</v>
      </c>
      <c r="AD1594" s="15" t="s">
        <v>8960</v>
      </c>
      <c r="AE1594" s="16"/>
      <c r="AF1594" s="16"/>
      <c r="AG1594" s="16"/>
      <c r="AH1594" s="16"/>
      <c r="AI1594" s="18">
        <v>46022</v>
      </c>
      <c r="AJ1594" s="18" t="s">
        <v>168</v>
      </c>
      <c r="AK1594" s="18"/>
      <c r="AL1594" s="18"/>
      <c r="AM1594" s="1" t="s">
        <v>8961</v>
      </c>
      <c r="AN1594" s="15" t="s">
        <v>589</v>
      </c>
    </row>
    <row r="1595" spans="1:40" ht="45.6" x14ac:dyDescent="0.3">
      <c r="A1595" s="63" t="s">
        <v>8962</v>
      </c>
      <c r="B1595" s="13">
        <v>45834</v>
      </c>
      <c r="C1595" s="14" t="s">
        <v>8963</v>
      </c>
      <c r="D1595" s="15" t="s">
        <v>42</v>
      </c>
      <c r="E1595" s="16">
        <v>1118862080</v>
      </c>
      <c r="F1595" s="16">
        <v>1118862080</v>
      </c>
      <c r="G1595" s="15" t="s">
        <v>8964</v>
      </c>
      <c r="H1595" s="16">
        <v>7600000</v>
      </c>
      <c r="I1595" s="16">
        <v>0</v>
      </c>
      <c r="J1595" s="16">
        <v>3800000</v>
      </c>
      <c r="K1595" s="12" t="s">
        <v>8635</v>
      </c>
      <c r="L1595" s="13">
        <v>45685</v>
      </c>
      <c r="M1595" s="15" t="s">
        <v>2457</v>
      </c>
      <c r="N1595" s="15" t="s">
        <v>324</v>
      </c>
      <c r="O1595" s="15" t="s">
        <v>161</v>
      </c>
      <c r="P1595" s="17">
        <v>2024002470093</v>
      </c>
      <c r="Q1595" s="17" t="s">
        <v>325</v>
      </c>
      <c r="R1595" s="17" t="s">
        <v>8965</v>
      </c>
      <c r="S1595" s="13">
        <v>45840</v>
      </c>
      <c r="T1595" s="15" t="s">
        <v>42</v>
      </c>
      <c r="U1595" s="18">
        <v>45840</v>
      </c>
      <c r="V1595" s="19">
        <v>45902</v>
      </c>
      <c r="W1595" s="15" t="s">
        <v>48</v>
      </c>
      <c r="X1595" s="15" t="s">
        <v>327</v>
      </c>
      <c r="Y1595" s="15" t="s">
        <v>328</v>
      </c>
      <c r="Z1595" s="16">
        <v>7629011</v>
      </c>
      <c r="AA1595" s="16" t="s">
        <v>8966</v>
      </c>
      <c r="AB1595" s="15" t="s">
        <v>52</v>
      </c>
      <c r="AC1595" s="15" t="s">
        <v>53</v>
      </c>
      <c r="AD1595" s="15"/>
      <c r="AE1595" s="16"/>
      <c r="AF1595" s="16"/>
      <c r="AG1595" s="16"/>
      <c r="AH1595" s="16"/>
      <c r="AI1595" s="18">
        <v>45902</v>
      </c>
      <c r="AJ1595" s="18" t="s">
        <v>168</v>
      </c>
      <c r="AK1595" s="18"/>
      <c r="AL1595" s="18"/>
      <c r="AM1595" s="1" t="s">
        <v>8967</v>
      </c>
      <c r="AN1595" s="15" t="s">
        <v>589</v>
      </c>
    </row>
    <row r="1596" spans="1:40" ht="45.6" x14ac:dyDescent="0.3">
      <c r="A1596" s="63" t="s">
        <v>8968</v>
      </c>
      <c r="B1596" s="13">
        <v>45834</v>
      </c>
      <c r="C1596" s="14" t="s">
        <v>8969</v>
      </c>
      <c r="D1596" s="15" t="s">
        <v>42</v>
      </c>
      <c r="E1596" s="16">
        <v>17857926</v>
      </c>
      <c r="F1596" s="16">
        <v>17857926</v>
      </c>
      <c r="G1596" s="15" t="s">
        <v>8970</v>
      </c>
      <c r="H1596" s="16">
        <v>18000000</v>
      </c>
      <c r="I1596" s="16">
        <v>0</v>
      </c>
      <c r="J1596" s="16">
        <v>4500000</v>
      </c>
      <c r="K1596" s="12" t="s">
        <v>8971</v>
      </c>
      <c r="L1596" s="13">
        <v>45817</v>
      </c>
      <c r="M1596" s="15" t="s">
        <v>7553</v>
      </c>
      <c r="N1596" s="15" t="s">
        <v>46</v>
      </c>
      <c r="O1596" s="15" t="s">
        <v>161</v>
      </c>
      <c r="P1596" s="17">
        <v>2025000000016320</v>
      </c>
      <c r="Q1596" s="17" t="s">
        <v>8972</v>
      </c>
      <c r="R1596" s="17">
        <v>3903</v>
      </c>
      <c r="S1596" s="13">
        <v>45834</v>
      </c>
      <c r="T1596" s="15" t="s">
        <v>42</v>
      </c>
      <c r="U1596" s="18">
        <v>45834</v>
      </c>
      <c r="V1596" s="19">
        <v>45956</v>
      </c>
      <c r="W1596" s="15" t="s">
        <v>326</v>
      </c>
      <c r="X1596" s="15" t="s">
        <v>92</v>
      </c>
      <c r="Y1596" s="15" t="s">
        <v>5209</v>
      </c>
      <c r="Z1596" s="16">
        <v>12636622</v>
      </c>
      <c r="AA1596" s="16" t="s">
        <v>8966</v>
      </c>
      <c r="AB1596" s="15" t="s">
        <v>52</v>
      </c>
      <c r="AC1596" s="15" t="s">
        <v>53</v>
      </c>
      <c r="AD1596" s="15"/>
      <c r="AE1596" s="16"/>
      <c r="AF1596" s="16"/>
      <c r="AG1596" s="16"/>
      <c r="AH1596" s="16"/>
      <c r="AI1596" s="39">
        <v>45956</v>
      </c>
      <c r="AJ1596" s="18" t="s">
        <v>168</v>
      </c>
      <c r="AK1596" s="18"/>
      <c r="AL1596" s="18"/>
      <c r="AM1596" s="1" t="s">
        <v>8973</v>
      </c>
      <c r="AN1596" s="15" t="s">
        <v>589</v>
      </c>
    </row>
    <row r="1597" spans="1:40" ht="22.8" x14ac:dyDescent="0.3">
      <c r="A1597" s="63" t="s">
        <v>8974</v>
      </c>
      <c r="B1597" s="13">
        <v>45840</v>
      </c>
      <c r="C1597" s="14" t="s">
        <v>364</v>
      </c>
      <c r="D1597" s="15" t="s">
        <v>42</v>
      </c>
      <c r="E1597" s="16">
        <v>1082906964</v>
      </c>
      <c r="F1597" s="16">
        <v>1082906964</v>
      </c>
      <c r="G1597" s="15" t="s">
        <v>8975</v>
      </c>
      <c r="H1597" s="16">
        <v>27000000</v>
      </c>
      <c r="I1597" s="16">
        <v>0</v>
      </c>
      <c r="J1597" s="16">
        <v>4500000</v>
      </c>
      <c r="K1597" s="12" t="s">
        <v>8976</v>
      </c>
      <c r="L1597" s="13">
        <v>45807</v>
      </c>
      <c r="M1597" s="15" t="s">
        <v>367</v>
      </c>
      <c r="N1597" s="15" t="s">
        <v>46</v>
      </c>
      <c r="O1597" s="15" t="s">
        <v>47</v>
      </c>
      <c r="P1597" s="17" t="s">
        <v>42</v>
      </c>
      <c r="Q1597" s="17" t="s">
        <v>42</v>
      </c>
      <c r="R1597" s="17">
        <v>4044</v>
      </c>
      <c r="S1597" s="13">
        <v>45840</v>
      </c>
      <c r="T1597" s="13" t="s">
        <v>42</v>
      </c>
      <c r="U1597" s="13">
        <v>45840</v>
      </c>
      <c r="V1597" s="13">
        <v>46022</v>
      </c>
      <c r="W1597" s="15" t="s">
        <v>8576</v>
      </c>
      <c r="X1597" s="15" t="s">
        <v>369</v>
      </c>
      <c r="Y1597" s="15" t="s">
        <v>8977</v>
      </c>
      <c r="Z1597" s="16">
        <v>81157165</v>
      </c>
      <c r="AA1597" s="16" t="s">
        <v>8978</v>
      </c>
      <c r="AB1597" s="15" t="s">
        <v>52</v>
      </c>
      <c r="AC1597" s="15" t="s">
        <v>53</v>
      </c>
      <c r="AD1597" s="15"/>
      <c r="AE1597" s="16"/>
      <c r="AF1597" s="16"/>
      <c r="AG1597" s="16"/>
      <c r="AH1597" s="16"/>
      <c r="AI1597" s="18">
        <v>46022</v>
      </c>
      <c r="AJ1597" s="18" t="s">
        <v>168</v>
      </c>
      <c r="AK1597" s="18"/>
      <c r="AL1597" s="18"/>
      <c r="AM1597" s="1" t="s">
        <v>8979</v>
      </c>
      <c r="AN1597" s="15" t="s">
        <v>340</v>
      </c>
    </row>
    <row r="1598" spans="1:40" ht="40.5" customHeight="1" x14ac:dyDescent="0.3">
      <c r="A1598" s="63" t="s">
        <v>8980</v>
      </c>
      <c r="B1598" s="13">
        <v>45835</v>
      </c>
      <c r="C1598" s="14" t="s">
        <v>8981</v>
      </c>
      <c r="D1598" s="15" t="s">
        <v>42</v>
      </c>
      <c r="E1598" s="16">
        <v>1081825825</v>
      </c>
      <c r="F1598" s="16">
        <v>1081825825</v>
      </c>
      <c r="G1598" s="15" t="s">
        <v>8982</v>
      </c>
      <c r="H1598" s="16">
        <v>15200000</v>
      </c>
      <c r="I1598" s="16">
        <v>0</v>
      </c>
      <c r="J1598" s="16">
        <v>3800000</v>
      </c>
      <c r="K1598" s="12" t="s">
        <v>8983</v>
      </c>
      <c r="L1598" s="13">
        <v>45821</v>
      </c>
      <c r="M1598" s="15" t="s">
        <v>584</v>
      </c>
      <c r="N1598" s="15" t="s">
        <v>46</v>
      </c>
      <c r="O1598" s="15" t="s">
        <v>47</v>
      </c>
      <c r="P1598" s="17" t="s">
        <v>42</v>
      </c>
      <c r="Q1598" s="17" t="s">
        <v>42</v>
      </c>
      <c r="R1598" s="17">
        <v>3944</v>
      </c>
      <c r="S1598" s="13">
        <v>45835</v>
      </c>
      <c r="T1598" s="15" t="s">
        <v>42</v>
      </c>
      <c r="U1598" s="18">
        <v>45835</v>
      </c>
      <c r="V1598" s="19">
        <v>45957</v>
      </c>
      <c r="W1598" s="15" t="s">
        <v>326</v>
      </c>
      <c r="X1598" s="15" t="s">
        <v>1301</v>
      </c>
      <c r="Y1598" s="15" t="s">
        <v>1786</v>
      </c>
      <c r="Z1598" s="16">
        <v>36722353</v>
      </c>
      <c r="AA1598" s="16" t="s">
        <v>8984</v>
      </c>
      <c r="AB1598" s="15" t="s">
        <v>52</v>
      </c>
      <c r="AC1598" s="15" t="s">
        <v>53</v>
      </c>
      <c r="AD1598" s="15" t="s">
        <v>8985</v>
      </c>
      <c r="AE1598" s="16">
        <v>7600000</v>
      </c>
      <c r="AF1598" s="16" t="s">
        <v>48</v>
      </c>
      <c r="AG1598" s="16">
        <f>(H1598+AE1598)</f>
        <v>22800000</v>
      </c>
      <c r="AH1598" s="16" t="s">
        <v>73</v>
      </c>
      <c r="AI1598" s="18">
        <v>46018</v>
      </c>
      <c r="AJ1598" s="18" t="s">
        <v>168</v>
      </c>
      <c r="AK1598" s="18"/>
      <c r="AL1598" s="18"/>
      <c r="AM1598" s="1" t="s">
        <v>8986</v>
      </c>
      <c r="AN1598" s="15"/>
    </row>
    <row r="1599" spans="1:40" ht="57" x14ac:dyDescent="0.3">
      <c r="A1599" s="63" t="s">
        <v>8987</v>
      </c>
      <c r="B1599" s="13">
        <v>45835</v>
      </c>
      <c r="C1599" s="14" t="s">
        <v>8988</v>
      </c>
      <c r="D1599" s="15" t="s">
        <v>8989</v>
      </c>
      <c r="E1599" s="16">
        <v>77016583</v>
      </c>
      <c r="F1599" s="16">
        <v>900271581</v>
      </c>
      <c r="G1599" s="15" t="s">
        <v>8990</v>
      </c>
      <c r="H1599" s="16">
        <v>35000000</v>
      </c>
      <c r="I1599" s="16">
        <v>0</v>
      </c>
      <c r="J1599" s="16" t="s">
        <v>157</v>
      </c>
      <c r="K1599" s="12" t="s">
        <v>6324</v>
      </c>
      <c r="L1599" s="13">
        <v>45722</v>
      </c>
      <c r="M1599" s="15" t="s">
        <v>133</v>
      </c>
      <c r="N1599" s="15" t="s">
        <v>46</v>
      </c>
      <c r="O1599" s="15" t="s">
        <v>161</v>
      </c>
      <c r="P1599" s="17">
        <v>202400000001808</v>
      </c>
      <c r="Q1599" s="17" t="s">
        <v>6326</v>
      </c>
      <c r="R1599" s="17">
        <v>3968</v>
      </c>
      <c r="S1599" s="13">
        <v>45835</v>
      </c>
      <c r="T1599" s="13">
        <v>45848</v>
      </c>
      <c r="U1599" s="13">
        <v>45848</v>
      </c>
      <c r="V1599" s="19">
        <v>46001</v>
      </c>
      <c r="W1599" s="15" t="s">
        <v>353</v>
      </c>
      <c r="X1599" s="15" t="s">
        <v>1469</v>
      </c>
      <c r="Y1599" s="15" t="s">
        <v>1470</v>
      </c>
      <c r="Z1599" s="16">
        <v>7601711</v>
      </c>
      <c r="AA1599" s="16" t="s">
        <v>8991</v>
      </c>
      <c r="AB1599" s="15" t="s">
        <v>52</v>
      </c>
      <c r="AC1599" s="15" t="s">
        <v>167</v>
      </c>
      <c r="AD1599" s="15" t="s">
        <v>8992</v>
      </c>
      <c r="AE1599" s="16">
        <v>35000000</v>
      </c>
      <c r="AF1599" s="16"/>
      <c r="AG1599" s="16">
        <f>(H1599+AE1599)</f>
        <v>70000000</v>
      </c>
      <c r="AH1599" s="16"/>
      <c r="AI1599" s="18">
        <v>46001</v>
      </c>
      <c r="AJ1599" s="18" t="s">
        <v>168</v>
      </c>
      <c r="AK1599" s="18"/>
      <c r="AL1599" s="18"/>
      <c r="AM1599" s="1" t="s">
        <v>8993</v>
      </c>
      <c r="AN1599" s="15" t="s">
        <v>128</v>
      </c>
    </row>
    <row r="1600" spans="1:40" ht="45.6" x14ac:dyDescent="0.3">
      <c r="A1600" s="63" t="s">
        <v>8994</v>
      </c>
      <c r="B1600" s="13">
        <v>45834</v>
      </c>
      <c r="C1600" s="14" t="s">
        <v>8995</v>
      </c>
      <c r="D1600" s="15" t="s">
        <v>8996</v>
      </c>
      <c r="E1600" s="16">
        <v>13746519</v>
      </c>
      <c r="F1600" s="16">
        <v>901722193</v>
      </c>
      <c r="G1600" s="15" t="s">
        <v>8997</v>
      </c>
      <c r="H1600" s="16">
        <v>56000000</v>
      </c>
      <c r="I1600" s="16">
        <v>0</v>
      </c>
      <c r="J1600" s="16">
        <v>28000000</v>
      </c>
      <c r="K1600" s="12" t="s">
        <v>8885</v>
      </c>
      <c r="L1600" s="13">
        <v>45803</v>
      </c>
      <c r="M1600" s="15" t="s">
        <v>8998</v>
      </c>
      <c r="N1600" s="15" t="s">
        <v>46</v>
      </c>
      <c r="O1600" s="15" t="s">
        <v>47</v>
      </c>
      <c r="P1600" s="17" t="s">
        <v>42</v>
      </c>
      <c r="Q1600" s="17" t="s">
        <v>42</v>
      </c>
      <c r="R1600" s="17">
        <v>3898</v>
      </c>
      <c r="S1600" s="13">
        <v>45834</v>
      </c>
      <c r="T1600" s="15" t="s">
        <v>42</v>
      </c>
      <c r="U1600" s="18">
        <v>45834</v>
      </c>
      <c r="V1600" s="19">
        <v>45895</v>
      </c>
      <c r="W1600" s="15" t="s">
        <v>48</v>
      </c>
      <c r="X1600" s="14" t="s">
        <v>456</v>
      </c>
      <c r="Y1600" s="14" t="s">
        <v>457</v>
      </c>
      <c r="Z1600" s="16">
        <v>1082966718</v>
      </c>
      <c r="AA1600" s="16" t="s">
        <v>8999</v>
      </c>
      <c r="AB1600" s="15" t="s">
        <v>52</v>
      </c>
      <c r="AC1600" s="15" t="s">
        <v>53</v>
      </c>
      <c r="AD1600" s="15"/>
      <c r="AE1600" s="16"/>
      <c r="AF1600" s="16"/>
      <c r="AG1600" s="16"/>
      <c r="AH1600" s="16"/>
      <c r="AI1600" s="18">
        <v>45895</v>
      </c>
      <c r="AJ1600" s="18" t="s">
        <v>54</v>
      </c>
      <c r="AK1600" s="18"/>
      <c r="AL1600" s="18"/>
      <c r="AM1600" s="1" t="s">
        <v>9000</v>
      </c>
      <c r="AN1600" s="15" t="s">
        <v>56</v>
      </c>
    </row>
    <row r="1601" spans="1:40" ht="59.4" customHeight="1" x14ac:dyDescent="0.3">
      <c r="A1601" s="63" t="s">
        <v>9001</v>
      </c>
      <c r="B1601" s="13">
        <v>45852</v>
      </c>
      <c r="C1601" s="14" t="s">
        <v>9002</v>
      </c>
      <c r="D1601" s="15" t="s">
        <v>42</v>
      </c>
      <c r="E1601" s="16">
        <v>1082901648</v>
      </c>
      <c r="F1601" s="16">
        <v>1082901648</v>
      </c>
      <c r="G1601" s="15" t="s">
        <v>1977</v>
      </c>
      <c r="H1601" s="16">
        <v>18000000</v>
      </c>
      <c r="I1601" s="16">
        <v>0</v>
      </c>
      <c r="J1601" s="16">
        <v>4500000</v>
      </c>
      <c r="K1601" s="12" t="s">
        <v>6138</v>
      </c>
      <c r="L1601" s="13">
        <v>45784</v>
      </c>
      <c r="M1601" s="15" t="s">
        <v>6139</v>
      </c>
      <c r="N1601" s="15" t="s">
        <v>1807</v>
      </c>
      <c r="O1601" s="15" t="s">
        <v>161</v>
      </c>
      <c r="P1601" s="17">
        <v>202500000012173</v>
      </c>
      <c r="Q1601" s="17" t="s">
        <v>6346</v>
      </c>
      <c r="R1601" s="17">
        <v>4323</v>
      </c>
      <c r="S1601" s="13">
        <v>45852</v>
      </c>
      <c r="T1601" s="15" t="s">
        <v>42</v>
      </c>
      <c r="U1601" s="18">
        <v>45852</v>
      </c>
      <c r="V1601" s="19">
        <v>45975</v>
      </c>
      <c r="W1601" s="15" t="s">
        <v>326</v>
      </c>
      <c r="X1601" s="15" t="s">
        <v>176</v>
      </c>
      <c r="Y1601" s="15" t="s">
        <v>177</v>
      </c>
      <c r="Z1601" s="16">
        <v>57462166</v>
      </c>
      <c r="AA1601" s="16" t="s">
        <v>9003</v>
      </c>
      <c r="AB1601" s="15" t="s">
        <v>52</v>
      </c>
      <c r="AC1601" s="15" t="s">
        <v>53</v>
      </c>
      <c r="AD1601" s="15"/>
      <c r="AE1601" s="16"/>
      <c r="AF1601" s="16"/>
      <c r="AG1601" s="16"/>
      <c r="AH1601" s="16"/>
      <c r="AI1601" s="18">
        <v>45975</v>
      </c>
      <c r="AJ1601" s="18" t="s">
        <v>168</v>
      </c>
      <c r="AK1601" s="18"/>
      <c r="AL1601" s="18"/>
      <c r="AM1601" s="1" t="s">
        <v>9004</v>
      </c>
      <c r="AN1601" s="15" t="s">
        <v>340</v>
      </c>
    </row>
    <row r="1602" spans="1:40" s="46" customFormat="1" ht="68.400000000000006" x14ac:dyDescent="0.3">
      <c r="A1602" s="63" t="s">
        <v>9005</v>
      </c>
      <c r="B1602" s="13">
        <v>45845</v>
      </c>
      <c r="C1602" s="14" t="s">
        <v>4348</v>
      </c>
      <c r="D1602" s="15" t="s">
        <v>42</v>
      </c>
      <c r="E1602" s="16">
        <v>4981305</v>
      </c>
      <c r="F1602" s="16">
        <v>4981305</v>
      </c>
      <c r="G1602" s="15" t="s">
        <v>8587</v>
      </c>
      <c r="H1602" s="16">
        <v>27000000</v>
      </c>
      <c r="I1602" s="16">
        <v>0</v>
      </c>
      <c r="J1602" s="16">
        <v>4500000</v>
      </c>
      <c r="K1602" s="12" t="s">
        <v>6242</v>
      </c>
      <c r="L1602" s="13">
        <v>45821</v>
      </c>
      <c r="M1602" s="15" t="s">
        <v>174</v>
      </c>
      <c r="N1602" s="15" t="s">
        <v>46</v>
      </c>
      <c r="O1602" s="15" t="s">
        <v>161</v>
      </c>
      <c r="P1602" s="17">
        <v>202500000025861</v>
      </c>
      <c r="Q1602" s="17" t="s">
        <v>6243</v>
      </c>
      <c r="R1602" s="17">
        <v>4170</v>
      </c>
      <c r="S1602" s="13">
        <v>45846</v>
      </c>
      <c r="T1602" s="15" t="s">
        <v>42</v>
      </c>
      <c r="U1602" s="18">
        <v>45846</v>
      </c>
      <c r="V1602" s="19">
        <v>46022</v>
      </c>
      <c r="W1602" s="15" t="s">
        <v>8843</v>
      </c>
      <c r="X1602" s="15" t="s">
        <v>176</v>
      </c>
      <c r="Y1602" s="15" t="s">
        <v>177</v>
      </c>
      <c r="Z1602" s="16">
        <v>57462166</v>
      </c>
      <c r="AA1602" s="16" t="s">
        <v>9006</v>
      </c>
      <c r="AB1602" s="15" t="s">
        <v>52</v>
      </c>
      <c r="AC1602" s="15" t="s">
        <v>53</v>
      </c>
      <c r="AD1602" s="15"/>
      <c r="AE1602" s="16"/>
      <c r="AF1602" s="16"/>
      <c r="AG1602" s="16"/>
      <c r="AH1602" s="16"/>
      <c r="AI1602" s="18">
        <v>46022</v>
      </c>
      <c r="AJ1602" s="18" t="s">
        <v>168</v>
      </c>
      <c r="AK1602" s="18"/>
      <c r="AL1602" s="18"/>
      <c r="AM1602" s="1" t="s">
        <v>9007</v>
      </c>
      <c r="AN1602" s="15" t="s">
        <v>434</v>
      </c>
    </row>
    <row r="1603" spans="1:40" ht="48.6" customHeight="1" x14ac:dyDescent="0.3">
      <c r="A1603" s="63" t="s">
        <v>8394</v>
      </c>
      <c r="B1603" s="13">
        <v>45845</v>
      </c>
      <c r="C1603" s="14" t="s">
        <v>9008</v>
      </c>
      <c r="D1603" s="15" t="s">
        <v>42</v>
      </c>
      <c r="E1603" s="16">
        <v>1083050136</v>
      </c>
      <c r="F1603" s="16">
        <v>1083050136</v>
      </c>
      <c r="G1603" s="15" t="s">
        <v>7940</v>
      </c>
      <c r="H1603" s="16">
        <v>23000000</v>
      </c>
      <c r="I1603" s="16">
        <v>0</v>
      </c>
      <c r="J1603" s="16">
        <v>4600000</v>
      </c>
      <c r="K1603" s="12" t="s">
        <v>6242</v>
      </c>
      <c r="L1603" s="13">
        <v>45821</v>
      </c>
      <c r="M1603" s="15" t="s">
        <v>174</v>
      </c>
      <c r="N1603" s="15" t="s">
        <v>46</v>
      </c>
      <c r="O1603" s="15" t="s">
        <v>161</v>
      </c>
      <c r="P1603" s="17">
        <v>202500000025861</v>
      </c>
      <c r="Q1603" s="17" t="s">
        <v>6243</v>
      </c>
      <c r="R1603" s="17">
        <v>4239</v>
      </c>
      <c r="S1603" s="13">
        <v>45846</v>
      </c>
      <c r="T1603" s="15" t="s">
        <v>42</v>
      </c>
      <c r="U1603" s="18">
        <v>45846</v>
      </c>
      <c r="V1603" s="19">
        <v>45999</v>
      </c>
      <c r="W1603" s="15" t="s">
        <v>353</v>
      </c>
      <c r="X1603" s="15" t="s">
        <v>176</v>
      </c>
      <c r="Y1603" s="15" t="s">
        <v>177</v>
      </c>
      <c r="Z1603" s="16">
        <v>57462166</v>
      </c>
      <c r="AA1603" s="16" t="s">
        <v>9009</v>
      </c>
      <c r="AB1603" s="15" t="s">
        <v>52</v>
      </c>
      <c r="AC1603" s="15" t="s">
        <v>53</v>
      </c>
      <c r="AD1603" s="15" t="s">
        <v>9010</v>
      </c>
      <c r="AE1603" s="16">
        <v>3680000</v>
      </c>
      <c r="AF1603" s="16" t="s">
        <v>9011</v>
      </c>
      <c r="AG1603" s="16">
        <f>(H162+AE1603)</f>
        <v>12680000</v>
      </c>
      <c r="AH1603" s="16" t="s">
        <v>8843</v>
      </c>
      <c r="AI1603" s="18">
        <v>45999</v>
      </c>
      <c r="AJ1603" s="18" t="s">
        <v>168</v>
      </c>
      <c r="AK1603" s="18"/>
      <c r="AL1603" s="18"/>
      <c r="AM1603" s="1" t="s">
        <v>9012</v>
      </c>
      <c r="AN1603" s="15" t="s">
        <v>434</v>
      </c>
    </row>
    <row r="1604" spans="1:40" ht="57" x14ac:dyDescent="0.3">
      <c r="A1604" s="63" t="s">
        <v>7988</v>
      </c>
      <c r="B1604" s="13">
        <v>45842</v>
      </c>
      <c r="C1604" s="14" t="s">
        <v>2874</v>
      </c>
      <c r="D1604" s="15" t="s">
        <v>42</v>
      </c>
      <c r="E1604" s="16">
        <v>1004382772</v>
      </c>
      <c r="F1604" s="16">
        <v>1004382772</v>
      </c>
      <c r="G1604" s="15" t="s">
        <v>9013</v>
      </c>
      <c r="H1604" s="16">
        <v>15000000</v>
      </c>
      <c r="I1604" s="16">
        <v>0</v>
      </c>
      <c r="J1604" s="16">
        <v>3000000</v>
      </c>
      <c r="K1604" s="12" t="s">
        <v>6138</v>
      </c>
      <c r="L1604" s="13">
        <v>45784</v>
      </c>
      <c r="M1604" s="15" t="s">
        <v>6139</v>
      </c>
      <c r="N1604" s="15" t="s">
        <v>1807</v>
      </c>
      <c r="O1604" s="15" t="s">
        <v>161</v>
      </c>
      <c r="P1604" s="17">
        <v>202500000012173</v>
      </c>
      <c r="Q1604" s="17" t="s">
        <v>6346</v>
      </c>
      <c r="R1604" s="17">
        <v>4080</v>
      </c>
      <c r="S1604" s="13">
        <v>45842</v>
      </c>
      <c r="T1604" s="15" t="s">
        <v>42</v>
      </c>
      <c r="U1604" s="18">
        <v>45842</v>
      </c>
      <c r="V1604" s="19">
        <v>45995</v>
      </c>
      <c r="W1604" s="15" t="s">
        <v>353</v>
      </c>
      <c r="X1604" s="15" t="s">
        <v>176</v>
      </c>
      <c r="Y1604" s="15" t="s">
        <v>177</v>
      </c>
      <c r="Z1604" s="16">
        <v>57462166</v>
      </c>
      <c r="AA1604" s="16" t="s">
        <v>9014</v>
      </c>
      <c r="AB1604" s="15" t="s">
        <v>52</v>
      </c>
      <c r="AC1604" s="15" t="s">
        <v>86</v>
      </c>
      <c r="AD1604" s="15"/>
      <c r="AE1604" s="16"/>
      <c r="AF1604" s="16"/>
      <c r="AG1604" s="16"/>
      <c r="AH1604" s="16"/>
      <c r="AI1604" s="18">
        <v>45995</v>
      </c>
      <c r="AJ1604" s="18" t="s">
        <v>168</v>
      </c>
      <c r="AK1604" s="18" t="s">
        <v>920</v>
      </c>
      <c r="AL1604" s="18"/>
      <c r="AM1604" s="1" t="s">
        <v>9015</v>
      </c>
      <c r="AN1604" s="15" t="s">
        <v>340</v>
      </c>
    </row>
    <row r="1605" spans="1:40" ht="68.400000000000006" x14ac:dyDescent="0.3">
      <c r="A1605" s="63" t="s">
        <v>8707</v>
      </c>
      <c r="B1605" s="13">
        <v>45845</v>
      </c>
      <c r="C1605" s="14" t="s">
        <v>1727</v>
      </c>
      <c r="D1605" s="15" t="s">
        <v>42</v>
      </c>
      <c r="E1605" s="16">
        <v>1077150635</v>
      </c>
      <c r="F1605" s="16">
        <v>1077150635</v>
      </c>
      <c r="G1605" s="15" t="s">
        <v>9016</v>
      </c>
      <c r="H1605" s="16">
        <v>20000000</v>
      </c>
      <c r="I1605" s="16">
        <v>0</v>
      </c>
      <c r="J1605" s="16">
        <v>5000000</v>
      </c>
      <c r="K1605" s="12" t="s">
        <v>6242</v>
      </c>
      <c r="L1605" s="13">
        <v>45821</v>
      </c>
      <c r="M1605" s="15" t="s">
        <v>174</v>
      </c>
      <c r="N1605" s="15" t="s">
        <v>46</v>
      </c>
      <c r="O1605" s="15" t="s">
        <v>161</v>
      </c>
      <c r="P1605" s="17">
        <v>202500000025861</v>
      </c>
      <c r="Q1605" s="17" t="s">
        <v>6243</v>
      </c>
      <c r="R1605" s="17">
        <v>4237</v>
      </c>
      <c r="S1605" s="13">
        <v>45846</v>
      </c>
      <c r="T1605" s="15" t="s">
        <v>42</v>
      </c>
      <c r="U1605" s="13">
        <v>45846</v>
      </c>
      <c r="V1605" s="19">
        <v>45969</v>
      </c>
      <c r="W1605" s="15" t="s">
        <v>326</v>
      </c>
      <c r="X1605" s="15" t="s">
        <v>176</v>
      </c>
      <c r="Y1605" s="15" t="s">
        <v>177</v>
      </c>
      <c r="Z1605" s="16">
        <v>57462166</v>
      </c>
      <c r="AA1605" s="16" t="s">
        <v>9017</v>
      </c>
      <c r="AB1605" s="15" t="s">
        <v>52</v>
      </c>
      <c r="AC1605" s="15" t="s">
        <v>53</v>
      </c>
      <c r="AD1605" s="15"/>
      <c r="AE1605" s="16"/>
      <c r="AF1605" s="16"/>
      <c r="AG1605" s="16"/>
      <c r="AH1605" s="16"/>
      <c r="AI1605" s="18">
        <v>45969</v>
      </c>
      <c r="AJ1605" s="18" t="s">
        <v>168</v>
      </c>
      <c r="AK1605" s="18"/>
      <c r="AL1605" s="18"/>
      <c r="AM1605" s="1" t="s">
        <v>9018</v>
      </c>
      <c r="AN1605" s="15" t="s">
        <v>434</v>
      </c>
    </row>
    <row r="1606" spans="1:40" ht="61.5" customHeight="1" x14ac:dyDescent="0.3">
      <c r="A1606" s="63" t="s">
        <v>9019</v>
      </c>
      <c r="B1606" s="13">
        <v>45840</v>
      </c>
      <c r="C1606" s="14" t="s">
        <v>347</v>
      </c>
      <c r="D1606" s="15" t="s">
        <v>42</v>
      </c>
      <c r="E1606" s="16">
        <v>1082866428</v>
      </c>
      <c r="F1606" s="16">
        <v>1082866428</v>
      </c>
      <c r="G1606" s="15" t="s">
        <v>9020</v>
      </c>
      <c r="H1606" s="16">
        <v>18000000</v>
      </c>
      <c r="I1606" s="16">
        <v>0</v>
      </c>
      <c r="J1606" s="16">
        <v>3000000</v>
      </c>
      <c r="K1606" s="12" t="s">
        <v>6242</v>
      </c>
      <c r="L1606" s="13">
        <v>45821</v>
      </c>
      <c r="M1606" s="15" t="s">
        <v>9021</v>
      </c>
      <c r="N1606" s="15" t="s">
        <v>46</v>
      </c>
      <c r="O1606" s="15" t="s">
        <v>161</v>
      </c>
      <c r="P1606" s="17">
        <v>202500000025861</v>
      </c>
      <c r="Q1606" s="17" t="s">
        <v>6243</v>
      </c>
      <c r="R1606" s="17">
        <v>4055</v>
      </c>
      <c r="S1606" s="13">
        <v>45840</v>
      </c>
      <c r="T1606" s="15" t="s">
        <v>42</v>
      </c>
      <c r="U1606" s="13">
        <v>45840</v>
      </c>
      <c r="V1606" s="19">
        <v>46022</v>
      </c>
      <c r="W1606" s="15" t="s">
        <v>9022</v>
      </c>
      <c r="X1606" s="15" t="s">
        <v>176</v>
      </c>
      <c r="Y1606" s="15" t="s">
        <v>177</v>
      </c>
      <c r="Z1606" s="16">
        <v>57462166</v>
      </c>
      <c r="AA1606" s="16" t="s">
        <v>9023</v>
      </c>
      <c r="AB1606" s="15" t="s">
        <v>52</v>
      </c>
      <c r="AC1606" s="15" t="s">
        <v>86</v>
      </c>
      <c r="AD1606" s="15"/>
      <c r="AE1606" s="16"/>
      <c r="AF1606" s="16"/>
      <c r="AG1606" s="16"/>
      <c r="AH1606" s="16"/>
      <c r="AI1606" s="18">
        <v>46022</v>
      </c>
      <c r="AJ1606" s="18" t="s">
        <v>168</v>
      </c>
      <c r="AK1606" s="18"/>
      <c r="AL1606" s="18"/>
      <c r="AM1606" s="1" t="s">
        <v>9024</v>
      </c>
      <c r="AN1606" s="15" t="s">
        <v>340</v>
      </c>
    </row>
    <row r="1607" spans="1:40" ht="34.200000000000003" x14ac:dyDescent="0.3">
      <c r="A1607" s="63" t="s">
        <v>9025</v>
      </c>
      <c r="B1607" s="13">
        <v>45845</v>
      </c>
      <c r="C1607" s="14" t="s">
        <v>9026</v>
      </c>
      <c r="D1607" s="15" t="s">
        <v>42</v>
      </c>
      <c r="E1607" s="16">
        <v>1081923592</v>
      </c>
      <c r="F1607" s="16">
        <v>1081923592</v>
      </c>
      <c r="G1607" s="15" t="s">
        <v>6123</v>
      </c>
      <c r="H1607" s="16">
        <v>10400000</v>
      </c>
      <c r="I1607" s="16">
        <v>0</v>
      </c>
      <c r="J1607" s="16">
        <v>2600000</v>
      </c>
      <c r="K1607" s="12" t="s">
        <v>9027</v>
      </c>
      <c r="L1607" s="13">
        <v>45827</v>
      </c>
      <c r="M1607" s="15" t="s">
        <v>100</v>
      </c>
      <c r="N1607" s="15" t="s">
        <v>46</v>
      </c>
      <c r="O1607" s="15" t="s">
        <v>47</v>
      </c>
      <c r="P1607" s="17" t="s">
        <v>42</v>
      </c>
      <c r="Q1607" s="17" t="s">
        <v>42</v>
      </c>
      <c r="R1607" s="17">
        <v>4142</v>
      </c>
      <c r="S1607" s="13">
        <v>45846</v>
      </c>
      <c r="T1607" s="15" t="s">
        <v>42</v>
      </c>
      <c r="U1607" s="18">
        <v>45846</v>
      </c>
      <c r="V1607" s="19">
        <v>45969</v>
      </c>
      <c r="W1607" s="15" t="s">
        <v>326</v>
      </c>
      <c r="X1607" s="15" t="s">
        <v>101</v>
      </c>
      <c r="Y1607" s="15" t="s">
        <v>102</v>
      </c>
      <c r="Z1607" s="16">
        <v>1081925066</v>
      </c>
      <c r="AA1607" s="16" t="s">
        <v>9028</v>
      </c>
      <c r="AB1607" s="15" t="s">
        <v>52</v>
      </c>
      <c r="AC1607" s="15" t="s">
        <v>86</v>
      </c>
      <c r="AD1607" s="15"/>
      <c r="AE1607" s="16"/>
      <c r="AF1607" s="16"/>
      <c r="AG1607" s="16"/>
      <c r="AH1607" s="16"/>
      <c r="AI1607" s="18">
        <v>45969</v>
      </c>
      <c r="AJ1607" s="18" t="s">
        <v>54</v>
      </c>
      <c r="AK1607" s="18"/>
      <c r="AL1607" s="18"/>
      <c r="AM1607" s="1" t="s">
        <v>9029</v>
      </c>
      <c r="AN1607" s="15" t="s">
        <v>56</v>
      </c>
    </row>
    <row r="1608" spans="1:40" ht="45.6" x14ac:dyDescent="0.3">
      <c r="A1608" s="63" t="s">
        <v>9030</v>
      </c>
      <c r="B1608" s="13">
        <v>45846</v>
      </c>
      <c r="C1608" s="14" t="s">
        <v>9031</v>
      </c>
      <c r="D1608" s="15" t="s">
        <v>42</v>
      </c>
      <c r="E1608" s="16">
        <v>39144494</v>
      </c>
      <c r="F1608" s="16">
        <v>39144494</v>
      </c>
      <c r="G1608" s="15" t="s">
        <v>9032</v>
      </c>
      <c r="H1608" s="16">
        <v>8000000</v>
      </c>
      <c r="I1608" s="16">
        <v>0</v>
      </c>
      <c r="J1608" s="16">
        <v>4000000</v>
      </c>
      <c r="K1608" s="12" t="s">
        <v>7514</v>
      </c>
      <c r="L1608" s="13">
        <v>45779</v>
      </c>
      <c r="M1608" s="15" t="s">
        <v>100</v>
      </c>
      <c r="N1608" s="15" t="s">
        <v>46</v>
      </c>
      <c r="O1608" s="15" t="s">
        <v>47</v>
      </c>
      <c r="P1608" s="17" t="s">
        <v>42</v>
      </c>
      <c r="Q1608" s="17" t="s">
        <v>42</v>
      </c>
      <c r="R1608" s="17">
        <v>4240</v>
      </c>
      <c r="S1608" s="13">
        <v>45846</v>
      </c>
      <c r="T1608" s="15" t="s">
        <v>42</v>
      </c>
      <c r="U1608" s="13">
        <v>45846</v>
      </c>
      <c r="V1608" s="19">
        <v>45908</v>
      </c>
      <c r="W1608" s="15" t="s">
        <v>48</v>
      </c>
      <c r="X1608" s="15" t="s">
        <v>1672</v>
      </c>
      <c r="Y1608" s="15" t="s">
        <v>1673</v>
      </c>
      <c r="Z1608" s="16">
        <v>1098699913</v>
      </c>
      <c r="AA1608" s="16" t="s">
        <v>9033</v>
      </c>
      <c r="AB1608" s="15" t="s">
        <v>52</v>
      </c>
      <c r="AC1608" s="15" t="s">
        <v>53</v>
      </c>
      <c r="AD1608" s="15"/>
      <c r="AE1608" s="16"/>
      <c r="AF1608" s="16"/>
      <c r="AG1608" s="16"/>
      <c r="AH1608" s="16"/>
      <c r="AI1608" s="18">
        <v>45908</v>
      </c>
      <c r="AJ1608" s="18" t="s">
        <v>168</v>
      </c>
      <c r="AK1608" s="18"/>
      <c r="AL1608" s="18"/>
      <c r="AM1608" s="1" t="s">
        <v>9034</v>
      </c>
      <c r="AN1608" s="15" t="s">
        <v>56</v>
      </c>
    </row>
    <row r="1609" spans="1:40" ht="34.200000000000003" x14ac:dyDescent="0.3">
      <c r="A1609" s="63" t="s">
        <v>8402</v>
      </c>
      <c r="B1609" s="13">
        <v>45842</v>
      </c>
      <c r="C1609" s="14" t="s">
        <v>3916</v>
      </c>
      <c r="D1609" s="15" t="s">
        <v>42</v>
      </c>
      <c r="E1609" s="16">
        <v>1082977288</v>
      </c>
      <c r="F1609" s="16">
        <v>1082977288</v>
      </c>
      <c r="G1609" s="15" t="s">
        <v>9035</v>
      </c>
      <c r="H1609" s="16">
        <v>27000000</v>
      </c>
      <c r="I1609" s="16">
        <v>0</v>
      </c>
      <c r="J1609" s="16">
        <v>4500000</v>
      </c>
      <c r="K1609" s="12" t="s">
        <v>5591</v>
      </c>
      <c r="L1609" s="13">
        <v>45772</v>
      </c>
      <c r="M1609" s="15" t="s">
        <v>100</v>
      </c>
      <c r="N1609" s="15" t="s">
        <v>5593</v>
      </c>
      <c r="O1609" s="15" t="s">
        <v>161</v>
      </c>
      <c r="P1609" s="17">
        <v>2024002470007</v>
      </c>
      <c r="Q1609" s="17" t="s">
        <v>1041</v>
      </c>
      <c r="R1609" s="17">
        <v>4076</v>
      </c>
      <c r="S1609" s="13">
        <v>45842</v>
      </c>
      <c r="T1609" s="15" t="s">
        <v>42</v>
      </c>
      <c r="U1609" s="18">
        <v>45842</v>
      </c>
      <c r="V1609" s="19">
        <v>46022</v>
      </c>
      <c r="W1609" s="15" t="s">
        <v>9036</v>
      </c>
      <c r="X1609" s="15" t="s">
        <v>236</v>
      </c>
      <c r="Y1609" s="15" t="s">
        <v>237</v>
      </c>
      <c r="Z1609" s="16">
        <v>80218680</v>
      </c>
      <c r="AA1609" s="16" t="s">
        <v>9037</v>
      </c>
      <c r="AB1609" s="15" t="s">
        <v>52</v>
      </c>
      <c r="AC1609" s="15" t="s">
        <v>53</v>
      </c>
      <c r="AD1609" s="15"/>
      <c r="AE1609" s="16"/>
      <c r="AF1609" s="16"/>
      <c r="AG1609" s="16"/>
      <c r="AH1609" s="16"/>
      <c r="AI1609" s="18">
        <v>46022</v>
      </c>
      <c r="AJ1609" s="18" t="s">
        <v>168</v>
      </c>
      <c r="AK1609" s="18"/>
      <c r="AL1609" s="18"/>
      <c r="AM1609" s="1" t="s">
        <v>9038</v>
      </c>
      <c r="AN1609" s="15" t="s">
        <v>56</v>
      </c>
    </row>
    <row r="1610" spans="1:40" ht="55.95" customHeight="1" x14ac:dyDescent="0.3">
      <c r="A1610" s="63" t="s">
        <v>9039</v>
      </c>
      <c r="B1610" s="13">
        <v>45848</v>
      </c>
      <c r="C1610" s="14" t="s">
        <v>9040</v>
      </c>
      <c r="D1610" s="15" t="s">
        <v>42</v>
      </c>
      <c r="E1610" s="16">
        <v>36556671</v>
      </c>
      <c r="F1610" s="16">
        <v>36556671</v>
      </c>
      <c r="G1610" s="15" t="s">
        <v>9041</v>
      </c>
      <c r="H1610" s="16">
        <v>6300000</v>
      </c>
      <c r="I1610" s="16">
        <v>0</v>
      </c>
      <c r="J1610" s="16">
        <v>2100000</v>
      </c>
      <c r="K1610" s="12" t="s">
        <v>5591</v>
      </c>
      <c r="L1610" s="13">
        <v>45407</v>
      </c>
      <c r="M1610" s="15" t="s">
        <v>100</v>
      </c>
      <c r="N1610" s="15" t="s">
        <v>5593</v>
      </c>
      <c r="O1610" s="15" t="s">
        <v>161</v>
      </c>
      <c r="P1610" s="17">
        <v>2024002470007</v>
      </c>
      <c r="Q1610" s="17" t="s">
        <v>1041</v>
      </c>
      <c r="R1610" s="17">
        <v>4284</v>
      </c>
      <c r="S1610" s="13">
        <v>45848</v>
      </c>
      <c r="T1610" s="15" t="s">
        <v>42</v>
      </c>
      <c r="U1610" s="18">
        <v>45848</v>
      </c>
      <c r="V1610" s="19">
        <v>45940</v>
      </c>
      <c r="W1610" s="15" t="s">
        <v>377</v>
      </c>
      <c r="X1610" s="15" t="s">
        <v>236</v>
      </c>
      <c r="Y1610" s="15" t="s">
        <v>237</v>
      </c>
      <c r="Z1610" s="16">
        <v>80218680</v>
      </c>
      <c r="AA1610" s="16" t="s">
        <v>9042</v>
      </c>
      <c r="AB1610" s="15" t="s">
        <v>52</v>
      </c>
      <c r="AC1610" s="15" t="s">
        <v>86</v>
      </c>
      <c r="AD1610" s="15"/>
      <c r="AE1610" s="16"/>
      <c r="AF1610" s="16"/>
      <c r="AG1610" s="16"/>
      <c r="AH1610" s="16"/>
      <c r="AI1610" s="18">
        <v>45940</v>
      </c>
      <c r="AJ1610" s="18" t="s">
        <v>168</v>
      </c>
      <c r="AK1610" s="18"/>
      <c r="AL1610" s="18"/>
      <c r="AM1610" s="1" t="s">
        <v>9043</v>
      </c>
      <c r="AN1610" s="15" t="s">
        <v>56</v>
      </c>
    </row>
    <row r="1611" spans="1:40" ht="61.2" customHeight="1" x14ac:dyDescent="0.3">
      <c r="A1611" s="63" t="s">
        <v>9044</v>
      </c>
      <c r="B1611" s="13">
        <v>45848</v>
      </c>
      <c r="C1611" s="14" t="s">
        <v>9045</v>
      </c>
      <c r="D1611" s="15" t="s">
        <v>42</v>
      </c>
      <c r="E1611" s="16">
        <v>1083027612</v>
      </c>
      <c r="F1611" s="16">
        <v>1083027612</v>
      </c>
      <c r="G1611" s="15" t="s">
        <v>8668</v>
      </c>
      <c r="H1611" s="16">
        <v>18400000</v>
      </c>
      <c r="I1611" s="16">
        <v>0</v>
      </c>
      <c r="J1611" s="16">
        <v>4600000</v>
      </c>
      <c r="K1611" s="12" t="s">
        <v>9046</v>
      </c>
      <c r="L1611" s="13">
        <v>45821</v>
      </c>
      <c r="M1611" s="15" t="s">
        <v>100</v>
      </c>
      <c r="N1611" s="15" t="s">
        <v>46</v>
      </c>
      <c r="O1611" s="15" t="s">
        <v>47</v>
      </c>
      <c r="P1611" s="17" t="s">
        <v>42</v>
      </c>
      <c r="Q1611" s="17" t="s">
        <v>42</v>
      </c>
      <c r="R1611" s="17">
        <v>4281</v>
      </c>
      <c r="S1611" s="13">
        <v>45848</v>
      </c>
      <c r="T1611" s="15" t="s">
        <v>42</v>
      </c>
      <c r="U1611" s="18">
        <v>45848</v>
      </c>
      <c r="V1611" s="19">
        <v>45971</v>
      </c>
      <c r="W1611" s="15" t="s">
        <v>326</v>
      </c>
      <c r="X1611" s="15" t="s">
        <v>92</v>
      </c>
      <c r="Y1611" s="15" t="s">
        <v>5209</v>
      </c>
      <c r="Z1611" s="16">
        <v>12636622</v>
      </c>
      <c r="AA1611" s="16" t="s">
        <v>9047</v>
      </c>
      <c r="AB1611" s="15" t="s">
        <v>52</v>
      </c>
      <c r="AC1611" s="15" t="s">
        <v>53</v>
      </c>
      <c r="AD1611" s="15"/>
      <c r="AE1611" s="16"/>
      <c r="AF1611" s="16"/>
      <c r="AG1611" s="16"/>
      <c r="AH1611" s="16"/>
      <c r="AI1611" s="19">
        <v>45971</v>
      </c>
      <c r="AJ1611" s="18" t="s">
        <v>168</v>
      </c>
      <c r="AK1611" s="18"/>
      <c r="AL1611" s="18"/>
      <c r="AM1611" s="1" t="s">
        <v>9048</v>
      </c>
      <c r="AN1611" s="15" t="s">
        <v>1909</v>
      </c>
    </row>
    <row r="1612" spans="1:40" ht="66.599999999999994" customHeight="1" x14ac:dyDescent="0.3">
      <c r="A1612" s="63" t="s">
        <v>9049</v>
      </c>
      <c r="B1612" s="13">
        <v>45839</v>
      </c>
      <c r="C1612" s="14" t="s">
        <v>9050</v>
      </c>
      <c r="D1612" s="15" t="s">
        <v>42</v>
      </c>
      <c r="E1612" s="16">
        <v>1083000442</v>
      </c>
      <c r="F1612" s="16">
        <v>1083000442</v>
      </c>
      <c r="G1612" s="15" t="s">
        <v>2652</v>
      </c>
      <c r="H1612" s="16">
        <v>22500000</v>
      </c>
      <c r="I1612" s="16">
        <v>0</v>
      </c>
      <c r="J1612" s="16">
        <v>4500000</v>
      </c>
      <c r="K1612" s="12" t="s">
        <v>1514</v>
      </c>
      <c r="L1612" s="13">
        <v>45667</v>
      </c>
      <c r="M1612" s="15" t="s">
        <v>100</v>
      </c>
      <c r="N1612" s="15" t="s">
        <v>160</v>
      </c>
      <c r="O1612" s="15" t="s">
        <v>161</v>
      </c>
      <c r="P1612" s="17">
        <v>2025000000001990</v>
      </c>
      <c r="Q1612" s="17" t="s">
        <v>1516</v>
      </c>
      <c r="R1612" s="17">
        <v>4031</v>
      </c>
      <c r="S1612" s="13">
        <v>45839</v>
      </c>
      <c r="T1612" s="15" t="s">
        <v>42</v>
      </c>
      <c r="U1612" s="18">
        <v>45839</v>
      </c>
      <c r="V1612" s="19">
        <v>45992</v>
      </c>
      <c r="W1612" s="15" t="s">
        <v>353</v>
      </c>
      <c r="X1612" s="15" t="s">
        <v>164</v>
      </c>
      <c r="Y1612" s="15" t="s">
        <v>1517</v>
      </c>
      <c r="Z1612" s="16">
        <v>1065649693</v>
      </c>
      <c r="AA1612" s="16" t="s">
        <v>9051</v>
      </c>
      <c r="AB1612" s="15" t="s">
        <v>52</v>
      </c>
      <c r="AC1612" s="15" t="s">
        <v>53</v>
      </c>
      <c r="AD1612" s="15"/>
      <c r="AE1612" s="16"/>
      <c r="AF1612" s="16"/>
      <c r="AG1612" s="16"/>
      <c r="AH1612" s="16"/>
      <c r="AI1612" s="18">
        <v>45992</v>
      </c>
      <c r="AJ1612" s="18" t="s">
        <v>168</v>
      </c>
      <c r="AK1612" s="18"/>
      <c r="AL1612" s="18"/>
      <c r="AM1612" s="1" t="s">
        <v>9052</v>
      </c>
      <c r="AN1612" s="15" t="s">
        <v>589</v>
      </c>
    </row>
    <row r="1613" spans="1:40" ht="57" x14ac:dyDescent="0.3">
      <c r="A1613" s="63" t="s">
        <v>9053</v>
      </c>
      <c r="B1613" s="13">
        <v>45835</v>
      </c>
      <c r="C1613" s="14" t="s">
        <v>2695</v>
      </c>
      <c r="D1613" s="15" t="s">
        <v>42</v>
      </c>
      <c r="E1613" s="16">
        <v>1004368561</v>
      </c>
      <c r="F1613" s="16">
        <v>1004368561</v>
      </c>
      <c r="G1613" s="15" t="s">
        <v>9054</v>
      </c>
      <c r="H1613" s="16">
        <v>12000000</v>
      </c>
      <c r="I1613" s="16">
        <v>0</v>
      </c>
      <c r="J1613" s="16">
        <v>3000000</v>
      </c>
      <c r="K1613" s="12" t="s">
        <v>8390</v>
      </c>
      <c r="L1613" s="13">
        <v>45814</v>
      </c>
      <c r="M1613" s="15" t="s">
        <v>100</v>
      </c>
      <c r="N1613" s="15" t="s">
        <v>46</v>
      </c>
      <c r="O1613" s="15" t="s">
        <v>161</v>
      </c>
      <c r="P1613" s="17">
        <v>202500000016323</v>
      </c>
      <c r="Q1613" s="17" t="s">
        <v>1947</v>
      </c>
      <c r="R1613" s="17" t="s">
        <v>8462</v>
      </c>
      <c r="S1613" s="15" t="s">
        <v>42</v>
      </c>
      <c r="T1613" s="15" t="s">
        <v>42</v>
      </c>
      <c r="U1613" s="18" t="s">
        <v>42</v>
      </c>
      <c r="V1613" s="18" t="s">
        <v>42</v>
      </c>
      <c r="W1613" s="15" t="s">
        <v>326</v>
      </c>
      <c r="X1613" s="15" t="s">
        <v>92</v>
      </c>
      <c r="Y1613" s="15" t="s">
        <v>5209</v>
      </c>
      <c r="Z1613" s="16">
        <v>12636622</v>
      </c>
      <c r="AA1613" s="16" t="s">
        <v>9055</v>
      </c>
      <c r="AB1613" s="15" t="s">
        <v>52</v>
      </c>
      <c r="AC1613" s="15" t="s">
        <v>86</v>
      </c>
      <c r="AD1613" s="15" t="s">
        <v>9056</v>
      </c>
      <c r="AE1613" s="16"/>
      <c r="AF1613" s="16"/>
      <c r="AG1613" s="16"/>
      <c r="AH1613" s="16"/>
      <c r="AI1613" s="18" t="s">
        <v>42</v>
      </c>
      <c r="AJ1613" s="18" t="s">
        <v>42</v>
      </c>
      <c r="AK1613" s="15" t="s">
        <v>9056</v>
      </c>
      <c r="AL1613" s="18">
        <v>45853</v>
      </c>
      <c r="AM1613" s="1" t="s">
        <v>9057</v>
      </c>
      <c r="AN1613" s="15" t="s">
        <v>589</v>
      </c>
    </row>
    <row r="1614" spans="1:40" ht="34.200000000000003" x14ac:dyDescent="0.3">
      <c r="A1614" s="63" t="s">
        <v>7873</v>
      </c>
      <c r="B1614" s="13">
        <v>45835</v>
      </c>
      <c r="C1614" s="14" t="s">
        <v>4595</v>
      </c>
      <c r="D1614" s="15" t="s">
        <v>42</v>
      </c>
      <c r="E1614" s="16">
        <v>1004369896</v>
      </c>
      <c r="F1614" s="16">
        <v>1004369896</v>
      </c>
      <c r="G1614" s="15" t="s">
        <v>980</v>
      </c>
      <c r="H1614" s="16">
        <v>12000000</v>
      </c>
      <c r="I1614" s="16">
        <v>0</v>
      </c>
      <c r="J1614" s="16">
        <v>3000000</v>
      </c>
      <c r="K1614" s="12" t="s">
        <v>9058</v>
      </c>
      <c r="L1614" s="13">
        <v>45827</v>
      </c>
      <c r="M1614" s="15" t="s">
        <v>100</v>
      </c>
      <c r="N1614" s="15" t="s">
        <v>46</v>
      </c>
      <c r="O1614" s="15" t="s">
        <v>47</v>
      </c>
      <c r="P1614" s="17" t="s">
        <v>42</v>
      </c>
      <c r="Q1614" s="17" t="s">
        <v>42</v>
      </c>
      <c r="R1614" s="17">
        <v>3941</v>
      </c>
      <c r="S1614" s="13">
        <v>45835</v>
      </c>
      <c r="T1614" s="15" t="s">
        <v>42</v>
      </c>
      <c r="U1614" s="13">
        <v>45835</v>
      </c>
      <c r="V1614" s="19">
        <v>45957</v>
      </c>
      <c r="W1614" s="15" t="s">
        <v>326</v>
      </c>
      <c r="X1614" s="15" t="s">
        <v>101</v>
      </c>
      <c r="Y1614" s="15" t="s">
        <v>102</v>
      </c>
      <c r="Z1614" s="16">
        <v>1081925066</v>
      </c>
      <c r="AA1614" s="16" t="s">
        <v>9059</v>
      </c>
      <c r="AB1614" s="15" t="s">
        <v>52</v>
      </c>
      <c r="AC1614" s="15" t="s">
        <v>86</v>
      </c>
      <c r="AD1614" s="15" t="s">
        <v>9060</v>
      </c>
      <c r="AE1614" s="16">
        <v>6000000</v>
      </c>
      <c r="AF1614" s="16" t="s">
        <v>48</v>
      </c>
      <c r="AG1614" s="16">
        <f>(H1614+AE1614)</f>
        <v>18000000</v>
      </c>
      <c r="AH1614" s="16" t="s">
        <v>73</v>
      </c>
      <c r="AI1614" s="18">
        <v>46018</v>
      </c>
      <c r="AJ1614" s="18" t="s">
        <v>168</v>
      </c>
      <c r="AK1614" s="18"/>
      <c r="AL1614" s="18"/>
      <c r="AM1614" s="1" t="s">
        <v>9061</v>
      </c>
      <c r="AN1614" s="15" t="s">
        <v>589</v>
      </c>
    </row>
    <row r="1615" spans="1:40" ht="34.200000000000003" x14ac:dyDescent="0.3">
      <c r="A1615" s="63" t="s">
        <v>7584</v>
      </c>
      <c r="B1615" s="13">
        <v>45835</v>
      </c>
      <c r="C1615" s="14" t="s">
        <v>4292</v>
      </c>
      <c r="D1615" s="15" t="s">
        <v>42</v>
      </c>
      <c r="E1615" s="16">
        <v>1083571502</v>
      </c>
      <c r="F1615" s="16">
        <v>1083571502</v>
      </c>
      <c r="G1615" s="15" t="s">
        <v>4293</v>
      </c>
      <c r="H1615" s="16">
        <v>18000000</v>
      </c>
      <c r="I1615" s="16">
        <v>0</v>
      </c>
      <c r="J1615" s="16">
        <v>4500000</v>
      </c>
      <c r="K1615" s="12" t="s">
        <v>9062</v>
      </c>
      <c r="L1615" s="13">
        <v>45826</v>
      </c>
      <c r="M1615" s="15" t="s">
        <v>100</v>
      </c>
      <c r="N1615" s="15" t="s">
        <v>46</v>
      </c>
      <c r="O1615" s="15" t="s">
        <v>47</v>
      </c>
      <c r="P1615" s="17" t="s">
        <v>42</v>
      </c>
      <c r="Q1615" s="17" t="s">
        <v>42</v>
      </c>
      <c r="R1615" s="17">
        <v>3942</v>
      </c>
      <c r="S1615" s="13">
        <v>45835</v>
      </c>
      <c r="T1615" s="15" t="s">
        <v>42</v>
      </c>
      <c r="U1615" s="13">
        <v>45835</v>
      </c>
      <c r="V1615" s="19">
        <v>45957</v>
      </c>
      <c r="W1615" s="15" t="s">
        <v>326</v>
      </c>
      <c r="X1615" s="15" t="s">
        <v>294</v>
      </c>
      <c r="Y1615" s="15" t="s">
        <v>295</v>
      </c>
      <c r="Z1615" s="16">
        <v>1082934734</v>
      </c>
      <c r="AA1615" s="16" t="s">
        <v>9063</v>
      </c>
      <c r="AB1615" s="15" t="s">
        <v>52</v>
      </c>
      <c r="AC1615" s="15" t="s">
        <v>53</v>
      </c>
      <c r="AD1615" s="15"/>
      <c r="AE1615" s="16"/>
      <c r="AF1615" s="16"/>
      <c r="AG1615" s="16"/>
      <c r="AH1615" s="16"/>
      <c r="AI1615" s="18">
        <v>45957</v>
      </c>
      <c r="AJ1615" s="18" t="s">
        <v>168</v>
      </c>
      <c r="AK1615" s="18"/>
      <c r="AL1615" s="18"/>
      <c r="AM1615" s="1" t="s">
        <v>9064</v>
      </c>
      <c r="AN1615" s="15" t="s">
        <v>589</v>
      </c>
    </row>
    <row r="1616" spans="1:40" ht="57" x14ac:dyDescent="0.3">
      <c r="A1616" s="63" t="s">
        <v>7722</v>
      </c>
      <c r="B1616" s="13">
        <v>45840</v>
      </c>
      <c r="C1616" s="14" t="s">
        <v>9065</v>
      </c>
      <c r="D1616" s="15" t="s">
        <v>9066</v>
      </c>
      <c r="E1616" s="16">
        <v>1140898477</v>
      </c>
      <c r="F1616" s="16">
        <v>901147665</v>
      </c>
      <c r="G1616" s="15" t="s">
        <v>9067</v>
      </c>
      <c r="H1616" s="16">
        <v>350000000</v>
      </c>
      <c r="I1616" s="16">
        <v>140000000</v>
      </c>
      <c r="J1616" s="16" t="s">
        <v>157</v>
      </c>
      <c r="K1616" s="12" t="s">
        <v>9068</v>
      </c>
      <c r="L1616" s="13">
        <v>45688</v>
      </c>
      <c r="M1616" s="15" t="s">
        <v>100</v>
      </c>
      <c r="N1616" s="15" t="s">
        <v>46</v>
      </c>
      <c r="O1616" s="15" t="s">
        <v>47</v>
      </c>
      <c r="P1616" s="17" t="s">
        <v>42</v>
      </c>
      <c r="Q1616" s="17" t="s">
        <v>42</v>
      </c>
      <c r="R1616" s="17">
        <v>4056</v>
      </c>
      <c r="S1616" s="13">
        <v>45840</v>
      </c>
      <c r="T1616" s="13">
        <v>45863</v>
      </c>
      <c r="U1616" s="13">
        <v>45863</v>
      </c>
      <c r="V1616" s="19">
        <v>45955</v>
      </c>
      <c r="W1616" s="13" t="s">
        <v>377</v>
      </c>
      <c r="X1616" s="15" t="s">
        <v>176</v>
      </c>
      <c r="Y1616" s="15" t="s">
        <v>177</v>
      </c>
      <c r="Z1616" s="16">
        <v>57462166</v>
      </c>
      <c r="AA1616" s="16" t="s">
        <v>9069</v>
      </c>
      <c r="AB1616" s="15" t="s">
        <v>330</v>
      </c>
      <c r="AC1616" s="15" t="s">
        <v>6962</v>
      </c>
      <c r="AD1616" s="15"/>
      <c r="AE1616" s="16"/>
      <c r="AF1616" s="16"/>
      <c r="AG1616" s="16"/>
      <c r="AH1616" s="16"/>
      <c r="AI1616" s="18">
        <v>45955</v>
      </c>
      <c r="AJ1616" s="18" t="s">
        <v>168</v>
      </c>
      <c r="AK1616" s="18" t="s">
        <v>1788</v>
      </c>
      <c r="AL1616" s="18"/>
      <c r="AM1616" s="1" t="s">
        <v>9070</v>
      </c>
      <c r="AN1616" s="15"/>
    </row>
    <row r="1617" spans="1:40" ht="57" x14ac:dyDescent="0.3">
      <c r="A1617" s="63" t="s">
        <v>7811</v>
      </c>
      <c r="B1617" s="13">
        <v>45839</v>
      </c>
      <c r="C1617" s="14" t="s">
        <v>9071</v>
      </c>
      <c r="D1617" s="15" t="s">
        <v>9072</v>
      </c>
      <c r="E1617" s="16">
        <v>12562715</v>
      </c>
      <c r="F1617" s="16">
        <v>819001920</v>
      </c>
      <c r="G1617" s="15" t="s">
        <v>9073</v>
      </c>
      <c r="H1617" s="16">
        <v>80000000</v>
      </c>
      <c r="I1617" s="16">
        <v>0</v>
      </c>
      <c r="J1617" s="16" t="s">
        <v>157</v>
      </c>
      <c r="K1617" s="12" t="s">
        <v>9074</v>
      </c>
      <c r="L1617" s="13">
        <v>45729</v>
      </c>
      <c r="M1617" s="15" t="s">
        <v>100</v>
      </c>
      <c r="N1617" s="15" t="s">
        <v>46</v>
      </c>
      <c r="O1617" s="15" t="s">
        <v>47</v>
      </c>
      <c r="P1617" s="17" t="s">
        <v>42</v>
      </c>
      <c r="Q1617" s="17" t="s">
        <v>42</v>
      </c>
      <c r="R1617" s="17">
        <v>4288</v>
      </c>
      <c r="S1617" s="13">
        <v>45848</v>
      </c>
      <c r="T1617" s="13">
        <v>45839</v>
      </c>
      <c r="U1617" s="13">
        <v>45848</v>
      </c>
      <c r="V1617" s="19">
        <v>46022</v>
      </c>
      <c r="W1617" s="15" t="s">
        <v>9075</v>
      </c>
      <c r="X1617" s="15" t="s">
        <v>464</v>
      </c>
      <c r="Y1617" s="15" t="s">
        <v>379</v>
      </c>
      <c r="Z1617" s="16">
        <v>1129512818</v>
      </c>
      <c r="AA1617" s="16" t="s">
        <v>9076</v>
      </c>
      <c r="AB1617" s="15" t="s">
        <v>3530</v>
      </c>
      <c r="AC1617" s="15" t="s">
        <v>167</v>
      </c>
      <c r="AD1617" s="15"/>
      <c r="AE1617" s="16"/>
      <c r="AF1617" s="16"/>
      <c r="AG1617" s="16"/>
      <c r="AH1617" s="16"/>
      <c r="AI1617" s="18">
        <v>46022</v>
      </c>
      <c r="AJ1617" s="18" t="s">
        <v>168</v>
      </c>
      <c r="AK1617" s="18"/>
      <c r="AL1617" s="18"/>
      <c r="AM1617" s="1" t="s">
        <v>9077</v>
      </c>
      <c r="AN1617" s="15" t="s">
        <v>288</v>
      </c>
    </row>
    <row r="1618" spans="1:40" ht="22.8" x14ac:dyDescent="0.3">
      <c r="A1618" s="63" t="s">
        <v>7609</v>
      </c>
      <c r="B1618" s="13">
        <v>45835</v>
      </c>
      <c r="C1618" s="14" t="s">
        <v>4298</v>
      </c>
      <c r="D1618" s="15" t="s">
        <v>42</v>
      </c>
      <c r="E1618" s="16">
        <v>57462275</v>
      </c>
      <c r="F1618" s="16">
        <v>57462275</v>
      </c>
      <c r="G1618" s="15" t="s">
        <v>9078</v>
      </c>
      <c r="H1618" s="16">
        <v>29250000</v>
      </c>
      <c r="I1618" s="16">
        <v>0</v>
      </c>
      <c r="J1618" s="16">
        <v>4500000</v>
      </c>
      <c r="K1618" s="12" t="s">
        <v>9079</v>
      </c>
      <c r="L1618" s="13">
        <v>45813</v>
      </c>
      <c r="M1618" s="15" t="s">
        <v>100</v>
      </c>
      <c r="N1618" s="15" t="s">
        <v>46</v>
      </c>
      <c r="O1618" s="15" t="s">
        <v>47</v>
      </c>
      <c r="P1618" s="17" t="s">
        <v>42</v>
      </c>
      <c r="Q1618" s="17" t="s">
        <v>42</v>
      </c>
      <c r="R1618" s="17">
        <v>3943</v>
      </c>
      <c r="S1618" s="13">
        <v>45835</v>
      </c>
      <c r="T1618" s="15" t="s">
        <v>42</v>
      </c>
      <c r="U1618" s="13">
        <v>45835</v>
      </c>
      <c r="V1618" s="19">
        <v>46018</v>
      </c>
      <c r="W1618" s="15" t="s">
        <v>73</v>
      </c>
      <c r="X1618" s="15" t="s">
        <v>1754</v>
      </c>
      <c r="Y1618" s="15" t="s">
        <v>5209</v>
      </c>
      <c r="Z1618" s="16">
        <v>12636622</v>
      </c>
      <c r="AA1618" s="16" t="s">
        <v>9080</v>
      </c>
      <c r="AB1618" s="15" t="s">
        <v>52</v>
      </c>
      <c r="AC1618" s="15" t="s">
        <v>53</v>
      </c>
      <c r="AD1618" s="15"/>
      <c r="AE1618" s="16"/>
      <c r="AF1618" s="16"/>
      <c r="AG1618" s="16"/>
      <c r="AH1618" s="16"/>
      <c r="AI1618" s="18">
        <v>46018</v>
      </c>
      <c r="AJ1618" s="18" t="s">
        <v>168</v>
      </c>
      <c r="AK1618" s="18"/>
      <c r="AL1618" s="18"/>
      <c r="AM1618" s="1" t="s">
        <v>9081</v>
      </c>
      <c r="AN1618" s="15" t="s">
        <v>56</v>
      </c>
    </row>
    <row r="1619" spans="1:40" ht="22.8" x14ac:dyDescent="0.3">
      <c r="A1619" s="63" t="s">
        <v>7464</v>
      </c>
      <c r="B1619" s="13">
        <v>45840</v>
      </c>
      <c r="C1619" s="14" t="s">
        <v>2531</v>
      </c>
      <c r="D1619" s="15" t="s">
        <v>42</v>
      </c>
      <c r="E1619" s="16">
        <v>1004369361</v>
      </c>
      <c r="F1619" s="16">
        <v>1004369361</v>
      </c>
      <c r="G1619" s="15" t="s">
        <v>9082</v>
      </c>
      <c r="H1619" s="16">
        <v>20000000</v>
      </c>
      <c r="I1619" s="16">
        <v>0</v>
      </c>
      <c r="J1619" s="16">
        <v>5000000</v>
      </c>
      <c r="K1619" s="12" t="s">
        <v>9083</v>
      </c>
      <c r="L1619" s="13">
        <v>45817</v>
      </c>
      <c r="M1619" s="15" t="s">
        <v>100</v>
      </c>
      <c r="N1619" s="15" t="s">
        <v>46</v>
      </c>
      <c r="O1619" s="15" t="s">
        <v>47</v>
      </c>
      <c r="P1619" s="17" t="s">
        <v>42</v>
      </c>
      <c r="Q1619" s="17" t="s">
        <v>42</v>
      </c>
      <c r="R1619" s="17">
        <v>4043</v>
      </c>
      <c r="S1619" s="13">
        <v>45840</v>
      </c>
      <c r="T1619" s="15" t="s">
        <v>42</v>
      </c>
      <c r="U1619" s="13">
        <v>45840</v>
      </c>
      <c r="V1619" s="19">
        <v>45993</v>
      </c>
      <c r="W1619" s="15" t="s">
        <v>353</v>
      </c>
      <c r="X1619" s="15" t="s">
        <v>92</v>
      </c>
      <c r="Y1619" s="15" t="s">
        <v>50</v>
      </c>
      <c r="Z1619" s="16">
        <v>57462212</v>
      </c>
      <c r="AA1619" s="16" t="s">
        <v>7785</v>
      </c>
      <c r="AB1619" s="15" t="s">
        <v>52</v>
      </c>
      <c r="AC1619" s="15" t="s">
        <v>53</v>
      </c>
      <c r="AD1619" s="15"/>
      <c r="AE1619" s="16"/>
      <c r="AF1619" s="16"/>
      <c r="AG1619" s="16"/>
      <c r="AH1619" s="16"/>
      <c r="AI1619" s="18">
        <v>45993</v>
      </c>
      <c r="AJ1619" s="18" t="s">
        <v>168</v>
      </c>
      <c r="AK1619" s="18"/>
      <c r="AL1619" s="18"/>
      <c r="AM1619" s="1" t="s">
        <v>9084</v>
      </c>
      <c r="AN1619" s="15" t="s">
        <v>589</v>
      </c>
    </row>
    <row r="1620" spans="1:40" ht="79.2" customHeight="1" x14ac:dyDescent="0.3">
      <c r="A1620" s="63" t="s">
        <v>7595</v>
      </c>
      <c r="B1620" s="13">
        <v>45839</v>
      </c>
      <c r="C1620" s="14" t="s">
        <v>9085</v>
      </c>
      <c r="D1620" s="15" t="s">
        <v>42</v>
      </c>
      <c r="E1620" s="16">
        <v>1082969429</v>
      </c>
      <c r="F1620" s="16">
        <v>1082969429</v>
      </c>
      <c r="G1620" s="15" t="s">
        <v>2538</v>
      </c>
      <c r="H1620" s="16">
        <v>20000000</v>
      </c>
      <c r="I1620" s="16">
        <v>0</v>
      </c>
      <c r="J1620" s="16">
        <v>5000000</v>
      </c>
      <c r="K1620" s="12" t="s">
        <v>9086</v>
      </c>
      <c r="L1620" s="13">
        <v>45817</v>
      </c>
      <c r="M1620" s="15" t="s">
        <v>100</v>
      </c>
      <c r="N1620" s="15" t="s">
        <v>46</v>
      </c>
      <c r="O1620" s="15" t="s">
        <v>47</v>
      </c>
      <c r="P1620" s="17" t="s">
        <v>42</v>
      </c>
      <c r="Q1620" s="17" t="s">
        <v>42</v>
      </c>
      <c r="R1620" s="17">
        <v>4052</v>
      </c>
      <c r="S1620" s="13">
        <v>45840</v>
      </c>
      <c r="T1620" s="15" t="s">
        <v>42</v>
      </c>
      <c r="U1620" s="18">
        <v>45840</v>
      </c>
      <c r="V1620" s="19">
        <v>45963</v>
      </c>
      <c r="W1620" s="15" t="s">
        <v>326</v>
      </c>
      <c r="X1620" s="15" t="s">
        <v>92</v>
      </c>
      <c r="Y1620" s="15" t="s">
        <v>50</v>
      </c>
      <c r="Z1620" s="16">
        <v>57462212</v>
      </c>
      <c r="AA1620" s="16" t="s">
        <v>9087</v>
      </c>
      <c r="AB1620" s="15" t="s">
        <v>52</v>
      </c>
      <c r="AC1620" s="15" t="s">
        <v>53</v>
      </c>
      <c r="AD1620" s="15"/>
      <c r="AE1620" s="16"/>
      <c r="AF1620" s="16"/>
      <c r="AG1620" s="16"/>
      <c r="AH1620" s="16"/>
      <c r="AI1620" s="18">
        <v>45963</v>
      </c>
      <c r="AJ1620" s="18" t="s">
        <v>168</v>
      </c>
      <c r="AK1620" s="18"/>
      <c r="AL1620" s="18"/>
      <c r="AM1620" s="1" t="s">
        <v>9088</v>
      </c>
      <c r="AN1620" s="15" t="s">
        <v>589</v>
      </c>
    </row>
    <row r="1621" spans="1:40" ht="68.400000000000006" x14ac:dyDescent="0.3">
      <c r="A1621" s="63" t="s">
        <v>7920</v>
      </c>
      <c r="B1621" s="13">
        <v>45845</v>
      </c>
      <c r="C1621" s="14" t="s">
        <v>4344</v>
      </c>
      <c r="D1621" s="15" t="s">
        <v>42</v>
      </c>
      <c r="E1621" s="16">
        <v>12625213</v>
      </c>
      <c r="F1621" s="16">
        <v>12625213</v>
      </c>
      <c r="G1621" s="15" t="s">
        <v>8587</v>
      </c>
      <c r="H1621" s="16">
        <v>15200000</v>
      </c>
      <c r="I1621" s="16">
        <v>0</v>
      </c>
      <c r="J1621" s="16">
        <v>3800000</v>
      </c>
      <c r="K1621" s="12" t="s">
        <v>6242</v>
      </c>
      <c r="L1621" s="13">
        <v>45821</v>
      </c>
      <c r="M1621" s="15" t="s">
        <v>9021</v>
      </c>
      <c r="N1621" s="15" t="s">
        <v>46</v>
      </c>
      <c r="O1621" s="15" t="s">
        <v>161</v>
      </c>
      <c r="P1621" s="17">
        <v>202500000025861</v>
      </c>
      <c r="Q1621" s="17" t="s">
        <v>6243</v>
      </c>
      <c r="R1621" s="17">
        <v>4231</v>
      </c>
      <c r="S1621" s="13">
        <v>45846</v>
      </c>
      <c r="T1621" s="15" t="s">
        <v>42</v>
      </c>
      <c r="U1621" s="13">
        <v>45846</v>
      </c>
      <c r="V1621" s="19">
        <v>45969</v>
      </c>
      <c r="W1621" s="15" t="s">
        <v>326</v>
      </c>
      <c r="X1621" s="15" t="s">
        <v>176</v>
      </c>
      <c r="Y1621" s="15" t="s">
        <v>177</v>
      </c>
      <c r="Z1621" s="16">
        <v>57462166</v>
      </c>
      <c r="AA1621" s="16" t="s">
        <v>9089</v>
      </c>
      <c r="AB1621" s="15" t="s">
        <v>52</v>
      </c>
      <c r="AC1621" s="15" t="s">
        <v>53</v>
      </c>
      <c r="AD1621" s="15" t="s">
        <v>9090</v>
      </c>
      <c r="AE1621" s="16">
        <v>6857000</v>
      </c>
      <c r="AF1621" s="16" t="s">
        <v>8917</v>
      </c>
      <c r="AG1621" s="16">
        <f>(H1621+AE1621)</f>
        <v>22057000</v>
      </c>
      <c r="AH1621" s="16" t="s">
        <v>8843</v>
      </c>
      <c r="AI1621" s="18">
        <v>46022</v>
      </c>
      <c r="AJ1621" s="18" t="s">
        <v>168</v>
      </c>
      <c r="AK1621" s="18"/>
      <c r="AL1621" s="18"/>
      <c r="AM1621" s="1" t="s">
        <v>9091</v>
      </c>
      <c r="AN1621" s="15" t="s">
        <v>340</v>
      </c>
    </row>
    <row r="1622" spans="1:40" ht="68.400000000000006" x14ac:dyDescent="0.3">
      <c r="A1622" s="63" t="s">
        <v>7926</v>
      </c>
      <c r="B1622" s="13">
        <v>45845</v>
      </c>
      <c r="C1622" s="14" t="s">
        <v>3562</v>
      </c>
      <c r="D1622" s="15" t="s">
        <v>42</v>
      </c>
      <c r="E1622" s="16">
        <v>1004308976</v>
      </c>
      <c r="F1622" s="16">
        <v>1004308976</v>
      </c>
      <c r="G1622" s="15" t="s">
        <v>8587</v>
      </c>
      <c r="H1622" s="16">
        <v>18400000</v>
      </c>
      <c r="I1622" s="16">
        <v>0</v>
      </c>
      <c r="J1622" s="16">
        <v>4600000</v>
      </c>
      <c r="K1622" s="12" t="s">
        <v>6242</v>
      </c>
      <c r="L1622" s="13">
        <v>45821</v>
      </c>
      <c r="M1622" s="15" t="s">
        <v>9021</v>
      </c>
      <c r="N1622" s="15" t="s">
        <v>46</v>
      </c>
      <c r="O1622" s="15" t="s">
        <v>161</v>
      </c>
      <c r="P1622" s="17">
        <v>202500000025861</v>
      </c>
      <c r="Q1622" s="17" t="s">
        <v>6243</v>
      </c>
      <c r="R1622" s="17">
        <v>4147</v>
      </c>
      <c r="S1622" s="13">
        <v>45846</v>
      </c>
      <c r="T1622" s="15" t="s">
        <v>42</v>
      </c>
      <c r="U1622" s="18">
        <v>45846</v>
      </c>
      <c r="V1622" s="19">
        <v>45969</v>
      </c>
      <c r="W1622" s="15" t="s">
        <v>326</v>
      </c>
      <c r="X1622" s="15" t="s">
        <v>176</v>
      </c>
      <c r="Y1622" s="15" t="s">
        <v>177</v>
      </c>
      <c r="Z1622" s="16">
        <v>57462166</v>
      </c>
      <c r="AA1622" s="16" t="s">
        <v>9092</v>
      </c>
      <c r="AB1622" s="15" t="s">
        <v>52</v>
      </c>
      <c r="AC1622" s="15" t="s">
        <v>53</v>
      </c>
      <c r="AD1622" s="15" t="s">
        <v>9093</v>
      </c>
      <c r="AE1622" s="16">
        <v>8280000</v>
      </c>
      <c r="AF1622" s="16" t="s">
        <v>9094</v>
      </c>
      <c r="AG1622" s="16">
        <f>(H1622+AE1622)</f>
        <v>26680000</v>
      </c>
      <c r="AH1622" s="16" t="s">
        <v>8843</v>
      </c>
      <c r="AI1622" s="18">
        <v>46022</v>
      </c>
      <c r="AJ1622" s="18" t="s">
        <v>168</v>
      </c>
      <c r="AK1622" s="18" t="s">
        <v>6508</v>
      </c>
      <c r="AL1622" s="18"/>
      <c r="AM1622" s="1" t="s">
        <v>9095</v>
      </c>
      <c r="AN1622" s="15" t="s">
        <v>340</v>
      </c>
    </row>
    <row r="1623" spans="1:40" ht="57" x14ac:dyDescent="0.3">
      <c r="A1623" s="63" t="s">
        <v>8127</v>
      </c>
      <c r="B1623" s="13">
        <v>45845</v>
      </c>
      <c r="C1623" s="14" t="s">
        <v>2195</v>
      </c>
      <c r="D1623" s="15" t="s">
        <v>42</v>
      </c>
      <c r="E1623" s="16">
        <v>7601943</v>
      </c>
      <c r="F1623" s="16">
        <v>7601943</v>
      </c>
      <c r="G1623" s="15" t="s">
        <v>6949</v>
      </c>
      <c r="H1623" s="16">
        <v>27000000</v>
      </c>
      <c r="I1623" s="16">
        <v>0</v>
      </c>
      <c r="J1623" s="16">
        <v>4500000</v>
      </c>
      <c r="K1623" s="12" t="s">
        <v>6138</v>
      </c>
      <c r="L1623" s="13">
        <v>45784</v>
      </c>
      <c r="M1623" s="15" t="s">
        <v>100</v>
      </c>
      <c r="N1623" s="15" t="s">
        <v>1807</v>
      </c>
      <c r="O1623" s="15" t="s">
        <v>161</v>
      </c>
      <c r="P1623" s="17">
        <v>202500000012173</v>
      </c>
      <c r="Q1623" s="17" t="s">
        <v>9096</v>
      </c>
      <c r="R1623" s="17">
        <v>4143</v>
      </c>
      <c r="S1623" s="13">
        <v>45846</v>
      </c>
      <c r="T1623" s="15" t="s">
        <v>42</v>
      </c>
      <c r="U1623" s="18">
        <v>45846</v>
      </c>
      <c r="V1623" s="19">
        <v>46022</v>
      </c>
      <c r="W1623" s="15" t="s">
        <v>8843</v>
      </c>
      <c r="X1623" s="15" t="s">
        <v>176</v>
      </c>
      <c r="Y1623" s="15" t="s">
        <v>177</v>
      </c>
      <c r="Z1623" s="16">
        <v>57462166</v>
      </c>
      <c r="AA1623" s="16" t="s">
        <v>9097</v>
      </c>
      <c r="AB1623" s="15" t="s">
        <v>52</v>
      </c>
      <c r="AC1623" s="15" t="s">
        <v>53</v>
      </c>
      <c r="AD1623" s="15"/>
      <c r="AE1623" s="16"/>
      <c r="AF1623" s="16"/>
      <c r="AG1623" s="16"/>
      <c r="AH1623" s="16"/>
      <c r="AI1623" s="18">
        <v>46022</v>
      </c>
      <c r="AJ1623" s="18" t="s">
        <v>168</v>
      </c>
      <c r="AK1623" s="18"/>
      <c r="AL1623" s="18"/>
      <c r="AM1623" s="1" t="s">
        <v>9098</v>
      </c>
      <c r="AN1623" s="15" t="s">
        <v>340</v>
      </c>
    </row>
    <row r="1624" spans="1:40" ht="34.200000000000003" x14ac:dyDescent="0.3">
      <c r="A1624" s="63" t="s">
        <v>7511</v>
      </c>
      <c r="B1624" s="13">
        <v>45841</v>
      </c>
      <c r="C1624" s="14" t="s">
        <v>4672</v>
      </c>
      <c r="D1624" s="15" t="s">
        <v>42</v>
      </c>
      <c r="E1624" s="16">
        <v>1065564694</v>
      </c>
      <c r="F1624" s="16">
        <v>1065564694</v>
      </c>
      <c r="G1624" s="15" t="s">
        <v>3303</v>
      </c>
      <c r="H1624" s="16">
        <v>17437500</v>
      </c>
      <c r="I1624" s="16">
        <v>0</v>
      </c>
      <c r="J1624" s="16">
        <v>3487500</v>
      </c>
      <c r="K1624" s="12" t="s">
        <v>9099</v>
      </c>
      <c r="L1624" s="13">
        <v>45827</v>
      </c>
      <c r="M1624" s="15" t="s">
        <v>100</v>
      </c>
      <c r="N1624" s="15" t="s">
        <v>46</v>
      </c>
      <c r="O1624" s="15" t="s">
        <v>161</v>
      </c>
      <c r="P1624" s="17">
        <v>202500000013672</v>
      </c>
      <c r="Q1624" s="17" t="s">
        <v>3305</v>
      </c>
      <c r="R1624" s="17">
        <v>4063</v>
      </c>
      <c r="S1624" s="18">
        <v>45841</v>
      </c>
      <c r="T1624" s="15" t="s">
        <v>42</v>
      </c>
      <c r="U1624" s="18">
        <v>45841</v>
      </c>
      <c r="V1624" s="18">
        <v>45994</v>
      </c>
      <c r="W1624" s="15" t="s">
        <v>353</v>
      </c>
      <c r="X1624" s="15" t="s">
        <v>294</v>
      </c>
      <c r="Y1624" s="15" t="s">
        <v>295</v>
      </c>
      <c r="Z1624" s="16">
        <v>1082934734</v>
      </c>
      <c r="AA1624" s="16" t="s">
        <v>9100</v>
      </c>
      <c r="AB1624" s="15" t="s">
        <v>52</v>
      </c>
      <c r="AC1624" s="15" t="s">
        <v>86</v>
      </c>
      <c r="AD1624" s="15"/>
      <c r="AE1624" s="16"/>
      <c r="AF1624" s="16"/>
      <c r="AG1624" s="16"/>
      <c r="AH1624" s="16"/>
      <c r="AI1624" s="18">
        <v>45994</v>
      </c>
      <c r="AJ1624" s="18" t="s">
        <v>168</v>
      </c>
      <c r="AK1624" s="18"/>
      <c r="AL1624" s="18"/>
      <c r="AM1624" s="1" t="s">
        <v>9101</v>
      </c>
      <c r="AN1624" s="15" t="s">
        <v>1909</v>
      </c>
    </row>
    <row r="1625" spans="1:40" ht="67.5" customHeight="1" x14ac:dyDescent="0.3">
      <c r="A1625" s="63" t="s">
        <v>7768</v>
      </c>
      <c r="B1625" s="13">
        <v>45841</v>
      </c>
      <c r="C1625" s="14" t="s">
        <v>1707</v>
      </c>
      <c r="D1625" s="15" t="s">
        <v>42</v>
      </c>
      <c r="E1625" s="16">
        <v>38045321</v>
      </c>
      <c r="F1625" s="16">
        <v>38045321</v>
      </c>
      <c r="G1625" s="15" t="s">
        <v>1708</v>
      </c>
      <c r="H1625" s="16">
        <v>35100000</v>
      </c>
      <c r="I1625" s="16">
        <v>0</v>
      </c>
      <c r="J1625" s="16">
        <v>5850000</v>
      </c>
      <c r="K1625" s="12" t="s">
        <v>5591</v>
      </c>
      <c r="L1625" s="13">
        <v>45772</v>
      </c>
      <c r="M1625" s="15" t="s">
        <v>100</v>
      </c>
      <c r="N1625" s="15" t="s">
        <v>5593</v>
      </c>
      <c r="O1625" s="15" t="s">
        <v>161</v>
      </c>
      <c r="P1625" s="17">
        <v>202400247007</v>
      </c>
      <c r="Q1625" s="17" t="s">
        <v>1516</v>
      </c>
      <c r="R1625" s="17">
        <v>4065</v>
      </c>
      <c r="S1625" s="13">
        <v>45841</v>
      </c>
      <c r="T1625" s="15" t="s">
        <v>42</v>
      </c>
      <c r="U1625" s="13">
        <v>45841</v>
      </c>
      <c r="V1625" s="19">
        <v>46022</v>
      </c>
      <c r="W1625" s="15" t="s">
        <v>8908</v>
      </c>
      <c r="X1625" s="15" t="s">
        <v>164</v>
      </c>
      <c r="Y1625" s="15" t="s">
        <v>1517</v>
      </c>
      <c r="Z1625" s="16">
        <v>1065649693</v>
      </c>
      <c r="AA1625" s="16" t="s">
        <v>9102</v>
      </c>
      <c r="AB1625" s="15" t="s">
        <v>52</v>
      </c>
      <c r="AC1625" s="15" t="s">
        <v>53</v>
      </c>
      <c r="AD1625" s="15"/>
      <c r="AE1625" s="16"/>
      <c r="AF1625" s="16"/>
      <c r="AG1625" s="16"/>
      <c r="AH1625" s="16"/>
      <c r="AI1625" s="18">
        <v>46022</v>
      </c>
      <c r="AJ1625" s="18" t="s">
        <v>168</v>
      </c>
      <c r="AK1625" s="18"/>
      <c r="AL1625" s="18"/>
      <c r="AM1625" s="1" t="s">
        <v>9103</v>
      </c>
      <c r="AN1625" s="15" t="s">
        <v>1909</v>
      </c>
    </row>
    <row r="1626" spans="1:40" ht="34.200000000000003" x14ac:dyDescent="0.3">
      <c r="A1626" s="63" t="s">
        <v>7671</v>
      </c>
      <c r="B1626" s="13">
        <v>45842</v>
      </c>
      <c r="C1626" s="14" t="s">
        <v>9104</v>
      </c>
      <c r="D1626" s="15" t="s">
        <v>42</v>
      </c>
      <c r="E1626" s="16">
        <v>1020753361</v>
      </c>
      <c r="F1626" s="16">
        <v>1020753361</v>
      </c>
      <c r="G1626" s="15" t="s">
        <v>9105</v>
      </c>
      <c r="H1626" s="16">
        <v>11400000</v>
      </c>
      <c r="I1626" s="16">
        <v>0</v>
      </c>
      <c r="J1626" s="16">
        <v>3800000</v>
      </c>
      <c r="K1626" s="12" t="s">
        <v>5591</v>
      </c>
      <c r="L1626" s="13">
        <v>45772</v>
      </c>
      <c r="M1626" s="15" t="s">
        <v>100</v>
      </c>
      <c r="N1626" s="15" t="s">
        <v>5593</v>
      </c>
      <c r="O1626" s="15" t="s">
        <v>161</v>
      </c>
      <c r="P1626" s="17">
        <v>202400247007</v>
      </c>
      <c r="Q1626" s="17" t="s">
        <v>1041</v>
      </c>
      <c r="R1626" s="17">
        <v>4137</v>
      </c>
      <c r="S1626" s="13">
        <v>45846</v>
      </c>
      <c r="T1626" s="15" t="s">
        <v>42</v>
      </c>
      <c r="U1626" s="18">
        <v>45846</v>
      </c>
      <c r="V1626" s="19">
        <v>45938</v>
      </c>
      <c r="W1626" s="15" t="s">
        <v>377</v>
      </c>
      <c r="X1626" s="15" t="s">
        <v>236</v>
      </c>
      <c r="Y1626" s="15" t="s">
        <v>237</v>
      </c>
      <c r="Z1626" s="16">
        <v>80218680</v>
      </c>
      <c r="AA1626" s="16" t="s">
        <v>9106</v>
      </c>
      <c r="AB1626" s="15" t="s">
        <v>52</v>
      </c>
      <c r="AC1626" s="15" t="s">
        <v>53</v>
      </c>
      <c r="AD1626" s="15"/>
      <c r="AE1626" s="16"/>
      <c r="AF1626" s="16"/>
      <c r="AG1626" s="16"/>
      <c r="AH1626" s="16"/>
      <c r="AI1626" s="18">
        <v>45938</v>
      </c>
      <c r="AJ1626" s="18" t="s">
        <v>168</v>
      </c>
      <c r="AK1626" s="18"/>
      <c r="AL1626" s="18"/>
      <c r="AM1626" s="1" t="s">
        <v>9107</v>
      </c>
      <c r="AN1626" s="15" t="s">
        <v>1909</v>
      </c>
    </row>
    <row r="1627" spans="1:40" ht="45.6" x14ac:dyDescent="0.3">
      <c r="A1627" s="63" t="s">
        <v>7501</v>
      </c>
      <c r="B1627" s="13">
        <v>45842</v>
      </c>
      <c r="C1627" s="14" t="s">
        <v>9108</v>
      </c>
      <c r="D1627" s="15" t="s">
        <v>42</v>
      </c>
      <c r="E1627" s="16">
        <v>12536559</v>
      </c>
      <c r="F1627" s="16">
        <v>12536559</v>
      </c>
      <c r="G1627" s="15" t="s">
        <v>9109</v>
      </c>
      <c r="H1627" s="16">
        <v>18000000</v>
      </c>
      <c r="I1627" s="16">
        <v>0</v>
      </c>
      <c r="J1627" s="16">
        <v>4500000</v>
      </c>
      <c r="K1627" s="12" t="s">
        <v>1733</v>
      </c>
      <c r="L1627" s="13">
        <v>45688</v>
      </c>
      <c r="M1627" s="15" t="s">
        <v>1734</v>
      </c>
      <c r="N1627" s="15" t="s">
        <v>942</v>
      </c>
      <c r="O1627" s="15" t="s">
        <v>161</v>
      </c>
      <c r="P1627" s="17">
        <v>2024002470057</v>
      </c>
      <c r="Q1627" s="17" t="s">
        <v>1735</v>
      </c>
      <c r="R1627" s="17">
        <v>4079</v>
      </c>
      <c r="S1627" s="18">
        <v>45842</v>
      </c>
      <c r="T1627" s="15" t="s">
        <v>42</v>
      </c>
      <c r="U1627" s="18">
        <v>45842</v>
      </c>
      <c r="V1627" s="19">
        <v>45965</v>
      </c>
      <c r="W1627" s="15" t="s">
        <v>326</v>
      </c>
      <c r="X1627" s="15" t="s">
        <v>327</v>
      </c>
      <c r="Y1627" s="15" t="s">
        <v>328</v>
      </c>
      <c r="Z1627" s="16">
        <v>7629011</v>
      </c>
      <c r="AA1627" s="16" t="s">
        <v>9110</v>
      </c>
      <c r="AB1627" s="15" t="s">
        <v>52</v>
      </c>
      <c r="AC1627" s="15" t="s">
        <v>53</v>
      </c>
      <c r="AD1627" s="15"/>
      <c r="AE1627" s="16"/>
      <c r="AF1627" s="16"/>
      <c r="AG1627" s="16"/>
      <c r="AH1627" s="16"/>
      <c r="AI1627" s="18">
        <v>45965</v>
      </c>
      <c r="AJ1627" s="18" t="s">
        <v>168</v>
      </c>
      <c r="AK1627" s="18"/>
      <c r="AL1627" s="18"/>
      <c r="AM1627" s="1" t="s">
        <v>9111</v>
      </c>
      <c r="AN1627" s="15" t="s">
        <v>589</v>
      </c>
    </row>
    <row r="1628" spans="1:40" ht="34.200000000000003" x14ac:dyDescent="0.3">
      <c r="A1628" s="63" t="s">
        <v>7552</v>
      </c>
      <c r="B1628" s="13">
        <v>45840</v>
      </c>
      <c r="C1628" s="14" t="s">
        <v>9112</v>
      </c>
      <c r="D1628" s="15" t="s">
        <v>42</v>
      </c>
      <c r="E1628" s="16">
        <v>12556274</v>
      </c>
      <c r="F1628" s="16">
        <v>12556274</v>
      </c>
      <c r="G1628" s="15" t="s">
        <v>3303</v>
      </c>
      <c r="H1628" s="16">
        <v>13950000</v>
      </c>
      <c r="I1628" s="16">
        <v>0</v>
      </c>
      <c r="J1628" s="16">
        <v>3487500</v>
      </c>
      <c r="K1628" s="12" t="s">
        <v>9113</v>
      </c>
      <c r="L1628" s="13">
        <v>45827</v>
      </c>
      <c r="M1628" s="15" t="s">
        <v>100</v>
      </c>
      <c r="N1628" s="15" t="s">
        <v>46</v>
      </c>
      <c r="O1628" s="15" t="s">
        <v>161</v>
      </c>
      <c r="P1628" s="17">
        <v>202500000013672</v>
      </c>
      <c r="Q1628" s="17" t="s">
        <v>3305</v>
      </c>
      <c r="R1628" s="17">
        <v>4054</v>
      </c>
      <c r="S1628" s="13">
        <v>45840</v>
      </c>
      <c r="T1628" s="15" t="s">
        <v>42</v>
      </c>
      <c r="U1628" s="13">
        <v>45840</v>
      </c>
      <c r="V1628" s="19">
        <v>45963</v>
      </c>
      <c r="W1628" s="15" t="s">
        <v>326</v>
      </c>
      <c r="X1628" s="15" t="s">
        <v>294</v>
      </c>
      <c r="Y1628" s="15" t="s">
        <v>295</v>
      </c>
      <c r="Z1628" s="16">
        <v>1082934734</v>
      </c>
      <c r="AA1628" s="16" t="s">
        <v>9114</v>
      </c>
      <c r="AB1628" s="15" t="s">
        <v>52</v>
      </c>
      <c r="AC1628" s="15" t="s">
        <v>86</v>
      </c>
      <c r="AD1628" s="15"/>
      <c r="AE1628" s="16"/>
      <c r="AF1628" s="16"/>
      <c r="AG1628" s="16"/>
      <c r="AH1628" s="16"/>
      <c r="AI1628" s="19">
        <v>45963</v>
      </c>
      <c r="AJ1628" s="18" t="s">
        <v>168</v>
      </c>
      <c r="AK1628" s="18"/>
      <c r="AL1628" s="18"/>
      <c r="AM1628" s="1" t="s">
        <v>9115</v>
      </c>
      <c r="AN1628" s="15" t="s">
        <v>589</v>
      </c>
    </row>
    <row r="1629" spans="1:40" ht="57" x14ac:dyDescent="0.3">
      <c r="A1629" s="63" t="s">
        <v>7878</v>
      </c>
      <c r="B1629" s="13">
        <v>45848</v>
      </c>
      <c r="C1629" s="14" t="s">
        <v>9116</v>
      </c>
      <c r="D1629" s="15" t="s">
        <v>9117</v>
      </c>
      <c r="E1629" s="16">
        <v>1007556355</v>
      </c>
      <c r="F1629" s="16">
        <v>800169201</v>
      </c>
      <c r="G1629" s="15" t="s">
        <v>9118</v>
      </c>
      <c r="H1629" s="16">
        <v>768590028</v>
      </c>
      <c r="I1629" s="16">
        <v>230577008</v>
      </c>
      <c r="J1629" s="16" t="s">
        <v>157</v>
      </c>
      <c r="K1629" s="12" t="s">
        <v>158</v>
      </c>
      <c r="L1629" s="13">
        <v>45667</v>
      </c>
      <c r="M1629" s="15" t="s">
        <v>100</v>
      </c>
      <c r="N1629" s="15" t="s">
        <v>160</v>
      </c>
      <c r="O1629" s="15" t="s">
        <v>161</v>
      </c>
      <c r="P1629" s="17">
        <v>202500000001995</v>
      </c>
      <c r="Q1629" s="17" t="s">
        <v>9119</v>
      </c>
      <c r="R1629" s="17">
        <v>4376</v>
      </c>
      <c r="S1629" s="13">
        <v>45854</v>
      </c>
      <c r="T1629" s="13">
        <v>45859</v>
      </c>
      <c r="U1629" s="18">
        <v>45859</v>
      </c>
      <c r="V1629" s="19">
        <v>45953</v>
      </c>
      <c r="W1629" s="15" t="s">
        <v>9120</v>
      </c>
      <c r="X1629" s="15" t="s">
        <v>164</v>
      </c>
      <c r="Y1629" s="15" t="s">
        <v>1517</v>
      </c>
      <c r="Z1629" s="16">
        <v>1065649693</v>
      </c>
      <c r="AA1629" s="16" t="s">
        <v>9121</v>
      </c>
      <c r="AB1629" s="15" t="s">
        <v>52</v>
      </c>
      <c r="AC1629" s="15" t="s">
        <v>167</v>
      </c>
      <c r="AD1629" s="15"/>
      <c r="AE1629" s="16"/>
      <c r="AF1629" s="16"/>
      <c r="AG1629" s="16"/>
      <c r="AH1629" s="16"/>
      <c r="AI1629" s="18">
        <v>45953</v>
      </c>
      <c r="AJ1629" s="18" t="s">
        <v>168</v>
      </c>
      <c r="AK1629" s="18"/>
      <c r="AL1629" s="18"/>
      <c r="AM1629" s="1" t="s">
        <v>9122</v>
      </c>
      <c r="AN1629" s="15" t="s">
        <v>69</v>
      </c>
    </row>
    <row r="1630" spans="1:40" ht="79.8" x14ac:dyDescent="0.3">
      <c r="A1630" s="63" t="s">
        <v>7650</v>
      </c>
      <c r="B1630" s="13">
        <v>45845</v>
      </c>
      <c r="C1630" s="14" t="s">
        <v>5389</v>
      </c>
      <c r="D1630" s="15" t="s">
        <v>42</v>
      </c>
      <c r="E1630" s="16">
        <v>12552659</v>
      </c>
      <c r="F1630" s="16">
        <v>12552659</v>
      </c>
      <c r="G1630" s="15" t="s">
        <v>9123</v>
      </c>
      <c r="H1630" s="16">
        <v>35100000</v>
      </c>
      <c r="I1630" s="16">
        <v>0</v>
      </c>
      <c r="J1630" s="16">
        <v>5850000</v>
      </c>
      <c r="K1630" s="12" t="s">
        <v>6138</v>
      </c>
      <c r="L1630" s="13">
        <v>45784</v>
      </c>
      <c r="M1630" s="15" t="s">
        <v>100</v>
      </c>
      <c r="N1630" s="15" t="s">
        <v>1807</v>
      </c>
      <c r="O1630" s="15" t="s">
        <v>161</v>
      </c>
      <c r="P1630" s="17">
        <v>202500000012173</v>
      </c>
      <c r="Q1630" s="17" t="s">
        <v>9096</v>
      </c>
      <c r="R1630" s="17">
        <v>4134</v>
      </c>
      <c r="S1630" s="13">
        <v>45846</v>
      </c>
      <c r="T1630" s="15" t="s">
        <v>42</v>
      </c>
      <c r="U1630" s="13">
        <v>45846</v>
      </c>
      <c r="V1630" s="19">
        <v>45999</v>
      </c>
      <c r="W1630" s="15" t="s">
        <v>73</v>
      </c>
      <c r="X1630" s="15" t="s">
        <v>176</v>
      </c>
      <c r="Y1630" s="15" t="s">
        <v>177</v>
      </c>
      <c r="Z1630" s="16">
        <v>57462166</v>
      </c>
      <c r="AA1630" s="16" t="s">
        <v>9124</v>
      </c>
      <c r="AB1630" s="15" t="s">
        <v>52</v>
      </c>
      <c r="AC1630" s="15" t="s">
        <v>53</v>
      </c>
      <c r="AD1630" s="15"/>
      <c r="AE1630" s="16"/>
      <c r="AF1630" s="16"/>
      <c r="AG1630" s="16"/>
      <c r="AH1630" s="16"/>
      <c r="AI1630" s="18">
        <v>45999</v>
      </c>
      <c r="AJ1630" s="18" t="s">
        <v>168</v>
      </c>
      <c r="AK1630" s="18"/>
      <c r="AL1630" s="18"/>
      <c r="AM1630" s="1" t="s">
        <v>9125</v>
      </c>
      <c r="AN1630" s="15" t="s">
        <v>340</v>
      </c>
    </row>
    <row r="1631" spans="1:40" ht="68.400000000000006" x14ac:dyDescent="0.3">
      <c r="A1631" s="63" t="s">
        <v>7666</v>
      </c>
      <c r="B1631" s="13">
        <v>45845</v>
      </c>
      <c r="C1631" s="14" t="s">
        <v>9126</v>
      </c>
      <c r="D1631" s="15" t="s">
        <v>42</v>
      </c>
      <c r="E1631" s="16">
        <v>84451823</v>
      </c>
      <c r="F1631" s="16">
        <v>84451823</v>
      </c>
      <c r="G1631" s="15" t="s">
        <v>8587</v>
      </c>
      <c r="H1631" s="16">
        <v>27600000</v>
      </c>
      <c r="I1631" s="16">
        <v>0</v>
      </c>
      <c r="J1631" s="16">
        <v>4600000</v>
      </c>
      <c r="K1631" s="12" t="s">
        <v>6242</v>
      </c>
      <c r="L1631" s="13">
        <v>45790</v>
      </c>
      <c r="M1631" s="15" t="s">
        <v>9021</v>
      </c>
      <c r="N1631" s="15" t="s">
        <v>46</v>
      </c>
      <c r="O1631" s="15" t="s">
        <v>161</v>
      </c>
      <c r="P1631" s="17">
        <v>202500000025861</v>
      </c>
      <c r="Q1631" s="17" t="s">
        <v>6243</v>
      </c>
      <c r="R1631" s="17">
        <v>4145</v>
      </c>
      <c r="S1631" s="13">
        <v>45846</v>
      </c>
      <c r="T1631" s="15" t="s">
        <v>42</v>
      </c>
      <c r="U1631" s="18">
        <v>45846</v>
      </c>
      <c r="V1631" s="19">
        <v>46022</v>
      </c>
      <c r="W1631" s="15" t="s">
        <v>8843</v>
      </c>
      <c r="X1631" s="15" t="s">
        <v>176</v>
      </c>
      <c r="Y1631" s="15" t="s">
        <v>177</v>
      </c>
      <c r="Z1631" s="16">
        <v>57462166</v>
      </c>
      <c r="AA1631" s="16" t="s">
        <v>9127</v>
      </c>
      <c r="AB1631" s="15" t="s">
        <v>52</v>
      </c>
      <c r="AC1631" s="15" t="s">
        <v>53</v>
      </c>
      <c r="AD1631" s="15"/>
      <c r="AE1631" s="16"/>
      <c r="AF1631" s="16"/>
      <c r="AG1631" s="16"/>
      <c r="AH1631" s="16"/>
      <c r="AI1631" s="18">
        <v>46022</v>
      </c>
      <c r="AJ1631" s="18" t="s">
        <v>168</v>
      </c>
      <c r="AK1631" s="18"/>
      <c r="AL1631" s="18"/>
      <c r="AM1631" s="1" t="s">
        <v>9128</v>
      </c>
      <c r="AN1631" s="15" t="s">
        <v>340</v>
      </c>
    </row>
    <row r="1632" spans="1:40" ht="79.8" x14ac:dyDescent="0.3">
      <c r="A1632" s="63" t="s">
        <v>9129</v>
      </c>
      <c r="B1632" s="13">
        <v>45863</v>
      </c>
      <c r="C1632" s="14" t="s">
        <v>9130</v>
      </c>
      <c r="D1632" s="15" t="s">
        <v>42</v>
      </c>
      <c r="E1632" s="16">
        <v>57461597</v>
      </c>
      <c r="F1632" s="16">
        <v>57461597</v>
      </c>
      <c r="G1632" s="15" t="s">
        <v>9131</v>
      </c>
      <c r="H1632" s="16">
        <v>15200000</v>
      </c>
      <c r="I1632" s="16">
        <v>0</v>
      </c>
      <c r="J1632" s="16">
        <v>3800000</v>
      </c>
      <c r="K1632" s="12" t="s">
        <v>6138</v>
      </c>
      <c r="L1632" s="13">
        <v>45784</v>
      </c>
      <c r="M1632" s="15" t="s">
        <v>100</v>
      </c>
      <c r="N1632" s="15" t="s">
        <v>1807</v>
      </c>
      <c r="O1632" s="15" t="s">
        <v>161</v>
      </c>
      <c r="P1632" s="17">
        <v>202500000012173</v>
      </c>
      <c r="Q1632" s="17" t="s">
        <v>9096</v>
      </c>
      <c r="R1632" s="17">
        <v>4793</v>
      </c>
      <c r="S1632" s="13">
        <v>45866</v>
      </c>
      <c r="T1632" s="15" t="s">
        <v>42</v>
      </c>
      <c r="U1632" s="18">
        <v>45866</v>
      </c>
      <c r="V1632" s="19">
        <v>45989</v>
      </c>
      <c r="W1632" s="15" t="s">
        <v>326</v>
      </c>
      <c r="X1632" s="15" t="s">
        <v>176</v>
      </c>
      <c r="Y1632" s="15" t="s">
        <v>177</v>
      </c>
      <c r="Z1632" s="16">
        <v>57462166</v>
      </c>
      <c r="AA1632" s="16" t="s">
        <v>9132</v>
      </c>
      <c r="AB1632" s="15" t="s">
        <v>52</v>
      </c>
      <c r="AC1632" s="15" t="s">
        <v>53</v>
      </c>
      <c r="AD1632" s="15"/>
      <c r="AE1632" s="16"/>
      <c r="AF1632" s="16"/>
      <c r="AG1632" s="16"/>
      <c r="AH1632" s="16"/>
      <c r="AI1632" s="18">
        <v>45989</v>
      </c>
      <c r="AJ1632" s="18" t="s">
        <v>168</v>
      </c>
      <c r="AK1632" s="18"/>
      <c r="AL1632" s="18"/>
      <c r="AM1632" s="1" t="s">
        <v>9133</v>
      </c>
      <c r="AN1632" s="15" t="s">
        <v>340</v>
      </c>
    </row>
    <row r="1633" spans="1:40" ht="57" x14ac:dyDescent="0.3">
      <c r="A1633" s="63" t="s">
        <v>7656</v>
      </c>
      <c r="B1633" s="13">
        <v>45845</v>
      </c>
      <c r="C1633" s="14" t="s">
        <v>9134</v>
      </c>
      <c r="D1633" s="15" t="s">
        <v>42</v>
      </c>
      <c r="E1633" s="16">
        <v>85155139</v>
      </c>
      <c r="F1633" s="16">
        <v>85155139</v>
      </c>
      <c r="G1633" s="15" t="s">
        <v>6884</v>
      </c>
      <c r="H1633" s="16">
        <v>19800000</v>
      </c>
      <c r="I1633" s="16">
        <v>0</v>
      </c>
      <c r="J1633" s="16">
        <v>3300000</v>
      </c>
      <c r="K1633" s="12" t="s">
        <v>6138</v>
      </c>
      <c r="L1633" s="13">
        <v>45784</v>
      </c>
      <c r="M1633" s="15" t="s">
        <v>100</v>
      </c>
      <c r="N1633" s="15" t="s">
        <v>1807</v>
      </c>
      <c r="O1633" s="15" t="s">
        <v>161</v>
      </c>
      <c r="P1633" s="17">
        <v>202500000012173</v>
      </c>
      <c r="Q1633" s="17" t="s">
        <v>9096</v>
      </c>
      <c r="R1633" s="17">
        <v>4144</v>
      </c>
      <c r="S1633" s="13">
        <v>45846</v>
      </c>
      <c r="T1633" s="15" t="s">
        <v>42</v>
      </c>
      <c r="U1633" s="13">
        <v>45846</v>
      </c>
      <c r="V1633" s="19">
        <v>46022</v>
      </c>
      <c r="W1633" s="15" t="s">
        <v>8843</v>
      </c>
      <c r="X1633" s="15" t="s">
        <v>176</v>
      </c>
      <c r="Y1633" s="15" t="s">
        <v>177</v>
      </c>
      <c r="Z1633" s="16">
        <v>57462166</v>
      </c>
      <c r="AA1633" s="16" t="s">
        <v>9135</v>
      </c>
      <c r="AB1633" s="15" t="s">
        <v>52</v>
      </c>
      <c r="AC1633" s="15" t="s">
        <v>86</v>
      </c>
      <c r="AD1633" s="15"/>
      <c r="AE1633" s="16"/>
      <c r="AF1633" s="16"/>
      <c r="AG1633" s="16"/>
      <c r="AH1633" s="16"/>
      <c r="AI1633" s="18">
        <v>46022</v>
      </c>
      <c r="AJ1633" s="18" t="s">
        <v>168</v>
      </c>
      <c r="AK1633" s="18"/>
      <c r="AL1633" s="18"/>
      <c r="AM1633" s="1" t="s">
        <v>9136</v>
      </c>
      <c r="AN1633" s="15" t="s">
        <v>340</v>
      </c>
    </row>
    <row r="1634" spans="1:40" ht="66" customHeight="1" x14ac:dyDescent="0.3">
      <c r="A1634" s="63" t="s">
        <v>9137</v>
      </c>
      <c r="B1634" s="13">
        <v>45847</v>
      </c>
      <c r="C1634" s="14" t="s">
        <v>3548</v>
      </c>
      <c r="D1634" s="15" t="s">
        <v>42</v>
      </c>
      <c r="E1634" s="16">
        <v>1082925144</v>
      </c>
      <c r="F1634" s="16">
        <v>1082925144</v>
      </c>
      <c r="G1634" s="15" t="s">
        <v>8587</v>
      </c>
      <c r="H1634" s="16">
        <v>24000000</v>
      </c>
      <c r="I1634" s="16">
        <v>0</v>
      </c>
      <c r="J1634" s="16">
        <v>4800000</v>
      </c>
      <c r="K1634" s="12" t="s">
        <v>6242</v>
      </c>
      <c r="L1634" s="13">
        <v>45821</v>
      </c>
      <c r="M1634" s="15" t="s">
        <v>9021</v>
      </c>
      <c r="N1634" s="15" t="s">
        <v>46</v>
      </c>
      <c r="O1634" s="15" t="s">
        <v>161</v>
      </c>
      <c r="P1634" s="17">
        <v>202500000025861</v>
      </c>
      <c r="Q1634" s="17" t="s">
        <v>6243</v>
      </c>
      <c r="R1634" s="17">
        <v>4263</v>
      </c>
      <c r="S1634" s="13">
        <v>45847</v>
      </c>
      <c r="T1634" s="15" t="s">
        <v>42</v>
      </c>
      <c r="U1634" s="18">
        <v>45847</v>
      </c>
      <c r="V1634" s="19">
        <v>46000</v>
      </c>
      <c r="W1634" s="15" t="s">
        <v>353</v>
      </c>
      <c r="X1634" s="15" t="s">
        <v>176</v>
      </c>
      <c r="Y1634" s="15" t="s">
        <v>177</v>
      </c>
      <c r="Z1634" s="16">
        <v>57462166</v>
      </c>
      <c r="AA1634" s="16" t="s">
        <v>9138</v>
      </c>
      <c r="AB1634" s="15" t="s">
        <v>52</v>
      </c>
      <c r="AC1634" s="15" t="s">
        <v>53</v>
      </c>
      <c r="AD1634" s="15"/>
      <c r="AE1634" s="16"/>
      <c r="AF1634" s="16"/>
      <c r="AG1634" s="16"/>
      <c r="AH1634" s="16"/>
      <c r="AI1634" s="18">
        <v>46000</v>
      </c>
      <c r="AJ1634" s="18" t="s">
        <v>168</v>
      </c>
      <c r="AK1634" s="18"/>
      <c r="AL1634" s="18"/>
      <c r="AM1634" s="1" t="s">
        <v>9139</v>
      </c>
      <c r="AN1634" s="15" t="s">
        <v>340</v>
      </c>
    </row>
    <row r="1635" spans="1:40" ht="72" customHeight="1" x14ac:dyDescent="0.3">
      <c r="A1635" s="63" t="s">
        <v>7784</v>
      </c>
      <c r="B1635" s="13">
        <v>45852</v>
      </c>
      <c r="C1635" s="14" t="s">
        <v>4419</v>
      </c>
      <c r="D1635" s="15" t="s">
        <v>42</v>
      </c>
      <c r="E1635" s="16">
        <v>33311718</v>
      </c>
      <c r="F1635" s="16">
        <v>33311718</v>
      </c>
      <c r="G1635" s="15" t="s">
        <v>9140</v>
      </c>
      <c r="H1635" s="16">
        <v>18000000</v>
      </c>
      <c r="I1635" s="16">
        <v>0</v>
      </c>
      <c r="J1635" s="16">
        <v>4500000</v>
      </c>
      <c r="K1635" s="12" t="s">
        <v>6138</v>
      </c>
      <c r="L1635" s="13">
        <v>45784</v>
      </c>
      <c r="M1635" s="15" t="s">
        <v>100</v>
      </c>
      <c r="N1635" s="15" t="s">
        <v>1807</v>
      </c>
      <c r="O1635" s="15" t="s">
        <v>161</v>
      </c>
      <c r="P1635" s="17">
        <v>202500000012173</v>
      </c>
      <c r="Q1635" s="17" t="s">
        <v>9096</v>
      </c>
      <c r="R1635" s="17">
        <v>4325</v>
      </c>
      <c r="S1635" s="13">
        <v>45852</v>
      </c>
      <c r="T1635" s="15" t="s">
        <v>42</v>
      </c>
      <c r="U1635" s="18">
        <v>45852</v>
      </c>
      <c r="V1635" s="19">
        <v>45975</v>
      </c>
      <c r="W1635" s="15" t="s">
        <v>326</v>
      </c>
      <c r="X1635" s="15" t="s">
        <v>176</v>
      </c>
      <c r="Y1635" s="15" t="s">
        <v>177</v>
      </c>
      <c r="Z1635" s="16">
        <v>57462166</v>
      </c>
      <c r="AA1635" s="16" t="s">
        <v>9141</v>
      </c>
      <c r="AB1635" s="15" t="s">
        <v>52</v>
      </c>
      <c r="AC1635" s="15" t="s">
        <v>53</v>
      </c>
      <c r="AD1635" s="15"/>
      <c r="AE1635" s="16"/>
      <c r="AF1635" s="16"/>
      <c r="AG1635" s="16"/>
      <c r="AH1635" s="16"/>
      <c r="AI1635" s="18">
        <v>45975</v>
      </c>
      <c r="AJ1635" s="18" t="s">
        <v>168</v>
      </c>
      <c r="AK1635" s="18"/>
      <c r="AL1635" s="18"/>
      <c r="AM1635" s="1" t="s">
        <v>9142</v>
      </c>
      <c r="AN1635" s="15" t="s">
        <v>340</v>
      </c>
    </row>
    <row r="1636" spans="1:40" ht="34.200000000000003" x14ac:dyDescent="0.3">
      <c r="A1636" s="63" t="s">
        <v>7993</v>
      </c>
      <c r="B1636" s="13">
        <v>45842</v>
      </c>
      <c r="C1636" s="14" t="s">
        <v>9143</v>
      </c>
      <c r="D1636" s="15" t="s">
        <v>42</v>
      </c>
      <c r="E1636" s="16">
        <v>84454113</v>
      </c>
      <c r="F1636" s="16">
        <v>84454113</v>
      </c>
      <c r="G1636" s="15" t="s">
        <v>980</v>
      </c>
      <c r="H1636" s="16">
        <v>5200000</v>
      </c>
      <c r="I1636" s="16">
        <v>0</v>
      </c>
      <c r="J1636" s="16">
        <v>2600000</v>
      </c>
      <c r="K1636" s="12" t="s">
        <v>9144</v>
      </c>
      <c r="L1636" s="13">
        <v>45833</v>
      </c>
      <c r="M1636" s="15" t="s">
        <v>100</v>
      </c>
      <c r="N1636" s="15" t="s">
        <v>46</v>
      </c>
      <c r="O1636" s="15" t="s">
        <v>47</v>
      </c>
      <c r="P1636" s="17" t="s">
        <v>42</v>
      </c>
      <c r="Q1636" s="17" t="s">
        <v>42</v>
      </c>
      <c r="R1636" s="17">
        <v>4082</v>
      </c>
      <c r="S1636" s="13">
        <v>45842</v>
      </c>
      <c r="T1636" s="15" t="s">
        <v>42</v>
      </c>
      <c r="U1636" s="18">
        <v>45842</v>
      </c>
      <c r="V1636" s="19">
        <v>45904</v>
      </c>
      <c r="W1636" s="15" t="s">
        <v>48</v>
      </c>
      <c r="X1636" s="15" t="s">
        <v>101</v>
      </c>
      <c r="Y1636" s="15" t="s">
        <v>102</v>
      </c>
      <c r="Z1636" s="16">
        <v>1081925066</v>
      </c>
      <c r="AA1636" s="16" t="s">
        <v>9145</v>
      </c>
      <c r="AB1636" s="15" t="s">
        <v>52</v>
      </c>
      <c r="AC1636" s="15" t="s">
        <v>86</v>
      </c>
      <c r="AD1636" s="15"/>
      <c r="AE1636" s="16"/>
      <c r="AF1636" s="16"/>
      <c r="AG1636" s="16"/>
      <c r="AH1636" s="16"/>
      <c r="AI1636" s="18">
        <v>45904</v>
      </c>
      <c r="AJ1636" s="18" t="s">
        <v>168</v>
      </c>
      <c r="AK1636" s="18"/>
      <c r="AL1636" s="18"/>
      <c r="AM1636" s="1" t="s">
        <v>9146</v>
      </c>
      <c r="AN1636" s="15" t="s">
        <v>1909</v>
      </c>
    </row>
    <row r="1637" spans="1:40" ht="34.200000000000003" x14ac:dyDescent="0.3">
      <c r="A1637" s="63" t="s">
        <v>9147</v>
      </c>
      <c r="B1637" s="13">
        <v>45845</v>
      </c>
      <c r="C1637" s="14" t="s">
        <v>5710</v>
      </c>
      <c r="D1637" s="15" t="s">
        <v>42</v>
      </c>
      <c r="E1637" s="16">
        <v>1082862729</v>
      </c>
      <c r="F1637" s="16">
        <v>1082862729</v>
      </c>
      <c r="G1637" s="15" t="s">
        <v>9148</v>
      </c>
      <c r="H1637" s="16">
        <v>18000000</v>
      </c>
      <c r="I1637" s="16">
        <v>0</v>
      </c>
      <c r="J1637" s="16">
        <v>3000000</v>
      </c>
      <c r="K1637" s="12" t="s">
        <v>8135</v>
      </c>
      <c r="L1637" s="13">
        <v>45797</v>
      </c>
      <c r="M1637" s="15" t="s">
        <v>100</v>
      </c>
      <c r="N1637" s="15" t="s">
        <v>46</v>
      </c>
      <c r="O1637" s="15" t="s">
        <v>47</v>
      </c>
      <c r="P1637" s="17" t="s">
        <v>42</v>
      </c>
      <c r="Q1637" s="17" t="s">
        <v>42</v>
      </c>
      <c r="R1637" s="17">
        <v>4133</v>
      </c>
      <c r="S1637" s="13">
        <v>45846</v>
      </c>
      <c r="T1637" s="15" t="s">
        <v>42</v>
      </c>
      <c r="U1637" s="13">
        <v>45846</v>
      </c>
      <c r="V1637" s="19">
        <v>45999</v>
      </c>
      <c r="W1637" s="15" t="s">
        <v>73</v>
      </c>
      <c r="X1637" s="15" t="s">
        <v>101</v>
      </c>
      <c r="Y1637" s="15" t="s">
        <v>102</v>
      </c>
      <c r="Z1637" s="16">
        <v>1081925066</v>
      </c>
      <c r="AA1637" s="16" t="s">
        <v>9149</v>
      </c>
      <c r="AB1637" s="15" t="s">
        <v>52</v>
      </c>
      <c r="AC1637" s="15" t="s">
        <v>86</v>
      </c>
      <c r="AD1637" s="15"/>
      <c r="AE1637" s="16"/>
      <c r="AF1637" s="16"/>
      <c r="AG1637" s="16"/>
      <c r="AH1637" s="16"/>
      <c r="AI1637" s="18">
        <v>45999</v>
      </c>
      <c r="AJ1637" s="18" t="s">
        <v>168</v>
      </c>
      <c r="AK1637" s="18"/>
      <c r="AL1637" s="18"/>
      <c r="AM1637" s="1" t="s">
        <v>9150</v>
      </c>
      <c r="AN1637" s="15" t="s">
        <v>1909</v>
      </c>
    </row>
    <row r="1638" spans="1:40" ht="57" x14ac:dyDescent="0.3">
      <c r="A1638" s="63" t="s">
        <v>9147</v>
      </c>
      <c r="B1638" s="13">
        <v>45852</v>
      </c>
      <c r="C1638" s="14" t="s">
        <v>9151</v>
      </c>
      <c r="D1638" s="15" t="s">
        <v>9152</v>
      </c>
      <c r="E1638" s="16">
        <v>1079933240</v>
      </c>
      <c r="F1638" s="16">
        <v>800216969</v>
      </c>
      <c r="G1638" s="15" t="s">
        <v>9153</v>
      </c>
      <c r="H1638" s="16">
        <v>150000000</v>
      </c>
      <c r="I1638" s="16">
        <v>0</v>
      </c>
      <c r="J1638" s="16" t="s">
        <v>157</v>
      </c>
      <c r="K1638" s="12" t="s">
        <v>4029</v>
      </c>
      <c r="L1638" s="13">
        <v>45722</v>
      </c>
      <c r="M1638" s="15" t="s">
        <v>100</v>
      </c>
      <c r="N1638" s="15" t="s">
        <v>46</v>
      </c>
      <c r="O1638" s="15" t="s">
        <v>161</v>
      </c>
      <c r="P1638" s="17">
        <v>2024002470011</v>
      </c>
      <c r="Q1638" s="17" t="s">
        <v>4031</v>
      </c>
      <c r="R1638" s="17">
        <v>4321</v>
      </c>
      <c r="S1638" s="13">
        <v>45852</v>
      </c>
      <c r="T1638" s="13">
        <v>45875</v>
      </c>
      <c r="U1638" s="13">
        <v>45875</v>
      </c>
      <c r="V1638" s="19">
        <v>45997</v>
      </c>
      <c r="W1638" s="15" t="s">
        <v>326</v>
      </c>
      <c r="X1638" s="15" t="s">
        <v>1469</v>
      </c>
      <c r="Y1638" s="15" t="s">
        <v>1470</v>
      </c>
      <c r="Z1638" s="16">
        <v>7601711</v>
      </c>
      <c r="AA1638" s="16" t="s">
        <v>9154</v>
      </c>
      <c r="AB1638" s="15" t="s">
        <v>52</v>
      </c>
      <c r="AC1638" s="15" t="s">
        <v>167</v>
      </c>
      <c r="AD1638" s="15"/>
      <c r="AE1638" s="16"/>
      <c r="AF1638" s="16"/>
      <c r="AG1638" s="16"/>
      <c r="AH1638" s="16"/>
      <c r="AI1638" s="19">
        <v>45997</v>
      </c>
      <c r="AJ1638" s="18" t="s">
        <v>168</v>
      </c>
      <c r="AK1638" s="18"/>
      <c r="AL1638" s="18"/>
      <c r="AM1638" s="1" t="s">
        <v>9155</v>
      </c>
      <c r="AN1638" s="15" t="s">
        <v>626</v>
      </c>
    </row>
    <row r="1639" spans="1:40" ht="57" x14ac:dyDescent="0.3">
      <c r="A1639" s="63" t="s">
        <v>9156</v>
      </c>
      <c r="B1639" s="13">
        <v>45845</v>
      </c>
      <c r="C1639" s="14" t="s">
        <v>2055</v>
      </c>
      <c r="D1639" s="15" t="s">
        <v>42</v>
      </c>
      <c r="E1639" s="16">
        <v>1192770332</v>
      </c>
      <c r="F1639" s="16">
        <v>1192770332</v>
      </c>
      <c r="G1639" s="15" t="s">
        <v>9157</v>
      </c>
      <c r="H1639" s="16">
        <v>17200000</v>
      </c>
      <c r="I1639" s="16">
        <v>0</v>
      </c>
      <c r="J1639" s="16">
        <v>4300000</v>
      </c>
      <c r="K1639" s="12" t="s">
        <v>9158</v>
      </c>
      <c r="L1639" s="13">
        <v>45814</v>
      </c>
      <c r="M1639" s="15" t="s">
        <v>100</v>
      </c>
      <c r="N1639" s="15" t="s">
        <v>46</v>
      </c>
      <c r="O1639" s="15" t="s">
        <v>161</v>
      </c>
      <c r="P1639" s="17">
        <v>202500000016323</v>
      </c>
      <c r="Q1639" s="17" t="s">
        <v>1947</v>
      </c>
      <c r="R1639" s="17">
        <v>4139</v>
      </c>
      <c r="S1639" s="13">
        <v>45846</v>
      </c>
      <c r="T1639" s="15" t="s">
        <v>42</v>
      </c>
      <c r="U1639" s="18">
        <v>45846</v>
      </c>
      <c r="V1639" s="19">
        <v>45969</v>
      </c>
      <c r="W1639" s="15" t="s">
        <v>326</v>
      </c>
      <c r="X1639" s="15" t="s">
        <v>92</v>
      </c>
      <c r="Y1639" s="15" t="s">
        <v>5209</v>
      </c>
      <c r="Z1639" s="16">
        <v>12636622</v>
      </c>
      <c r="AA1639" s="16" t="s">
        <v>9159</v>
      </c>
      <c r="AB1639" s="15" t="s">
        <v>52</v>
      </c>
      <c r="AC1639" s="15" t="s">
        <v>53</v>
      </c>
      <c r="AD1639" s="15"/>
      <c r="AE1639" s="16"/>
      <c r="AF1639" s="16"/>
      <c r="AG1639" s="16"/>
      <c r="AH1639" s="16"/>
      <c r="AI1639" s="18">
        <v>45969</v>
      </c>
      <c r="AJ1639" s="18" t="s">
        <v>168</v>
      </c>
      <c r="AK1639" s="18"/>
      <c r="AL1639" s="18"/>
      <c r="AM1639" s="1" t="s">
        <v>9160</v>
      </c>
      <c r="AN1639" s="15" t="s">
        <v>589</v>
      </c>
    </row>
    <row r="1640" spans="1:40" ht="34.200000000000003" x14ac:dyDescent="0.3">
      <c r="A1640" s="63" t="s">
        <v>8896</v>
      </c>
      <c r="B1640" s="13">
        <v>45866</v>
      </c>
      <c r="C1640" s="14" t="s">
        <v>9161</v>
      </c>
      <c r="D1640" s="15" t="s">
        <v>42</v>
      </c>
      <c r="E1640" s="16">
        <v>1084735914</v>
      </c>
      <c r="F1640" s="16">
        <v>1084735914</v>
      </c>
      <c r="G1640" s="15" t="s">
        <v>980</v>
      </c>
      <c r="H1640" s="16">
        <v>5200000</v>
      </c>
      <c r="I1640" s="16">
        <v>0</v>
      </c>
      <c r="J1640" s="16">
        <v>2600000</v>
      </c>
      <c r="K1640" s="12" t="s">
        <v>9162</v>
      </c>
      <c r="L1640" s="13">
        <v>45833</v>
      </c>
      <c r="M1640" s="15" t="s">
        <v>100</v>
      </c>
      <c r="N1640" s="15" t="s">
        <v>46</v>
      </c>
      <c r="O1640" s="15" t="s">
        <v>47</v>
      </c>
      <c r="P1640" s="17" t="s">
        <v>42</v>
      </c>
      <c r="Q1640" s="17" t="s">
        <v>42</v>
      </c>
      <c r="R1640" s="17">
        <v>4861</v>
      </c>
      <c r="S1640" s="13">
        <v>45869</v>
      </c>
      <c r="T1640" s="15" t="s">
        <v>42</v>
      </c>
      <c r="U1640" s="18">
        <v>45869</v>
      </c>
      <c r="V1640" s="19">
        <v>45930</v>
      </c>
      <c r="W1640" s="15" t="s">
        <v>48</v>
      </c>
      <c r="X1640" s="15" t="s">
        <v>101</v>
      </c>
      <c r="Y1640" s="15" t="s">
        <v>102</v>
      </c>
      <c r="Z1640" s="16">
        <v>1081925066</v>
      </c>
      <c r="AA1640" s="16" t="s">
        <v>9163</v>
      </c>
      <c r="AB1640" s="15" t="s">
        <v>52</v>
      </c>
      <c r="AC1640" s="15" t="s">
        <v>86</v>
      </c>
      <c r="AD1640" s="15"/>
      <c r="AE1640" s="16"/>
      <c r="AF1640" s="16"/>
      <c r="AG1640" s="16"/>
      <c r="AH1640" s="16"/>
      <c r="AI1640" s="18">
        <v>45930</v>
      </c>
      <c r="AJ1640" s="18" t="s">
        <v>168</v>
      </c>
      <c r="AK1640" s="18"/>
      <c r="AL1640" s="18"/>
      <c r="AM1640" s="1" t="s">
        <v>9164</v>
      </c>
      <c r="AN1640" s="15" t="s">
        <v>56</v>
      </c>
    </row>
    <row r="1641" spans="1:40" ht="45.6" x14ac:dyDescent="0.3">
      <c r="A1641" s="63" t="s">
        <v>8305</v>
      </c>
      <c r="B1641" s="13">
        <v>45845</v>
      </c>
      <c r="C1641" s="14" t="s">
        <v>4501</v>
      </c>
      <c r="D1641" s="15" t="s">
        <v>42</v>
      </c>
      <c r="E1641" s="16">
        <v>1082885708</v>
      </c>
      <c r="F1641" s="16">
        <v>1082885708</v>
      </c>
      <c r="G1641" s="15" t="s">
        <v>9165</v>
      </c>
      <c r="H1641" s="16">
        <v>31200000</v>
      </c>
      <c r="I1641" s="16">
        <v>0</v>
      </c>
      <c r="J1641" s="16">
        <v>5200000</v>
      </c>
      <c r="K1641" s="12" t="s">
        <v>6706</v>
      </c>
      <c r="L1641" s="13">
        <v>45786</v>
      </c>
      <c r="M1641" s="15" t="s">
        <v>9166</v>
      </c>
      <c r="N1641" s="15" t="s">
        <v>46</v>
      </c>
      <c r="O1641" s="15" t="s">
        <v>161</v>
      </c>
      <c r="P1641" s="17">
        <v>202500000022583</v>
      </c>
      <c r="Q1641" s="17" t="s">
        <v>9167</v>
      </c>
      <c r="R1641" s="17">
        <v>4230</v>
      </c>
      <c r="S1641" s="13">
        <v>45846</v>
      </c>
      <c r="T1641" s="15" t="s">
        <v>42</v>
      </c>
      <c r="U1641" s="13">
        <v>45846</v>
      </c>
      <c r="V1641" s="19">
        <v>46022</v>
      </c>
      <c r="W1641" s="15" t="s">
        <v>9168</v>
      </c>
      <c r="X1641" s="15" t="s">
        <v>2225</v>
      </c>
      <c r="Y1641" s="14" t="s">
        <v>8958</v>
      </c>
      <c r="Z1641" s="16">
        <v>1065983976</v>
      </c>
      <c r="AA1641" s="16" t="s">
        <v>9169</v>
      </c>
      <c r="AB1641" s="15" t="s">
        <v>52</v>
      </c>
      <c r="AC1641" s="15" t="s">
        <v>53</v>
      </c>
      <c r="AD1641" s="15"/>
      <c r="AE1641" s="16"/>
      <c r="AF1641" s="16"/>
      <c r="AG1641" s="16"/>
      <c r="AH1641" s="16"/>
      <c r="AI1641" s="18">
        <v>46022</v>
      </c>
      <c r="AJ1641" s="18" t="s">
        <v>168</v>
      </c>
      <c r="AK1641" s="18"/>
      <c r="AL1641" s="18"/>
      <c r="AM1641" s="1" t="s">
        <v>9170</v>
      </c>
      <c r="AN1641" s="15" t="s">
        <v>56</v>
      </c>
    </row>
    <row r="1642" spans="1:40" ht="91.2" x14ac:dyDescent="0.3">
      <c r="A1642" s="63" t="s">
        <v>7895</v>
      </c>
      <c r="B1642" s="13">
        <v>45852</v>
      </c>
      <c r="C1642" s="14" t="s">
        <v>9171</v>
      </c>
      <c r="D1642" s="15" t="s">
        <v>42</v>
      </c>
      <c r="E1642" s="16">
        <v>57450910</v>
      </c>
      <c r="F1642" s="16">
        <v>57450910</v>
      </c>
      <c r="G1642" s="15" t="s">
        <v>5493</v>
      </c>
      <c r="H1642" s="16">
        <v>18400000</v>
      </c>
      <c r="I1642" s="16">
        <v>0</v>
      </c>
      <c r="J1642" s="16">
        <v>4600000</v>
      </c>
      <c r="K1642" s="12" t="s">
        <v>6138</v>
      </c>
      <c r="L1642" s="13">
        <v>45784</v>
      </c>
      <c r="M1642" s="15" t="s">
        <v>6139</v>
      </c>
      <c r="N1642" s="15" t="s">
        <v>1807</v>
      </c>
      <c r="O1642" s="15" t="s">
        <v>161</v>
      </c>
      <c r="P1642" s="17">
        <v>202500000012173</v>
      </c>
      <c r="Q1642" s="17" t="s">
        <v>9172</v>
      </c>
      <c r="R1642" s="17">
        <v>4372</v>
      </c>
      <c r="S1642" s="13">
        <v>45854</v>
      </c>
      <c r="T1642" s="15" t="s">
        <v>42</v>
      </c>
      <c r="U1642" s="18">
        <v>45854</v>
      </c>
      <c r="V1642" s="19">
        <v>45977</v>
      </c>
      <c r="W1642" s="15" t="s">
        <v>326</v>
      </c>
      <c r="X1642" s="15" t="s">
        <v>176</v>
      </c>
      <c r="Y1642" s="15" t="s">
        <v>177</v>
      </c>
      <c r="Z1642" s="16">
        <v>57462166</v>
      </c>
      <c r="AA1642" s="16" t="s">
        <v>9173</v>
      </c>
      <c r="AB1642" s="15" t="s">
        <v>52</v>
      </c>
      <c r="AC1642" s="15" t="s">
        <v>53</v>
      </c>
      <c r="AD1642" s="15"/>
      <c r="AE1642" s="16"/>
      <c r="AF1642" s="16"/>
      <c r="AG1642" s="16"/>
      <c r="AH1642" s="16"/>
      <c r="AI1642" s="18">
        <v>45977</v>
      </c>
      <c r="AJ1642" s="18" t="s">
        <v>168</v>
      </c>
      <c r="AK1642" s="18"/>
      <c r="AL1642" s="18"/>
      <c r="AM1642" s="1" t="s">
        <v>9174</v>
      </c>
      <c r="AN1642" s="15" t="s">
        <v>434</v>
      </c>
    </row>
    <row r="1643" spans="1:40" ht="68.400000000000006" x14ac:dyDescent="0.3">
      <c r="A1643" s="63" t="s">
        <v>7887</v>
      </c>
      <c r="B1643" s="13">
        <v>45852</v>
      </c>
      <c r="C1643" s="14" t="s">
        <v>9175</v>
      </c>
      <c r="D1643" s="15" t="s">
        <v>42</v>
      </c>
      <c r="E1643" s="16">
        <v>85150779</v>
      </c>
      <c r="F1643" s="16">
        <v>85150779</v>
      </c>
      <c r="G1643" s="15" t="s">
        <v>9176</v>
      </c>
      <c r="H1643" s="16">
        <v>18400000</v>
      </c>
      <c r="I1643" s="16">
        <v>0</v>
      </c>
      <c r="J1643" s="16">
        <v>4600000</v>
      </c>
      <c r="K1643" s="12" t="s">
        <v>6242</v>
      </c>
      <c r="L1643" s="13">
        <v>45821</v>
      </c>
      <c r="M1643" s="15" t="s">
        <v>9177</v>
      </c>
      <c r="N1643" s="15" t="s">
        <v>46</v>
      </c>
      <c r="O1643" s="15" t="s">
        <v>161</v>
      </c>
      <c r="P1643" s="17">
        <v>202500000025861</v>
      </c>
      <c r="Q1643" s="17" t="s">
        <v>6243</v>
      </c>
      <c r="R1643" s="17">
        <v>4370</v>
      </c>
      <c r="S1643" s="13">
        <v>45854</v>
      </c>
      <c r="T1643" s="15" t="s">
        <v>42</v>
      </c>
      <c r="U1643" s="18">
        <v>45854</v>
      </c>
      <c r="V1643" s="19">
        <v>45977</v>
      </c>
      <c r="W1643" s="15" t="s">
        <v>326</v>
      </c>
      <c r="X1643" s="15" t="s">
        <v>176</v>
      </c>
      <c r="Y1643" s="15" t="s">
        <v>177</v>
      </c>
      <c r="Z1643" s="16">
        <v>57462166</v>
      </c>
      <c r="AA1643" s="16" t="s">
        <v>9178</v>
      </c>
      <c r="AB1643" s="15" t="s">
        <v>52</v>
      </c>
      <c r="AC1643" s="15" t="s">
        <v>53</v>
      </c>
      <c r="AD1643" s="15"/>
      <c r="AE1643" s="16"/>
      <c r="AF1643" s="16"/>
      <c r="AG1643" s="16"/>
      <c r="AH1643" s="16"/>
      <c r="AI1643" s="18">
        <v>45977</v>
      </c>
      <c r="AJ1643" s="18" t="s">
        <v>168</v>
      </c>
      <c r="AK1643" s="18"/>
      <c r="AL1643" s="18"/>
      <c r="AM1643" s="1" t="s">
        <v>9179</v>
      </c>
      <c r="AN1643" s="15" t="s">
        <v>434</v>
      </c>
    </row>
    <row r="1644" spans="1:40" ht="68.400000000000006" x14ac:dyDescent="0.3">
      <c r="A1644" s="63" t="s">
        <v>9180</v>
      </c>
      <c r="B1644" s="13">
        <v>45866</v>
      </c>
      <c r="C1644" s="14" t="s">
        <v>9181</v>
      </c>
      <c r="D1644" s="15" t="s">
        <v>42</v>
      </c>
      <c r="E1644" s="16">
        <v>1082904299</v>
      </c>
      <c r="F1644" s="16">
        <v>1082904299</v>
      </c>
      <c r="G1644" s="15" t="s">
        <v>8110</v>
      </c>
      <c r="H1644" s="16">
        <v>10500000</v>
      </c>
      <c r="I1644" s="16">
        <v>0</v>
      </c>
      <c r="J1644" s="16">
        <v>5250000</v>
      </c>
      <c r="K1644" s="12" t="s">
        <v>6242</v>
      </c>
      <c r="L1644" s="13">
        <v>45821</v>
      </c>
      <c r="M1644" s="15" t="s">
        <v>9182</v>
      </c>
      <c r="N1644" s="15" t="s">
        <v>46</v>
      </c>
      <c r="O1644" s="15" t="s">
        <v>161</v>
      </c>
      <c r="P1644" s="17">
        <v>202500000025861</v>
      </c>
      <c r="Q1644" s="17" t="s">
        <v>6243</v>
      </c>
      <c r="R1644" s="17">
        <v>4875</v>
      </c>
      <c r="S1644" s="13">
        <v>45869</v>
      </c>
      <c r="T1644" s="15" t="s">
        <v>42</v>
      </c>
      <c r="U1644" s="13">
        <v>45869</v>
      </c>
      <c r="V1644" s="19">
        <v>45930</v>
      </c>
      <c r="W1644" s="15" t="s">
        <v>48</v>
      </c>
      <c r="X1644" s="15" t="s">
        <v>176</v>
      </c>
      <c r="Y1644" s="15" t="s">
        <v>177</v>
      </c>
      <c r="Z1644" s="16">
        <v>57462166</v>
      </c>
      <c r="AA1644" s="16" t="s">
        <v>9183</v>
      </c>
      <c r="AB1644" s="15" t="s">
        <v>52</v>
      </c>
      <c r="AC1644" s="15" t="s">
        <v>53</v>
      </c>
      <c r="AD1644" s="15"/>
      <c r="AE1644" s="16"/>
      <c r="AF1644" s="16"/>
      <c r="AG1644" s="16"/>
      <c r="AH1644" s="16"/>
      <c r="AI1644" s="18">
        <v>45930</v>
      </c>
      <c r="AJ1644" s="18" t="s">
        <v>168</v>
      </c>
      <c r="AK1644" s="18"/>
      <c r="AL1644" s="18"/>
      <c r="AM1644" s="1" t="s">
        <v>9184</v>
      </c>
      <c r="AN1644" s="15" t="s">
        <v>434</v>
      </c>
    </row>
    <row r="1645" spans="1:40" ht="102.6" x14ac:dyDescent="0.3">
      <c r="A1645" s="63" t="s">
        <v>9185</v>
      </c>
      <c r="B1645" s="13">
        <v>45873</v>
      </c>
      <c r="C1645" s="14" t="s">
        <v>9186</v>
      </c>
      <c r="D1645" s="15" t="s">
        <v>42</v>
      </c>
      <c r="E1645" s="16">
        <v>1082958495</v>
      </c>
      <c r="F1645" s="16">
        <v>1082958495</v>
      </c>
      <c r="G1645" s="15" t="s">
        <v>9187</v>
      </c>
      <c r="H1645" s="16">
        <v>18000000</v>
      </c>
      <c r="I1645" s="16">
        <v>0</v>
      </c>
      <c r="J1645" s="16">
        <v>4500000</v>
      </c>
      <c r="K1645" s="12" t="s">
        <v>6138</v>
      </c>
      <c r="L1645" s="13">
        <v>45784</v>
      </c>
      <c r="M1645" s="15" t="s">
        <v>1806</v>
      </c>
      <c r="N1645" s="15" t="s">
        <v>1807</v>
      </c>
      <c r="O1645" s="15" t="s">
        <v>161</v>
      </c>
      <c r="P1645" s="17">
        <v>202500000012173</v>
      </c>
      <c r="Q1645" s="17" t="s">
        <v>1808</v>
      </c>
      <c r="R1645" s="17">
        <v>5015</v>
      </c>
      <c r="S1645" s="13">
        <v>45874</v>
      </c>
      <c r="T1645" s="15" t="s">
        <v>42</v>
      </c>
      <c r="U1645" s="13">
        <v>45874</v>
      </c>
      <c r="V1645" s="19">
        <v>45874</v>
      </c>
      <c r="W1645" s="15" t="s">
        <v>326</v>
      </c>
      <c r="X1645" s="15" t="s">
        <v>176</v>
      </c>
      <c r="Y1645" s="15" t="s">
        <v>177</v>
      </c>
      <c r="Z1645" s="16">
        <v>57462166</v>
      </c>
      <c r="AA1645" s="16" t="s">
        <v>9188</v>
      </c>
      <c r="AB1645" s="15" t="s">
        <v>52</v>
      </c>
      <c r="AC1645" s="15" t="s">
        <v>53</v>
      </c>
      <c r="AD1645" s="15"/>
      <c r="AE1645" s="16"/>
      <c r="AF1645" s="16"/>
      <c r="AG1645" s="16"/>
      <c r="AH1645" s="16"/>
      <c r="AI1645" s="18">
        <v>45874</v>
      </c>
      <c r="AJ1645" s="18" t="s">
        <v>54</v>
      </c>
      <c r="AK1645" s="18"/>
      <c r="AL1645" s="18"/>
      <c r="AM1645" s="1" t="s">
        <v>9189</v>
      </c>
      <c r="AN1645" s="15" t="s">
        <v>434</v>
      </c>
    </row>
    <row r="1646" spans="1:40" ht="68.400000000000006" x14ac:dyDescent="0.3">
      <c r="A1646" s="63" t="s">
        <v>9190</v>
      </c>
      <c r="B1646" s="13">
        <v>45854</v>
      </c>
      <c r="C1646" s="14" t="s">
        <v>2516</v>
      </c>
      <c r="D1646" s="15" t="s">
        <v>42</v>
      </c>
      <c r="E1646" s="16">
        <v>39058036</v>
      </c>
      <c r="F1646" s="16">
        <v>39058036</v>
      </c>
      <c r="G1646" s="15" t="s">
        <v>8110</v>
      </c>
      <c r="H1646" s="16">
        <v>20000000</v>
      </c>
      <c r="I1646" s="16">
        <v>0</v>
      </c>
      <c r="J1646" s="16">
        <v>5000000</v>
      </c>
      <c r="K1646" s="12" t="s">
        <v>6242</v>
      </c>
      <c r="L1646" s="13">
        <v>45821</v>
      </c>
      <c r="M1646" s="15" t="s">
        <v>9182</v>
      </c>
      <c r="N1646" s="15" t="s">
        <v>46</v>
      </c>
      <c r="O1646" s="15" t="s">
        <v>161</v>
      </c>
      <c r="P1646" s="17">
        <v>202500000025861</v>
      </c>
      <c r="Q1646" s="17" t="s">
        <v>6243</v>
      </c>
      <c r="R1646" s="17">
        <v>4707</v>
      </c>
      <c r="S1646" s="13">
        <v>45863</v>
      </c>
      <c r="T1646" s="15" t="s">
        <v>42</v>
      </c>
      <c r="U1646" s="18">
        <v>45863</v>
      </c>
      <c r="V1646" s="19">
        <v>45986</v>
      </c>
      <c r="W1646" s="15" t="s">
        <v>326</v>
      </c>
      <c r="X1646" s="15" t="s">
        <v>176</v>
      </c>
      <c r="Y1646" s="15" t="s">
        <v>177</v>
      </c>
      <c r="Z1646" s="16">
        <v>57462166</v>
      </c>
      <c r="AA1646" s="16" t="s">
        <v>9191</v>
      </c>
      <c r="AB1646" s="15" t="s">
        <v>52</v>
      </c>
      <c r="AC1646" s="15" t="s">
        <v>53</v>
      </c>
      <c r="AD1646" s="15" t="s">
        <v>9192</v>
      </c>
      <c r="AE1646" s="16">
        <v>6000000</v>
      </c>
      <c r="AF1646" s="16" t="s">
        <v>197</v>
      </c>
      <c r="AG1646" s="16">
        <f>(H1646+AE1646)</f>
        <v>26000000</v>
      </c>
      <c r="AH1646" s="16" t="s">
        <v>8584</v>
      </c>
      <c r="AI1646" s="18">
        <v>46022</v>
      </c>
      <c r="AJ1646" s="18" t="s">
        <v>168</v>
      </c>
      <c r="AK1646" s="18"/>
      <c r="AL1646" s="18"/>
      <c r="AM1646" s="1" t="s">
        <v>9193</v>
      </c>
      <c r="AN1646" s="15" t="s">
        <v>434</v>
      </c>
    </row>
    <row r="1647" spans="1:40" ht="68.400000000000006" x14ac:dyDescent="0.3">
      <c r="A1647" s="63" t="s">
        <v>9194</v>
      </c>
      <c r="B1647" s="13">
        <v>45852</v>
      </c>
      <c r="C1647" s="14" t="s">
        <v>9195</v>
      </c>
      <c r="D1647" s="15" t="s">
        <v>42</v>
      </c>
      <c r="E1647" s="16">
        <v>57442811</v>
      </c>
      <c r="F1647" s="16">
        <v>57442811</v>
      </c>
      <c r="G1647" s="15" t="s">
        <v>8587</v>
      </c>
      <c r="H1647" s="16">
        <v>9200000</v>
      </c>
      <c r="I1647" s="16">
        <v>0</v>
      </c>
      <c r="J1647" s="16">
        <v>4600000</v>
      </c>
      <c r="K1647" s="12" t="s">
        <v>6242</v>
      </c>
      <c r="L1647" s="13">
        <v>45821</v>
      </c>
      <c r="M1647" s="15" t="s">
        <v>9182</v>
      </c>
      <c r="N1647" s="15" t="s">
        <v>46</v>
      </c>
      <c r="O1647" s="15" t="s">
        <v>161</v>
      </c>
      <c r="P1647" s="17">
        <v>202500000025861</v>
      </c>
      <c r="Q1647" s="17" t="s">
        <v>6243</v>
      </c>
      <c r="R1647" s="17">
        <v>4443</v>
      </c>
      <c r="S1647" s="13">
        <v>45859</v>
      </c>
      <c r="T1647" s="15" t="s">
        <v>42</v>
      </c>
      <c r="U1647" s="18">
        <v>45859</v>
      </c>
      <c r="V1647" s="19">
        <v>45921</v>
      </c>
      <c r="W1647" s="15" t="s">
        <v>48</v>
      </c>
      <c r="X1647" s="15" t="s">
        <v>176</v>
      </c>
      <c r="Y1647" s="15" t="s">
        <v>177</v>
      </c>
      <c r="Z1647" s="16">
        <v>57462166</v>
      </c>
      <c r="AA1647" s="16" t="s">
        <v>9196</v>
      </c>
      <c r="AB1647" s="15" t="s">
        <v>52</v>
      </c>
      <c r="AC1647" s="15" t="s">
        <v>53</v>
      </c>
      <c r="AD1647" s="15"/>
      <c r="AE1647" s="16"/>
      <c r="AF1647" s="16"/>
      <c r="AG1647" s="16"/>
      <c r="AH1647" s="16"/>
      <c r="AI1647" s="18">
        <v>45921</v>
      </c>
      <c r="AJ1647" s="18" t="s">
        <v>168</v>
      </c>
      <c r="AK1647" s="18"/>
      <c r="AL1647" s="18"/>
      <c r="AM1647" s="1" t="s">
        <v>9197</v>
      </c>
      <c r="AN1647" s="15" t="s">
        <v>434</v>
      </c>
    </row>
    <row r="1648" spans="1:40" ht="102.6" x14ac:dyDescent="0.3">
      <c r="A1648" s="63" t="s">
        <v>9198</v>
      </c>
      <c r="B1648" s="13">
        <v>45854</v>
      </c>
      <c r="C1648" s="14" t="s">
        <v>2999</v>
      </c>
      <c r="D1648" s="15" t="s">
        <v>42</v>
      </c>
      <c r="E1648" s="16">
        <v>1082404672</v>
      </c>
      <c r="F1648" s="16">
        <v>1082404672</v>
      </c>
      <c r="G1648" s="15" t="s">
        <v>9199</v>
      </c>
      <c r="H1648" s="16">
        <v>18000000</v>
      </c>
      <c r="I1648" s="16">
        <v>0</v>
      </c>
      <c r="J1648" s="16">
        <v>4500000</v>
      </c>
      <c r="K1648" s="12" t="s">
        <v>6138</v>
      </c>
      <c r="L1648" s="13">
        <v>45784</v>
      </c>
      <c r="M1648" s="15" t="s">
        <v>1806</v>
      </c>
      <c r="N1648" s="15" t="s">
        <v>1807</v>
      </c>
      <c r="O1648" s="15" t="s">
        <v>161</v>
      </c>
      <c r="P1648" s="17">
        <v>202500000012173</v>
      </c>
      <c r="Q1648" s="17" t="s">
        <v>1808</v>
      </c>
      <c r="R1648" s="17">
        <v>4719</v>
      </c>
      <c r="S1648" s="13">
        <v>45866</v>
      </c>
      <c r="T1648" s="15" t="s">
        <v>42</v>
      </c>
      <c r="U1648" s="13">
        <v>45866</v>
      </c>
      <c r="V1648" s="19">
        <v>45989</v>
      </c>
      <c r="W1648" s="15" t="s">
        <v>326</v>
      </c>
      <c r="X1648" s="15" t="s">
        <v>176</v>
      </c>
      <c r="Y1648" s="15" t="s">
        <v>177</v>
      </c>
      <c r="Z1648" s="16">
        <v>57462166</v>
      </c>
      <c r="AA1648" s="16" t="s">
        <v>9200</v>
      </c>
      <c r="AB1648" s="15" t="s">
        <v>52</v>
      </c>
      <c r="AC1648" s="15" t="s">
        <v>53</v>
      </c>
      <c r="AD1648" s="15"/>
      <c r="AE1648" s="16"/>
      <c r="AF1648" s="16"/>
      <c r="AG1648" s="16"/>
      <c r="AH1648" s="16"/>
      <c r="AI1648" s="18">
        <v>45989</v>
      </c>
      <c r="AJ1648" s="18" t="s">
        <v>168</v>
      </c>
      <c r="AK1648" s="18"/>
      <c r="AL1648" s="18"/>
      <c r="AM1648" s="1" t="s">
        <v>9201</v>
      </c>
      <c r="AN1648" s="15" t="s">
        <v>434</v>
      </c>
    </row>
    <row r="1649" spans="1:40" ht="73.95" customHeight="1" x14ac:dyDescent="0.3">
      <c r="A1649" s="63" t="s">
        <v>9202</v>
      </c>
      <c r="B1649" s="13">
        <v>45852</v>
      </c>
      <c r="C1649" s="14" t="s">
        <v>9203</v>
      </c>
      <c r="D1649" s="15" t="s">
        <v>42</v>
      </c>
      <c r="E1649" s="16">
        <v>1082852985</v>
      </c>
      <c r="F1649" s="16">
        <v>1082852985</v>
      </c>
      <c r="G1649" s="15" t="s">
        <v>3219</v>
      </c>
      <c r="H1649" s="16">
        <v>18000000</v>
      </c>
      <c r="I1649" s="16">
        <v>0</v>
      </c>
      <c r="J1649" s="16">
        <v>4500000</v>
      </c>
      <c r="K1649" s="12" t="s">
        <v>6138</v>
      </c>
      <c r="L1649" s="13">
        <v>45784</v>
      </c>
      <c r="M1649" s="15" t="s">
        <v>6139</v>
      </c>
      <c r="N1649" s="15" t="s">
        <v>1807</v>
      </c>
      <c r="O1649" s="15" t="s">
        <v>161</v>
      </c>
      <c r="P1649" s="17">
        <v>202500000012173</v>
      </c>
      <c r="Q1649" s="17" t="s">
        <v>9172</v>
      </c>
      <c r="R1649" s="17">
        <v>4327</v>
      </c>
      <c r="S1649" s="13">
        <v>45852</v>
      </c>
      <c r="T1649" s="15" t="s">
        <v>42</v>
      </c>
      <c r="U1649" s="18">
        <v>45852</v>
      </c>
      <c r="V1649" s="19">
        <v>45975</v>
      </c>
      <c r="W1649" s="15" t="s">
        <v>326</v>
      </c>
      <c r="X1649" s="15" t="s">
        <v>176</v>
      </c>
      <c r="Y1649" s="15" t="s">
        <v>177</v>
      </c>
      <c r="Z1649" s="16">
        <v>57462166</v>
      </c>
      <c r="AA1649" s="16" t="s">
        <v>9204</v>
      </c>
      <c r="AB1649" s="15" t="s">
        <v>52</v>
      </c>
      <c r="AC1649" s="15" t="s">
        <v>53</v>
      </c>
      <c r="AD1649" s="15"/>
      <c r="AE1649" s="16"/>
      <c r="AF1649" s="16"/>
      <c r="AG1649" s="16"/>
      <c r="AH1649" s="16"/>
      <c r="AI1649" s="18">
        <v>45975</v>
      </c>
      <c r="AJ1649" s="18" t="s">
        <v>168</v>
      </c>
      <c r="AK1649" s="18"/>
      <c r="AL1649" s="18"/>
      <c r="AM1649" s="1" t="s">
        <v>9205</v>
      </c>
      <c r="AN1649" s="15" t="s">
        <v>340</v>
      </c>
    </row>
    <row r="1650" spans="1:40" ht="68.400000000000006" x14ac:dyDescent="0.3">
      <c r="A1650" s="63" t="s">
        <v>7544</v>
      </c>
      <c r="B1650" s="13">
        <v>45852</v>
      </c>
      <c r="C1650" s="14" t="s">
        <v>9206</v>
      </c>
      <c r="D1650" s="15" t="s">
        <v>42</v>
      </c>
      <c r="E1650" s="16">
        <v>36727701</v>
      </c>
      <c r="F1650" s="16">
        <v>36727701</v>
      </c>
      <c r="G1650" s="15" t="s">
        <v>3708</v>
      </c>
      <c r="H1650" s="16">
        <v>20000000</v>
      </c>
      <c r="I1650" s="16">
        <v>0</v>
      </c>
      <c r="J1650" s="16">
        <v>5000000</v>
      </c>
      <c r="K1650" s="12" t="s">
        <v>6138</v>
      </c>
      <c r="L1650" s="13">
        <v>45784</v>
      </c>
      <c r="M1650" s="15" t="s">
        <v>1806</v>
      </c>
      <c r="N1650" s="15" t="s">
        <v>1807</v>
      </c>
      <c r="O1650" s="15" t="s">
        <v>161</v>
      </c>
      <c r="P1650" s="17">
        <v>202500000012173</v>
      </c>
      <c r="Q1650" s="17" t="s">
        <v>1808</v>
      </c>
      <c r="R1650" s="17">
        <v>4383</v>
      </c>
      <c r="S1650" s="13">
        <v>45854</v>
      </c>
      <c r="T1650" s="15" t="s">
        <v>42</v>
      </c>
      <c r="U1650" s="13">
        <v>45854</v>
      </c>
      <c r="V1650" s="19">
        <v>45977</v>
      </c>
      <c r="W1650" s="15" t="s">
        <v>326</v>
      </c>
      <c r="X1650" s="15" t="s">
        <v>176</v>
      </c>
      <c r="Y1650" s="15" t="s">
        <v>177</v>
      </c>
      <c r="Z1650" s="16">
        <v>57462166</v>
      </c>
      <c r="AA1650" s="16" t="s">
        <v>9207</v>
      </c>
      <c r="AB1650" s="15" t="s">
        <v>52</v>
      </c>
      <c r="AC1650" s="15" t="s">
        <v>53</v>
      </c>
      <c r="AD1650" s="15"/>
      <c r="AE1650" s="16"/>
      <c r="AF1650" s="16"/>
      <c r="AG1650" s="16"/>
      <c r="AH1650" s="16"/>
      <c r="AI1650" s="18">
        <v>45977</v>
      </c>
      <c r="AJ1650" s="18" t="s">
        <v>168</v>
      </c>
      <c r="AK1650" s="18"/>
      <c r="AL1650" s="18"/>
      <c r="AM1650" s="1" t="s">
        <v>9208</v>
      </c>
      <c r="AN1650" s="15" t="s">
        <v>434</v>
      </c>
    </row>
    <row r="1651" spans="1:40" ht="68.400000000000006" x14ac:dyDescent="0.3">
      <c r="A1651" s="63" t="s">
        <v>9209</v>
      </c>
      <c r="B1651" s="13">
        <v>45846</v>
      </c>
      <c r="C1651" s="14" t="s">
        <v>956</v>
      </c>
      <c r="D1651" s="15" t="s">
        <v>42</v>
      </c>
      <c r="E1651" s="16">
        <v>1083014349</v>
      </c>
      <c r="F1651" s="16">
        <v>1083014349</v>
      </c>
      <c r="G1651" s="15" t="s">
        <v>8587</v>
      </c>
      <c r="H1651" s="16">
        <v>23000000</v>
      </c>
      <c r="I1651" s="16">
        <v>0</v>
      </c>
      <c r="J1651" s="16">
        <v>4600000</v>
      </c>
      <c r="K1651" s="12" t="s">
        <v>6242</v>
      </c>
      <c r="L1651" s="13">
        <v>45821</v>
      </c>
      <c r="M1651" s="15" t="s">
        <v>9182</v>
      </c>
      <c r="N1651" s="15" t="s">
        <v>46</v>
      </c>
      <c r="O1651" s="15" t="s">
        <v>161</v>
      </c>
      <c r="P1651" s="17">
        <v>202500000025861</v>
      </c>
      <c r="Q1651" s="17" t="s">
        <v>6243</v>
      </c>
      <c r="R1651" s="17">
        <v>4238</v>
      </c>
      <c r="S1651" s="13">
        <v>45846</v>
      </c>
      <c r="T1651" s="15" t="s">
        <v>42</v>
      </c>
      <c r="U1651" s="18">
        <v>45846</v>
      </c>
      <c r="V1651" s="19">
        <v>45999</v>
      </c>
      <c r="W1651" s="15" t="s">
        <v>353</v>
      </c>
      <c r="X1651" s="15" t="s">
        <v>176</v>
      </c>
      <c r="Y1651" s="15" t="s">
        <v>177</v>
      </c>
      <c r="Z1651" s="16">
        <v>57462166</v>
      </c>
      <c r="AA1651" s="16" t="s">
        <v>9210</v>
      </c>
      <c r="AB1651" s="15" t="s">
        <v>52</v>
      </c>
      <c r="AC1651" s="15" t="s">
        <v>53</v>
      </c>
      <c r="AD1651" s="15"/>
      <c r="AE1651" s="16"/>
      <c r="AF1651" s="16"/>
      <c r="AG1651" s="16"/>
      <c r="AH1651" s="16"/>
      <c r="AI1651" s="18">
        <v>45999</v>
      </c>
      <c r="AJ1651" s="18" t="s">
        <v>168</v>
      </c>
      <c r="AK1651" s="18"/>
      <c r="AL1651" s="18"/>
      <c r="AM1651" s="1" t="s">
        <v>9211</v>
      </c>
      <c r="AN1651" s="15" t="s">
        <v>340</v>
      </c>
    </row>
    <row r="1652" spans="1:40" ht="57" x14ac:dyDescent="0.3">
      <c r="A1652" s="63" t="s">
        <v>9212</v>
      </c>
      <c r="B1652" s="13">
        <v>45855</v>
      </c>
      <c r="C1652" s="14" t="s">
        <v>9213</v>
      </c>
      <c r="D1652" s="15" t="s">
        <v>42</v>
      </c>
      <c r="E1652" s="16">
        <v>57444483</v>
      </c>
      <c r="F1652" s="16">
        <v>57444483</v>
      </c>
      <c r="G1652" s="15" t="s">
        <v>6878</v>
      </c>
      <c r="H1652" s="16">
        <v>5200000</v>
      </c>
      <c r="I1652" s="16">
        <v>0</v>
      </c>
      <c r="J1652" s="16">
        <v>2600000</v>
      </c>
      <c r="K1652" s="12" t="s">
        <v>6138</v>
      </c>
      <c r="L1652" s="13">
        <v>45784</v>
      </c>
      <c r="M1652" s="15" t="s">
        <v>6139</v>
      </c>
      <c r="N1652" s="15" t="s">
        <v>1807</v>
      </c>
      <c r="O1652" s="15" t="s">
        <v>161</v>
      </c>
      <c r="P1652" s="17">
        <v>202500000012173</v>
      </c>
      <c r="Q1652" s="17" t="s">
        <v>9172</v>
      </c>
      <c r="R1652" s="17">
        <v>4395</v>
      </c>
      <c r="S1652" s="13">
        <v>45855</v>
      </c>
      <c r="T1652" s="15" t="s">
        <v>42</v>
      </c>
      <c r="U1652" s="18">
        <v>45855</v>
      </c>
      <c r="V1652" s="19">
        <v>45917</v>
      </c>
      <c r="W1652" s="15" t="s">
        <v>48</v>
      </c>
      <c r="X1652" s="15" t="s">
        <v>176</v>
      </c>
      <c r="Y1652" s="15" t="s">
        <v>177</v>
      </c>
      <c r="Z1652" s="16">
        <v>57462166</v>
      </c>
      <c r="AA1652" s="16" t="s">
        <v>9214</v>
      </c>
      <c r="AB1652" s="15" t="s">
        <v>52</v>
      </c>
      <c r="AC1652" s="15" t="s">
        <v>86</v>
      </c>
      <c r="AD1652" s="15"/>
      <c r="AE1652" s="16"/>
      <c r="AF1652" s="16"/>
      <c r="AG1652" s="16"/>
      <c r="AH1652" s="16"/>
      <c r="AI1652" s="18">
        <v>45917</v>
      </c>
      <c r="AJ1652" s="18" t="s">
        <v>168</v>
      </c>
      <c r="AK1652" s="18"/>
      <c r="AL1652" s="18"/>
      <c r="AM1652" s="1" t="s">
        <v>9215</v>
      </c>
      <c r="AN1652" s="15" t="s">
        <v>340</v>
      </c>
    </row>
    <row r="1653" spans="1:40" ht="57" x14ac:dyDescent="0.3">
      <c r="A1653" s="63" t="s">
        <v>9216</v>
      </c>
      <c r="B1653" s="13">
        <v>45847</v>
      </c>
      <c r="C1653" s="14" t="s">
        <v>9217</v>
      </c>
      <c r="D1653" s="15" t="s">
        <v>42</v>
      </c>
      <c r="E1653" s="16">
        <v>39143071</v>
      </c>
      <c r="F1653" s="16">
        <v>39143071</v>
      </c>
      <c r="G1653" s="15" t="s">
        <v>9218</v>
      </c>
      <c r="H1653" s="16">
        <v>9000000</v>
      </c>
      <c r="I1653" s="16">
        <v>0</v>
      </c>
      <c r="J1653" s="16">
        <v>4500000</v>
      </c>
      <c r="K1653" s="12" t="s">
        <v>6138</v>
      </c>
      <c r="L1653" s="13">
        <v>45784</v>
      </c>
      <c r="M1653" s="15" t="s">
        <v>6139</v>
      </c>
      <c r="N1653" s="15" t="s">
        <v>1807</v>
      </c>
      <c r="O1653" s="15" t="s">
        <v>161</v>
      </c>
      <c r="P1653" s="17">
        <v>202500000012173</v>
      </c>
      <c r="Q1653" s="17" t="s">
        <v>9172</v>
      </c>
      <c r="R1653" s="17">
        <v>4536</v>
      </c>
      <c r="S1653" s="13">
        <v>45861</v>
      </c>
      <c r="T1653" s="15" t="s">
        <v>42</v>
      </c>
      <c r="U1653" s="13">
        <v>45861</v>
      </c>
      <c r="V1653" s="19">
        <v>45923</v>
      </c>
      <c r="W1653" s="15" t="s">
        <v>48</v>
      </c>
      <c r="X1653" s="15" t="s">
        <v>176</v>
      </c>
      <c r="Y1653" s="15" t="s">
        <v>177</v>
      </c>
      <c r="Z1653" s="16">
        <v>57462166</v>
      </c>
      <c r="AA1653" s="16" t="s">
        <v>9219</v>
      </c>
      <c r="AB1653" s="15" t="s">
        <v>52</v>
      </c>
      <c r="AC1653" s="15" t="s">
        <v>53</v>
      </c>
      <c r="AD1653" s="15"/>
      <c r="AE1653" s="16"/>
      <c r="AF1653" s="16"/>
      <c r="AG1653" s="16"/>
      <c r="AH1653" s="16"/>
      <c r="AI1653" s="18">
        <v>45923</v>
      </c>
      <c r="AJ1653" s="18" t="s">
        <v>168</v>
      </c>
      <c r="AK1653" s="18"/>
      <c r="AL1653" s="18"/>
      <c r="AM1653" s="1" t="s">
        <v>9220</v>
      </c>
      <c r="AN1653" s="15" t="s">
        <v>340</v>
      </c>
    </row>
    <row r="1654" spans="1:40" ht="102.6" x14ac:dyDescent="0.3">
      <c r="A1654" s="63" t="s">
        <v>9221</v>
      </c>
      <c r="B1654" s="13">
        <v>45854</v>
      </c>
      <c r="C1654" s="14" t="s">
        <v>9222</v>
      </c>
      <c r="D1654" s="15" t="s">
        <v>42</v>
      </c>
      <c r="E1654" s="16">
        <v>1083017186</v>
      </c>
      <c r="F1654" s="16">
        <v>1083017186</v>
      </c>
      <c r="G1654" s="15" t="s">
        <v>6547</v>
      </c>
      <c r="H1654" s="16">
        <v>15200000</v>
      </c>
      <c r="I1654" s="16">
        <v>0</v>
      </c>
      <c r="J1654" s="16">
        <v>3800000</v>
      </c>
      <c r="K1654" s="12" t="s">
        <v>6138</v>
      </c>
      <c r="L1654" s="13">
        <v>45784</v>
      </c>
      <c r="M1654" s="15" t="s">
        <v>6139</v>
      </c>
      <c r="N1654" s="15" t="s">
        <v>1807</v>
      </c>
      <c r="O1654" s="15" t="s">
        <v>161</v>
      </c>
      <c r="P1654" s="17">
        <v>202500000012173</v>
      </c>
      <c r="Q1654" s="17" t="s">
        <v>6346</v>
      </c>
      <c r="R1654" s="17">
        <v>4389</v>
      </c>
      <c r="S1654" s="13">
        <v>45854</v>
      </c>
      <c r="T1654" s="15" t="s">
        <v>42</v>
      </c>
      <c r="U1654" s="18">
        <v>45854</v>
      </c>
      <c r="V1654" s="19">
        <v>45946</v>
      </c>
      <c r="W1654" s="15" t="s">
        <v>377</v>
      </c>
      <c r="X1654" s="15" t="s">
        <v>176</v>
      </c>
      <c r="Y1654" s="15" t="s">
        <v>177</v>
      </c>
      <c r="Z1654" s="16">
        <v>57462166</v>
      </c>
      <c r="AA1654" s="16" t="s">
        <v>9223</v>
      </c>
      <c r="AB1654" s="15" t="s">
        <v>52</v>
      </c>
      <c r="AC1654" s="15" t="s">
        <v>53</v>
      </c>
      <c r="AD1654" s="15" t="s">
        <v>9224</v>
      </c>
      <c r="AE1654" s="16">
        <v>6440000</v>
      </c>
      <c r="AF1654" s="16" t="s">
        <v>6134</v>
      </c>
      <c r="AG1654" s="16">
        <f>(H1654+AE1654)</f>
        <v>21640000</v>
      </c>
      <c r="AH1654" s="16" t="s">
        <v>7796</v>
      </c>
      <c r="AI1654" s="18" t="s">
        <v>520</v>
      </c>
      <c r="AJ1654" s="18" t="s">
        <v>168</v>
      </c>
      <c r="AK1654" s="18"/>
      <c r="AL1654" s="18"/>
      <c r="AM1654" s="1" t="s">
        <v>9225</v>
      </c>
      <c r="AN1654" s="15" t="s">
        <v>340</v>
      </c>
    </row>
    <row r="1655" spans="1:40" ht="55.95" customHeight="1" x14ac:dyDescent="0.3">
      <c r="A1655" s="63" t="s">
        <v>9226</v>
      </c>
      <c r="B1655" s="13">
        <v>45852</v>
      </c>
      <c r="C1655" s="14" t="s">
        <v>1350</v>
      </c>
      <c r="D1655" s="15" t="s">
        <v>42</v>
      </c>
      <c r="E1655" s="16">
        <v>1082889974</v>
      </c>
      <c r="F1655" s="16">
        <v>1082889974</v>
      </c>
      <c r="G1655" s="15" t="s">
        <v>9227</v>
      </c>
      <c r="H1655" s="16">
        <v>22500000</v>
      </c>
      <c r="I1655" s="16">
        <v>0</v>
      </c>
      <c r="J1655" s="16">
        <v>4500000</v>
      </c>
      <c r="K1655" s="12" t="s">
        <v>6138</v>
      </c>
      <c r="L1655" s="13">
        <v>45784</v>
      </c>
      <c r="M1655" s="15" t="s">
        <v>6139</v>
      </c>
      <c r="N1655" s="15" t="s">
        <v>1807</v>
      </c>
      <c r="O1655" s="15" t="s">
        <v>161</v>
      </c>
      <c r="P1655" s="17">
        <v>202500000012173</v>
      </c>
      <c r="Q1655" s="17" t="s">
        <v>6346</v>
      </c>
      <c r="R1655" s="17">
        <v>4324</v>
      </c>
      <c r="S1655" s="13">
        <v>45852</v>
      </c>
      <c r="T1655" s="15" t="s">
        <v>42</v>
      </c>
      <c r="U1655" s="18">
        <v>45852</v>
      </c>
      <c r="V1655" s="19">
        <v>46005</v>
      </c>
      <c r="W1655" s="15" t="s">
        <v>353</v>
      </c>
      <c r="X1655" s="15" t="s">
        <v>176</v>
      </c>
      <c r="Y1655" s="15" t="s">
        <v>177</v>
      </c>
      <c r="Z1655" s="16">
        <v>57462166</v>
      </c>
      <c r="AA1655" s="16" t="s">
        <v>9228</v>
      </c>
      <c r="AB1655" s="15" t="s">
        <v>52</v>
      </c>
      <c r="AC1655" s="15" t="s">
        <v>53</v>
      </c>
      <c r="AD1655" s="15"/>
      <c r="AE1655" s="16"/>
      <c r="AF1655" s="16"/>
      <c r="AG1655" s="16"/>
      <c r="AH1655" s="16"/>
      <c r="AI1655" s="18">
        <v>46005</v>
      </c>
      <c r="AJ1655" s="18" t="s">
        <v>168</v>
      </c>
      <c r="AK1655" s="18"/>
      <c r="AL1655" s="18"/>
      <c r="AM1655" s="45" t="s">
        <v>9229</v>
      </c>
      <c r="AN1655" s="15" t="s">
        <v>340</v>
      </c>
    </row>
    <row r="1656" spans="1:40" ht="61.2" customHeight="1" x14ac:dyDescent="0.3">
      <c r="A1656" s="63" t="s">
        <v>9230</v>
      </c>
      <c r="B1656" s="13">
        <v>45848</v>
      </c>
      <c r="C1656" s="14" t="s">
        <v>9231</v>
      </c>
      <c r="D1656" s="15" t="s">
        <v>42</v>
      </c>
      <c r="E1656" s="16">
        <v>32801493</v>
      </c>
      <c r="F1656" s="16">
        <v>32801493</v>
      </c>
      <c r="G1656" s="15" t="s">
        <v>8296</v>
      </c>
      <c r="H1656" s="16">
        <v>21000000</v>
      </c>
      <c r="I1656" s="16">
        <v>0</v>
      </c>
      <c r="J1656" s="16">
        <v>5250000</v>
      </c>
      <c r="K1656" s="12" t="s">
        <v>6242</v>
      </c>
      <c r="L1656" s="13">
        <v>45821</v>
      </c>
      <c r="M1656" s="15" t="s">
        <v>9182</v>
      </c>
      <c r="N1656" s="15" t="s">
        <v>46</v>
      </c>
      <c r="O1656" s="15" t="s">
        <v>161</v>
      </c>
      <c r="P1656" s="17">
        <v>202500000025861</v>
      </c>
      <c r="Q1656" s="17" t="s">
        <v>6243</v>
      </c>
      <c r="R1656" s="17">
        <v>4278</v>
      </c>
      <c r="S1656" s="13">
        <v>45848</v>
      </c>
      <c r="T1656" s="15" t="s">
        <v>42</v>
      </c>
      <c r="U1656" s="18">
        <v>45848</v>
      </c>
      <c r="V1656" s="19">
        <v>45971</v>
      </c>
      <c r="W1656" s="15" t="s">
        <v>326</v>
      </c>
      <c r="X1656" s="15" t="s">
        <v>176</v>
      </c>
      <c r="Y1656" s="15" t="s">
        <v>177</v>
      </c>
      <c r="Z1656" s="16">
        <v>57462166</v>
      </c>
      <c r="AA1656" s="16" t="s">
        <v>9232</v>
      </c>
      <c r="AB1656" s="15" t="s">
        <v>52</v>
      </c>
      <c r="AC1656" s="15" t="s">
        <v>53</v>
      </c>
      <c r="AD1656" s="15" t="s">
        <v>9233</v>
      </c>
      <c r="AE1656" s="16">
        <v>10500000</v>
      </c>
      <c r="AF1656" s="16" t="s">
        <v>7685</v>
      </c>
      <c r="AG1656" s="16">
        <f>(H1656+AE1656)</f>
        <v>31500000</v>
      </c>
      <c r="AH1656" s="16" t="s">
        <v>9234</v>
      </c>
      <c r="AI1656" s="18" t="s">
        <v>520</v>
      </c>
      <c r="AJ1656" s="18" t="s">
        <v>168</v>
      </c>
      <c r="AK1656" s="18"/>
      <c r="AL1656" s="18"/>
      <c r="AM1656" s="15" t="s">
        <v>9235</v>
      </c>
      <c r="AN1656" s="15"/>
    </row>
    <row r="1657" spans="1:40" ht="57" x14ac:dyDescent="0.3">
      <c r="A1657" s="63" t="s">
        <v>9236</v>
      </c>
      <c r="B1657" s="13">
        <v>45855</v>
      </c>
      <c r="C1657" s="14" t="s">
        <v>414</v>
      </c>
      <c r="D1657" s="15" t="s">
        <v>42</v>
      </c>
      <c r="E1657" s="16">
        <v>7618876</v>
      </c>
      <c r="F1657" s="16">
        <v>7618876</v>
      </c>
      <c r="G1657" s="15" t="s">
        <v>8770</v>
      </c>
      <c r="H1657" s="16">
        <v>27600000</v>
      </c>
      <c r="I1657" s="16">
        <v>0</v>
      </c>
      <c r="J1657" s="16">
        <v>4600000</v>
      </c>
      <c r="K1657" s="12" t="s">
        <v>6138</v>
      </c>
      <c r="L1657" s="13">
        <v>45784</v>
      </c>
      <c r="M1657" s="15" t="s">
        <v>6139</v>
      </c>
      <c r="N1657" s="15" t="s">
        <v>1807</v>
      </c>
      <c r="O1657" s="15" t="s">
        <v>161</v>
      </c>
      <c r="P1657" s="17">
        <v>202500000012173</v>
      </c>
      <c r="Q1657" s="17" t="s">
        <v>6346</v>
      </c>
      <c r="R1657" s="17">
        <v>4396</v>
      </c>
      <c r="S1657" s="13">
        <v>45855</v>
      </c>
      <c r="T1657" s="15" t="s">
        <v>42</v>
      </c>
      <c r="U1657" s="18">
        <v>45855</v>
      </c>
      <c r="V1657" s="19">
        <v>46022</v>
      </c>
      <c r="W1657" s="15" t="s">
        <v>9237</v>
      </c>
      <c r="X1657" s="15" t="s">
        <v>176</v>
      </c>
      <c r="Y1657" s="15" t="s">
        <v>177</v>
      </c>
      <c r="Z1657" s="16">
        <v>57462166</v>
      </c>
      <c r="AA1657" s="16" t="s">
        <v>9238</v>
      </c>
      <c r="AB1657" s="15" t="s">
        <v>52</v>
      </c>
      <c r="AC1657" s="15" t="s">
        <v>53</v>
      </c>
      <c r="AD1657" s="15"/>
      <c r="AE1657" s="16"/>
      <c r="AF1657" s="16"/>
      <c r="AG1657" s="16"/>
      <c r="AH1657" s="16"/>
      <c r="AI1657" s="18">
        <v>46022</v>
      </c>
      <c r="AJ1657" s="18" t="s">
        <v>168</v>
      </c>
      <c r="AK1657" s="18"/>
      <c r="AL1657" s="18"/>
      <c r="AM1657" s="1" t="s">
        <v>9239</v>
      </c>
      <c r="AN1657" s="15" t="s">
        <v>340</v>
      </c>
    </row>
    <row r="1658" spans="1:40" ht="34.200000000000003" x14ac:dyDescent="0.3">
      <c r="A1658" s="63" t="s">
        <v>8045</v>
      </c>
      <c r="B1658" s="13">
        <v>45846</v>
      </c>
      <c r="C1658" s="14" t="s">
        <v>9240</v>
      </c>
      <c r="D1658" s="15" t="s">
        <v>42</v>
      </c>
      <c r="E1658" s="16">
        <v>1083037340</v>
      </c>
      <c r="F1658" s="16">
        <v>1083037340</v>
      </c>
      <c r="G1658" s="15" t="s">
        <v>9241</v>
      </c>
      <c r="H1658" s="16">
        <v>11400000</v>
      </c>
      <c r="I1658" s="16">
        <v>0</v>
      </c>
      <c r="J1658" s="16">
        <v>3800000</v>
      </c>
      <c r="K1658" s="12" t="s">
        <v>5591</v>
      </c>
      <c r="L1658" s="13">
        <v>45772</v>
      </c>
      <c r="M1658" s="15" t="s">
        <v>5592</v>
      </c>
      <c r="N1658" s="15" t="s">
        <v>5593</v>
      </c>
      <c r="O1658" s="15" t="s">
        <v>161</v>
      </c>
      <c r="P1658" s="17">
        <v>2024002470007</v>
      </c>
      <c r="Q1658" s="17" t="s">
        <v>1041</v>
      </c>
      <c r="R1658" s="17">
        <v>4235</v>
      </c>
      <c r="S1658" s="13">
        <v>45846</v>
      </c>
      <c r="T1658" s="15" t="s">
        <v>42</v>
      </c>
      <c r="U1658" s="13">
        <v>45846</v>
      </c>
      <c r="V1658" s="19">
        <v>45938</v>
      </c>
      <c r="W1658" s="15" t="s">
        <v>377</v>
      </c>
      <c r="X1658" s="15" t="s">
        <v>236</v>
      </c>
      <c r="Y1658" s="15" t="s">
        <v>237</v>
      </c>
      <c r="Z1658" s="16">
        <v>80218680</v>
      </c>
      <c r="AA1658" s="16" t="s">
        <v>9242</v>
      </c>
      <c r="AB1658" s="15" t="s">
        <v>52</v>
      </c>
      <c r="AC1658" s="15" t="s">
        <v>53</v>
      </c>
      <c r="AD1658" s="15"/>
      <c r="AE1658" s="16"/>
      <c r="AF1658" s="16"/>
      <c r="AG1658" s="16"/>
      <c r="AH1658" s="16"/>
      <c r="AI1658" s="18">
        <v>45938</v>
      </c>
      <c r="AJ1658" s="18" t="s">
        <v>168</v>
      </c>
      <c r="AK1658" s="18"/>
      <c r="AL1658" s="18"/>
      <c r="AM1658" s="1" t="s">
        <v>9243</v>
      </c>
      <c r="AN1658" s="15" t="s">
        <v>1909</v>
      </c>
    </row>
    <row r="1659" spans="1:40" ht="22.8" x14ac:dyDescent="0.3">
      <c r="A1659" s="63" t="s">
        <v>8026</v>
      </c>
      <c r="B1659" s="13">
        <v>45846</v>
      </c>
      <c r="C1659" s="14" t="s">
        <v>9244</v>
      </c>
      <c r="D1659" s="15" t="s">
        <v>42</v>
      </c>
      <c r="E1659" s="16">
        <v>1085231549</v>
      </c>
      <c r="F1659" s="16">
        <v>1085231549</v>
      </c>
      <c r="G1659" s="15" t="s">
        <v>9245</v>
      </c>
      <c r="H1659" s="16">
        <v>7600000</v>
      </c>
      <c r="I1659" s="16">
        <v>0</v>
      </c>
      <c r="J1659" s="16">
        <v>3800000</v>
      </c>
      <c r="K1659" s="12" t="s">
        <v>9246</v>
      </c>
      <c r="L1659" s="13">
        <v>45814</v>
      </c>
      <c r="M1659" s="15" t="s">
        <v>5191</v>
      </c>
      <c r="N1659" s="15" t="s">
        <v>46</v>
      </c>
      <c r="O1659" s="15" t="s">
        <v>47</v>
      </c>
      <c r="P1659" s="17" t="s">
        <v>42</v>
      </c>
      <c r="Q1659" s="17" t="s">
        <v>42</v>
      </c>
      <c r="R1659" s="17">
        <v>4236</v>
      </c>
      <c r="S1659" s="13">
        <v>45846</v>
      </c>
      <c r="T1659" s="15" t="s">
        <v>42</v>
      </c>
      <c r="U1659" s="13">
        <v>45846</v>
      </c>
      <c r="V1659" s="13">
        <v>45908</v>
      </c>
      <c r="W1659" s="15" t="s">
        <v>48</v>
      </c>
      <c r="X1659" s="15" t="s">
        <v>1485</v>
      </c>
      <c r="Y1659" s="15" t="s">
        <v>1486</v>
      </c>
      <c r="Z1659" s="16">
        <v>72348558</v>
      </c>
      <c r="AA1659" s="16" t="s">
        <v>9247</v>
      </c>
      <c r="AB1659" s="15"/>
      <c r="AC1659" s="15"/>
      <c r="AD1659" s="15"/>
      <c r="AE1659" s="16"/>
      <c r="AF1659" s="16"/>
      <c r="AG1659" s="16"/>
      <c r="AH1659" s="16"/>
      <c r="AI1659" s="18">
        <v>45908</v>
      </c>
      <c r="AJ1659" s="18" t="s">
        <v>168</v>
      </c>
      <c r="AK1659" s="18"/>
      <c r="AL1659" s="18"/>
      <c r="AM1659" s="1" t="s">
        <v>9248</v>
      </c>
      <c r="AN1659" s="15" t="s">
        <v>1909</v>
      </c>
    </row>
    <row r="1660" spans="1:40" ht="57" x14ac:dyDescent="0.3">
      <c r="A1660" s="63" t="s">
        <v>8152</v>
      </c>
      <c r="B1660" s="13">
        <v>45846</v>
      </c>
      <c r="C1660" s="14" t="s">
        <v>3477</v>
      </c>
      <c r="D1660" s="15" t="s">
        <v>42</v>
      </c>
      <c r="E1660" s="16">
        <v>1004345101</v>
      </c>
      <c r="F1660" s="16">
        <v>1004345101</v>
      </c>
      <c r="G1660" s="15" t="s">
        <v>9249</v>
      </c>
      <c r="H1660" s="16">
        <v>12000000</v>
      </c>
      <c r="I1660" s="16">
        <v>0</v>
      </c>
      <c r="J1660" s="16">
        <v>3000000</v>
      </c>
      <c r="K1660" s="12" t="s">
        <v>9250</v>
      </c>
      <c r="L1660" s="13">
        <v>45817</v>
      </c>
      <c r="M1660" s="15" t="s">
        <v>7553</v>
      </c>
      <c r="N1660" s="15" t="s">
        <v>46</v>
      </c>
      <c r="O1660" s="15" t="s">
        <v>161</v>
      </c>
      <c r="P1660" s="17">
        <v>202500000016323</v>
      </c>
      <c r="Q1660" s="17" t="s">
        <v>1947</v>
      </c>
      <c r="R1660" s="17">
        <v>4172</v>
      </c>
      <c r="S1660" s="13">
        <v>45846</v>
      </c>
      <c r="T1660" s="15" t="s">
        <v>42</v>
      </c>
      <c r="U1660" s="18">
        <v>45846</v>
      </c>
      <c r="V1660" s="19">
        <v>45969</v>
      </c>
      <c r="W1660" s="15" t="s">
        <v>326</v>
      </c>
      <c r="X1660" s="15" t="s">
        <v>92</v>
      </c>
      <c r="Y1660" s="15" t="s">
        <v>5209</v>
      </c>
      <c r="Z1660" s="16">
        <v>12636622</v>
      </c>
      <c r="AA1660" s="16" t="s">
        <v>9251</v>
      </c>
      <c r="AB1660" s="15" t="s">
        <v>52</v>
      </c>
      <c r="AC1660" s="15" t="s">
        <v>86</v>
      </c>
      <c r="AD1660" s="15"/>
      <c r="AE1660" s="16"/>
      <c r="AF1660" s="16"/>
      <c r="AG1660" s="16"/>
      <c r="AH1660" s="16"/>
      <c r="AI1660" s="18">
        <v>45969</v>
      </c>
      <c r="AJ1660" s="18" t="s">
        <v>168</v>
      </c>
      <c r="AK1660" s="18"/>
      <c r="AL1660" s="18"/>
      <c r="AM1660" s="1" t="s">
        <v>9252</v>
      </c>
      <c r="AN1660" s="15" t="s">
        <v>1909</v>
      </c>
    </row>
    <row r="1661" spans="1:40" ht="57" x14ac:dyDescent="0.3">
      <c r="A1661" s="63" t="s">
        <v>9253</v>
      </c>
      <c r="B1661" s="13">
        <v>45845</v>
      </c>
      <c r="C1661" s="14" t="s">
        <v>2689</v>
      </c>
      <c r="D1661" s="15" t="s">
        <v>42</v>
      </c>
      <c r="E1661" s="16">
        <v>36560656</v>
      </c>
      <c r="F1661" s="16">
        <v>36560656</v>
      </c>
      <c r="G1661" s="15" t="s">
        <v>9249</v>
      </c>
      <c r="H1661" s="16">
        <v>12000000</v>
      </c>
      <c r="I1661" s="16">
        <v>0</v>
      </c>
      <c r="J1661" s="16">
        <v>3000000</v>
      </c>
      <c r="K1661" s="12" t="s">
        <v>9254</v>
      </c>
      <c r="L1661" s="13">
        <v>45817</v>
      </c>
      <c r="M1661" s="15" t="s">
        <v>7553</v>
      </c>
      <c r="N1661" s="15" t="s">
        <v>46</v>
      </c>
      <c r="O1661" s="15" t="s">
        <v>161</v>
      </c>
      <c r="P1661" s="17">
        <v>202500000016323</v>
      </c>
      <c r="Q1661" s="17" t="s">
        <v>1947</v>
      </c>
      <c r="R1661" s="17">
        <v>4141</v>
      </c>
      <c r="S1661" s="13">
        <v>45846</v>
      </c>
      <c r="T1661" s="15" t="s">
        <v>42</v>
      </c>
      <c r="U1661" s="18">
        <v>45846</v>
      </c>
      <c r="V1661" s="19">
        <v>45969</v>
      </c>
      <c r="W1661" s="15" t="s">
        <v>326</v>
      </c>
      <c r="X1661" s="16" t="s">
        <v>92</v>
      </c>
      <c r="Y1661" s="15" t="s">
        <v>5209</v>
      </c>
      <c r="Z1661" s="16">
        <v>12636622</v>
      </c>
      <c r="AA1661" s="16" t="s">
        <v>9255</v>
      </c>
      <c r="AB1661" s="15" t="s">
        <v>52</v>
      </c>
      <c r="AC1661" s="15" t="s">
        <v>86</v>
      </c>
      <c r="AD1661" s="15"/>
      <c r="AE1661" s="16"/>
      <c r="AF1661" s="16"/>
      <c r="AG1661" s="16"/>
      <c r="AH1661" s="16"/>
      <c r="AI1661" s="19">
        <v>45969</v>
      </c>
      <c r="AJ1661" s="18" t="s">
        <v>168</v>
      </c>
      <c r="AK1661" s="18"/>
      <c r="AL1661" s="18"/>
      <c r="AM1661" s="1" t="s">
        <v>9256</v>
      </c>
      <c r="AN1661" s="15" t="s">
        <v>589</v>
      </c>
    </row>
    <row r="1662" spans="1:40" ht="45.6" x14ac:dyDescent="0.3">
      <c r="A1662" s="63" t="s">
        <v>8976</v>
      </c>
      <c r="B1662" s="13">
        <v>45848</v>
      </c>
      <c r="C1662" s="14" t="s">
        <v>9257</v>
      </c>
      <c r="D1662" s="15" t="s">
        <v>42</v>
      </c>
      <c r="E1662" s="16">
        <v>84079179</v>
      </c>
      <c r="F1662" s="16">
        <v>84079179</v>
      </c>
      <c r="G1662" s="15" t="s">
        <v>9258</v>
      </c>
      <c r="H1662" s="16">
        <v>5200000</v>
      </c>
      <c r="I1662" s="16">
        <v>0</v>
      </c>
      <c r="J1662" s="16">
        <v>2600000</v>
      </c>
      <c r="K1662" s="12" t="s">
        <v>6380</v>
      </c>
      <c r="L1662" s="13">
        <v>45786</v>
      </c>
      <c r="M1662" s="15" t="s">
        <v>2910</v>
      </c>
      <c r="N1662" s="15" t="s">
        <v>46</v>
      </c>
      <c r="O1662" s="15" t="s">
        <v>161</v>
      </c>
      <c r="P1662" s="17">
        <v>2025002470007</v>
      </c>
      <c r="Q1662" s="17" t="s">
        <v>6382</v>
      </c>
      <c r="R1662" s="17">
        <v>4267</v>
      </c>
      <c r="S1662" s="13">
        <v>45848</v>
      </c>
      <c r="T1662" s="15" t="s">
        <v>42</v>
      </c>
      <c r="U1662" s="18">
        <v>45848</v>
      </c>
      <c r="V1662" s="19">
        <v>45910</v>
      </c>
      <c r="W1662" s="15" t="s">
        <v>48</v>
      </c>
      <c r="X1662" s="15" t="s">
        <v>327</v>
      </c>
      <c r="Y1662" s="15" t="s">
        <v>328</v>
      </c>
      <c r="Z1662" s="16">
        <v>7629011</v>
      </c>
      <c r="AA1662" s="16" t="s">
        <v>9259</v>
      </c>
      <c r="AB1662" s="15" t="s">
        <v>52</v>
      </c>
      <c r="AC1662" s="15" t="s">
        <v>86</v>
      </c>
      <c r="AD1662" s="15"/>
      <c r="AE1662" s="16"/>
      <c r="AF1662" s="16"/>
      <c r="AG1662" s="16"/>
      <c r="AH1662" s="16"/>
      <c r="AI1662" s="18">
        <v>45910</v>
      </c>
      <c r="AJ1662" s="18" t="s">
        <v>168</v>
      </c>
      <c r="AK1662" s="18"/>
      <c r="AL1662" s="18"/>
      <c r="AM1662" s="1" t="s">
        <v>9260</v>
      </c>
      <c r="AN1662" s="15" t="s">
        <v>589</v>
      </c>
    </row>
    <row r="1663" spans="1:40" ht="22.8" x14ac:dyDescent="0.3">
      <c r="A1663" s="63" t="s">
        <v>9261</v>
      </c>
      <c r="B1663" s="13">
        <v>45845</v>
      </c>
      <c r="C1663" s="14" t="s">
        <v>9262</v>
      </c>
      <c r="D1663" s="15" t="s">
        <v>42</v>
      </c>
      <c r="E1663" s="16">
        <v>1083029677</v>
      </c>
      <c r="F1663" s="16">
        <v>1083029677</v>
      </c>
      <c r="G1663" s="15" t="s">
        <v>9263</v>
      </c>
      <c r="H1663" s="16">
        <v>14400000</v>
      </c>
      <c r="I1663" s="16">
        <v>0</v>
      </c>
      <c r="J1663" s="16">
        <v>3600000</v>
      </c>
      <c r="K1663" s="12" t="s">
        <v>9264</v>
      </c>
      <c r="L1663" s="13">
        <v>45821</v>
      </c>
      <c r="M1663" s="15" t="s">
        <v>692</v>
      </c>
      <c r="N1663" s="15" t="s">
        <v>46</v>
      </c>
      <c r="O1663" s="15" t="s">
        <v>47</v>
      </c>
      <c r="P1663" s="17" t="s">
        <v>42</v>
      </c>
      <c r="Q1663" s="17" t="s">
        <v>42</v>
      </c>
      <c r="R1663" s="17">
        <v>4140</v>
      </c>
      <c r="S1663" s="13">
        <v>45846</v>
      </c>
      <c r="T1663" s="15" t="s">
        <v>42</v>
      </c>
      <c r="U1663" s="18">
        <v>45846</v>
      </c>
      <c r="V1663" s="19">
        <v>45969</v>
      </c>
      <c r="W1663" s="15" t="s">
        <v>326</v>
      </c>
      <c r="X1663" s="15" t="s">
        <v>1754</v>
      </c>
      <c r="Y1663" s="15" t="s">
        <v>5209</v>
      </c>
      <c r="Z1663" s="16">
        <v>12636622</v>
      </c>
      <c r="AA1663" s="16" t="s">
        <v>9265</v>
      </c>
      <c r="AB1663" s="15" t="s">
        <v>52</v>
      </c>
      <c r="AC1663" s="15" t="s">
        <v>86</v>
      </c>
      <c r="AD1663" s="15" t="s">
        <v>9266</v>
      </c>
      <c r="AE1663" s="16"/>
      <c r="AF1663" s="16"/>
      <c r="AG1663" s="16"/>
      <c r="AH1663" s="16"/>
      <c r="AI1663" s="18">
        <v>45969</v>
      </c>
      <c r="AJ1663" s="18" t="s">
        <v>168</v>
      </c>
      <c r="AK1663" s="18"/>
      <c r="AL1663" s="18"/>
      <c r="AM1663" s="1" t="s">
        <v>9267</v>
      </c>
      <c r="AN1663" s="15" t="s">
        <v>589</v>
      </c>
    </row>
    <row r="1664" spans="1:40" ht="72.599999999999994" customHeight="1" x14ac:dyDescent="0.3">
      <c r="A1664" s="63" t="s">
        <v>9268</v>
      </c>
      <c r="B1664" s="13">
        <v>45847</v>
      </c>
      <c r="C1664" s="14" t="s">
        <v>9269</v>
      </c>
      <c r="D1664" s="15" t="s">
        <v>42</v>
      </c>
      <c r="E1664" s="16">
        <v>1082852630</v>
      </c>
      <c r="F1664" s="16">
        <v>1082852630</v>
      </c>
      <c r="G1664" s="15" t="s">
        <v>9270</v>
      </c>
      <c r="H1664" s="16">
        <v>5200000</v>
      </c>
      <c r="I1664" s="16">
        <v>0</v>
      </c>
      <c r="J1664" s="16">
        <v>2600000</v>
      </c>
      <c r="K1664" s="12" t="s">
        <v>9271</v>
      </c>
      <c r="L1664" s="13">
        <v>45827</v>
      </c>
      <c r="M1664" s="15" t="s">
        <v>5191</v>
      </c>
      <c r="N1664" s="15" t="s">
        <v>46</v>
      </c>
      <c r="O1664" s="15" t="s">
        <v>47</v>
      </c>
      <c r="P1664" s="17" t="s">
        <v>42</v>
      </c>
      <c r="Q1664" s="17" t="s">
        <v>42</v>
      </c>
      <c r="R1664" s="17">
        <v>4328</v>
      </c>
      <c r="S1664" s="13">
        <v>45852</v>
      </c>
      <c r="T1664" s="15" t="s">
        <v>42</v>
      </c>
      <c r="U1664" s="18">
        <v>45852</v>
      </c>
      <c r="V1664" s="19">
        <v>45914</v>
      </c>
      <c r="W1664" s="15" t="s">
        <v>48</v>
      </c>
      <c r="X1664" s="15" t="s">
        <v>1485</v>
      </c>
      <c r="Y1664" s="15" t="s">
        <v>1486</v>
      </c>
      <c r="Z1664" s="16">
        <v>72348558</v>
      </c>
      <c r="AA1664" s="16" t="s">
        <v>9272</v>
      </c>
      <c r="AB1664" s="15" t="s">
        <v>52</v>
      </c>
      <c r="AC1664" s="15" t="s">
        <v>86</v>
      </c>
      <c r="AD1664" s="15"/>
      <c r="AE1664" s="16"/>
      <c r="AF1664" s="16"/>
      <c r="AG1664" s="16"/>
      <c r="AH1664" s="16"/>
      <c r="AI1664" s="18">
        <v>45917</v>
      </c>
      <c r="AJ1664" s="18" t="s">
        <v>168</v>
      </c>
      <c r="AK1664" s="18"/>
      <c r="AL1664" s="18"/>
      <c r="AM1664" s="1" t="s">
        <v>9273</v>
      </c>
      <c r="AN1664" s="15" t="s">
        <v>56</v>
      </c>
    </row>
    <row r="1665" spans="1:40" ht="46.95" customHeight="1" x14ac:dyDescent="0.3">
      <c r="A1665" s="63" t="s">
        <v>9274</v>
      </c>
      <c r="B1665" s="13">
        <v>45846</v>
      </c>
      <c r="C1665" s="14" t="s">
        <v>2242</v>
      </c>
      <c r="D1665" s="15" t="s">
        <v>42</v>
      </c>
      <c r="E1665" s="16">
        <v>39049693</v>
      </c>
      <c r="F1665" s="16">
        <v>39049693</v>
      </c>
      <c r="G1665" s="15" t="s">
        <v>7866</v>
      </c>
      <c r="H1665" s="16">
        <v>27000000</v>
      </c>
      <c r="I1665" s="16">
        <v>0</v>
      </c>
      <c r="J1665" s="16">
        <v>4500000</v>
      </c>
      <c r="K1665" s="12" t="s">
        <v>9275</v>
      </c>
      <c r="L1665" s="13">
        <v>45827</v>
      </c>
      <c r="M1665" s="15" t="s">
        <v>692</v>
      </c>
      <c r="N1665" s="15" t="s">
        <v>46</v>
      </c>
      <c r="O1665" s="15" t="s">
        <v>47</v>
      </c>
      <c r="P1665" s="17" t="s">
        <v>42</v>
      </c>
      <c r="Q1665" s="17" t="s">
        <v>42</v>
      </c>
      <c r="R1665" s="17">
        <v>4234</v>
      </c>
      <c r="S1665" s="13">
        <v>45846</v>
      </c>
      <c r="T1665" s="15" t="s">
        <v>42</v>
      </c>
      <c r="U1665" s="18">
        <v>45846</v>
      </c>
      <c r="V1665" s="19">
        <v>46022</v>
      </c>
      <c r="W1665" s="15" t="s">
        <v>9276</v>
      </c>
      <c r="X1665" s="15" t="s">
        <v>1754</v>
      </c>
      <c r="Y1665" s="15" t="s">
        <v>5209</v>
      </c>
      <c r="Z1665" s="16">
        <v>12636622</v>
      </c>
      <c r="AA1665" s="16" t="s">
        <v>9277</v>
      </c>
      <c r="AB1665" s="15" t="s">
        <v>52</v>
      </c>
      <c r="AC1665" s="15" t="s">
        <v>53</v>
      </c>
      <c r="AD1665" s="15"/>
      <c r="AE1665" s="16"/>
      <c r="AF1665" s="16"/>
      <c r="AG1665" s="16"/>
      <c r="AH1665" s="16"/>
      <c r="AI1665" s="18">
        <v>46022</v>
      </c>
      <c r="AJ1665" s="18" t="s">
        <v>168</v>
      </c>
      <c r="AK1665" s="18"/>
      <c r="AL1665" s="18"/>
      <c r="AM1665" s="1" t="s">
        <v>9278</v>
      </c>
      <c r="AN1665" s="15" t="s">
        <v>56</v>
      </c>
    </row>
    <row r="1666" spans="1:40" ht="45.6" x14ac:dyDescent="0.3">
      <c r="A1666" s="63" t="s">
        <v>7891</v>
      </c>
      <c r="B1666" s="13">
        <v>45845</v>
      </c>
      <c r="C1666" s="14" t="s">
        <v>9279</v>
      </c>
      <c r="D1666" s="15" t="s">
        <v>9280</v>
      </c>
      <c r="E1666" s="16" t="s">
        <v>9281</v>
      </c>
      <c r="F1666" s="16" t="s">
        <v>9281</v>
      </c>
      <c r="G1666" s="15" t="s">
        <v>827</v>
      </c>
      <c r="H1666" s="16">
        <v>590000000</v>
      </c>
      <c r="I1666" s="16">
        <v>0</v>
      </c>
      <c r="J1666" s="16" t="s">
        <v>157</v>
      </c>
      <c r="K1666" s="12" t="s">
        <v>9282</v>
      </c>
      <c r="L1666" s="13">
        <v>45833</v>
      </c>
      <c r="M1666" s="15" t="s">
        <v>9283</v>
      </c>
      <c r="N1666" s="15" t="s">
        <v>46</v>
      </c>
      <c r="O1666" s="15" t="s">
        <v>47</v>
      </c>
      <c r="P1666" s="17" t="s">
        <v>42</v>
      </c>
      <c r="Q1666" s="17" t="s">
        <v>42</v>
      </c>
      <c r="R1666" s="17">
        <v>4136</v>
      </c>
      <c r="S1666" s="13">
        <v>45846</v>
      </c>
      <c r="T1666" s="13">
        <v>45846</v>
      </c>
      <c r="U1666" s="13">
        <v>45846</v>
      </c>
      <c r="V1666" s="19">
        <v>46022</v>
      </c>
      <c r="W1666" s="15" t="s">
        <v>9284</v>
      </c>
      <c r="X1666" s="15" t="s">
        <v>101</v>
      </c>
      <c r="Y1666" s="15" t="s">
        <v>102</v>
      </c>
      <c r="Z1666" s="16">
        <v>1081925066</v>
      </c>
      <c r="AA1666" s="16" t="s">
        <v>9285</v>
      </c>
      <c r="AB1666" s="15" t="s">
        <v>52</v>
      </c>
      <c r="AC1666" s="15" t="s">
        <v>167</v>
      </c>
      <c r="AD1666" s="15" t="s">
        <v>9286</v>
      </c>
      <c r="AE1666" s="16">
        <v>220000000</v>
      </c>
      <c r="AF1666" s="16"/>
      <c r="AG1666" s="16">
        <f>(H1666+AE1666)</f>
        <v>810000000</v>
      </c>
      <c r="AH1666" s="16"/>
      <c r="AI1666" s="18">
        <v>46022</v>
      </c>
      <c r="AJ1666" s="18" t="s">
        <v>168</v>
      </c>
      <c r="AK1666" s="18"/>
      <c r="AL1666" s="18"/>
      <c r="AM1666" s="1" t="s">
        <v>9287</v>
      </c>
      <c r="AN1666" s="15" t="s">
        <v>626</v>
      </c>
    </row>
    <row r="1667" spans="1:40" ht="45.6" x14ac:dyDescent="0.3">
      <c r="A1667" s="63" t="s">
        <v>8004</v>
      </c>
      <c r="B1667" s="13">
        <v>45846</v>
      </c>
      <c r="C1667" s="14" t="s">
        <v>3745</v>
      </c>
      <c r="D1667" s="15" t="s">
        <v>42</v>
      </c>
      <c r="E1667" s="16">
        <v>1082940160</v>
      </c>
      <c r="F1667" s="16">
        <v>1082940160</v>
      </c>
      <c r="G1667" s="15" t="s">
        <v>9288</v>
      </c>
      <c r="H1667" s="16">
        <v>23000000</v>
      </c>
      <c r="I1667" s="16">
        <v>0</v>
      </c>
      <c r="J1667" s="16">
        <v>4600000</v>
      </c>
      <c r="K1667" s="12" t="s">
        <v>1514</v>
      </c>
      <c r="L1667" s="13">
        <v>45667</v>
      </c>
      <c r="M1667" s="15" t="s">
        <v>9289</v>
      </c>
      <c r="N1667" s="15" t="s">
        <v>160</v>
      </c>
      <c r="O1667" s="15" t="s">
        <v>161</v>
      </c>
      <c r="P1667" s="17">
        <v>202500000001995</v>
      </c>
      <c r="Q1667" s="17" t="s">
        <v>1516</v>
      </c>
      <c r="R1667" s="17">
        <v>4171</v>
      </c>
      <c r="S1667" s="13">
        <v>45846</v>
      </c>
      <c r="T1667" s="15" t="s">
        <v>42</v>
      </c>
      <c r="U1667" s="13">
        <v>45846</v>
      </c>
      <c r="V1667" s="19">
        <v>45999</v>
      </c>
      <c r="W1667" s="15" t="s">
        <v>353</v>
      </c>
      <c r="X1667" s="15" t="s">
        <v>164</v>
      </c>
      <c r="Y1667" s="15" t="s">
        <v>1517</v>
      </c>
      <c r="Z1667" s="16">
        <v>1065649693</v>
      </c>
      <c r="AA1667" s="16" t="s">
        <v>9290</v>
      </c>
      <c r="AB1667" s="15" t="s">
        <v>52</v>
      </c>
      <c r="AC1667" s="15" t="s">
        <v>53</v>
      </c>
      <c r="AD1667" s="15"/>
      <c r="AE1667" s="16"/>
      <c r="AF1667" s="16"/>
      <c r="AG1667" s="16"/>
      <c r="AH1667" s="16"/>
      <c r="AI1667" s="18">
        <v>45999</v>
      </c>
      <c r="AJ1667" s="18" t="s">
        <v>168</v>
      </c>
      <c r="AK1667" s="18"/>
      <c r="AL1667" s="18"/>
      <c r="AM1667" s="1" t="s">
        <v>9291</v>
      </c>
      <c r="AN1667" s="15" t="s">
        <v>589</v>
      </c>
    </row>
    <row r="1668" spans="1:40" ht="34.200000000000003" x14ac:dyDescent="0.3">
      <c r="A1668" s="63" t="s">
        <v>7745</v>
      </c>
      <c r="B1668" s="13">
        <v>45846</v>
      </c>
      <c r="C1668" s="14" t="s">
        <v>9292</v>
      </c>
      <c r="D1668" s="15" t="s">
        <v>42</v>
      </c>
      <c r="E1668" s="16">
        <v>1082866120</v>
      </c>
      <c r="F1668" s="16">
        <v>1082866120</v>
      </c>
      <c r="G1668" s="15" t="s">
        <v>9293</v>
      </c>
      <c r="H1668" s="16">
        <v>35100000</v>
      </c>
      <c r="I1668" s="16">
        <v>0</v>
      </c>
      <c r="J1668" s="16">
        <v>5850000</v>
      </c>
      <c r="K1668" s="12" t="s">
        <v>9294</v>
      </c>
      <c r="L1668" s="13">
        <v>45840</v>
      </c>
      <c r="M1668" s="15" t="s">
        <v>367</v>
      </c>
      <c r="N1668" s="15" t="s">
        <v>46</v>
      </c>
      <c r="O1668" s="15" t="s">
        <v>47</v>
      </c>
      <c r="P1668" s="17" t="s">
        <v>42</v>
      </c>
      <c r="Q1668" s="17" t="s">
        <v>42</v>
      </c>
      <c r="R1668" s="17">
        <v>4200</v>
      </c>
      <c r="S1668" s="13">
        <v>45846</v>
      </c>
      <c r="T1668" s="13" t="s">
        <v>42</v>
      </c>
      <c r="U1668" s="18">
        <v>45846</v>
      </c>
      <c r="V1668" s="13">
        <v>46022</v>
      </c>
      <c r="W1668" s="18" t="s">
        <v>9295</v>
      </c>
      <c r="X1668" s="15" t="s">
        <v>2043</v>
      </c>
      <c r="Y1668" s="15" t="s">
        <v>2044</v>
      </c>
      <c r="Z1668" s="16">
        <v>26670950</v>
      </c>
      <c r="AA1668" s="16" t="s">
        <v>9296</v>
      </c>
      <c r="AB1668" s="15" t="s">
        <v>52</v>
      </c>
      <c r="AC1668" s="15" t="s">
        <v>53</v>
      </c>
      <c r="AD1668" s="15"/>
      <c r="AE1668" s="16"/>
      <c r="AF1668" s="16"/>
      <c r="AG1668" s="16"/>
      <c r="AH1668" s="16"/>
      <c r="AI1668" s="18">
        <v>46022</v>
      </c>
      <c r="AJ1668" s="18" t="s">
        <v>168</v>
      </c>
      <c r="AK1668" s="18"/>
      <c r="AL1668" s="18"/>
      <c r="AM1668" s="1" t="s">
        <v>9297</v>
      </c>
      <c r="AN1668" s="15" t="s">
        <v>589</v>
      </c>
    </row>
    <row r="1669" spans="1:40" ht="57" x14ac:dyDescent="0.3">
      <c r="A1669" s="63" t="s">
        <v>9298</v>
      </c>
      <c r="B1669" s="13">
        <v>45847</v>
      </c>
      <c r="C1669" s="14" t="s">
        <v>4441</v>
      </c>
      <c r="D1669" s="15" t="s">
        <v>42</v>
      </c>
      <c r="E1669" s="16">
        <v>85458406</v>
      </c>
      <c r="F1669" s="16">
        <v>85458406</v>
      </c>
      <c r="G1669" s="15" t="s">
        <v>9299</v>
      </c>
      <c r="H1669" s="16">
        <v>20800000</v>
      </c>
      <c r="I1669" s="16">
        <v>0</v>
      </c>
      <c r="J1669" s="16">
        <v>5200000</v>
      </c>
      <c r="K1669" s="12" t="s">
        <v>9300</v>
      </c>
      <c r="L1669" s="13">
        <v>45817</v>
      </c>
      <c r="M1669" s="15" t="s">
        <v>7553</v>
      </c>
      <c r="N1669" s="15" t="s">
        <v>46</v>
      </c>
      <c r="O1669" s="15" t="s">
        <v>161</v>
      </c>
      <c r="P1669" s="17">
        <v>202500000016323</v>
      </c>
      <c r="Q1669" s="17" t="s">
        <v>1947</v>
      </c>
      <c r="R1669" s="17">
        <v>4264</v>
      </c>
      <c r="S1669" s="13">
        <v>45847</v>
      </c>
      <c r="T1669" s="15" t="s">
        <v>42</v>
      </c>
      <c r="U1669" s="18">
        <v>45847</v>
      </c>
      <c r="V1669" s="19">
        <v>45970</v>
      </c>
      <c r="W1669" s="15" t="s">
        <v>326</v>
      </c>
      <c r="X1669" s="15" t="s">
        <v>92</v>
      </c>
      <c r="Y1669" s="15" t="s">
        <v>5209</v>
      </c>
      <c r="Z1669" s="16">
        <v>12636622</v>
      </c>
      <c r="AA1669" s="16" t="s">
        <v>9301</v>
      </c>
      <c r="AB1669" s="15" t="s">
        <v>52</v>
      </c>
      <c r="AC1669" s="15" t="s">
        <v>53</v>
      </c>
      <c r="AD1669" s="15"/>
      <c r="AE1669" s="16"/>
      <c r="AF1669" s="16"/>
      <c r="AG1669" s="16"/>
      <c r="AH1669" s="16"/>
      <c r="AI1669" s="18">
        <v>45970</v>
      </c>
      <c r="AJ1669" s="18" t="s">
        <v>168</v>
      </c>
      <c r="AK1669" s="18"/>
      <c r="AL1669" s="18"/>
      <c r="AM1669" s="1" t="s">
        <v>9302</v>
      </c>
      <c r="AN1669" s="15" t="s">
        <v>1909</v>
      </c>
    </row>
    <row r="1670" spans="1:40" ht="57" x14ac:dyDescent="0.3">
      <c r="A1670" s="63" t="s">
        <v>9303</v>
      </c>
      <c r="B1670" s="13">
        <v>45847</v>
      </c>
      <c r="C1670" s="14" t="s">
        <v>2409</v>
      </c>
      <c r="D1670" s="15" t="s">
        <v>42</v>
      </c>
      <c r="E1670" s="16">
        <v>39048248</v>
      </c>
      <c r="F1670" s="16">
        <v>39048248</v>
      </c>
      <c r="G1670" s="15" t="s">
        <v>9249</v>
      </c>
      <c r="H1670" s="16">
        <v>12000000</v>
      </c>
      <c r="I1670" s="16">
        <v>0</v>
      </c>
      <c r="J1670" s="16">
        <v>3000000</v>
      </c>
      <c r="K1670" s="12" t="s">
        <v>9304</v>
      </c>
      <c r="L1670" s="13">
        <v>45817</v>
      </c>
      <c r="M1670" s="15" t="s">
        <v>7553</v>
      </c>
      <c r="N1670" s="15" t="s">
        <v>46</v>
      </c>
      <c r="O1670" s="15" t="s">
        <v>161</v>
      </c>
      <c r="P1670" s="17">
        <v>202500000016323</v>
      </c>
      <c r="Q1670" s="17" t="s">
        <v>1947</v>
      </c>
      <c r="R1670" s="17">
        <v>4265</v>
      </c>
      <c r="S1670" s="13">
        <v>45847</v>
      </c>
      <c r="T1670" s="15" t="s">
        <v>42</v>
      </c>
      <c r="U1670" s="18">
        <v>45847</v>
      </c>
      <c r="V1670" s="19">
        <v>45970</v>
      </c>
      <c r="W1670" s="15" t="s">
        <v>326</v>
      </c>
      <c r="X1670" s="15" t="s">
        <v>92</v>
      </c>
      <c r="Y1670" s="15" t="s">
        <v>5209</v>
      </c>
      <c r="Z1670" s="16">
        <v>12636622</v>
      </c>
      <c r="AA1670" s="16" t="s">
        <v>9305</v>
      </c>
      <c r="AB1670" s="15" t="s">
        <v>52</v>
      </c>
      <c r="AC1670" s="15" t="s">
        <v>86</v>
      </c>
      <c r="AD1670" s="15"/>
      <c r="AE1670" s="16"/>
      <c r="AF1670" s="16"/>
      <c r="AG1670" s="16"/>
      <c r="AH1670" s="16"/>
      <c r="AI1670" s="18">
        <v>45970</v>
      </c>
      <c r="AJ1670" s="18" t="s">
        <v>168</v>
      </c>
      <c r="AK1670" s="18"/>
      <c r="AL1670" s="18"/>
      <c r="AM1670" s="1" t="s">
        <v>9306</v>
      </c>
      <c r="AN1670" s="15" t="s">
        <v>56</v>
      </c>
    </row>
    <row r="1671" spans="1:40" ht="76.2" customHeight="1" x14ac:dyDescent="0.3">
      <c r="A1671" s="63" t="s">
        <v>9307</v>
      </c>
      <c r="B1671" s="13">
        <v>45848</v>
      </c>
      <c r="C1671" s="14" t="s">
        <v>9308</v>
      </c>
      <c r="D1671" s="15" t="s">
        <v>42</v>
      </c>
      <c r="E1671" s="16">
        <v>1140888837</v>
      </c>
      <c r="F1671" s="16">
        <v>1140888837</v>
      </c>
      <c r="G1671" s="15" t="s">
        <v>9309</v>
      </c>
      <c r="H1671" s="16">
        <v>36000000</v>
      </c>
      <c r="I1671" s="16">
        <v>0</v>
      </c>
      <c r="J1671" s="16">
        <v>6000000</v>
      </c>
      <c r="K1671" s="12" t="s">
        <v>9310</v>
      </c>
      <c r="L1671" s="13">
        <v>45832</v>
      </c>
      <c r="M1671" s="15" t="s">
        <v>5592</v>
      </c>
      <c r="N1671" s="15" t="s">
        <v>5593</v>
      </c>
      <c r="O1671" s="15" t="s">
        <v>161</v>
      </c>
      <c r="P1671" s="17">
        <v>2024002470007</v>
      </c>
      <c r="Q1671" s="17" t="s">
        <v>1041</v>
      </c>
      <c r="R1671" s="17">
        <v>4283</v>
      </c>
      <c r="S1671" s="13">
        <v>45848</v>
      </c>
      <c r="T1671" s="15" t="s">
        <v>42</v>
      </c>
      <c r="U1671" s="18">
        <v>45848</v>
      </c>
      <c r="V1671" s="19">
        <v>46022</v>
      </c>
      <c r="W1671" s="15" t="s">
        <v>9311</v>
      </c>
      <c r="X1671" s="15" t="s">
        <v>236</v>
      </c>
      <c r="Y1671" s="15" t="s">
        <v>237</v>
      </c>
      <c r="Z1671" s="16">
        <v>80218680</v>
      </c>
      <c r="AA1671" s="16" t="s">
        <v>9312</v>
      </c>
      <c r="AB1671" s="15" t="s">
        <v>52</v>
      </c>
      <c r="AC1671" s="15" t="s">
        <v>53</v>
      </c>
      <c r="AD1671" s="15"/>
      <c r="AE1671" s="16"/>
      <c r="AF1671" s="16"/>
      <c r="AG1671" s="16"/>
      <c r="AH1671" s="16"/>
      <c r="AI1671" s="18">
        <v>46022</v>
      </c>
      <c r="AJ1671" s="18" t="s">
        <v>168</v>
      </c>
      <c r="AK1671" s="18"/>
      <c r="AL1671" s="18"/>
      <c r="AM1671" s="1" t="s">
        <v>9313</v>
      </c>
      <c r="AN1671" s="15" t="s">
        <v>1909</v>
      </c>
    </row>
    <row r="1672" spans="1:40" ht="68.400000000000006" x14ac:dyDescent="0.3">
      <c r="A1672" s="63" t="s">
        <v>9314</v>
      </c>
      <c r="B1672" s="13">
        <v>45852</v>
      </c>
      <c r="C1672" s="14" t="s">
        <v>4078</v>
      </c>
      <c r="D1672" s="15" t="s">
        <v>42</v>
      </c>
      <c r="E1672" s="16">
        <v>26671993</v>
      </c>
      <c r="F1672" s="16">
        <v>26671993</v>
      </c>
      <c r="G1672" s="15" t="s">
        <v>9176</v>
      </c>
      <c r="H1672" s="16">
        <v>23000000</v>
      </c>
      <c r="I1672" s="16">
        <v>0</v>
      </c>
      <c r="J1672" s="16">
        <v>4600000</v>
      </c>
      <c r="K1672" s="12" t="s">
        <v>6242</v>
      </c>
      <c r="L1672" s="13">
        <v>45821</v>
      </c>
      <c r="M1672" s="15" t="s">
        <v>9182</v>
      </c>
      <c r="N1672" s="15" t="s">
        <v>46</v>
      </c>
      <c r="O1672" s="15" t="s">
        <v>161</v>
      </c>
      <c r="P1672" s="17">
        <v>202500000025861</v>
      </c>
      <c r="Q1672" s="17" t="s">
        <v>6243</v>
      </c>
      <c r="R1672" s="17">
        <v>4384</v>
      </c>
      <c r="S1672" s="13">
        <v>45854</v>
      </c>
      <c r="T1672" s="15" t="s">
        <v>42</v>
      </c>
      <c r="U1672" s="13">
        <v>45854</v>
      </c>
      <c r="V1672" s="19">
        <v>46007</v>
      </c>
      <c r="W1672" s="15" t="s">
        <v>353</v>
      </c>
      <c r="X1672" s="15" t="s">
        <v>176</v>
      </c>
      <c r="Y1672" s="15" t="s">
        <v>177</v>
      </c>
      <c r="Z1672" s="16">
        <v>57462166</v>
      </c>
      <c r="AA1672" s="16" t="s">
        <v>9315</v>
      </c>
      <c r="AB1672" s="15" t="s">
        <v>52</v>
      </c>
      <c r="AC1672" s="15" t="s">
        <v>53</v>
      </c>
      <c r="AD1672" s="15"/>
      <c r="AE1672" s="16"/>
      <c r="AF1672" s="16"/>
      <c r="AG1672" s="16"/>
      <c r="AH1672" s="16"/>
      <c r="AI1672" s="18">
        <v>46007</v>
      </c>
      <c r="AJ1672" s="18" t="s">
        <v>168</v>
      </c>
      <c r="AK1672" s="18"/>
      <c r="AL1672" s="18"/>
      <c r="AM1672" s="1" t="s">
        <v>9316</v>
      </c>
      <c r="AN1672" s="15" t="s">
        <v>434</v>
      </c>
    </row>
    <row r="1673" spans="1:40" ht="68.400000000000006" x14ac:dyDescent="0.3">
      <c r="A1673" s="63" t="s">
        <v>9317</v>
      </c>
      <c r="B1673" s="13">
        <v>45853</v>
      </c>
      <c r="C1673" s="14" t="s">
        <v>9318</v>
      </c>
      <c r="D1673" s="15" t="s">
        <v>42</v>
      </c>
      <c r="E1673" s="16">
        <v>52142450</v>
      </c>
      <c r="F1673" s="16">
        <v>52142450</v>
      </c>
      <c r="G1673" s="15" t="s">
        <v>9319</v>
      </c>
      <c r="H1673" s="16">
        <v>9000000</v>
      </c>
      <c r="I1673" s="16">
        <v>0</v>
      </c>
      <c r="J1673" s="16">
        <v>4500000</v>
      </c>
      <c r="K1673" s="12" t="s">
        <v>6242</v>
      </c>
      <c r="L1673" s="13">
        <v>45821</v>
      </c>
      <c r="M1673" s="15" t="s">
        <v>9182</v>
      </c>
      <c r="N1673" s="15" t="s">
        <v>46</v>
      </c>
      <c r="O1673" s="15" t="s">
        <v>161</v>
      </c>
      <c r="P1673" s="17">
        <v>202500000025861</v>
      </c>
      <c r="Q1673" s="17" t="s">
        <v>6243</v>
      </c>
      <c r="R1673" s="17">
        <v>4334</v>
      </c>
      <c r="S1673" s="13">
        <v>45853</v>
      </c>
      <c r="T1673" s="15" t="s">
        <v>42</v>
      </c>
      <c r="U1673" s="13">
        <v>45853</v>
      </c>
      <c r="V1673" s="19">
        <v>45884</v>
      </c>
      <c r="W1673" s="15" t="s">
        <v>48</v>
      </c>
      <c r="X1673" s="15" t="s">
        <v>176</v>
      </c>
      <c r="Y1673" s="15" t="s">
        <v>177</v>
      </c>
      <c r="Z1673" s="16">
        <v>57462166</v>
      </c>
      <c r="AA1673" s="16" t="s">
        <v>9320</v>
      </c>
      <c r="AB1673" s="15" t="s">
        <v>52</v>
      </c>
      <c r="AC1673" s="15" t="s">
        <v>53</v>
      </c>
      <c r="AD1673" s="15"/>
      <c r="AE1673" s="16"/>
      <c r="AF1673" s="16"/>
      <c r="AG1673" s="16"/>
      <c r="AH1673" s="16"/>
      <c r="AI1673" s="18">
        <v>45915</v>
      </c>
      <c r="AJ1673" s="18" t="s">
        <v>168</v>
      </c>
      <c r="AK1673" s="18"/>
      <c r="AL1673" s="18"/>
      <c r="AM1673" s="1" t="s">
        <v>9321</v>
      </c>
      <c r="AN1673" s="15" t="s">
        <v>340</v>
      </c>
    </row>
    <row r="1674" spans="1:40" ht="68.400000000000006" x14ac:dyDescent="0.3">
      <c r="A1674" s="63" t="s">
        <v>9322</v>
      </c>
      <c r="B1674" s="13">
        <v>45854</v>
      </c>
      <c r="C1674" s="14" t="s">
        <v>9323</v>
      </c>
      <c r="D1674" s="15" t="s">
        <v>42</v>
      </c>
      <c r="E1674" s="16">
        <v>85464909</v>
      </c>
      <c r="F1674" s="16">
        <v>85464909</v>
      </c>
      <c r="G1674" s="15" t="s">
        <v>8587</v>
      </c>
      <c r="H1674" s="16">
        <v>10400000</v>
      </c>
      <c r="I1674" s="16">
        <v>0</v>
      </c>
      <c r="J1674" s="16">
        <v>5200000</v>
      </c>
      <c r="K1674" s="12" t="s">
        <v>6242</v>
      </c>
      <c r="L1674" s="13">
        <v>45821</v>
      </c>
      <c r="M1674" s="15" t="s">
        <v>9182</v>
      </c>
      <c r="N1674" s="15" t="s">
        <v>46</v>
      </c>
      <c r="O1674" s="15" t="s">
        <v>161</v>
      </c>
      <c r="P1674" s="17">
        <v>202500000025861</v>
      </c>
      <c r="Q1674" s="17" t="s">
        <v>6243</v>
      </c>
      <c r="R1674" s="17">
        <v>4377</v>
      </c>
      <c r="S1674" s="13">
        <v>45854</v>
      </c>
      <c r="T1674" s="15" t="s">
        <v>42</v>
      </c>
      <c r="U1674" s="13">
        <v>45854</v>
      </c>
      <c r="V1674" s="19">
        <v>45916</v>
      </c>
      <c r="W1674" s="15" t="s">
        <v>48</v>
      </c>
      <c r="X1674" s="15" t="s">
        <v>176</v>
      </c>
      <c r="Y1674" s="15" t="s">
        <v>177</v>
      </c>
      <c r="Z1674" s="16">
        <v>57462166</v>
      </c>
      <c r="AA1674" s="16" t="s">
        <v>9324</v>
      </c>
      <c r="AB1674" s="15" t="s">
        <v>52</v>
      </c>
      <c r="AC1674" s="15" t="s">
        <v>53</v>
      </c>
      <c r="AD1674" s="15"/>
      <c r="AE1674" s="16"/>
      <c r="AF1674" s="16"/>
      <c r="AG1674" s="16"/>
      <c r="AH1674" s="16"/>
      <c r="AI1674" s="18">
        <v>45916</v>
      </c>
      <c r="AJ1674" s="18" t="s">
        <v>168</v>
      </c>
      <c r="AK1674" s="18"/>
      <c r="AL1674" s="18"/>
      <c r="AM1674" s="1" t="s">
        <v>9325</v>
      </c>
      <c r="AN1674" s="15" t="s">
        <v>434</v>
      </c>
    </row>
    <row r="1675" spans="1:40" ht="91.2" x14ac:dyDescent="0.3">
      <c r="A1675" s="63" t="s">
        <v>9326</v>
      </c>
      <c r="B1675" s="13">
        <v>45853</v>
      </c>
      <c r="C1675" s="14" t="s">
        <v>9327</v>
      </c>
      <c r="D1675" s="15" t="s">
        <v>42</v>
      </c>
      <c r="E1675" s="16">
        <v>1047368691</v>
      </c>
      <c r="F1675" s="16">
        <v>1047368691</v>
      </c>
      <c r="G1675" s="15" t="s">
        <v>9328</v>
      </c>
      <c r="H1675" s="16">
        <v>18000000</v>
      </c>
      <c r="I1675" s="16">
        <v>0</v>
      </c>
      <c r="J1675" s="16">
        <v>4500000</v>
      </c>
      <c r="K1675" s="12" t="s">
        <v>5956</v>
      </c>
      <c r="L1675" s="13">
        <v>45751</v>
      </c>
      <c r="M1675" s="15" t="s">
        <v>9329</v>
      </c>
      <c r="N1675" s="15" t="s">
        <v>160</v>
      </c>
      <c r="O1675" s="15" t="s">
        <v>161</v>
      </c>
      <c r="P1675" s="17">
        <v>202500000012173</v>
      </c>
      <c r="Q1675" s="17" t="s">
        <v>6346</v>
      </c>
      <c r="R1675" s="17">
        <v>4792</v>
      </c>
      <c r="S1675" s="13">
        <v>45866</v>
      </c>
      <c r="T1675" s="15" t="s">
        <v>42</v>
      </c>
      <c r="U1675" s="18">
        <v>45866</v>
      </c>
      <c r="V1675" s="19">
        <v>45989</v>
      </c>
      <c r="W1675" s="15" t="s">
        <v>326</v>
      </c>
      <c r="X1675" s="15" t="s">
        <v>176</v>
      </c>
      <c r="Y1675" s="15" t="s">
        <v>177</v>
      </c>
      <c r="Z1675" s="16">
        <v>57462166</v>
      </c>
      <c r="AA1675" s="16" t="s">
        <v>9330</v>
      </c>
      <c r="AB1675" s="15" t="s">
        <v>52</v>
      </c>
      <c r="AC1675" s="15" t="s">
        <v>53</v>
      </c>
      <c r="AD1675" s="15" t="s">
        <v>9331</v>
      </c>
      <c r="AE1675" s="16"/>
      <c r="AF1675" s="16"/>
      <c r="AG1675" s="16"/>
      <c r="AH1675" s="16"/>
      <c r="AI1675" s="18">
        <v>45989</v>
      </c>
      <c r="AJ1675" s="18" t="s">
        <v>168</v>
      </c>
      <c r="AK1675" s="18"/>
      <c r="AL1675" s="18"/>
      <c r="AM1675" s="1" t="s">
        <v>9332</v>
      </c>
      <c r="AN1675" s="15" t="s">
        <v>340</v>
      </c>
    </row>
    <row r="1676" spans="1:40" ht="57" x14ac:dyDescent="0.3">
      <c r="A1676" s="63" t="s">
        <v>9333</v>
      </c>
      <c r="B1676" s="13">
        <v>45881</v>
      </c>
      <c r="C1676" s="14" t="s">
        <v>9334</v>
      </c>
      <c r="D1676" s="15" t="s">
        <v>42</v>
      </c>
      <c r="E1676" s="16">
        <v>91262263</v>
      </c>
      <c r="F1676" s="16">
        <v>91262263</v>
      </c>
      <c r="G1676" s="15" t="s">
        <v>9335</v>
      </c>
      <c r="H1676" s="16">
        <v>20800000</v>
      </c>
      <c r="I1676" s="16">
        <v>0</v>
      </c>
      <c r="J1676" s="16">
        <v>5200000</v>
      </c>
      <c r="K1676" s="12" t="s">
        <v>6242</v>
      </c>
      <c r="L1676" s="13">
        <v>45821</v>
      </c>
      <c r="M1676" s="15" t="s">
        <v>9182</v>
      </c>
      <c r="N1676" s="15" t="s">
        <v>46</v>
      </c>
      <c r="O1676" s="15" t="s">
        <v>161</v>
      </c>
      <c r="P1676" s="17">
        <v>202500000025861</v>
      </c>
      <c r="Q1676" s="17" t="s">
        <v>6243</v>
      </c>
      <c r="R1676" s="17">
        <v>5098</v>
      </c>
      <c r="S1676" s="13">
        <v>45881</v>
      </c>
      <c r="T1676" s="15" t="s">
        <v>42</v>
      </c>
      <c r="U1676" s="18">
        <v>45881</v>
      </c>
      <c r="V1676" s="19">
        <v>46003</v>
      </c>
      <c r="W1676" s="15" t="s">
        <v>326</v>
      </c>
      <c r="X1676" s="15" t="s">
        <v>176</v>
      </c>
      <c r="Y1676" s="15" t="s">
        <v>177</v>
      </c>
      <c r="Z1676" s="16">
        <v>57462166</v>
      </c>
      <c r="AA1676" s="16" t="s">
        <v>9336</v>
      </c>
      <c r="AB1676" s="15" t="s">
        <v>52</v>
      </c>
      <c r="AC1676" s="15" t="s">
        <v>53</v>
      </c>
      <c r="AD1676" s="15"/>
      <c r="AE1676" s="16"/>
      <c r="AF1676" s="16"/>
      <c r="AG1676" s="16"/>
      <c r="AH1676" s="16"/>
      <c r="AI1676" s="18">
        <v>46003</v>
      </c>
      <c r="AJ1676" s="18" t="s">
        <v>168</v>
      </c>
      <c r="AK1676" s="18"/>
      <c r="AL1676" s="18"/>
      <c r="AM1676" s="1" t="s">
        <v>9337</v>
      </c>
      <c r="AN1676" s="15" t="s">
        <v>434</v>
      </c>
    </row>
    <row r="1677" spans="1:40" ht="79.8" x14ac:dyDescent="0.3">
      <c r="A1677" s="63" t="s">
        <v>9338</v>
      </c>
      <c r="B1677" s="13">
        <v>45862</v>
      </c>
      <c r="C1677" s="14" t="s">
        <v>4537</v>
      </c>
      <c r="D1677" s="15" t="s">
        <v>42</v>
      </c>
      <c r="E1677" s="16">
        <v>1143250927</v>
      </c>
      <c r="F1677" s="16">
        <v>1143250927</v>
      </c>
      <c r="G1677" s="15" t="s">
        <v>9339</v>
      </c>
      <c r="H1677" s="16">
        <v>18000000</v>
      </c>
      <c r="I1677" s="16">
        <v>0</v>
      </c>
      <c r="J1677" s="16">
        <v>4500000</v>
      </c>
      <c r="K1677" s="12" t="s">
        <v>6138</v>
      </c>
      <c r="L1677" s="13">
        <v>45784</v>
      </c>
      <c r="M1677" s="15" t="s">
        <v>6139</v>
      </c>
      <c r="N1677" s="15" t="s">
        <v>1807</v>
      </c>
      <c r="O1677" s="15" t="s">
        <v>161</v>
      </c>
      <c r="P1677" s="17">
        <v>202500000012173</v>
      </c>
      <c r="Q1677" s="17" t="s">
        <v>6346</v>
      </c>
      <c r="R1677" s="17">
        <v>4706</v>
      </c>
      <c r="S1677" s="13">
        <v>45863</v>
      </c>
      <c r="T1677" s="15" t="s">
        <v>42</v>
      </c>
      <c r="U1677" s="18">
        <v>45863</v>
      </c>
      <c r="V1677" s="19">
        <v>45986</v>
      </c>
      <c r="W1677" s="15" t="s">
        <v>326</v>
      </c>
      <c r="X1677" s="15" t="s">
        <v>176</v>
      </c>
      <c r="Y1677" s="15" t="s">
        <v>177</v>
      </c>
      <c r="Z1677" s="16">
        <v>57462166</v>
      </c>
      <c r="AA1677" s="16" t="s">
        <v>9340</v>
      </c>
      <c r="AB1677" s="15" t="s">
        <v>52</v>
      </c>
      <c r="AC1677" s="15" t="s">
        <v>53</v>
      </c>
      <c r="AD1677" s="15"/>
      <c r="AE1677" s="16"/>
      <c r="AF1677" s="16"/>
      <c r="AG1677" s="16"/>
      <c r="AH1677" s="16"/>
      <c r="AI1677" s="18">
        <v>45986</v>
      </c>
      <c r="AJ1677" s="18" t="s">
        <v>168</v>
      </c>
      <c r="AK1677" s="18"/>
      <c r="AL1677" s="18"/>
      <c r="AM1677" s="1" t="s">
        <v>9341</v>
      </c>
      <c r="AN1677" s="15" t="s">
        <v>434</v>
      </c>
    </row>
    <row r="1678" spans="1:40" ht="34.200000000000003" x14ac:dyDescent="0.3">
      <c r="A1678" s="63" t="s">
        <v>8766</v>
      </c>
      <c r="B1678" s="13">
        <v>45856</v>
      </c>
      <c r="C1678" s="14" t="s">
        <v>9342</v>
      </c>
      <c r="D1678" s="15" t="s">
        <v>42</v>
      </c>
      <c r="E1678" s="16">
        <v>85154549</v>
      </c>
      <c r="F1678" s="16">
        <v>85154549</v>
      </c>
      <c r="G1678" s="15" t="s">
        <v>9343</v>
      </c>
      <c r="H1678" s="16">
        <v>15200000</v>
      </c>
      <c r="I1678" s="16">
        <v>0</v>
      </c>
      <c r="J1678" s="16">
        <v>3800000</v>
      </c>
      <c r="K1678" s="12" t="s">
        <v>9344</v>
      </c>
      <c r="L1678" s="13">
        <v>45827</v>
      </c>
      <c r="M1678" s="15" t="s">
        <v>133</v>
      </c>
      <c r="N1678" s="15" t="s">
        <v>46</v>
      </c>
      <c r="O1678" s="15" t="s">
        <v>47</v>
      </c>
      <c r="P1678" s="17" t="s">
        <v>42</v>
      </c>
      <c r="Q1678" s="17" t="s">
        <v>42</v>
      </c>
      <c r="R1678" s="17">
        <v>4401</v>
      </c>
      <c r="S1678" s="13">
        <v>45856</v>
      </c>
      <c r="T1678" s="15" t="s">
        <v>42</v>
      </c>
      <c r="U1678" s="18">
        <v>45856</v>
      </c>
      <c r="V1678" s="19">
        <v>45979</v>
      </c>
      <c r="W1678" s="15" t="s">
        <v>326</v>
      </c>
      <c r="X1678" s="15" t="s">
        <v>1485</v>
      </c>
      <c r="Y1678" s="15" t="s">
        <v>1486</v>
      </c>
      <c r="Z1678" s="16">
        <v>72348558</v>
      </c>
      <c r="AA1678" s="16" t="s">
        <v>9345</v>
      </c>
      <c r="AB1678" s="15" t="s">
        <v>52</v>
      </c>
      <c r="AC1678" s="15" t="s">
        <v>53</v>
      </c>
      <c r="AD1678" s="15"/>
      <c r="AE1678" s="16"/>
      <c r="AF1678" s="16"/>
      <c r="AG1678" s="16"/>
      <c r="AH1678" s="16"/>
      <c r="AI1678" s="18">
        <v>45979</v>
      </c>
      <c r="AJ1678" s="18" t="s">
        <v>168</v>
      </c>
      <c r="AK1678" s="18" t="s">
        <v>920</v>
      </c>
      <c r="AL1678" s="18"/>
      <c r="AM1678" s="1" t="s">
        <v>9346</v>
      </c>
      <c r="AN1678" s="15" t="s">
        <v>1909</v>
      </c>
    </row>
    <row r="1679" spans="1:40" ht="57" x14ac:dyDescent="0.3">
      <c r="A1679" s="63" t="s">
        <v>8148</v>
      </c>
      <c r="B1679" s="13">
        <v>45853</v>
      </c>
      <c r="C1679" s="14" t="s">
        <v>9347</v>
      </c>
      <c r="D1679" s="15" t="s">
        <v>42</v>
      </c>
      <c r="E1679" s="16">
        <v>85448213</v>
      </c>
      <c r="F1679" s="16">
        <v>85448213</v>
      </c>
      <c r="G1679" s="15" t="s">
        <v>9054</v>
      </c>
      <c r="H1679" s="16">
        <v>10400000</v>
      </c>
      <c r="I1679" s="16">
        <v>0</v>
      </c>
      <c r="J1679" s="16">
        <v>2600000</v>
      </c>
      <c r="K1679" s="12" t="s">
        <v>9348</v>
      </c>
      <c r="L1679" s="13">
        <v>45814</v>
      </c>
      <c r="M1679" s="15" t="s">
        <v>2910</v>
      </c>
      <c r="N1679" s="15" t="s">
        <v>46</v>
      </c>
      <c r="O1679" s="15" t="s">
        <v>161</v>
      </c>
      <c r="P1679" s="17">
        <v>202500000016323</v>
      </c>
      <c r="Q1679" s="17" t="s">
        <v>1947</v>
      </c>
      <c r="R1679" s="17">
        <v>4330</v>
      </c>
      <c r="S1679" s="13">
        <v>45853</v>
      </c>
      <c r="T1679" s="15" t="s">
        <v>42</v>
      </c>
      <c r="U1679" s="18">
        <v>45853</v>
      </c>
      <c r="V1679" s="19">
        <v>45976</v>
      </c>
      <c r="W1679" s="15" t="s">
        <v>326</v>
      </c>
      <c r="X1679" s="15" t="s">
        <v>92</v>
      </c>
      <c r="Y1679" s="15" t="s">
        <v>5209</v>
      </c>
      <c r="Z1679" s="16">
        <v>12636622</v>
      </c>
      <c r="AA1679" s="16" t="s">
        <v>9349</v>
      </c>
      <c r="AB1679" s="15" t="s">
        <v>52</v>
      </c>
      <c r="AC1679" s="15" t="s">
        <v>86</v>
      </c>
      <c r="AD1679" s="15"/>
      <c r="AE1679" s="16"/>
      <c r="AF1679" s="16"/>
      <c r="AG1679" s="16"/>
      <c r="AH1679" s="16"/>
      <c r="AI1679" s="18">
        <v>45976</v>
      </c>
      <c r="AJ1679" s="18" t="s">
        <v>168</v>
      </c>
      <c r="AK1679" s="18"/>
      <c r="AL1679" s="18"/>
      <c r="AM1679" s="1" t="s">
        <v>9350</v>
      </c>
      <c r="AN1679" s="15" t="s">
        <v>1909</v>
      </c>
    </row>
    <row r="1680" spans="1:40" ht="34.200000000000003" x14ac:dyDescent="0.3">
      <c r="A1680" s="63" t="s">
        <v>8425</v>
      </c>
      <c r="B1680" s="13">
        <v>45852</v>
      </c>
      <c r="C1680" s="14" t="s">
        <v>9351</v>
      </c>
      <c r="D1680" s="15" t="s">
        <v>42</v>
      </c>
      <c r="E1680" s="16">
        <v>50915248</v>
      </c>
      <c r="F1680" s="16">
        <v>50915248</v>
      </c>
      <c r="G1680" s="15" t="s">
        <v>9352</v>
      </c>
      <c r="H1680" s="16">
        <v>27000000</v>
      </c>
      <c r="I1680" s="16">
        <v>0</v>
      </c>
      <c r="J1680" s="16">
        <v>4500000</v>
      </c>
      <c r="K1680" s="12" t="s">
        <v>9310</v>
      </c>
      <c r="L1680" s="13">
        <v>45832</v>
      </c>
      <c r="M1680" s="15" t="s">
        <v>5592</v>
      </c>
      <c r="N1680" s="15" t="s">
        <v>5593</v>
      </c>
      <c r="O1680" s="15" t="s">
        <v>161</v>
      </c>
      <c r="P1680" s="17">
        <v>2024002470007</v>
      </c>
      <c r="Q1680" s="17" t="s">
        <v>1041</v>
      </c>
      <c r="R1680" s="17">
        <v>4322</v>
      </c>
      <c r="S1680" s="13">
        <v>45852</v>
      </c>
      <c r="T1680" s="15" t="s">
        <v>42</v>
      </c>
      <c r="U1680" s="18">
        <v>45852</v>
      </c>
      <c r="V1680" s="19">
        <v>46022</v>
      </c>
      <c r="W1680" s="15" t="s">
        <v>9353</v>
      </c>
      <c r="X1680" s="15" t="s">
        <v>236</v>
      </c>
      <c r="Y1680" s="15" t="s">
        <v>237</v>
      </c>
      <c r="Z1680" s="16">
        <v>80218680</v>
      </c>
      <c r="AA1680" s="16" t="s">
        <v>9354</v>
      </c>
      <c r="AB1680" s="15" t="s">
        <v>52</v>
      </c>
      <c r="AC1680" s="15" t="s">
        <v>53</v>
      </c>
      <c r="AD1680" s="15"/>
      <c r="AE1680" s="16"/>
      <c r="AF1680" s="16"/>
      <c r="AG1680" s="16"/>
      <c r="AH1680" s="16"/>
      <c r="AI1680" s="18">
        <v>46022</v>
      </c>
      <c r="AJ1680" s="18" t="s">
        <v>168</v>
      </c>
      <c r="AK1680" s="18"/>
      <c r="AL1680" s="18"/>
      <c r="AM1680" s="1" t="s">
        <v>9355</v>
      </c>
      <c r="AN1680" s="15" t="s">
        <v>1909</v>
      </c>
    </row>
    <row r="1681" spans="1:40" ht="57" x14ac:dyDescent="0.3">
      <c r="A1681" s="63" t="s">
        <v>8246</v>
      </c>
      <c r="B1681" s="13">
        <v>45866</v>
      </c>
      <c r="C1681" s="14" t="s">
        <v>2695</v>
      </c>
      <c r="D1681" s="15" t="s">
        <v>42</v>
      </c>
      <c r="E1681" s="16">
        <v>1004368561</v>
      </c>
      <c r="F1681" s="16">
        <v>1004368561</v>
      </c>
      <c r="G1681" s="15" t="s">
        <v>9356</v>
      </c>
      <c r="H1681" s="16">
        <v>12000000</v>
      </c>
      <c r="I1681" s="16">
        <v>0</v>
      </c>
      <c r="J1681" s="16">
        <v>3000000</v>
      </c>
      <c r="K1681" s="12" t="s">
        <v>9357</v>
      </c>
      <c r="L1681" s="13">
        <v>45854</v>
      </c>
      <c r="M1681" s="15" t="s">
        <v>2910</v>
      </c>
      <c r="N1681" s="15" t="s">
        <v>46</v>
      </c>
      <c r="O1681" s="15" t="s">
        <v>161</v>
      </c>
      <c r="P1681" s="17">
        <v>202500000016323</v>
      </c>
      <c r="Q1681" s="17" t="s">
        <v>1947</v>
      </c>
      <c r="R1681" s="17">
        <v>4850</v>
      </c>
      <c r="S1681" s="13">
        <v>45869</v>
      </c>
      <c r="T1681" s="15" t="s">
        <v>42</v>
      </c>
      <c r="U1681" s="18">
        <v>45869</v>
      </c>
      <c r="V1681" s="19">
        <v>45991</v>
      </c>
      <c r="W1681" s="15" t="s">
        <v>326</v>
      </c>
      <c r="X1681" s="15" t="s">
        <v>92</v>
      </c>
      <c r="Y1681" s="15" t="s">
        <v>5209</v>
      </c>
      <c r="Z1681" s="16">
        <v>12636622</v>
      </c>
      <c r="AA1681" s="16" t="s">
        <v>9358</v>
      </c>
      <c r="AB1681" s="15" t="s">
        <v>52</v>
      </c>
      <c r="AC1681" s="15" t="s">
        <v>86</v>
      </c>
      <c r="AD1681" s="15"/>
      <c r="AE1681" s="16"/>
      <c r="AF1681" s="16"/>
      <c r="AG1681" s="16"/>
      <c r="AH1681" s="16"/>
      <c r="AI1681" s="18">
        <v>45991</v>
      </c>
      <c r="AJ1681" s="18" t="s">
        <v>168</v>
      </c>
      <c r="AK1681" s="18"/>
      <c r="AL1681" s="18"/>
      <c r="AM1681" s="1" t="s">
        <v>9359</v>
      </c>
      <c r="AN1681" s="15" t="s">
        <v>589</v>
      </c>
    </row>
    <row r="1682" spans="1:40" ht="34.200000000000003" x14ac:dyDescent="0.3">
      <c r="A1682" s="63" t="s">
        <v>8317</v>
      </c>
      <c r="B1682" s="13">
        <v>45848</v>
      </c>
      <c r="C1682" s="14" t="s">
        <v>9360</v>
      </c>
      <c r="D1682" s="15" t="s">
        <v>42</v>
      </c>
      <c r="E1682" s="16">
        <v>1083040324</v>
      </c>
      <c r="F1682" s="16">
        <v>1083040324</v>
      </c>
      <c r="G1682" s="15" t="s">
        <v>9361</v>
      </c>
      <c r="H1682" s="16">
        <v>19800000</v>
      </c>
      <c r="I1682" s="16">
        <v>0</v>
      </c>
      <c r="J1682" s="16">
        <v>3300000</v>
      </c>
      <c r="K1682" s="12" t="s">
        <v>5591</v>
      </c>
      <c r="L1682" s="13">
        <v>45772</v>
      </c>
      <c r="M1682" s="15" t="s">
        <v>5592</v>
      </c>
      <c r="N1682" s="15" t="s">
        <v>5593</v>
      </c>
      <c r="O1682" s="15" t="s">
        <v>161</v>
      </c>
      <c r="P1682" s="17">
        <v>2024002470007</v>
      </c>
      <c r="Q1682" s="17" t="s">
        <v>1041</v>
      </c>
      <c r="R1682" s="17">
        <v>4268</v>
      </c>
      <c r="S1682" s="13">
        <v>45848</v>
      </c>
      <c r="T1682" s="15" t="s">
        <v>42</v>
      </c>
      <c r="U1682" s="18">
        <v>45848</v>
      </c>
      <c r="V1682" s="19">
        <v>46022</v>
      </c>
      <c r="W1682" s="15" t="s">
        <v>9311</v>
      </c>
      <c r="X1682" s="15" t="s">
        <v>236</v>
      </c>
      <c r="Y1682" s="15" t="s">
        <v>237</v>
      </c>
      <c r="Z1682" s="16">
        <v>80218680</v>
      </c>
      <c r="AA1682" s="16" t="s">
        <v>9362</v>
      </c>
      <c r="AB1682" s="15" t="s">
        <v>52</v>
      </c>
      <c r="AC1682" s="15" t="s">
        <v>86</v>
      </c>
      <c r="AD1682" s="15"/>
      <c r="AE1682" s="16"/>
      <c r="AF1682" s="16"/>
      <c r="AG1682" s="16"/>
      <c r="AH1682" s="16"/>
      <c r="AI1682" s="18">
        <v>46022</v>
      </c>
      <c r="AJ1682" s="18" t="s">
        <v>168</v>
      </c>
      <c r="AK1682" s="18"/>
      <c r="AL1682" s="18"/>
      <c r="AM1682" s="1" t="s">
        <v>9363</v>
      </c>
      <c r="AN1682" s="15" t="s">
        <v>589</v>
      </c>
    </row>
    <row r="1683" spans="1:40" ht="22.8" x14ac:dyDescent="0.3">
      <c r="A1683" s="63" t="s">
        <v>9364</v>
      </c>
      <c r="B1683" s="13">
        <v>45854</v>
      </c>
      <c r="C1683" s="14" t="s">
        <v>9365</v>
      </c>
      <c r="D1683" s="15" t="s">
        <v>42</v>
      </c>
      <c r="E1683" s="16">
        <v>1045688216</v>
      </c>
      <c r="F1683" s="16">
        <v>1045688216</v>
      </c>
      <c r="G1683" s="15" t="s">
        <v>9366</v>
      </c>
      <c r="H1683" s="16">
        <v>9000000</v>
      </c>
      <c r="I1683" s="16">
        <v>0</v>
      </c>
      <c r="J1683" s="16">
        <v>4500000</v>
      </c>
      <c r="K1683" s="12" t="s">
        <v>9367</v>
      </c>
      <c r="L1683" s="13">
        <v>45840</v>
      </c>
      <c r="M1683" s="15" t="s">
        <v>133</v>
      </c>
      <c r="N1683" s="15" t="s">
        <v>46</v>
      </c>
      <c r="O1683" s="15" t="s">
        <v>47</v>
      </c>
      <c r="P1683" s="17" t="s">
        <v>42</v>
      </c>
      <c r="Q1683" s="17" t="s">
        <v>42</v>
      </c>
      <c r="R1683" s="17">
        <v>4373</v>
      </c>
      <c r="S1683" s="13">
        <v>45854</v>
      </c>
      <c r="T1683" s="15" t="s">
        <v>42</v>
      </c>
      <c r="U1683" s="13">
        <v>45854</v>
      </c>
      <c r="V1683" s="19">
        <v>45916</v>
      </c>
      <c r="W1683" s="15" t="s">
        <v>48</v>
      </c>
      <c r="X1683" s="15" t="s">
        <v>1485</v>
      </c>
      <c r="Y1683" s="15" t="s">
        <v>1486</v>
      </c>
      <c r="Z1683" s="16">
        <v>72348558</v>
      </c>
      <c r="AA1683" s="16" t="s">
        <v>9368</v>
      </c>
      <c r="AB1683" s="15" t="s">
        <v>52</v>
      </c>
      <c r="AC1683" s="15" t="s">
        <v>53</v>
      </c>
      <c r="AD1683" s="15"/>
      <c r="AE1683" s="16"/>
      <c r="AF1683" s="16"/>
      <c r="AG1683" s="16"/>
      <c r="AH1683" s="16"/>
      <c r="AI1683" s="18">
        <v>45916</v>
      </c>
      <c r="AJ1683" s="18" t="s">
        <v>168</v>
      </c>
      <c r="AK1683" s="18"/>
      <c r="AL1683" s="18"/>
      <c r="AM1683" s="1" t="s">
        <v>9369</v>
      </c>
      <c r="AN1683" s="15" t="s">
        <v>589</v>
      </c>
    </row>
    <row r="1684" spans="1:40" ht="57" x14ac:dyDescent="0.3">
      <c r="A1684" s="63" t="s">
        <v>9370</v>
      </c>
      <c r="B1684" s="13">
        <v>45856</v>
      </c>
      <c r="C1684" s="14" t="s">
        <v>9371</v>
      </c>
      <c r="D1684" s="15" t="s">
        <v>42</v>
      </c>
      <c r="E1684" s="16">
        <v>7602672</v>
      </c>
      <c r="F1684" s="16">
        <v>7602672</v>
      </c>
      <c r="G1684" s="15" t="s">
        <v>9372</v>
      </c>
      <c r="H1684" s="16">
        <v>7000000</v>
      </c>
      <c r="I1684" s="16">
        <v>0</v>
      </c>
      <c r="J1684" s="16">
        <v>3500000</v>
      </c>
      <c r="K1684" s="12" t="s">
        <v>6434</v>
      </c>
      <c r="L1684" s="13">
        <v>45727</v>
      </c>
      <c r="M1684" s="15" t="s">
        <v>9373</v>
      </c>
      <c r="N1684" s="15" t="s">
        <v>46</v>
      </c>
      <c r="O1684" s="15" t="s">
        <v>161</v>
      </c>
      <c r="P1684" s="17">
        <v>2024002470073</v>
      </c>
      <c r="Q1684" s="17" t="s">
        <v>9374</v>
      </c>
      <c r="R1684" s="17">
        <v>4429</v>
      </c>
      <c r="S1684" s="13">
        <v>45856</v>
      </c>
      <c r="T1684" s="15" t="s">
        <v>42</v>
      </c>
      <c r="U1684" s="18">
        <v>45856</v>
      </c>
      <c r="V1684" s="19">
        <v>45918</v>
      </c>
      <c r="W1684" s="15" t="s">
        <v>48</v>
      </c>
      <c r="X1684" s="15" t="s">
        <v>1469</v>
      </c>
      <c r="Y1684" s="15" t="s">
        <v>1470</v>
      </c>
      <c r="Z1684" s="16">
        <v>7601711</v>
      </c>
      <c r="AA1684" s="16" t="s">
        <v>9375</v>
      </c>
      <c r="AB1684" s="15" t="s">
        <v>52</v>
      </c>
      <c r="AC1684" s="15" t="s">
        <v>86</v>
      </c>
      <c r="AD1684" s="15"/>
      <c r="AE1684" s="16"/>
      <c r="AF1684" s="16"/>
      <c r="AG1684" s="16"/>
      <c r="AH1684" s="16"/>
      <c r="AI1684" s="18">
        <v>45918</v>
      </c>
      <c r="AJ1684" s="18" t="s">
        <v>168</v>
      </c>
      <c r="AK1684" s="18"/>
      <c r="AL1684" s="18"/>
      <c r="AM1684" s="1" t="s">
        <v>9376</v>
      </c>
      <c r="AN1684" s="15" t="s">
        <v>56</v>
      </c>
    </row>
    <row r="1685" spans="1:40" ht="45.6" x14ac:dyDescent="0.3">
      <c r="A1685" s="63" t="s">
        <v>9377</v>
      </c>
      <c r="B1685" s="13">
        <v>45854</v>
      </c>
      <c r="C1685" s="14" t="s">
        <v>9378</v>
      </c>
      <c r="D1685" s="15" t="s">
        <v>42</v>
      </c>
      <c r="E1685" s="16">
        <v>1128326066</v>
      </c>
      <c r="F1685" s="16">
        <v>1128326066</v>
      </c>
      <c r="G1685" s="15" t="s">
        <v>9379</v>
      </c>
      <c r="H1685" s="16">
        <v>15200000</v>
      </c>
      <c r="I1685" s="16">
        <v>0</v>
      </c>
      <c r="J1685" s="16">
        <v>3800000</v>
      </c>
      <c r="K1685" s="12" t="s">
        <v>9380</v>
      </c>
      <c r="L1685" s="13">
        <v>45825</v>
      </c>
      <c r="M1685" s="15" t="s">
        <v>133</v>
      </c>
      <c r="N1685" s="15" t="s">
        <v>46</v>
      </c>
      <c r="O1685" s="15" t="s">
        <v>47</v>
      </c>
      <c r="P1685" s="17" t="s">
        <v>42</v>
      </c>
      <c r="Q1685" s="17" t="s">
        <v>42</v>
      </c>
      <c r="R1685" s="17">
        <v>4391</v>
      </c>
      <c r="S1685" s="13">
        <v>45854</v>
      </c>
      <c r="T1685" s="15" t="s">
        <v>42</v>
      </c>
      <c r="U1685" s="18">
        <v>45854</v>
      </c>
      <c r="V1685" s="19">
        <v>45977</v>
      </c>
      <c r="W1685" s="15" t="s">
        <v>326</v>
      </c>
      <c r="X1685" s="15" t="s">
        <v>1301</v>
      </c>
      <c r="Y1685" s="15" t="s">
        <v>1786</v>
      </c>
      <c r="Z1685" s="16">
        <v>36722353</v>
      </c>
      <c r="AA1685" s="16" t="s">
        <v>9381</v>
      </c>
      <c r="AB1685" s="15" t="s">
        <v>52</v>
      </c>
      <c r="AC1685" s="15" t="s">
        <v>53</v>
      </c>
      <c r="AD1685" s="15" t="s">
        <v>9382</v>
      </c>
      <c r="AE1685" s="16">
        <v>7600000</v>
      </c>
      <c r="AF1685" s="16" t="s">
        <v>6134</v>
      </c>
      <c r="AG1685" s="16">
        <f>(H1685+AE1685)</f>
        <v>22800000</v>
      </c>
      <c r="AH1685" s="16" t="s">
        <v>9383</v>
      </c>
      <c r="AI1685" s="18">
        <v>46022</v>
      </c>
      <c r="AJ1685" s="18" t="s">
        <v>168</v>
      </c>
      <c r="AK1685" s="18"/>
      <c r="AL1685" s="18"/>
      <c r="AM1685" s="1" t="s">
        <v>9384</v>
      </c>
      <c r="AN1685" s="15" t="s">
        <v>56</v>
      </c>
    </row>
    <row r="1686" spans="1:40" ht="57" x14ac:dyDescent="0.3">
      <c r="A1686" s="63" t="s">
        <v>9385</v>
      </c>
      <c r="B1686" s="13">
        <v>45853</v>
      </c>
      <c r="C1686" s="14" t="s">
        <v>9386</v>
      </c>
      <c r="D1686" s="15" t="s">
        <v>9387</v>
      </c>
      <c r="E1686" s="16">
        <v>22646598</v>
      </c>
      <c r="F1686" s="16">
        <v>901780957</v>
      </c>
      <c r="G1686" s="15" t="s">
        <v>9388</v>
      </c>
      <c r="H1686" s="16">
        <v>1300000000</v>
      </c>
      <c r="I1686" s="16">
        <v>390000000</v>
      </c>
      <c r="J1686" s="16" t="s">
        <v>157</v>
      </c>
      <c r="K1686" s="12" t="s">
        <v>9389</v>
      </c>
      <c r="L1686" s="13" t="s">
        <v>9390</v>
      </c>
      <c r="M1686" s="15" t="s">
        <v>9391</v>
      </c>
      <c r="N1686" s="15" t="s">
        <v>46</v>
      </c>
      <c r="O1686" s="15" t="s">
        <v>161</v>
      </c>
      <c r="P1686" s="17">
        <v>2024002470007</v>
      </c>
      <c r="Q1686" s="17" t="s">
        <v>1041</v>
      </c>
      <c r="R1686" s="17" t="s">
        <v>9392</v>
      </c>
      <c r="S1686" s="13">
        <v>45853</v>
      </c>
      <c r="T1686" s="13">
        <v>45859</v>
      </c>
      <c r="U1686" s="18">
        <v>45859</v>
      </c>
      <c r="V1686" s="19">
        <v>45961</v>
      </c>
      <c r="W1686" s="15" t="s">
        <v>9393</v>
      </c>
      <c r="X1686" s="15" t="s">
        <v>236</v>
      </c>
      <c r="Y1686" s="15" t="s">
        <v>237</v>
      </c>
      <c r="Z1686" s="16">
        <v>80218680</v>
      </c>
      <c r="AA1686" s="16" t="s">
        <v>9394</v>
      </c>
      <c r="AB1686" s="15" t="s">
        <v>9395</v>
      </c>
      <c r="AC1686" s="15" t="s">
        <v>976</v>
      </c>
      <c r="AD1686" s="15" t="s">
        <v>9396</v>
      </c>
      <c r="AE1686" s="16">
        <v>648174157</v>
      </c>
      <c r="AF1686" s="16" t="s">
        <v>9397</v>
      </c>
      <c r="AG1686" s="16">
        <f>(H1686+AE1686)</f>
        <v>1948174157</v>
      </c>
      <c r="AH1686" s="16" t="s">
        <v>9398</v>
      </c>
      <c r="AI1686" s="18">
        <v>46022</v>
      </c>
      <c r="AJ1686" s="18" t="s">
        <v>168</v>
      </c>
      <c r="AK1686" s="18"/>
      <c r="AL1686" s="18"/>
      <c r="AM1686" s="1" t="s">
        <v>9399</v>
      </c>
      <c r="AN1686" s="15" t="s">
        <v>241</v>
      </c>
    </row>
    <row r="1687" spans="1:40" ht="64.95" customHeight="1" x14ac:dyDescent="0.3">
      <c r="A1687" s="63" t="s">
        <v>9400</v>
      </c>
      <c r="B1687" s="13">
        <v>45853</v>
      </c>
      <c r="C1687" s="14" t="s">
        <v>2079</v>
      </c>
      <c r="D1687" s="15" t="s">
        <v>42</v>
      </c>
      <c r="E1687" s="16">
        <v>1081815907</v>
      </c>
      <c r="F1687" s="16">
        <v>1081815907</v>
      </c>
      <c r="G1687" s="15" t="s">
        <v>9401</v>
      </c>
      <c r="H1687" s="16">
        <v>17200000</v>
      </c>
      <c r="I1687" s="16">
        <v>0</v>
      </c>
      <c r="J1687" s="16">
        <v>4300000</v>
      </c>
      <c r="K1687" s="12" t="s">
        <v>9402</v>
      </c>
      <c r="L1687" s="13">
        <v>45841</v>
      </c>
      <c r="M1687" s="15" t="s">
        <v>9403</v>
      </c>
      <c r="N1687" s="15" t="s">
        <v>46</v>
      </c>
      <c r="O1687" s="15" t="s">
        <v>161</v>
      </c>
      <c r="P1687" s="17">
        <v>202500000016323</v>
      </c>
      <c r="Q1687" s="17" t="s">
        <v>1947</v>
      </c>
      <c r="R1687" s="17">
        <v>4329</v>
      </c>
      <c r="S1687" s="13">
        <v>45853</v>
      </c>
      <c r="T1687" s="15" t="s">
        <v>42</v>
      </c>
      <c r="U1687" s="18">
        <v>45853</v>
      </c>
      <c r="V1687" s="19">
        <v>45976</v>
      </c>
      <c r="W1687" s="15" t="s">
        <v>326</v>
      </c>
      <c r="X1687" s="15" t="s">
        <v>92</v>
      </c>
      <c r="Y1687" s="15" t="s">
        <v>5209</v>
      </c>
      <c r="Z1687" s="16">
        <v>12636622</v>
      </c>
      <c r="AA1687" s="16" t="s">
        <v>9404</v>
      </c>
      <c r="AB1687" s="15" t="s">
        <v>52</v>
      </c>
      <c r="AC1687" s="15" t="s">
        <v>53</v>
      </c>
      <c r="AD1687" s="15"/>
      <c r="AE1687" s="16"/>
      <c r="AF1687" s="16"/>
      <c r="AG1687" s="16"/>
      <c r="AH1687" s="16"/>
      <c r="AI1687" s="18">
        <v>45976</v>
      </c>
      <c r="AJ1687" s="18" t="s">
        <v>168</v>
      </c>
      <c r="AK1687" s="18"/>
      <c r="AL1687" s="18"/>
      <c r="AM1687" s="1" t="s">
        <v>9405</v>
      </c>
      <c r="AN1687" s="15" t="s">
        <v>589</v>
      </c>
    </row>
    <row r="1688" spans="1:40" ht="79.8" x14ac:dyDescent="0.3">
      <c r="A1688" s="63" t="s">
        <v>9406</v>
      </c>
      <c r="B1688" s="13">
        <v>45856</v>
      </c>
      <c r="C1688" s="14" t="s">
        <v>9407</v>
      </c>
      <c r="D1688" s="15" t="s">
        <v>9408</v>
      </c>
      <c r="E1688" s="16">
        <v>32791605</v>
      </c>
      <c r="F1688" s="16">
        <v>900009985</v>
      </c>
      <c r="G1688" s="15" t="s">
        <v>9409</v>
      </c>
      <c r="H1688" s="16">
        <v>313000000</v>
      </c>
      <c r="I1688" s="16">
        <v>0</v>
      </c>
      <c r="J1688" s="16" t="s">
        <v>157</v>
      </c>
      <c r="K1688" s="12" t="s">
        <v>9410</v>
      </c>
      <c r="L1688" s="13">
        <v>45834</v>
      </c>
      <c r="M1688" s="15" t="s">
        <v>9411</v>
      </c>
      <c r="N1688" s="15" t="s">
        <v>46</v>
      </c>
      <c r="O1688" s="15" t="s">
        <v>47</v>
      </c>
      <c r="P1688" s="17" t="s">
        <v>42</v>
      </c>
      <c r="Q1688" s="17" t="s">
        <v>42</v>
      </c>
      <c r="R1688" s="17" t="s">
        <v>9412</v>
      </c>
      <c r="S1688" s="13">
        <v>45856</v>
      </c>
      <c r="T1688" s="13">
        <v>45861</v>
      </c>
      <c r="U1688" s="18">
        <v>45861</v>
      </c>
      <c r="V1688" s="19">
        <v>46022</v>
      </c>
      <c r="W1688" s="15" t="s">
        <v>9413</v>
      </c>
      <c r="X1688" s="15" t="s">
        <v>1301</v>
      </c>
      <c r="Y1688" s="15" t="s">
        <v>1786</v>
      </c>
      <c r="Z1688" s="16">
        <v>36722353</v>
      </c>
      <c r="AA1688" s="16" t="s">
        <v>9414</v>
      </c>
      <c r="AB1688" s="15" t="s">
        <v>52</v>
      </c>
      <c r="AC1688" s="15" t="s">
        <v>167</v>
      </c>
      <c r="AD1688" s="15" t="s">
        <v>9415</v>
      </c>
      <c r="AE1688" s="16"/>
      <c r="AF1688" s="16"/>
      <c r="AG1688" s="16"/>
      <c r="AH1688" s="16"/>
      <c r="AI1688" s="18">
        <v>46022</v>
      </c>
      <c r="AJ1688" s="18" t="s">
        <v>168</v>
      </c>
      <c r="AK1688" s="18"/>
      <c r="AL1688" s="18"/>
      <c r="AM1688" s="1" t="s">
        <v>9416</v>
      </c>
      <c r="AN1688" s="15" t="s">
        <v>1909</v>
      </c>
    </row>
    <row r="1689" spans="1:40" ht="79.8" x14ac:dyDescent="0.3">
      <c r="A1689" s="63" t="s">
        <v>8681</v>
      </c>
      <c r="B1689" s="13">
        <v>45854</v>
      </c>
      <c r="C1689" s="14" t="s">
        <v>4832</v>
      </c>
      <c r="D1689" s="15" t="s">
        <v>9417</v>
      </c>
      <c r="E1689" s="16">
        <v>39089653</v>
      </c>
      <c r="F1689" s="16">
        <v>900583185</v>
      </c>
      <c r="G1689" s="15" t="s">
        <v>9418</v>
      </c>
      <c r="H1689" s="16">
        <v>577600000</v>
      </c>
      <c r="I1689" s="16">
        <v>0</v>
      </c>
      <c r="J1689" s="16" t="s">
        <v>157</v>
      </c>
      <c r="K1689" s="12" t="s">
        <v>9419</v>
      </c>
      <c r="L1689" s="13">
        <v>45730</v>
      </c>
      <c r="M1689" s="15" t="s">
        <v>9420</v>
      </c>
      <c r="N1689" s="15" t="s">
        <v>46</v>
      </c>
      <c r="O1689" s="15" t="s">
        <v>161</v>
      </c>
      <c r="P1689" s="17">
        <v>2024002470091</v>
      </c>
      <c r="Q1689" s="17" t="s">
        <v>4887</v>
      </c>
      <c r="R1689" s="17">
        <v>4386</v>
      </c>
      <c r="S1689" s="13">
        <v>45854</v>
      </c>
      <c r="T1689" s="13">
        <v>45864</v>
      </c>
      <c r="U1689" s="18">
        <v>45864</v>
      </c>
      <c r="V1689" s="19">
        <v>46022</v>
      </c>
      <c r="W1689" s="15" t="s">
        <v>9421</v>
      </c>
      <c r="X1689" s="15" t="s">
        <v>1301</v>
      </c>
      <c r="Y1689" s="15" t="s">
        <v>1786</v>
      </c>
      <c r="Z1689" s="16">
        <v>36722353</v>
      </c>
      <c r="AA1689" s="16" t="s">
        <v>9422</v>
      </c>
      <c r="AB1689" s="15" t="s">
        <v>52</v>
      </c>
      <c r="AC1689" s="15" t="s">
        <v>167</v>
      </c>
      <c r="AD1689" s="15" t="s">
        <v>9423</v>
      </c>
      <c r="AE1689" s="16">
        <v>280000000</v>
      </c>
      <c r="AF1689" s="16"/>
      <c r="AG1689" s="16">
        <f>(H1689+AE1689)</f>
        <v>857600000</v>
      </c>
      <c r="AH1689" s="16"/>
      <c r="AI1689" s="18">
        <v>46022</v>
      </c>
      <c r="AJ1689" s="18" t="s">
        <v>168</v>
      </c>
      <c r="AK1689" s="18"/>
      <c r="AL1689" s="18"/>
      <c r="AM1689" s="1" t="s">
        <v>9424</v>
      </c>
      <c r="AN1689" s="15" t="s">
        <v>6608</v>
      </c>
    </row>
    <row r="1690" spans="1:40" ht="57" x14ac:dyDescent="0.3">
      <c r="A1690" s="63" t="s">
        <v>8266</v>
      </c>
      <c r="B1690" s="13">
        <v>45854</v>
      </c>
      <c r="C1690" s="14" t="s">
        <v>9425</v>
      </c>
      <c r="D1690" s="15" t="s">
        <v>42</v>
      </c>
      <c r="E1690" s="16">
        <v>1083914163</v>
      </c>
      <c r="F1690" s="16">
        <v>1083914163</v>
      </c>
      <c r="G1690" s="15" t="s">
        <v>8114</v>
      </c>
      <c r="H1690" s="16">
        <v>10400000</v>
      </c>
      <c r="I1690" s="16">
        <v>0</v>
      </c>
      <c r="J1690" s="16">
        <v>5200000</v>
      </c>
      <c r="K1690" s="12" t="s">
        <v>6138</v>
      </c>
      <c r="L1690" s="13">
        <v>45784</v>
      </c>
      <c r="M1690" s="15" t="s">
        <v>6139</v>
      </c>
      <c r="N1690" s="15" t="s">
        <v>1807</v>
      </c>
      <c r="O1690" s="15" t="s">
        <v>161</v>
      </c>
      <c r="P1690" s="17">
        <v>202500000012173</v>
      </c>
      <c r="Q1690" s="17" t="s">
        <v>6346</v>
      </c>
      <c r="R1690" s="17">
        <v>4388</v>
      </c>
      <c r="S1690" s="13">
        <v>45854</v>
      </c>
      <c r="T1690" s="15" t="s">
        <v>42</v>
      </c>
      <c r="U1690" s="18">
        <v>45854</v>
      </c>
      <c r="V1690" s="19">
        <v>45916</v>
      </c>
      <c r="W1690" s="15" t="s">
        <v>48</v>
      </c>
      <c r="X1690" s="15" t="s">
        <v>176</v>
      </c>
      <c r="Y1690" s="15" t="s">
        <v>177</v>
      </c>
      <c r="Z1690" s="16">
        <v>57462166</v>
      </c>
      <c r="AA1690" s="16" t="s">
        <v>9426</v>
      </c>
      <c r="AB1690" s="15" t="s">
        <v>52</v>
      </c>
      <c r="AC1690" s="15" t="s">
        <v>53</v>
      </c>
      <c r="AD1690" s="15"/>
      <c r="AE1690" s="16"/>
      <c r="AF1690" s="16"/>
      <c r="AG1690" s="16"/>
      <c r="AH1690" s="16"/>
      <c r="AI1690" s="18">
        <v>45916</v>
      </c>
      <c r="AJ1690" s="18" t="s">
        <v>168</v>
      </c>
      <c r="AK1690" s="18"/>
      <c r="AL1690" s="18"/>
      <c r="AM1690" s="1" t="s">
        <v>9427</v>
      </c>
      <c r="AN1690" s="15" t="s">
        <v>340</v>
      </c>
    </row>
    <row r="1691" spans="1:40" ht="45.6" x14ac:dyDescent="0.3">
      <c r="A1691" s="63" t="s">
        <v>9428</v>
      </c>
      <c r="B1691" s="13">
        <v>45854</v>
      </c>
      <c r="C1691" s="14" t="s">
        <v>9429</v>
      </c>
      <c r="D1691" s="15" t="s">
        <v>42</v>
      </c>
      <c r="E1691" s="16">
        <v>1082886100</v>
      </c>
      <c r="F1691" s="16">
        <v>1082886100</v>
      </c>
      <c r="G1691" s="15" t="s">
        <v>9430</v>
      </c>
      <c r="H1691" s="16">
        <v>18000000</v>
      </c>
      <c r="I1691" s="16">
        <v>0</v>
      </c>
      <c r="J1691" s="16">
        <v>4500000</v>
      </c>
      <c r="K1691" s="12" t="s">
        <v>9431</v>
      </c>
      <c r="L1691" s="13">
        <v>45814</v>
      </c>
      <c r="M1691" s="15" t="s">
        <v>9403</v>
      </c>
      <c r="N1691" s="15" t="s">
        <v>46</v>
      </c>
      <c r="O1691" s="15" t="s">
        <v>161</v>
      </c>
      <c r="P1691" s="17">
        <v>202500000016323</v>
      </c>
      <c r="Q1691" s="17" t="s">
        <v>1947</v>
      </c>
      <c r="R1691" s="17">
        <v>4374</v>
      </c>
      <c r="S1691" s="13">
        <v>45854</v>
      </c>
      <c r="T1691" s="15" t="s">
        <v>42</v>
      </c>
      <c r="U1691" s="18">
        <v>45854</v>
      </c>
      <c r="V1691" s="19">
        <v>45977</v>
      </c>
      <c r="W1691" s="15" t="s">
        <v>326</v>
      </c>
      <c r="X1691" s="15" t="s">
        <v>92</v>
      </c>
      <c r="Y1691" s="15" t="s">
        <v>5209</v>
      </c>
      <c r="Z1691" s="16">
        <v>12636622</v>
      </c>
      <c r="AA1691" s="16" t="s">
        <v>9432</v>
      </c>
      <c r="AB1691" s="15" t="s">
        <v>52</v>
      </c>
      <c r="AC1691" s="15" t="s">
        <v>53</v>
      </c>
      <c r="AD1691" s="15"/>
      <c r="AE1691" s="16"/>
      <c r="AF1691" s="16"/>
      <c r="AG1691" s="16"/>
      <c r="AH1691" s="16"/>
      <c r="AI1691" s="18">
        <v>45977</v>
      </c>
      <c r="AJ1691" s="18" t="s">
        <v>168</v>
      </c>
      <c r="AK1691" s="18"/>
      <c r="AL1691" s="18"/>
      <c r="AM1691" s="1" t="s">
        <v>9433</v>
      </c>
      <c r="AN1691" s="15" t="s">
        <v>1909</v>
      </c>
    </row>
    <row r="1692" spans="1:40" ht="34.200000000000003" x14ac:dyDescent="0.3">
      <c r="A1692" s="63" t="s">
        <v>8218</v>
      </c>
      <c r="B1692" s="13">
        <v>45854</v>
      </c>
      <c r="C1692" s="14" t="s">
        <v>9434</v>
      </c>
      <c r="D1692" s="15" t="s">
        <v>42</v>
      </c>
      <c r="E1692" s="16">
        <v>1082998290</v>
      </c>
      <c r="F1692" s="16">
        <v>1082998290</v>
      </c>
      <c r="G1692" s="15" t="s">
        <v>3303</v>
      </c>
      <c r="H1692" s="16">
        <v>17437500</v>
      </c>
      <c r="I1692" s="16">
        <v>0</v>
      </c>
      <c r="J1692" s="16">
        <v>3487500</v>
      </c>
      <c r="K1692" s="12" t="s">
        <v>9435</v>
      </c>
      <c r="L1692" s="13">
        <v>45841</v>
      </c>
      <c r="M1692" s="15" t="s">
        <v>3339</v>
      </c>
      <c r="N1692" s="15" t="s">
        <v>46</v>
      </c>
      <c r="O1692" s="15" t="s">
        <v>161</v>
      </c>
      <c r="P1692" s="17">
        <v>202500000013672</v>
      </c>
      <c r="Q1692" s="17" t="s">
        <v>3305</v>
      </c>
      <c r="R1692" s="17">
        <v>4387</v>
      </c>
      <c r="S1692" s="13">
        <v>45854</v>
      </c>
      <c r="T1692" s="15" t="s">
        <v>42</v>
      </c>
      <c r="U1692" s="13">
        <v>45854</v>
      </c>
      <c r="V1692" s="19">
        <v>46007</v>
      </c>
      <c r="W1692" s="15" t="s">
        <v>353</v>
      </c>
      <c r="X1692" s="15" t="s">
        <v>294</v>
      </c>
      <c r="Y1692" s="15" t="s">
        <v>295</v>
      </c>
      <c r="Z1692" s="16">
        <v>1082934734</v>
      </c>
      <c r="AA1692" s="16" t="s">
        <v>9436</v>
      </c>
      <c r="AB1692" s="15" t="s">
        <v>52</v>
      </c>
      <c r="AC1692" s="15" t="s">
        <v>86</v>
      </c>
      <c r="AD1692" s="15"/>
      <c r="AE1692" s="16"/>
      <c r="AF1692" s="16"/>
      <c r="AG1692" s="16"/>
      <c r="AH1692" s="16"/>
      <c r="AI1692" s="18">
        <v>46007</v>
      </c>
      <c r="AJ1692" s="18" t="s">
        <v>168</v>
      </c>
      <c r="AK1692" s="18"/>
      <c r="AL1692" s="18"/>
      <c r="AM1692" s="1" t="s">
        <v>9437</v>
      </c>
      <c r="AN1692" s="15" t="s">
        <v>56</v>
      </c>
    </row>
    <row r="1693" spans="1:40" ht="34.200000000000003" x14ac:dyDescent="0.3">
      <c r="A1693" s="63" t="s">
        <v>8204</v>
      </c>
      <c r="B1693" s="13">
        <v>45859</v>
      </c>
      <c r="C1693" s="14" t="s">
        <v>4620</v>
      </c>
      <c r="D1693" s="15" t="s">
        <v>42</v>
      </c>
      <c r="E1693" s="16">
        <v>1045717863</v>
      </c>
      <c r="F1693" s="16">
        <v>1045717863</v>
      </c>
      <c r="G1693" s="15" t="s">
        <v>6123</v>
      </c>
      <c r="H1693" s="16">
        <v>18000000</v>
      </c>
      <c r="I1693" s="16">
        <v>0</v>
      </c>
      <c r="J1693" s="16">
        <v>3000000</v>
      </c>
      <c r="K1693" s="12" t="s">
        <v>8414</v>
      </c>
      <c r="L1693" s="13">
        <v>45799</v>
      </c>
      <c r="M1693" s="15" t="s">
        <v>133</v>
      </c>
      <c r="N1693" s="15" t="s">
        <v>46</v>
      </c>
      <c r="O1693" s="15" t="s">
        <v>47</v>
      </c>
      <c r="P1693" s="17" t="s">
        <v>42</v>
      </c>
      <c r="Q1693" s="17" t="s">
        <v>42</v>
      </c>
      <c r="R1693" s="17">
        <v>4436</v>
      </c>
      <c r="S1693" s="13">
        <v>45859</v>
      </c>
      <c r="T1693" s="15" t="s">
        <v>42</v>
      </c>
      <c r="U1693" s="18">
        <v>45859</v>
      </c>
      <c r="V1693" s="19">
        <v>46022</v>
      </c>
      <c r="W1693" s="15" t="s">
        <v>9438</v>
      </c>
      <c r="X1693" s="15" t="s">
        <v>101</v>
      </c>
      <c r="Y1693" s="15" t="s">
        <v>102</v>
      </c>
      <c r="Z1693" s="16">
        <v>1081925066</v>
      </c>
      <c r="AA1693" s="16" t="s">
        <v>9439</v>
      </c>
      <c r="AB1693" s="15" t="s">
        <v>52</v>
      </c>
      <c r="AC1693" s="15" t="s">
        <v>86</v>
      </c>
      <c r="AD1693" s="15"/>
      <c r="AE1693" s="16"/>
      <c r="AF1693" s="16"/>
      <c r="AG1693" s="16"/>
      <c r="AH1693" s="16"/>
      <c r="AI1693" s="18">
        <v>46022</v>
      </c>
      <c r="AJ1693" s="18" t="s">
        <v>168</v>
      </c>
      <c r="AK1693" s="18"/>
      <c r="AL1693" s="18"/>
      <c r="AM1693" s="1" t="s">
        <v>9440</v>
      </c>
      <c r="AN1693" s="15" t="s">
        <v>56</v>
      </c>
    </row>
    <row r="1694" spans="1:40" ht="45.6" x14ac:dyDescent="0.3">
      <c r="A1694" s="63" t="s">
        <v>7997</v>
      </c>
      <c r="B1694" s="13">
        <v>45854</v>
      </c>
      <c r="C1694" s="14" t="s">
        <v>9441</v>
      </c>
      <c r="D1694" s="15" t="s">
        <v>42</v>
      </c>
      <c r="E1694" s="16">
        <v>85471218</v>
      </c>
      <c r="F1694" s="16">
        <v>85471218</v>
      </c>
      <c r="G1694" s="15" t="s">
        <v>9442</v>
      </c>
      <c r="H1694" s="16">
        <v>13200000</v>
      </c>
      <c r="I1694" s="16">
        <v>0</v>
      </c>
      <c r="J1694" s="16">
        <v>3300000</v>
      </c>
      <c r="K1694" s="12" t="s">
        <v>9443</v>
      </c>
      <c r="L1694" s="13">
        <v>45834</v>
      </c>
      <c r="M1694" s="15" t="s">
        <v>133</v>
      </c>
      <c r="N1694" s="15" t="s">
        <v>46</v>
      </c>
      <c r="O1694" s="15" t="s">
        <v>47</v>
      </c>
      <c r="P1694" s="17" t="s">
        <v>42</v>
      </c>
      <c r="Q1694" s="17" t="s">
        <v>42</v>
      </c>
      <c r="R1694" s="17">
        <v>4271</v>
      </c>
      <c r="S1694" s="13">
        <v>45854</v>
      </c>
      <c r="T1694" s="15" t="s">
        <v>42</v>
      </c>
      <c r="U1694" s="13">
        <v>45854</v>
      </c>
      <c r="V1694" s="19">
        <v>45977</v>
      </c>
      <c r="W1694" s="15" t="s">
        <v>326</v>
      </c>
      <c r="X1694" s="15" t="s">
        <v>101</v>
      </c>
      <c r="Y1694" s="15" t="s">
        <v>102</v>
      </c>
      <c r="Z1694" s="16">
        <v>1081925066</v>
      </c>
      <c r="AA1694" s="16" t="s">
        <v>9444</v>
      </c>
      <c r="AB1694" s="15" t="s">
        <v>52</v>
      </c>
      <c r="AC1694" s="15" t="s">
        <v>86</v>
      </c>
      <c r="AD1694" s="15"/>
      <c r="AE1694" s="16"/>
      <c r="AF1694" s="16"/>
      <c r="AG1694" s="16"/>
      <c r="AH1694" s="16"/>
      <c r="AI1694" s="18">
        <v>45977</v>
      </c>
      <c r="AJ1694" s="18" t="s">
        <v>54</v>
      </c>
      <c r="AK1694" s="18"/>
      <c r="AL1694" s="18"/>
      <c r="AM1694" s="1" t="s">
        <v>9445</v>
      </c>
      <c r="AN1694" s="15" t="s">
        <v>589</v>
      </c>
    </row>
    <row r="1695" spans="1:40" ht="45.6" x14ac:dyDescent="0.3">
      <c r="A1695" s="63" t="s">
        <v>8194</v>
      </c>
      <c r="B1695" s="13">
        <v>45862</v>
      </c>
      <c r="C1695" s="14" t="s">
        <v>9446</v>
      </c>
      <c r="D1695" s="15" t="s">
        <v>42</v>
      </c>
      <c r="E1695" s="16">
        <v>1083004108</v>
      </c>
      <c r="F1695" s="48">
        <v>1083004108</v>
      </c>
      <c r="G1695" s="15" t="s">
        <v>9447</v>
      </c>
      <c r="H1695" s="16">
        <v>21000000</v>
      </c>
      <c r="I1695" s="16">
        <v>0</v>
      </c>
      <c r="J1695" s="16">
        <v>3500000</v>
      </c>
      <c r="K1695" s="12" t="s">
        <v>6706</v>
      </c>
      <c r="L1695" s="13">
        <v>45786</v>
      </c>
      <c r="M1695" s="15" t="s">
        <v>8195</v>
      </c>
      <c r="N1695" s="15" t="s">
        <v>46</v>
      </c>
      <c r="O1695" s="15" t="s">
        <v>161</v>
      </c>
      <c r="P1695" s="17">
        <v>202500000022583</v>
      </c>
      <c r="Q1695" s="17" t="s">
        <v>6708</v>
      </c>
      <c r="R1695" s="17">
        <v>4702</v>
      </c>
      <c r="S1695" s="13">
        <v>45862</v>
      </c>
      <c r="T1695" s="15" t="s">
        <v>42</v>
      </c>
      <c r="U1695" s="13">
        <v>45862</v>
      </c>
      <c r="V1695" s="19">
        <v>46022</v>
      </c>
      <c r="W1695" s="15" t="s">
        <v>399</v>
      </c>
      <c r="X1695" s="15" t="s">
        <v>2225</v>
      </c>
      <c r="Y1695" s="15" t="s">
        <v>8958</v>
      </c>
      <c r="Z1695" s="16">
        <v>1065983976</v>
      </c>
      <c r="AA1695" s="16" t="s">
        <v>9448</v>
      </c>
      <c r="AB1695" s="15" t="s">
        <v>52</v>
      </c>
      <c r="AC1695" s="15" t="s">
        <v>86</v>
      </c>
      <c r="AD1695" s="15"/>
      <c r="AE1695" s="16"/>
      <c r="AF1695" s="16"/>
      <c r="AG1695" s="16"/>
      <c r="AH1695" s="16"/>
      <c r="AI1695" s="18">
        <v>46022</v>
      </c>
      <c r="AJ1695" s="18" t="s">
        <v>168</v>
      </c>
      <c r="AK1695" s="18"/>
      <c r="AL1695" s="18"/>
      <c r="AM1695" s="1" t="s">
        <v>9449</v>
      </c>
      <c r="AN1695" s="15" t="s">
        <v>589</v>
      </c>
    </row>
    <row r="1696" spans="1:40" ht="125.4" x14ac:dyDescent="0.3">
      <c r="A1696" s="63" t="s">
        <v>8415</v>
      </c>
      <c r="B1696" s="13">
        <v>45861</v>
      </c>
      <c r="C1696" s="14" t="s">
        <v>9450</v>
      </c>
      <c r="D1696" s="15" t="s">
        <v>42</v>
      </c>
      <c r="E1696" s="16">
        <v>57442900</v>
      </c>
      <c r="F1696" s="16">
        <v>57442900</v>
      </c>
      <c r="G1696" s="15" t="s">
        <v>9451</v>
      </c>
      <c r="H1696" s="16">
        <v>9000000</v>
      </c>
      <c r="I1696" s="16">
        <v>0</v>
      </c>
      <c r="J1696" s="16">
        <v>4500000</v>
      </c>
      <c r="K1696" s="12" t="s">
        <v>6138</v>
      </c>
      <c r="L1696" s="13">
        <v>45784</v>
      </c>
      <c r="M1696" s="15" t="s">
        <v>6139</v>
      </c>
      <c r="N1696" s="15" t="s">
        <v>1807</v>
      </c>
      <c r="O1696" s="15" t="s">
        <v>161</v>
      </c>
      <c r="P1696" s="17">
        <v>202500000012173</v>
      </c>
      <c r="Q1696" s="17" t="s">
        <v>9172</v>
      </c>
      <c r="R1696" s="17">
        <v>4687</v>
      </c>
      <c r="S1696" s="13">
        <v>45832</v>
      </c>
      <c r="T1696" s="15" t="s">
        <v>42</v>
      </c>
      <c r="U1696" s="13">
        <v>45832</v>
      </c>
      <c r="V1696" s="19">
        <v>45893</v>
      </c>
      <c r="W1696" s="15" t="s">
        <v>48</v>
      </c>
      <c r="X1696" s="15" t="s">
        <v>176</v>
      </c>
      <c r="Y1696" s="14" t="s">
        <v>177</v>
      </c>
      <c r="Z1696" s="20">
        <v>57462166</v>
      </c>
      <c r="AA1696" s="16" t="s">
        <v>9452</v>
      </c>
      <c r="AB1696" s="15" t="s">
        <v>52</v>
      </c>
      <c r="AC1696" s="15" t="s">
        <v>86</v>
      </c>
      <c r="AD1696" s="15"/>
      <c r="AE1696" s="16"/>
      <c r="AF1696" s="16"/>
      <c r="AG1696" s="16"/>
      <c r="AH1696" s="16"/>
      <c r="AI1696" s="18">
        <v>45893</v>
      </c>
      <c r="AJ1696" s="18" t="s">
        <v>54</v>
      </c>
      <c r="AK1696" s="18"/>
      <c r="AL1696" s="18"/>
      <c r="AM1696" s="1" t="s">
        <v>9453</v>
      </c>
      <c r="AN1696" s="15" t="s">
        <v>340</v>
      </c>
    </row>
    <row r="1697" spans="1:40" ht="57" x14ac:dyDescent="0.3">
      <c r="A1697" s="63" t="s">
        <v>8038</v>
      </c>
      <c r="B1697" s="13">
        <v>45861</v>
      </c>
      <c r="C1697" s="14" t="s">
        <v>9454</v>
      </c>
      <c r="D1697" s="15" t="s">
        <v>42</v>
      </c>
      <c r="E1697" s="16">
        <v>1083014468</v>
      </c>
      <c r="F1697" s="16">
        <v>1083014468</v>
      </c>
      <c r="G1697" s="15" t="s">
        <v>8461</v>
      </c>
      <c r="H1697" s="16">
        <v>9000000</v>
      </c>
      <c r="I1697" s="16">
        <v>0</v>
      </c>
      <c r="J1697" s="16">
        <v>4500000</v>
      </c>
      <c r="K1697" s="12" t="s">
        <v>6138</v>
      </c>
      <c r="L1697" s="13">
        <v>45784</v>
      </c>
      <c r="M1697" s="15" t="s">
        <v>6139</v>
      </c>
      <c r="N1697" s="15" t="s">
        <v>1807</v>
      </c>
      <c r="O1697" s="15" t="s">
        <v>161</v>
      </c>
      <c r="P1697" s="17">
        <v>202500000012173</v>
      </c>
      <c r="Q1697" s="17" t="s">
        <v>6346</v>
      </c>
      <c r="R1697" s="17">
        <v>4684</v>
      </c>
      <c r="S1697" s="13">
        <v>45862</v>
      </c>
      <c r="T1697" s="11" t="s">
        <v>42</v>
      </c>
      <c r="U1697" s="18">
        <v>45862</v>
      </c>
      <c r="V1697" s="13">
        <v>45924</v>
      </c>
      <c r="W1697" s="15" t="s">
        <v>48</v>
      </c>
      <c r="X1697" s="15" t="s">
        <v>176</v>
      </c>
      <c r="Y1697" s="15" t="s">
        <v>177</v>
      </c>
      <c r="Z1697" s="16">
        <v>57462166</v>
      </c>
      <c r="AA1697" s="16" t="s">
        <v>9455</v>
      </c>
      <c r="AB1697" s="15" t="s">
        <v>52</v>
      </c>
      <c r="AC1697" s="15" t="s">
        <v>53</v>
      </c>
      <c r="AD1697" s="15"/>
      <c r="AE1697" s="16"/>
      <c r="AF1697" s="16"/>
      <c r="AG1697" s="16"/>
      <c r="AH1697" s="16"/>
      <c r="AI1697" s="18">
        <v>45985</v>
      </c>
      <c r="AJ1697" s="18" t="s">
        <v>168</v>
      </c>
      <c r="AK1697" s="18"/>
      <c r="AL1697" s="18"/>
      <c r="AM1697" s="38" t="s">
        <v>9456</v>
      </c>
      <c r="AN1697" s="15" t="s">
        <v>340</v>
      </c>
    </row>
    <row r="1698" spans="1:40" ht="34.200000000000003" x14ac:dyDescent="0.3">
      <c r="A1698" s="63" t="s">
        <v>8017</v>
      </c>
      <c r="B1698" s="13">
        <v>45861</v>
      </c>
      <c r="C1698" s="14" t="s">
        <v>9457</v>
      </c>
      <c r="D1698" s="15" t="s">
        <v>9458</v>
      </c>
      <c r="E1698" s="16">
        <v>1075306864</v>
      </c>
      <c r="F1698" s="16" t="s">
        <v>9459</v>
      </c>
      <c r="G1698" s="15" t="s">
        <v>9460</v>
      </c>
      <c r="H1698" s="16">
        <v>23615452638</v>
      </c>
      <c r="I1698" s="16">
        <v>0</v>
      </c>
      <c r="J1698" s="16" t="s">
        <v>157</v>
      </c>
      <c r="K1698" s="12" t="s">
        <v>5920</v>
      </c>
      <c r="L1698" s="13">
        <v>45749</v>
      </c>
      <c r="M1698" s="15" t="s">
        <v>9461</v>
      </c>
      <c r="N1698" s="15" t="s">
        <v>942</v>
      </c>
      <c r="O1698" s="15" t="s">
        <v>161</v>
      </c>
      <c r="P1698" s="17">
        <v>2024002470068</v>
      </c>
      <c r="Q1698" s="17" t="s">
        <v>6025</v>
      </c>
      <c r="R1698" s="17">
        <v>4698</v>
      </c>
      <c r="S1698" s="13">
        <v>45862</v>
      </c>
      <c r="T1698" s="13">
        <v>45891</v>
      </c>
      <c r="U1698" s="13">
        <v>45891</v>
      </c>
      <c r="V1698" s="19">
        <v>46013</v>
      </c>
      <c r="W1698" s="15" t="s">
        <v>326</v>
      </c>
      <c r="X1698" s="15" t="s">
        <v>327</v>
      </c>
      <c r="Y1698" s="15" t="s">
        <v>328</v>
      </c>
      <c r="Z1698" s="16">
        <v>7629011</v>
      </c>
      <c r="AA1698" s="16" t="s">
        <v>9462</v>
      </c>
      <c r="AB1698" s="15" t="s">
        <v>408</v>
      </c>
      <c r="AC1698" s="15" t="s">
        <v>409</v>
      </c>
      <c r="AD1698" s="15"/>
      <c r="AE1698" s="16"/>
      <c r="AF1698" s="16"/>
      <c r="AG1698" s="16"/>
      <c r="AH1698" s="16"/>
      <c r="AI1698" s="18">
        <v>46013</v>
      </c>
      <c r="AJ1698" s="18" t="s">
        <v>168</v>
      </c>
      <c r="AK1698" s="18" t="s">
        <v>1788</v>
      </c>
      <c r="AL1698" s="18"/>
      <c r="AM1698" s="1" t="s">
        <v>9463</v>
      </c>
      <c r="AN1698" s="15" t="s">
        <v>288</v>
      </c>
    </row>
    <row r="1699" spans="1:40" ht="57" x14ac:dyDescent="0.3">
      <c r="A1699" s="63" t="s">
        <v>8270</v>
      </c>
      <c r="B1699" s="13">
        <v>45866</v>
      </c>
      <c r="C1699" s="14" t="s">
        <v>4065</v>
      </c>
      <c r="D1699" s="15" t="s">
        <v>42</v>
      </c>
      <c r="E1699" s="16">
        <v>1010247793</v>
      </c>
      <c r="F1699" s="16">
        <v>1010247793</v>
      </c>
      <c r="G1699" s="15" t="s">
        <v>8899</v>
      </c>
      <c r="H1699" s="16">
        <v>13000000</v>
      </c>
      <c r="I1699" s="16">
        <v>0</v>
      </c>
      <c r="J1699" s="16">
        <v>2600000</v>
      </c>
      <c r="K1699" s="12" t="s">
        <v>6138</v>
      </c>
      <c r="L1699" s="13">
        <v>45784</v>
      </c>
      <c r="M1699" s="15" t="s">
        <v>6139</v>
      </c>
      <c r="N1699" s="15" t="s">
        <v>1807</v>
      </c>
      <c r="O1699" s="15" t="s">
        <v>161</v>
      </c>
      <c r="P1699" s="17">
        <v>202500000012173</v>
      </c>
      <c r="Q1699" s="17" t="s">
        <v>6346</v>
      </c>
      <c r="R1699" s="17">
        <v>4883</v>
      </c>
      <c r="S1699" s="13">
        <v>45869</v>
      </c>
      <c r="T1699" s="15" t="s">
        <v>42</v>
      </c>
      <c r="U1699" s="18">
        <v>45869</v>
      </c>
      <c r="V1699" s="19">
        <v>46022</v>
      </c>
      <c r="W1699" s="15" t="s">
        <v>353</v>
      </c>
      <c r="X1699" s="15" t="s">
        <v>176</v>
      </c>
      <c r="Y1699" s="15" t="s">
        <v>177</v>
      </c>
      <c r="Z1699" s="16">
        <v>57462166</v>
      </c>
      <c r="AA1699" s="16" t="s">
        <v>9455</v>
      </c>
      <c r="AB1699" s="15" t="s">
        <v>52</v>
      </c>
      <c r="AC1699" s="15" t="s">
        <v>86</v>
      </c>
      <c r="AD1699" s="15"/>
      <c r="AE1699" s="16"/>
      <c r="AF1699" s="16"/>
      <c r="AG1699" s="16"/>
      <c r="AH1699" s="16"/>
      <c r="AI1699" s="18">
        <v>46022</v>
      </c>
      <c r="AJ1699" s="18" t="s">
        <v>168</v>
      </c>
      <c r="AK1699" s="18"/>
      <c r="AL1699" s="18"/>
      <c r="AM1699" s="1" t="s">
        <v>9464</v>
      </c>
      <c r="AN1699" s="15" t="s">
        <v>434</v>
      </c>
    </row>
    <row r="1700" spans="1:40" ht="125.4" x14ac:dyDescent="0.3">
      <c r="A1700" s="63" t="s">
        <v>8274</v>
      </c>
      <c r="B1700" s="13">
        <v>45875</v>
      </c>
      <c r="C1700" s="14" t="s">
        <v>9465</v>
      </c>
      <c r="D1700" s="15" t="s">
        <v>42</v>
      </c>
      <c r="E1700" s="16">
        <v>52546342</v>
      </c>
      <c r="F1700" s="16">
        <v>52546342</v>
      </c>
      <c r="G1700" s="15" t="s">
        <v>9466</v>
      </c>
      <c r="H1700" s="16">
        <v>18400000</v>
      </c>
      <c r="I1700" s="16">
        <v>0</v>
      </c>
      <c r="J1700" s="16">
        <v>4600000</v>
      </c>
      <c r="K1700" s="12" t="s">
        <v>6138</v>
      </c>
      <c r="L1700" s="13">
        <v>45784</v>
      </c>
      <c r="M1700" s="15" t="s">
        <v>6139</v>
      </c>
      <c r="N1700" s="15" t="s">
        <v>1807</v>
      </c>
      <c r="O1700" s="15" t="s">
        <v>161</v>
      </c>
      <c r="P1700" s="17">
        <v>202500000012173</v>
      </c>
      <c r="Q1700" s="17" t="s">
        <v>6346</v>
      </c>
      <c r="R1700" s="17">
        <v>5021</v>
      </c>
      <c r="S1700" s="13">
        <v>45875</v>
      </c>
      <c r="T1700" s="15" t="s">
        <v>42</v>
      </c>
      <c r="U1700" s="13">
        <v>45875</v>
      </c>
      <c r="V1700" s="19">
        <v>45997</v>
      </c>
      <c r="W1700" s="15" t="s">
        <v>326</v>
      </c>
      <c r="X1700" s="15" t="s">
        <v>176</v>
      </c>
      <c r="Y1700" s="15" t="s">
        <v>177</v>
      </c>
      <c r="Z1700" s="16">
        <v>57462166</v>
      </c>
      <c r="AA1700" s="16" t="s">
        <v>9467</v>
      </c>
      <c r="AB1700" s="15" t="s">
        <v>52</v>
      </c>
      <c r="AC1700" s="15" t="s">
        <v>53</v>
      </c>
      <c r="AD1700" s="15"/>
      <c r="AE1700" s="16"/>
      <c r="AF1700" s="16"/>
      <c r="AG1700" s="16"/>
      <c r="AH1700" s="16"/>
      <c r="AI1700" s="18">
        <v>45997</v>
      </c>
      <c r="AJ1700" s="18" t="s">
        <v>168</v>
      </c>
      <c r="AK1700" s="18"/>
      <c r="AL1700" s="18" t="s">
        <v>520</v>
      </c>
      <c r="AM1700" s="1" t="s">
        <v>9468</v>
      </c>
      <c r="AN1700" s="15" t="s">
        <v>434</v>
      </c>
    </row>
    <row r="1701" spans="1:40" ht="57" x14ac:dyDescent="0.3">
      <c r="A1701" s="63" t="s">
        <v>8209</v>
      </c>
      <c r="B1701" s="13">
        <v>45861</v>
      </c>
      <c r="C1701" s="14" t="s">
        <v>9469</v>
      </c>
      <c r="D1701" s="15" t="s">
        <v>42</v>
      </c>
      <c r="E1701" s="16">
        <v>1082896710</v>
      </c>
      <c r="F1701" s="16">
        <v>1082896710</v>
      </c>
      <c r="G1701" s="15" t="s">
        <v>9470</v>
      </c>
      <c r="H1701" s="16">
        <v>10400000</v>
      </c>
      <c r="I1701" s="16">
        <v>0</v>
      </c>
      <c r="J1701" s="16">
        <v>2600000</v>
      </c>
      <c r="K1701" s="12" t="s">
        <v>6138</v>
      </c>
      <c r="L1701" s="13">
        <v>45784</v>
      </c>
      <c r="M1701" s="15" t="s">
        <v>6139</v>
      </c>
      <c r="N1701" s="15" t="s">
        <v>1807</v>
      </c>
      <c r="O1701" s="15" t="s">
        <v>161</v>
      </c>
      <c r="P1701" s="17">
        <v>202500000012173</v>
      </c>
      <c r="Q1701" s="17" t="s">
        <v>9172</v>
      </c>
      <c r="R1701" s="17">
        <v>4686</v>
      </c>
      <c r="S1701" s="13">
        <v>45862</v>
      </c>
      <c r="T1701" s="15" t="s">
        <v>42</v>
      </c>
      <c r="U1701" s="13">
        <v>45862</v>
      </c>
      <c r="V1701" s="19">
        <v>45985</v>
      </c>
      <c r="W1701" s="15" t="s">
        <v>326</v>
      </c>
      <c r="X1701" s="15" t="s">
        <v>176</v>
      </c>
      <c r="Y1701" s="14" t="s">
        <v>177</v>
      </c>
      <c r="Z1701" s="20">
        <v>57462166</v>
      </c>
      <c r="AA1701" s="16" t="s">
        <v>9471</v>
      </c>
      <c r="AB1701" s="15" t="s">
        <v>52</v>
      </c>
      <c r="AC1701" s="15" t="s">
        <v>86</v>
      </c>
      <c r="AD1701" s="15"/>
      <c r="AE1701" s="16"/>
      <c r="AF1701" s="16"/>
      <c r="AG1701" s="16"/>
      <c r="AH1701" s="16"/>
      <c r="AI1701" s="18">
        <v>45985</v>
      </c>
      <c r="AJ1701" s="18" t="s">
        <v>168</v>
      </c>
      <c r="AK1701" s="18"/>
      <c r="AL1701" s="18"/>
      <c r="AM1701" s="1" t="s">
        <v>9472</v>
      </c>
      <c r="AN1701" s="15" t="s">
        <v>434</v>
      </c>
    </row>
    <row r="1702" spans="1:40" ht="79.8" x14ac:dyDescent="0.3">
      <c r="A1702" s="63" t="s">
        <v>8021</v>
      </c>
      <c r="B1702" s="13">
        <v>45861</v>
      </c>
      <c r="C1702" s="14" t="s">
        <v>9473</v>
      </c>
      <c r="D1702" s="15" t="s">
        <v>42</v>
      </c>
      <c r="E1702" s="16">
        <v>7299774</v>
      </c>
      <c r="F1702" s="16">
        <v>7299774</v>
      </c>
      <c r="G1702" s="15" t="s">
        <v>172</v>
      </c>
      <c r="H1702" s="16">
        <v>23400000</v>
      </c>
      <c r="I1702" s="16">
        <v>0</v>
      </c>
      <c r="J1702" s="16">
        <v>5850000</v>
      </c>
      <c r="K1702" s="12" t="s">
        <v>6138</v>
      </c>
      <c r="L1702" s="13">
        <v>45784</v>
      </c>
      <c r="M1702" s="15" t="s">
        <v>6139</v>
      </c>
      <c r="N1702" s="15" t="s">
        <v>1807</v>
      </c>
      <c r="O1702" s="15" t="s">
        <v>161</v>
      </c>
      <c r="P1702" s="17">
        <v>202500000012173</v>
      </c>
      <c r="Q1702" s="17" t="s">
        <v>9172</v>
      </c>
      <c r="R1702" s="17">
        <v>4685</v>
      </c>
      <c r="S1702" s="13">
        <v>45862</v>
      </c>
      <c r="T1702" s="15" t="s">
        <v>42</v>
      </c>
      <c r="U1702" s="13">
        <v>45862</v>
      </c>
      <c r="V1702" s="19">
        <v>45985</v>
      </c>
      <c r="W1702" s="15" t="s">
        <v>326</v>
      </c>
      <c r="X1702" s="15" t="s">
        <v>176</v>
      </c>
      <c r="Y1702" s="15" t="s">
        <v>177</v>
      </c>
      <c r="Z1702" s="16">
        <v>57462166</v>
      </c>
      <c r="AA1702" s="16" t="s">
        <v>9474</v>
      </c>
      <c r="AB1702" s="15" t="s">
        <v>52</v>
      </c>
      <c r="AC1702" s="15" t="s">
        <v>53</v>
      </c>
      <c r="AD1702" s="15"/>
      <c r="AE1702" s="16"/>
      <c r="AF1702" s="16"/>
      <c r="AG1702" s="16"/>
      <c r="AH1702" s="16"/>
      <c r="AI1702" s="18">
        <v>45985</v>
      </c>
      <c r="AJ1702" s="18" t="s">
        <v>168</v>
      </c>
      <c r="AK1702" s="18"/>
      <c r="AL1702" s="18"/>
      <c r="AM1702" s="1" t="s">
        <v>9475</v>
      </c>
      <c r="AN1702" s="15" t="s">
        <v>434</v>
      </c>
    </row>
    <row r="1703" spans="1:40" ht="57" x14ac:dyDescent="0.3">
      <c r="A1703" s="63" t="s">
        <v>8249</v>
      </c>
      <c r="B1703" s="13">
        <v>45861</v>
      </c>
      <c r="C1703" s="14" t="s">
        <v>4541</v>
      </c>
      <c r="D1703" s="15" t="s">
        <v>42</v>
      </c>
      <c r="E1703" s="16">
        <v>1082876336</v>
      </c>
      <c r="F1703" s="16">
        <v>1082876336</v>
      </c>
      <c r="G1703" s="15" t="s">
        <v>9476</v>
      </c>
      <c r="H1703" s="16">
        <v>15000000</v>
      </c>
      <c r="I1703" s="16">
        <v>0</v>
      </c>
      <c r="J1703" s="16">
        <v>3000000</v>
      </c>
      <c r="K1703" s="12" t="s">
        <v>6138</v>
      </c>
      <c r="L1703" s="13">
        <v>45784</v>
      </c>
      <c r="M1703" s="15" t="s">
        <v>6139</v>
      </c>
      <c r="N1703" s="15" t="s">
        <v>1807</v>
      </c>
      <c r="O1703" s="15" t="s">
        <v>161</v>
      </c>
      <c r="P1703" s="17">
        <v>202500000012173</v>
      </c>
      <c r="Q1703" s="17" t="s">
        <v>9172</v>
      </c>
      <c r="R1703" s="17">
        <v>4682</v>
      </c>
      <c r="S1703" s="13">
        <v>45862</v>
      </c>
      <c r="T1703" s="15" t="s">
        <v>42</v>
      </c>
      <c r="U1703" s="13">
        <v>45862</v>
      </c>
      <c r="V1703" s="19">
        <v>46015</v>
      </c>
      <c r="W1703" s="15" t="s">
        <v>353</v>
      </c>
      <c r="X1703" s="15" t="s">
        <v>176</v>
      </c>
      <c r="Y1703" s="15" t="s">
        <v>177</v>
      </c>
      <c r="Z1703" s="16">
        <v>57462166</v>
      </c>
      <c r="AA1703" s="16" t="s">
        <v>9477</v>
      </c>
      <c r="AB1703" s="15" t="s">
        <v>52</v>
      </c>
      <c r="AC1703" s="15" t="s">
        <v>53</v>
      </c>
      <c r="AD1703" s="15"/>
      <c r="AE1703" s="16"/>
      <c r="AF1703" s="16"/>
      <c r="AG1703" s="16"/>
      <c r="AH1703" s="16"/>
      <c r="AI1703" s="18">
        <v>46015</v>
      </c>
      <c r="AJ1703" s="18" t="s">
        <v>168</v>
      </c>
      <c r="AK1703" s="18"/>
      <c r="AL1703" s="18"/>
      <c r="AM1703" s="1" t="s">
        <v>9478</v>
      </c>
      <c r="AN1703" s="15" t="s">
        <v>434</v>
      </c>
    </row>
    <row r="1704" spans="1:40" ht="57" x14ac:dyDescent="0.3">
      <c r="A1704" s="63" t="s">
        <v>9479</v>
      </c>
      <c r="B1704" s="13">
        <v>45863</v>
      </c>
      <c r="C1704" s="14" t="s">
        <v>3543</v>
      </c>
      <c r="D1704" s="15" t="s">
        <v>42</v>
      </c>
      <c r="E1704" s="16">
        <v>52697362</v>
      </c>
      <c r="F1704" s="16">
        <v>52697362</v>
      </c>
      <c r="G1704" s="15" t="s">
        <v>3544</v>
      </c>
      <c r="H1704" s="16">
        <v>18400000</v>
      </c>
      <c r="I1704" s="16">
        <v>0</v>
      </c>
      <c r="J1704" s="16">
        <v>4600000</v>
      </c>
      <c r="K1704" s="12" t="s">
        <v>6138</v>
      </c>
      <c r="L1704" s="13">
        <v>45784</v>
      </c>
      <c r="M1704" s="15" t="s">
        <v>1806</v>
      </c>
      <c r="N1704" s="15" t="s">
        <v>1807</v>
      </c>
      <c r="O1704" s="15" t="s">
        <v>161</v>
      </c>
      <c r="P1704" s="17">
        <v>202500000012173</v>
      </c>
      <c r="Q1704" s="17" t="s">
        <v>1808</v>
      </c>
      <c r="R1704" s="17">
        <v>4849</v>
      </c>
      <c r="S1704" s="13">
        <v>45869</v>
      </c>
      <c r="T1704" s="15" t="s">
        <v>42</v>
      </c>
      <c r="U1704" s="13">
        <v>45869</v>
      </c>
      <c r="V1704" s="19">
        <v>45991</v>
      </c>
      <c r="W1704" s="15" t="s">
        <v>326</v>
      </c>
      <c r="X1704" s="15" t="s">
        <v>176</v>
      </c>
      <c r="Y1704" s="15" t="s">
        <v>177</v>
      </c>
      <c r="Z1704" s="16">
        <v>57462166</v>
      </c>
      <c r="AA1704" s="16" t="s">
        <v>9480</v>
      </c>
      <c r="AB1704" s="15" t="s">
        <v>52</v>
      </c>
      <c r="AC1704" s="15" t="s">
        <v>53</v>
      </c>
      <c r="AD1704" s="15"/>
      <c r="AE1704" s="16"/>
      <c r="AF1704" s="16"/>
      <c r="AG1704" s="16"/>
      <c r="AH1704" s="16"/>
      <c r="AI1704" s="18">
        <v>45991</v>
      </c>
      <c r="AJ1704" s="18" t="s">
        <v>168</v>
      </c>
      <c r="AK1704" s="18"/>
      <c r="AL1704" s="18"/>
      <c r="AM1704" s="1" t="s">
        <v>9481</v>
      </c>
      <c r="AN1704" s="15" t="s">
        <v>434</v>
      </c>
    </row>
    <row r="1705" spans="1:40" ht="102.6" x14ac:dyDescent="0.3">
      <c r="A1705" s="63" t="s">
        <v>8175</v>
      </c>
      <c r="B1705" s="13">
        <v>45861</v>
      </c>
      <c r="C1705" s="14" t="s">
        <v>4424</v>
      </c>
      <c r="D1705" s="15" t="s">
        <v>42</v>
      </c>
      <c r="E1705" s="16">
        <v>52697362</v>
      </c>
      <c r="F1705" s="16" t="s">
        <v>9482</v>
      </c>
      <c r="G1705" s="15" t="s">
        <v>4425</v>
      </c>
      <c r="H1705" s="16">
        <v>13000000</v>
      </c>
      <c r="I1705" s="16">
        <v>0</v>
      </c>
      <c r="J1705" s="16">
        <v>2600000</v>
      </c>
      <c r="K1705" s="12" t="s">
        <v>6138</v>
      </c>
      <c r="L1705" s="13">
        <v>45784</v>
      </c>
      <c r="M1705" s="15" t="s">
        <v>6139</v>
      </c>
      <c r="N1705" s="15" t="s">
        <v>1807</v>
      </c>
      <c r="O1705" s="15" t="s">
        <v>161</v>
      </c>
      <c r="P1705" s="17">
        <v>202500000012173</v>
      </c>
      <c r="Q1705" s="17" t="s">
        <v>9172</v>
      </c>
      <c r="R1705" s="17">
        <v>4720</v>
      </c>
      <c r="S1705" s="13">
        <v>45866</v>
      </c>
      <c r="T1705" s="15" t="s">
        <v>42</v>
      </c>
      <c r="U1705" s="18">
        <v>45866</v>
      </c>
      <c r="V1705" s="19">
        <v>46019</v>
      </c>
      <c r="W1705" s="15" t="s">
        <v>353</v>
      </c>
      <c r="X1705" s="15" t="s">
        <v>176</v>
      </c>
      <c r="Y1705" s="15" t="s">
        <v>177</v>
      </c>
      <c r="Z1705" s="16">
        <v>57462166</v>
      </c>
      <c r="AA1705" s="16" t="s">
        <v>9483</v>
      </c>
      <c r="AB1705" s="15" t="s">
        <v>52</v>
      </c>
      <c r="AC1705" s="15" t="s">
        <v>86</v>
      </c>
      <c r="AD1705" s="15"/>
      <c r="AE1705" s="16"/>
      <c r="AF1705" s="16"/>
      <c r="AG1705" s="16"/>
      <c r="AH1705" s="16"/>
      <c r="AI1705" s="18">
        <v>46019</v>
      </c>
      <c r="AJ1705" s="18" t="s">
        <v>168</v>
      </c>
      <c r="AK1705" s="18"/>
      <c r="AL1705" s="18"/>
      <c r="AM1705" s="1" t="s">
        <v>9484</v>
      </c>
      <c r="AN1705" s="15" t="s">
        <v>434</v>
      </c>
    </row>
    <row r="1706" spans="1:40" ht="57" x14ac:dyDescent="0.3">
      <c r="A1706" s="63" t="s">
        <v>8228</v>
      </c>
      <c r="B1706" s="13">
        <v>45883</v>
      </c>
      <c r="C1706" s="14" t="s">
        <v>9485</v>
      </c>
      <c r="D1706" s="15" t="s">
        <v>42</v>
      </c>
      <c r="E1706" s="16">
        <v>57435612</v>
      </c>
      <c r="F1706" s="16">
        <v>57435612</v>
      </c>
      <c r="G1706" s="15" t="s">
        <v>9486</v>
      </c>
      <c r="H1706" s="16">
        <v>18000000</v>
      </c>
      <c r="I1706" s="16">
        <v>0</v>
      </c>
      <c r="J1706" s="16">
        <v>4500000</v>
      </c>
      <c r="K1706" s="12" t="s">
        <v>6138</v>
      </c>
      <c r="L1706" s="13">
        <v>45784</v>
      </c>
      <c r="M1706" s="15" t="s">
        <v>6139</v>
      </c>
      <c r="N1706" s="15" t="s">
        <v>1807</v>
      </c>
      <c r="O1706" s="15" t="s">
        <v>161</v>
      </c>
      <c r="P1706" s="17">
        <v>202500000012173</v>
      </c>
      <c r="Q1706" s="17" t="s">
        <v>9172</v>
      </c>
      <c r="R1706" s="17">
        <v>5560</v>
      </c>
      <c r="S1706" s="13">
        <v>45901</v>
      </c>
      <c r="T1706" s="15" t="s">
        <v>42</v>
      </c>
      <c r="U1706" s="13">
        <v>45901</v>
      </c>
      <c r="V1706" s="19">
        <v>46022</v>
      </c>
      <c r="W1706" s="15" t="s">
        <v>326</v>
      </c>
      <c r="X1706" s="15" t="s">
        <v>176</v>
      </c>
      <c r="Y1706" s="15" t="s">
        <v>177</v>
      </c>
      <c r="Z1706" s="16">
        <v>57462166</v>
      </c>
      <c r="AA1706" s="16" t="s">
        <v>9487</v>
      </c>
      <c r="AB1706" s="15" t="s">
        <v>52</v>
      </c>
      <c r="AC1706" s="15" t="s">
        <v>53</v>
      </c>
      <c r="AD1706" s="15" t="s">
        <v>9488</v>
      </c>
      <c r="AE1706" s="16"/>
      <c r="AF1706" s="16"/>
      <c r="AG1706" s="16"/>
      <c r="AH1706" s="16"/>
      <c r="AI1706" s="18">
        <v>46022</v>
      </c>
      <c r="AJ1706" s="18" t="s">
        <v>168</v>
      </c>
      <c r="AK1706" s="18"/>
      <c r="AL1706" s="18"/>
      <c r="AM1706" s="1" t="s">
        <v>9489</v>
      </c>
      <c r="AN1706" s="15" t="s">
        <v>434</v>
      </c>
    </row>
    <row r="1707" spans="1:40" ht="57" x14ac:dyDescent="0.3">
      <c r="A1707" s="63" t="s">
        <v>8222</v>
      </c>
      <c r="B1707" s="13">
        <v>45855</v>
      </c>
      <c r="C1707" s="14" t="s">
        <v>9490</v>
      </c>
      <c r="D1707" s="15" t="s">
        <v>42</v>
      </c>
      <c r="E1707" s="16">
        <v>1004361521</v>
      </c>
      <c r="F1707" s="16">
        <v>1004361521</v>
      </c>
      <c r="G1707" s="15" t="s">
        <v>9491</v>
      </c>
      <c r="H1707" s="16">
        <v>4989500</v>
      </c>
      <c r="I1707" s="16">
        <v>0</v>
      </c>
      <c r="J1707" s="16">
        <v>2494760</v>
      </c>
      <c r="K1707" s="12" t="s">
        <v>6324</v>
      </c>
      <c r="L1707" s="13">
        <v>45722</v>
      </c>
      <c r="M1707" s="15" t="s">
        <v>133</v>
      </c>
      <c r="N1707" s="15" t="s">
        <v>46</v>
      </c>
      <c r="O1707" s="15" t="s">
        <v>161</v>
      </c>
      <c r="P1707" s="17">
        <v>202400000001808</v>
      </c>
      <c r="Q1707" s="17" t="s">
        <v>9492</v>
      </c>
      <c r="R1707" s="17">
        <v>4398</v>
      </c>
      <c r="S1707" s="13">
        <v>45855</v>
      </c>
      <c r="T1707" s="15" t="s">
        <v>42</v>
      </c>
      <c r="U1707" s="18">
        <v>45855</v>
      </c>
      <c r="V1707" s="19">
        <v>45917</v>
      </c>
      <c r="W1707" s="15" t="s">
        <v>48</v>
      </c>
      <c r="X1707" s="15" t="s">
        <v>1469</v>
      </c>
      <c r="Y1707" s="15" t="s">
        <v>1470</v>
      </c>
      <c r="Z1707" s="16">
        <v>7601711</v>
      </c>
      <c r="AA1707" s="16" t="s">
        <v>9493</v>
      </c>
      <c r="AB1707" s="15" t="s">
        <v>52</v>
      </c>
      <c r="AC1707" s="15" t="s">
        <v>86</v>
      </c>
      <c r="AD1707" s="15"/>
      <c r="AE1707" s="16"/>
      <c r="AF1707" s="16"/>
      <c r="AG1707" s="16"/>
      <c r="AH1707" s="16"/>
      <c r="AI1707" s="19">
        <v>45917</v>
      </c>
      <c r="AJ1707" s="18" t="s">
        <v>168</v>
      </c>
      <c r="AK1707" s="18"/>
      <c r="AL1707" s="18"/>
      <c r="AM1707" s="1" t="s">
        <v>9494</v>
      </c>
      <c r="AN1707" s="15" t="s">
        <v>589</v>
      </c>
    </row>
    <row r="1708" spans="1:40" ht="45.6" x14ac:dyDescent="0.3">
      <c r="A1708" s="63" t="s">
        <v>8238</v>
      </c>
      <c r="B1708" s="13">
        <v>45855</v>
      </c>
      <c r="C1708" s="14" t="s">
        <v>9495</v>
      </c>
      <c r="D1708" s="15" t="s">
        <v>42</v>
      </c>
      <c r="E1708" s="16">
        <v>1004161998</v>
      </c>
      <c r="F1708" s="16">
        <v>1004161998</v>
      </c>
      <c r="G1708" s="15" t="s">
        <v>9496</v>
      </c>
      <c r="H1708" s="16">
        <v>27600000</v>
      </c>
      <c r="I1708" s="16">
        <v>0</v>
      </c>
      <c r="J1708" s="16">
        <v>4600000</v>
      </c>
      <c r="K1708" s="12" t="s">
        <v>9497</v>
      </c>
      <c r="L1708" s="13">
        <v>45841</v>
      </c>
      <c r="M1708" s="15" t="s">
        <v>133</v>
      </c>
      <c r="N1708" s="15" t="s">
        <v>46</v>
      </c>
      <c r="O1708" s="15" t="s">
        <v>161</v>
      </c>
      <c r="P1708" s="17">
        <v>202500000014229</v>
      </c>
      <c r="Q1708" s="17" t="s">
        <v>9498</v>
      </c>
      <c r="R1708" s="17">
        <v>4399</v>
      </c>
      <c r="S1708" s="13">
        <v>45855</v>
      </c>
      <c r="T1708" s="15" t="s">
        <v>42</v>
      </c>
      <c r="U1708" s="18">
        <v>45855</v>
      </c>
      <c r="V1708" s="19">
        <v>46022</v>
      </c>
      <c r="W1708" s="15" t="s">
        <v>9237</v>
      </c>
      <c r="X1708" s="15" t="s">
        <v>1672</v>
      </c>
      <c r="Y1708" s="15" t="s">
        <v>1673</v>
      </c>
      <c r="Z1708" s="16">
        <v>1098699913</v>
      </c>
      <c r="AA1708" s="16" t="s">
        <v>9499</v>
      </c>
      <c r="AB1708" s="15" t="s">
        <v>52</v>
      </c>
      <c r="AC1708" s="15" t="s">
        <v>53</v>
      </c>
      <c r="AD1708" s="15"/>
      <c r="AE1708" s="16"/>
      <c r="AF1708" s="16"/>
      <c r="AG1708" s="16"/>
      <c r="AH1708" s="16"/>
      <c r="AI1708" s="18">
        <v>46022</v>
      </c>
      <c r="AJ1708" s="18" t="s">
        <v>168</v>
      </c>
      <c r="AK1708" s="18"/>
      <c r="AL1708" s="18"/>
      <c r="AM1708" s="1" t="s">
        <v>9500</v>
      </c>
      <c r="AN1708" s="15" t="s">
        <v>56</v>
      </c>
    </row>
    <row r="1709" spans="1:40" ht="34.200000000000003" x14ac:dyDescent="0.3">
      <c r="A1709" s="63" t="s">
        <v>8033</v>
      </c>
      <c r="B1709" s="13">
        <v>45854</v>
      </c>
      <c r="C1709" s="14" t="s">
        <v>5063</v>
      </c>
      <c r="D1709" s="15" t="s">
        <v>42</v>
      </c>
      <c r="E1709" s="16">
        <v>1082894374</v>
      </c>
      <c r="F1709" s="16">
        <v>1082894374</v>
      </c>
      <c r="G1709" s="15" t="s">
        <v>9501</v>
      </c>
      <c r="H1709" s="16">
        <v>20800000</v>
      </c>
      <c r="I1709" s="16">
        <v>0</v>
      </c>
      <c r="J1709" s="16">
        <v>5200000</v>
      </c>
      <c r="K1709" s="12" t="s">
        <v>5065</v>
      </c>
      <c r="L1709" s="13">
        <v>45758</v>
      </c>
      <c r="M1709" s="15" t="s">
        <v>9502</v>
      </c>
      <c r="N1709" s="15" t="s">
        <v>942</v>
      </c>
      <c r="O1709" s="15" t="s">
        <v>161</v>
      </c>
      <c r="P1709" s="17">
        <v>2024002470051</v>
      </c>
      <c r="Q1709" s="17" t="s">
        <v>5067</v>
      </c>
      <c r="R1709" s="17">
        <v>4375</v>
      </c>
      <c r="S1709" s="13">
        <v>45854</v>
      </c>
      <c r="T1709" s="15" t="s">
        <v>42</v>
      </c>
      <c r="U1709" s="18">
        <v>45854</v>
      </c>
      <c r="V1709" s="19">
        <v>45977</v>
      </c>
      <c r="W1709" s="15" t="s">
        <v>326</v>
      </c>
      <c r="X1709" s="15" t="s">
        <v>2225</v>
      </c>
      <c r="Y1709" s="14" t="s">
        <v>8958</v>
      </c>
      <c r="Z1709" s="16">
        <v>1082927502</v>
      </c>
      <c r="AA1709" s="16" t="s">
        <v>9503</v>
      </c>
      <c r="AB1709" s="15" t="s">
        <v>52</v>
      </c>
      <c r="AC1709" s="15" t="s">
        <v>53</v>
      </c>
      <c r="AD1709" s="15"/>
      <c r="AE1709" s="16"/>
      <c r="AF1709" s="16"/>
      <c r="AG1709" s="16"/>
      <c r="AH1709" s="16"/>
      <c r="AI1709" s="18">
        <v>45977</v>
      </c>
      <c r="AJ1709" s="18" t="s">
        <v>168</v>
      </c>
      <c r="AK1709" s="18"/>
      <c r="AL1709" s="18"/>
      <c r="AM1709" s="1" t="s">
        <v>9504</v>
      </c>
      <c r="AN1709" s="15" t="s">
        <v>1909</v>
      </c>
    </row>
    <row r="1710" spans="1:40" ht="34.200000000000003" x14ac:dyDescent="0.3">
      <c r="A1710" s="63" t="s">
        <v>8163</v>
      </c>
      <c r="B1710" s="13">
        <v>45950</v>
      </c>
      <c r="C1710" s="14" t="s">
        <v>6492</v>
      </c>
      <c r="D1710" s="15" t="s">
        <v>6493</v>
      </c>
      <c r="E1710" s="49">
        <v>1057584841</v>
      </c>
      <c r="F1710" s="16">
        <v>901478870</v>
      </c>
      <c r="G1710" s="15" t="s">
        <v>9505</v>
      </c>
      <c r="H1710" s="16">
        <v>837486300</v>
      </c>
      <c r="I1710" s="16">
        <v>0</v>
      </c>
      <c r="J1710" s="16" t="s">
        <v>157</v>
      </c>
      <c r="K1710" s="12" t="s">
        <v>5920</v>
      </c>
      <c r="L1710" s="13">
        <v>45749</v>
      </c>
      <c r="M1710" s="15" t="s">
        <v>9506</v>
      </c>
      <c r="N1710" s="15" t="s">
        <v>942</v>
      </c>
      <c r="O1710" s="15" t="s">
        <v>161</v>
      </c>
      <c r="P1710" s="17">
        <v>2024002470068</v>
      </c>
      <c r="Q1710" s="17" t="s">
        <v>6025</v>
      </c>
      <c r="R1710" s="17">
        <v>6807</v>
      </c>
      <c r="S1710" s="13">
        <v>45950</v>
      </c>
      <c r="T1710" s="15"/>
      <c r="U1710" s="18"/>
      <c r="V1710" s="19"/>
      <c r="W1710" s="15" t="s">
        <v>326</v>
      </c>
      <c r="X1710" s="15" t="s">
        <v>327</v>
      </c>
      <c r="Y1710" s="15" t="s">
        <v>328</v>
      </c>
      <c r="Z1710" s="16">
        <v>7629011</v>
      </c>
      <c r="AA1710" s="16" t="s">
        <v>9507</v>
      </c>
      <c r="AB1710" s="15" t="s">
        <v>52</v>
      </c>
      <c r="AC1710" s="15" t="s">
        <v>4160</v>
      </c>
      <c r="AD1710" s="15"/>
      <c r="AE1710" s="16"/>
      <c r="AF1710" s="16"/>
      <c r="AG1710" s="16"/>
      <c r="AH1710" s="16"/>
      <c r="AI1710" s="18"/>
      <c r="AJ1710" s="18"/>
      <c r="AK1710" s="18"/>
      <c r="AL1710" s="18"/>
      <c r="AM1710" s="1" t="s">
        <v>9508</v>
      </c>
      <c r="AN1710" s="15" t="s">
        <v>288</v>
      </c>
    </row>
    <row r="1711" spans="1:40" ht="45.6" x14ac:dyDescent="0.3">
      <c r="A1711" s="63" t="s">
        <v>8132</v>
      </c>
      <c r="B1711" s="13">
        <v>45867</v>
      </c>
      <c r="C1711" s="14" t="s">
        <v>9509</v>
      </c>
      <c r="D1711" s="15" t="s">
        <v>9510</v>
      </c>
      <c r="E1711" s="16">
        <v>1083018402</v>
      </c>
      <c r="F1711" s="16">
        <v>1083018402</v>
      </c>
      <c r="G1711" s="15" t="s">
        <v>9511</v>
      </c>
      <c r="H1711" s="16">
        <v>142350000</v>
      </c>
      <c r="I1711" s="16">
        <v>0</v>
      </c>
      <c r="J1711" s="16" t="s">
        <v>157</v>
      </c>
      <c r="K1711" s="12" t="s">
        <v>8635</v>
      </c>
      <c r="L1711" s="13">
        <v>45685</v>
      </c>
      <c r="M1711" s="15" t="s">
        <v>9512</v>
      </c>
      <c r="N1711" s="15" t="s">
        <v>324</v>
      </c>
      <c r="O1711" s="15" t="s">
        <v>9513</v>
      </c>
      <c r="P1711" s="17">
        <v>2024002470093</v>
      </c>
      <c r="Q1711" s="17" t="s">
        <v>325</v>
      </c>
      <c r="R1711" s="17" t="s">
        <v>9514</v>
      </c>
      <c r="S1711" s="13">
        <v>45873</v>
      </c>
      <c r="T1711" s="13">
        <v>45869</v>
      </c>
      <c r="U1711" s="13">
        <v>45869</v>
      </c>
      <c r="V1711" s="19">
        <v>45961</v>
      </c>
      <c r="W1711" s="15" t="s">
        <v>9515</v>
      </c>
      <c r="X1711" s="15" t="s">
        <v>327</v>
      </c>
      <c r="Y1711" s="15" t="s">
        <v>328</v>
      </c>
      <c r="Z1711" s="16">
        <v>7629011</v>
      </c>
      <c r="AA1711" s="16" t="s">
        <v>9516</v>
      </c>
      <c r="AB1711" s="15" t="s">
        <v>3530</v>
      </c>
      <c r="AC1711" s="15" t="s">
        <v>167</v>
      </c>
      <c r="AD1711" s="15"/>
      <c r="AE1711" s="16"/>
      <c r="AF1711" s="16"/>
      <c r="AG1711" s="16"/>
      <c r="AH1711" s="16"/>
      <c r="AI1711" s="19">
        <v>45961</v>
      </c>
      <c r="AJ1711" s="18" t="s">
        <v>168</v>
      </c>
      <c r="AK1711" s="18"/>
      <c r="AL1711" s="18"/>
      <c r="AM1711" s="1" t="s">
        <v>9517</v>
      </c>
      <c r="AN1711" s="15"/>
    </row>
    <row r="1712" spans="1:40" ht="68.400000000000006" x14ac:dyDescent="0.3">
      <c r="A1712" s="63" t="s">
        <v>8200</v>
      </c>
      <c r="B1712" s="13">
        <v>45859</v>
      </c>
      <c r="C1712" s="14" t="s">
        <v>9518</v>
      </c>
      <c r="D1712" s="15" t="s">
        <v>9519</v>
      </c>
      <c r="E1712" s="16">
        <v>1143400643</v>
      </c>
      <c r="F1712" s="16">
        <v>901967077</v>
      </c>
      <c r="G1712" s="15" t="s">
        <v>9520</v>
      </c>
      <c r="H1712" s="16">
        <v>2695950250</v>
      </c>
      <c r="I1712" s="16">
        <v>0</v>
      </c>
      <c r="J1712" s="16" t="s">
        <v>157</v>
      </c>
      <c r="K1712" s="12" t="s">
        <v>9521</v>
      </c>
      <c r="L1712" s="13">
        <v>45696</v>
      </c>
      <c r="M1712" s="15" t="s">
        <v>9522</v>
      </c>
      <c r="N1712" s="15" t="s">
        <v>46</v>
      </c>
      <c r="O1712" s="15" t="s">
        <v>47</v>
      </c>
      <c r="P1712" s="17" t="s">
        <v>42</v>
      </c>
      <c r="Q1712" s="17" t="s">
        <v>42</v>
      </c>
      <c r="R1712" s="17">
        <v>4437</v>
      </c>
      <c r="S1712" s="13">
        <v>45859</v>
      </c>
      <c r="T1712" s="13">
        <v>45863</v>
      </c>
      <c r="U1712" s="13">
        <v>45863</v>
      </c>
      <c r="V1712" s="19">
        <v>46022</v>
      </c>
      <c r="W1712" s="15" t="s">
        <v>8584</v>
      </c>
      <c r="X1712" s="15" t="s">
        <v>101</v>
      </c>
      <c r="Y1712" s="15" t="s">
        <v>102</v>
      </c>
      <c r="Z1712" s="16">
        <v>1081925066</v>
      </c>
      <c r="AA1712" s="16" t="s">
        <v>9523</v>
      </c>
      <c r="AB1712" s="15" t="s">
        <v>52</v>
      </c>
      <c r="AC1712" s="15" t="s">
        <v>1288</v>
      </c>
      <c r="AD1712" s="15"/>
      <c r="AE1712" s="16"/>
      <c r="AF1712" s="16"/>
      <c r="AG1712" s="16"/>
      <c r="AH1712" s="16"/>
      <c r="AI1712" s="18">
        <v>46022</v>
      </c>
      <c r="AJ1712" s="18" t="s">
        <v>168</v>
      </c>
      <c r="AK1712" s="18"/>
      <c r="AL1712" s="18"/>
      <c r="AM1712" s="1" t="s">
        <v>9524</v>
      </c>
      <c r="AN1712" s="15" t="s">
        <v>69</v>
      </c>
    </row>
    <row r="1713" spans="1:40" ht="45.6" x14ac:dyDescent="0.3">
      <c r="A1713" s="63" t="s">
        <v>9525</v>
      </c>
      <c r="B1713" s="13">
        <v>45863</v>
      </c>
      <c r="C1713" s="14" t="s">
        <v>4682</v>
      </c>
      <c r="D1713" s="15" t="s">
        <v>42</v>
      </c>
      <c r="E1713" s="16">
        <v>85459210</v>
      </c>
      <c r="F1713" s="16">
        <v>85459210</v>
      </c>
      <c r="G1713" s="15" t="s">
        <v>98</v>
      </c>
      <c r="H1713" s="16">
        <v>11700000</v>
      </c>
      <c r="I1713" s="16">
        <v>0</v>
      </c>
      <c r="J1713" s="16">
        <v>5850000</v>
      </c>
      <c r="K1713" s="12" t="s">
        <v>9526</v>
      </c>
      <c r="L1713" s="13">
        <v>45856</v>
      </c>
      <c r="M1713" s="15" t="s">
        <v>133</v>
      </c>
      <c r="N1713" s="15" t="s">
        <v>46</v>
      </c>
      <c r="O1713" s="15" t="s">
        <v>47</v>
      </c>
      <c r="P1713" s="17" t="s">
        <v>42</v>
      </c>
      <c r="Q1713" s="17" t="s">
        <v>42</v>
      </c>
      <c r="R1713" s="17">
        <v>4708</v>
      </c>
      <c r="S1713" s="13">
        <v>45863</v>
      </c>
      <c r="T1713" s="15" t="s">
        <v>42</v>
      </c>
      <c r="U1713" s="18">
        <v>45863</v>
      </c>
      <c r="V1713" s="19">
        <v>45925</v>
      </c>
      <c r="W1713" s="15" t="s">
        <v>48</v>
      </c>
      <c r="X1713" s="15" t="s">
        <v>101</v>
      </c>
      <c r="Y1713" s="15" t="s">
        <v>102</v>
      </c>
      <c r="Z1713" s="16">
        <v>1081925066</v>
      </c>
      <c r="AA1713" s="16" t="s">
        <v>9527</v>
      </c>
      <c r="AB1713" s="15" t="s">
        <v>52</v>
      </c>
      <c r="AC1713" s="15" t="s">
        <v>53</v>
      </c>
      <c r="AD1713" s="15"/>
      <c r="AE1713" s="16"/>
      <c r="AF1713" s="16"/>
      <c r="AG1713" s="16"/>
      <c r="AH1713" s="16"/>
      <c r="AI1713" s="18">
        <v>45925</v>
      </c>
      <c r="AJ1713" s="18" t="s">
        <v>168</v>
      </c>
      <c r="AK1713" s="18"/>
      <c r="AL1713" s="18"/>
      <c r="AM1713" s="1" t="s">
        <v>9528</v>
      </c>
      <c r="AN1713" s="15" t="s">
        <v>1909</v>
      </c>
    </row>
    <row r="1714" spans="1:40" ht="57" x14ac:dyDescent="0.3">
      <c r="A1714" s="63" t="s">
        <v>9529</v>
      </c>
      <c r="B1714" s="13">
        <v>45869</v>
      </c>
      <c r="C1714" s="14" t="s">
        <v>3223</v>
      </c>
      <c r="D1714" s="15" t="s">
        <v>42</v>
      </c>
      <c r="E1714" s="16">
        <v>1082842088</v>
      </c>
      <c r="F1714" s="16">
        <v>1082842088</v>
      </c>
      <c r="G1714" s="15" t="s">
        <v>3070</v>
      </c>
      <c r="H1714" s="16">
        <v>12000000</v>
      </c>
      <c r="I1714" s="16">
        <v>0</v>
      </c>
      <c r="J1714" s="16">
        <v>3000000</v>
      </c>
      <c r="K1714" s="12" t="s">
        <v>6138</v>
      </c>
      <c r="L1714" s="13">
        <v>45784</v>
      </c>
      <c r="M1714" s="15" t="s">
        <v>6139</v>
      </c>
      <c r="N1714" s="15" t="s">
        <v>1807</v>
      </c>
      <c r="O1714" s="15" t="s">
        <v>161</v>
      </c>
      <c r="P1714" s="17">
        <v>202500000012173</v>
      </c>
      <c r="Q1714" s="17" t="s">
        <v>6346</v>
      </c>
      <c r="R1714" s="17">
        <v>4865</v>
      </c>
      <c r="S1714" s="13">
        <v>45869</v>
      </c>
      <c r="T1714" s="15" t="s">
        <v>42</v>
      </c>
      <c r="U1714" s="18">
        <v>45869</v>
      </c>
      <c r="V1714" s="19">
        <v>45991</v>
      </c>
      <c r="W1714" s="15" t="s">
        <v>326</v>
      </c>
      <c r="X1714" s="15" t="s">
        <v>176</v>
      </c>
      <c r="Y1714" s="15" t="s">
        <v>177</v>
      </c>
      <c r="Z1714" s="16">
        <v>57462166</v>
      </c>
      <c r="AA1714" s="16" t="s">
        <v>9530</v>
      </c>
      <c r="AB1714" s="15" t="s">
        <v>52</v>
      </c>
      <c r="AC1714" s="15" t="s">
        <v>86</v>
      </c>
      <c r="AD1714" s="15"/>
      <c r="AE1714" s="16"/>
      <c r="AF1714" s="16"/>
      <c r="AG1714" s="16"/>
      <c r="AH1714" s="16"/>
      <c r="AI1714" s="18">
        <v>45991</v>
      </c>
      <c r="AJ1714" s="18" t="s">
        <v>168</v>
      </c>
      <c r="AK1714" s="18"/>
      <c r="AL1714" s="18"/>
      <c r="AM1714" s="1" t="s">
        <v>9531</v>
      </c>
      <c r="AN1714" s="15" t="s">
        <v>340</v>
      </c>
    </row>
    <row r="1715" spans="1:40" ht="57" x14ac:dyDescent="0.3">
      <c r="A1715" s="63" t="s">
        <v>9532</v>
      </c>
      <c r="B1715" s="13">
        <v>45866</v>
      </c>
      <c r="C1715" s="14" t="s">
        <v>9533</v>
      </c>
      <c r="D1715" s="15" t="s">
        <v>42</v>
      </c>
      <c r="E1715" s="16">
        <v>1082959724</v>
      </c>
      <c r="F1715" s="16">
        <v>1082959724</v>
      </c>
      <c r="G1715" s="15" t="s">
        <v>9534</v>
      </c>
      <c r="H1715" s="16">
        <v>35100000</v>
      </c>
      <c r="I1715" s="16">
        <v>0</v>
      </c>
      <c r="J1715" s="16">
        <v>5850000</v>
      </c>
      <c r="K1715" s="12" t="s">
        <v>6138</v>
      </c>
      <c r="L1715" s="13">
        <v>45784</v>
      </c>
      <c r="M1715" s="15" t="s">
        <v>6139</v>
      </c>
      <c r="N1715" s="15" t="s">
        <v>1807</v>
      </c>
      <c r="O1715" s="15" t="s">
        <v>161</v>
      </c>
      <c r="P1715" s="17">
        <v>202500000012173</v>
      </c>
      <c r="Q1715" s="17" t="s">
        <v>9172</v>
      </c>
      <c r="R1715" s="17">
        <v>4846</v>
      </c>
      <c r="S1715" s="13">
        <v>45869</v>
      </c>
      <c r="T1715" s="15" t="s">
        <v>42</v>
      </c>
      <c r="U1715" s="13">
        <v>45869</v>
      </c>
      <c r="V1715" s="19">
        <v>46022</v>
      </c>
      <c r="W1715" s="15" t="s">
        <v>73</v>
      </c>
      <c r="X1715" s="15" t="s">
        <v>176</v>
      </c>
      <c r="Y1715" s="14" t="s">
        <v>177</v>
      </c>
      <c r="Z1715" s="20">
        <v>57462166</v>
      </c>
      <c r="AA1715" s="16" t="s">
        <v>9535</v>
      </c>
      <c r="AB1715" s="15" t="s">
        <v>52</v>
      </c>
      <c r="AC1715" s="15" t="s">
        <v>53</v>
      </c>
      <c r="AD1715" s="15"/>
      <c r="AE1715" s="16"/>
      <c r="AF1715" s="16"/>
      <c r="AG1715" s="16"/>
      <c r="AH1715" s="16"/>
      <c r="AI1715" s="18">
        <v>46022</v>
      </c>
      <c r="AJ1715" s="18" t="s">
        <v>168</v>
      </c>
      <c r="AK1715" s="18"/>
      <c r="AL1715" s="18"/>
      <c r="AM1715" s="1" t="s">
        <v>9536</v>
      </c>
      <c r="AN1715" s="15" t="s">
        <v>340</v>
      </c>
    </row>
    <row r="1716" spans="1:40" ht="57" x14ac:dyDescent="0.3">
      <c r="A1716" s="63" t="s">
        <v>8288</v>
      </c>
      <c r="B1716" s="13">
        <v>45867</v>
      </c>
      <c r="C1716" s="14" t="s">
        <v>4362</v>
      </c>
      <c r="D1716" s="15" t="s">
        <v>42</v>
      </c>
      <c r="E1716" s="16">
        <v>1004349412</v>
      </c>
      <c r="F1716" s="16">
        <v>1004349412</v>
      </c>
      <c r="G1716" s="15" t="s">
        <v>9013</v>
      </c>
      <c r="H1716" s="16">
        <v>10400000</v>
      </c>
      <c r="I1716" s="16">
        <v>0</v>
      </c>
      <c r="J1716" s="16">
        <v>2600000</v>
      </c>
      <c r="K1716" s="12" t="s">
        <v>6138</v>
      </c>
      <c r="L1716" s="13">
        <v>45784</v>
      </c>
      <c r="M1716" s="15" t="s">
        <v>6139</v>
      </c>
      <c r="N1716" s="15" t="s">
        <v>1807</v>
      </c>
      <c r="O1716" s="15" t="s">
        <v>161</v>
      </c>
      <c r="P1716" s="17">
        <v>202500000012173</v>
      </c>
      <c r="Q1716" s="17" t="s">
        <v>6346</v>
      </c>
      <c r="R1716" s="17">
        <v>4844</v>
      </c>
      <c r="S1716" s="13">
        <v>45869</v>
      </c>
      <c r="T1716" s="15" t="s">
        <v>42</v>
      </c>
      <c r="U1716" s="18">
        <v>45869</v>
      </c>
      <c r="V1716" s="19">
        <v>45991</v>
      </c>
      <c r="W1716" s="15" t="s">
        <v>326</v>
      </c>
      <c r="X1716" s="15" t="s">
        <v>176</v>
      </c>
      <c r="Y1716" s="15" t="s">
        <v>177</v>
      </c>
      <c r="Z1716" s="16">
        <v>57462166</v>
      </c>
      <c r="AA1716" s="16" t="s">
        <v>9537</v>
      </c>
      <c r="AB1716" s="15" t="s">
        <v>52</v>
      </c>
      <c r="AC1716" s="15" t="s">
        <v>86</v>
      </c>
      <c r="AD1716" s="15"/>
      <c r="AE1716" s="16"/>
      <c r="AF1716" s="16"/>
      <c r="AG1716" s="16"/>
      <c r="AH1716" s="16"/>
      <c r="AI1716" s="18">
        <v>45991</v>
      </c>
      <c r="AJ1716" s="18" t="s">
        <v>168</v>
      </c>
      <c r="AK1716" s="18"/>
      <c r="AL1716" s="18"/>
      <c r="AM1716" s="1" t="s">
        <v>9538</v>
      </c>
      <c r="AN1716" s="15" t="s">
        <v>340</v>
      </c>
    </row>
    <row r="1717" spans="1:40" ht="57" x14ac:dyDescent="0.3">
      <c r="A1717" s="63" t="s">
        <v>8180</v>
      </c>
      <c r="B1717" s="13">
        <v>45866</v>
      </c>
      <c r="C1717" s="14" t="s">
        <v>9539</v>
      </c>
      <c r="D1717" s="15" t="s">
        <v>42</v>
      </c>
      <c r="E1717" s="16">
        <v>12618480</v>
      </c>
      <c r="F1717" s="16">
        <v>12618480</v>
      </c>
      <c r="G1717" s="15" t="s">
        <v>8899</v>
      </c>
      <c r="H1717" s="16">
        <v>10400000</v>
      </c>
      <c r="I1717" s="16">
        <v>0</v>
      </c>
      <c r="J1717" s="16">
        <v>2600000</v>
      </c>
      <c r="K1717" s="12" t="s">
        <v>6138</v>
      </c>
      <c r="L1717" s="13">
        <v>45784</v>
      </c>
      <c r="M1717" s="15" t="s">
        <v>6139</v>
      </c>
      <c r="N1717" s="15" t="s">
        <v>1807</v>
      </c>
      <c r="O1717" s="15" t="s">
        <v>161</v>
      </c>
      <c r="P1717" s="17">
        <v>202500000012173</v>
      </c>
      <c r="Q1717" s="17" t="s">
        <v>9172</v>
      </c>
      <c r="R1717" s="17">
        <v>4848</v>
      </c>
      <c r="S1717" s="13">
        <v>45869</v>
      </c>
      <c r="T1717" s="15" t="s">
        <v>42</v>
      </c>
      <c r="U1717" s="13">
        <v>45869</v>
      </c>
      <c r="V1717" s="19">
        <v>45991</v>
      </c>
      <c r="W1717" s="15" t="s">
        <v>326</v>
      </c>
      <c r="X1717" s="15" t="s">
        <v>176</v>
      </c>
      <c r="Y1717" s="15" t="s">
        <v>177</v>
      </c>
      <c r="Z1717" s="16">
        <v>57462166</v>
      </c>
      <c r="AA1717" s="16" t="s">
        <v>9540</v>
      </c>
      <c r="AB1717" s="15" t="s">
        <v>52</v>
      </c>
      <c r="AC1717" s="15" t="s">
        <v>86</v>
      </c>
      <c r="AD1717" s="15"/>
      <c r="AE1717" s="16"/>
      <c r="AF1717" s="16"/>
      <c r="AG1717" s="16"/>
      <c r="AH1717" s="16"/>
      <c r="AI1717" s="18">
        <v>45991</v>
      </c>
      <c r="AJ1717" s="18" t="s">
        <v>168</v>
      </c>
      <c r="AK1717" s="18"/>
      <c r="AL1717" s="18"/>
      <c r="AM1717" s="1" t="s">
        <v>9541</v>
      </c>
      <c r="AN1717" s="15" t="s">
        <v>340</v>
      </c>
    </row>
    <row r="1718" spans="1:40" ht="57" x14ac:dyDescent="0.3">
      <c r="A1718" s="63" t="s">
        <v>8385</v>
      </c>
      <c r="B1718" s="13">
        <v>45867</v>
      </c>
      <c r="C1718" s="14" t="s">
        <v>9542</v>
      </c>
      <c r="D1718" s="15" t="s">
        <v>42</v>
      </c>
      <c r="E1718" s="16">
        <v>1004474731</v>
      </c>
      <c r="F1718" s="16">
        <v>1004474731</v>
      </c>
      <c r="G1718" s="15" t="s">
        <v>9543</v>
      </c>
      <c r="H1718" s="16">
        <v>22500000</v>
      </c>
      <c r="I1718" s="16">
        <v>0</v>
      </c>
      <c r="J1718" s="16">
        <v>4500000</v>
      </c>
      <c r="K1718" s="12" t="s">
        <v>6138</v>
      </c>
      <c r="L1718" s="13">
        <v>45784</v>
      </c>
      <c r="M1718" s="15" t="s">
        <v>6139</v>
      </c>
      <c r="N1718" s="15" t="s">
        <v>1807</v>
      </c>
      <c r="O1718" s="15" t="s">
        <v>161</v>
      </c>
      <c r="P1718" s="17">
        <v>202500000012173</v>
      </c>
      <c r="Q1718" s="17" t="s">
        <v>9172</v>
      </c>
      <c r="R1718" s="17">
        <v>4876</v>
      </c>
      <c r="S1718" s="13">
        <v>45869</v>
      </c>
      <c r="T1718" s="15" t="s">
        <v>42</v>
      </c>
      <c r="U1718" s="13">
        <v>45869</v>
      </c>
      <c r="V1718" s="19">
        <v>46022</v>
      </c>
      <c r="W1718" s="15" t="s">
        <v>353</v>
      </c>
      <c r="X1718" s="15" t="s">
        <v>176</v>
      </c>
      <c r="Y1718" s="15" t="s">
        <v>177</v>
      </c>
      <c r="Z1718" s="16">
        <v>57462166</v>
      </c>
      <c r="AA1718" s="16" t="s">
        <v>9544</v>
      </c>
      <c r="AB1718" s="15" t="s">
        <v>52</v>
      </c>
      <c r="AC1718" s="15" t="s">
        <v>53</v>
      </c>
      <c r="AD1718" s="15"/>
      <c r="AE1718" s="16"/>
      <c r="AF1718" s="16"/>
      <c r="AG1718" s="16"/>
      <c r="AH1718" s="16"/>
      <c r="AI1718" s="18">
        <v>46022</v>
      </c>
      <c r="AJ1718" s="18" t="s">
        <v>168</v>
      </c>
      <c r="AK1718" s="18"/>
      <c r="AL1718" s="18"/>
      <c r="AM1718" s="1" t="s">
        <v>9545</v>
      </c>
      <c r="AN1718" s="15" t="s">
        <v>340</v>
      </c>
    </row>
    <row r="1719" spans="1:40" ht="34.200000000000003" x14ac:dyDescent="0.3">
      <c r="A1719" s="63" t="s">
        <v>8546</v>
      </c>
      <c r="B1719" s="13">
        <v>45869</v>
      </c>
      <c r="C1719" s="14" t="s">
        <v>1758</v>
      </c>
      <c r="D1719" s="15" t="s">
        <v>42</v>
      </c>
      <c r="E1719" s="16">
        <v>36723409</v>
      </c>
      <c r="F1719" s="16">
        <v>36723409</v>
      </c>
      <c r="G1719" s="15" t="s">
        <v>9546</v>
      </c>
      <c r="H1719" s="16">
        <v>12000000</v>
      </c>
      <c r="I1719" s="16">
        <v>0</v>
      </c>
      <c r="J1719" s="16">
        <v>3000000</v>
      </c>
      <c r="K1719" s="12" t="s">
        <v>9310</v>
      </c>
      <c r="L1719" s="13">
        <v>45832</v>
      </c>
      <c r="M1719" s="15" t="s">
        <v>5592</v>
      </c>
      <c r="N1719" s="15" t="s">
        <v>5593</v>
      </c>
      <c r="O1719" s="15" t="s">
        <v>161</v>
      </c>
      <c r="P1719" s="17">
        <v>2024002470007</v>
      </c>
      <c r="Q1719" s="17" t="s">
        <v>1041</v>
      </c>
      <c r="R1719" s="17">
        <v>4872</v>
      </c>
      <c r="S1719" s="13">
        <v>45869</v>
      </c>
      <c r="T1719" s="15" t="s">
        <v>42</v>
      </c>
      <c r="U1719" s="13">
        <v>45869</v>
      </c>
      <c r="V1719" s="19">
        <v>45991</v>
      </c>
      <c r="W1719" s="15" t="s">
        <v>326</v>
      </c>
      <c r="X1719" s="15" t="s">
        <v>9547</v>
      </c>
      <c r="Y1719" s="15" t="s">
        <v>237</v>
      </c>
      <c r="Z1719" s="16">
        <v>80218680</v>
      </c>
      <c r="AA1719" s="16" t="s">
        <v>9548</v>
      </c>
      <c r="AB1719" s="15" t="s">
        <v>52</v>
      </c>
      <c r="AC1719" s="15" t="s">
        <v>86</v>
      </c>
      <c r="AD1719" s="15" t="s">
        <v>9549</v>
      </c>
      <c r="AE1719" s="16">
        <v>3000000</v>
      </c>
      <c r="AF1719" s="16" t="s">
        <v>192</v>
      </c>
      <c r="AG1719" s="16">
        <f>(H1719+AE1719)</f>
        <v>15000000</v>
      </c>
      <c r="AH1719" s="16" t="s">
        <v>353</v>
      </c>
      <c r="AI1719" s="18">
        <v>46021</v>
      </c>
      <c r="AJ1719" s="18" t="s">
        <v>168</v>
      </c>
      <c r="AK1719" s="18"/>
      <c r="AL1719" s="18"/>
      <c r="AM1719" s="1" t="s">
        <v>9550</v>
      </c>
      <c r="AN1719" s="15" t="s">
        <v>56</v>
      </c>
    </row>
    <row r="1720" spans="1:40" ht="34.200000000000003" x14ac:dyDescent="0.3">
      <c r="A1720" s="63" t="s">
        <v>9551</v>
      </c>
      <c r="B1720" s="13">
        <v>45870</v>
      </c>
      <c r="C1720" s="14" t="s">
        <v>9552</v>
      </c>
      <c r="D1720" s="15" t="s">
        <v>42</v>
      </c>
      <c r="E1720" s="16">
        <v>57140761</v>
      </c>
      <c r="F1720" s="16">
        <v>57140761</v>
      </c>
      <c r="G1720" s="15" t="s">
        <v>5087</v>
      </c>
      <c r="H1720" s="16">
        <v>15200000</v>
      </c>
      <c r="I1720" s="16">
        <v>0</v>
      </c>
      <c r="J1720" s="16">
        <v>3800000</v>
      </c>
      <c r="K1720" s="12" t="s">
        <v>9310</v>
      </c>
      <c r="L1720" s="13">
        <v>45832</v>
      </c>
      <c r="M1720" s="15" t="s">
        <v>5592</v>
      </c>
      <c r="N1720" s="15" t="s">
        <v>5593</v>
      </c>
      <c r="O1720" s="15" t="s">
        <v>161</v>
      </c>
      <c r="P1720" s="17">
        <v>2024002470007</v>
      </c>
      <c r="Q1720" s="17" t="s">
        <v>1041</v>
      </c>
      <c r="R1720" s="17">
        <v>4892</v>
      </c>
      <c r="S1720" s="13">
        <v>45870</v>
      </c>
      <c r="T1720" s="15" t="s">
        <v>42</v>
      </c>
      <c r="U1720" s="13">
        <v>45870</v>
      </c>
      <c r="V1720" s="19">
        <v>45992</v>
      </c>
      <c r="W1720" s="15" t="s">
        <v>326</v>
      </c>
      <c r="X1720" s="15" t="s">
        <v>9547</v>
      </c>
      <c r="Y1720" s="15" t="s">
        <v>237</v>
      </c>
      <c r="Z1720" s="16">
        <v>80218680</v>
      </c>
      <c r="AA1720" s="16" t="s">
        <v>9553</v>
      </c>
      <c r="AB1720" s="15" t="s">
        <v>52</v>
      </c>
      <c r="AC1720" s="15" t="s">
        <v>53</v>
      </c>
      <c r="AD1720" s="15"/>
      <c r="AE1720" s="16"/>
      <c r="AF1720" s="16"/>
      <c r="AG1720" s="16"/>
      <c r="AH1720" s="16"/>
      <c r="AI1720" s="18">
        <v>45992</v>
      </c>
      <c r="AJ1720" s="18" t="s">
        <v>168</v>
      </c>
      <c r="AK1720" s="18" t="s">
        <v>920</v>
      </c>
      <c r="AL1720" s="18"/>
      <c r="AM1720" s="1" t="s">
        <v>9554</v>
      </c>
      <c r="AN1720" s="15" t="s">
        <v>56</v>
      </c>
    </row>
    <row r="1721" spans="1:40" ht="34.200000000000003" x14ac:dyDescent="0.3">
      <c r="A1721" s="63" t="s">
        <v>8556</v>
      </c>
      <c r="B1721" s="13">
        <v>45863</v>
      </c>
      <c r="C1721" s="14" t="s">
        <v>9555</v>
      </c>
      <c r="D1721" s="15" t="s">
        <v>42</v>
      </c>
      <c r="E1721" s="16">
        <v>1081800328</v>
      </c>
      <c r="F1721" s="16">
        <v>1081800328</v>
      </c>
      <c r="G1721" s="15" t="s">
        <v>291</v>
      </c>
      <c r="H1721" s="16">
        <v>25000000</v>
      </c>
      <c r="I1721" s="16">
        <v>0</v>
      </c>
      <c r="J1721" s="16">
        <v>5000000</v>
      </c>
      <c r="K1721" s="12" t="s">
        <v>9556</v>
      </c>
      <c r="L1721" s="13">
        <v>45856</v>
      </c>
      <c r="M1721" s="15" t="s">
        <v>9557</v>
      </c>
      <c r="N1721" s="15" t="s">
        <v>46</v>
      </c>
      <c r="O1721" s="15" t="s">
        <v>47</v>
      </c>
      <c r="P1721" s="17" t="s">
        <v>42</v>
      </c>
      <c r="Q1721" s="17" t="s">
        <v>42</v>
      </c>
      <c r="R1721" s="17">
        <v>4710</v>
      </c>
      <c r="S1721" s="13">
        <v>45863</v>
      </c>
      <c r="T1721" s="15" t="s">
        <v>42</v>
      </c>
      <c r="U1721" s="18">
        <v>45863</v>
      </c>
      <c r="V1721" s="19">
        <v>45988</v>
      </c>
      <c r="W1721" s="15" t="s">
        <v>326</v>
      </c>
      <c r="X1721" s="15" t="s">
        <v>294</v>
      </c>
      <c r="Y1721" s="15" t="s">
        <v>295</v>
      </c>
      <c r="Z1721" s="16">
        <v>1082934734</v>
      </c>
      <c r="AA1721" s="16" t="s">
        <v>9558</v>
      </c>
      <c r="AB1721" s="15" t="s">
        <v>52</v>
      </c>
      <c r="AC1721" s="15" t="s">
        <v>53</v>
      </c>
      <c r="AD1721" s="15"/>
      <c r="AE1721" s="16"/>
      <c r="AF1721" s="16"/>
      <c r="AG1721" s="16"/>
      <c r="AH1721" s="16"/>
      <c r="AI1721" s="18">
        <v>45986</v>
      </c>
      <c r="AJ1721" s="18" t="s">
        <v>168</v>
      </c>
      <c r="AK1721" s="18"/>
      <c r="AL1721" s="18"/>
      <c r="AM1721" s="1" t="s">
        <v>9559</v>
      </c>
      <c r="AN1721" s="15" t="s">
        <v>589</v>
      </c>
    </row>
    <row r="1722" spans="1:40" ht="34.200000000000003" x14ac:dyDescent="0.3">
      <c r="A1722" s="63" t="s">
        <v>9079</v>
      </c>
      <c r="B1722" s="13">
        <v>45863</v>
      </c>
      <c r="C1722" s="14" t="s">
        <v>4429</v>
      </c>
      <c r="D1722" s="15" t="s">
        <v>42</v>
      </c>
      <c r="E1722" s="16">
        <v>1004354575</v>
      </c>
      <c r="F1722" s="16">
        <v>1004354575</v>
      </c>
      <c r="G1722" s="15" t="s">
        <v>9560</v>
      </c>
      <c r="H1722" s="16">
        <v>13200000</v>
      </c>
      <c r="I1722" s="16">
        <v>0</v>
      </c>
      <c r="J1722" s="16">
        <v>3300000</v>
      </c>
      <c r="K1722" s="12" t="s">
        <v>9561</v>
      </c>
      <c r="L1722" s="13">
        <v>45833</v>
      </c>
      <c r="M1722" s="15" t="s">
        <v>133</v>
      </c>
      <c r="N1722" s="15" t="s">
        <v>46</v>
      </c>
      <c r="O1722" s="15" t="s">
        <v>47</v>
      </c>
      <c r="P1722" s="17" t="s">
        <v>42</v>
      </c>
      <c r="Q1722" s="17" t="s">
        <v>42</v>
      </c>
      <c r="R1722" s="17">
        <v>4709</v>
      </c>
      <c r="S1722" s="13">
        <v>45863</v>
      </c>
      <c r="T1722" s="15" t="s">
        <v>42</v>
      </c>
      <c r="U1722" s="18">
        <v>45863</v>
      </c>
      <c r="V1722" s="19">
        <v>45988</v>
      </c>
      <c r="W1722" s="15" t="s">
        <v>326</v>
      </c>
      <c r="X1722" s="15" t="s">
        <v>101</v>
      </c>
      <c r="Y1722" s="15" t="s">
        <v>102</v>
      </c>
      <c r="Z1722" s="16">
        <v>1081925066</v>
      </c>
      <c r="AA1722" s="16" t="s">
        <v>9562</v>
      </c>
      <c r="AB1722" s="15" t="s">
        <v>52</v>
      </c>
      <c r="AC1722" s="15" t="s">
        <v>53</v>
      </c>
      <c r="AD1722" s="15"/>
      <c r="AE1722" s="16"/>
      <c r="AF1722" s="16"/>
      <c r="AG1722" s="16"/>
      <c r="AH1722" s="16"/>
      <c r="AI1722" s="18">
        <v>45986</v>
      </c>
      <c r="AJ1722" s="18" t="s">
        <v>54</v>
      </c>
      <c r="AK1722" s="18" t="s">
        <v>920</v>
      </c>
      <c r="AL1722" s="18"/>
      <c r="AM1722" s="1" t="s">
        <v>9563</v>
      </c>
      <c r="AN1722" s="15" t="s">
        <v>1909</v>
      </c>
    </row>
    <row r="1723" spans="1:40" ht="45.6" x14ac:dyDescent="0.3">
      <c r="A1723" s="63" t="s">
        <v>8642</v>
      </c>
      <c r="B1723" s="13">
        <v>45861</v>
      </c>
      <c r="C1723" s="14" t="s">
        <v>9564</v>
      </c>
      <c r="D1723" s="15" t="s">
        <v>42</v>
      </c>
      <c r="E1723" s="16">
        <v>85155788</v>
      </c>
      <c r="F1723" s="16">
        <v>85155788</v>
      </c>
      <c r="G1723" s="15" t="s">
        <v>9565</v>
      </c>
      <c r="H1723" s="16">
        <v>18000000</v>
      </c>
      <c r="I1723" s="16">
        <v>0</v>
      </c>
      <c r="J1723" s="16">
        <v>4500000</v>
      </c>
      <c r="K1723" s="12" t="s">
        <v>9380</v>
      </c>
      <c r="L1723" s="13">
        <v>45855</v>
      </c>
      <c r="M1723" s="15" t="s">
        <v>133</v>
      </c>
      <c r="N1723" s="15" t="s">
        <v>46</v>
      </c>
      <c r="O1723" s="15" t="s">
        <v>161</v>
      </c>
      <c r="P1723" s="17">
        <v>2024002470091</v>
      </c>
      <c r="Q1723" s="17" t="s">
        <v>4887</v>
      </c>
      <c r="R1723" s="17">
        <v>4896</v>
      </c>
      <c r="S1723" s="13">
        <v>45870</v>
      </c>
      <c r="T1723" s="15" t="s">
        <v>42</v>
      </c>
      <c r="U1723" s="13">
        <v>45870</v>
      </c>
      <c r="V1723" s="19">
        <v>45992</v>
      </c>
      <c r="W1723" s="15" t="s">
        <v>326</v>
      </c>
      <c r="X1723" s="15" t="s">
        <v>1301</v>
      </c>
      <c r="Y1723" s="15" t="s">
        <v>1786</v>
      </c>
      <c r="Z1723" s="16">
        <v>36722353</v>
      </c>
      <c r="AA1723" s="16" t="s">
        <v>9566</v>
      </c>
      <c r="AB1723" s="15" t="s">
        <v>52</v>
      </c>
      <c r="AC1723" s="15" t="s">
        <v>53</v>
      </c>
      <c r="AD1723" s="15" t="s">
        <v>9567</v>
      </c>
      <c r="AE1723" s="16">
        <v>4500000</v>
      </c>
      <c r="AF1723" s="16" t="s">
        <v>192</v>
      </c>
      <c r="AG1723" s="16">
        <f>(H1723+AE1723)</f>
        <v>22500000</v>
      </c>
      <c r="AH1723" s="16" t="s">
        <v>353</v>
      </c>
      <c r="AI1723" s="18">
        <v>46022</v>
      </c>
      <c r="AJ1723" s="18" t="s">
        <v>168</v>
      </c>
      <c r="AK1723" s="18"/>
      <c r="AL1723" s="18"/>
      <c r="AM1723" s="1" t="s">
        <v>9568</v>
      </c>
      <c r="AN1723" s="15" t="s">
        <v>1909</v>
      </c>
    </row>
    <row r="1724" spans="1:40" ht="57" x14ac:dyDescent="0.3">
      <c r="A1724" s="63" t="s">
        <v>8322</v>
      </c>
      <c r="B1724" s="13">
        <v>45877</v>
      </c>
      <c r="C1724" s="14" t="s">
        <v>9569</v>
      </c>
      <c r="D1724" s="15" t="s">
        <v>42</v>
      </c>
      <c r="E1724" s="16">
        <v>1004281655</v>
      </c>
      <c r="F1724" s="16">
        <v>1004281655</v>
      </c>
      <c r="G1724" s="15" t="s">
        <v>9013</v>
      </c>
      <c r="H1724" s="16">
        <v>10400000</v>
      </c>
      <c r="I1724" s="16">
        <v>0</v>
      </c>
      <c r="J1724" s="16">
        <v>2600000</v>
      </c>
      <c r="K1724" s="12" t="s">
        <v>6138</v>
      </c>
      <c r="L1724" s="13">
        <v>45784</v>
      </c>
      <c r="M1724" s="15" t="s">
        <v>6139</v>
      </c>
      <c r="N1724" s="15" t="s">
        <v>1807</v>
      </c>
      <c r="O1724" s="15" t="s">
        <v>161</v>
      </c>
      <c r="P1724" s="17">
        <v>202500000012173</v>
      </c>
      <c r="Q1724" s="17" t="s">
        <v>9172</v>
      </c>
      <c r="R1724" s="17">
        <v>5037</v>
      </c>
      <c r="S1724" s="13">
        <v>45880</v>
      </c>
      <c r="T1724" s="15" t="s">
        <v>42</v>
      </c>
      <c r="U1724" s="13">
        <v>45880</v>
      </c>
      <c r="V1724" s="19">
        <v>46002</v>
      </c>
      <c r="W1724" s="15" t="s">
        <v>326</v>
      </c>
      <c r="X1724" s="15" t="s">
        <v>176</v>
      </c>
      <c r="Y1724" s="15" t="s">
        <v>177</v>
      </c>
      <c r="Z1724" s="16">
        <v>57462166</v>
      </c>
      <c r="AA1724" s="16" t="s">
        <v>9570</v>
      </c>
      <c r="AB1724" s="15" t="s">
        <v>52</v>
      </c>
      <c r="AC1724" s="15" t="s">
        <v>86</v>
      </c>
      <c r="AD1724" s="15"/>
      <c r="AE1724" s="16"/>
      <c r="AF1724" s="16"/>
      <c r="AG1724" s="16"/>
      <c r="AH1724" s="16"/>
      <c r="AI1724" s="18">
        <v>46002</v>
      </c>
      <c r="AJ1724" s="18" t="s">
        <v>168</v>
      </c>
      <c r="AK1724" s="18"/>
      <c r="AL1724" s="18"/>
      <c r="AM1724" s="1" t="s">
        <v>9571</v>
      </c>
      <c r="AN1724" s="15" t="s">
        <v>340</v>
      </c>
    </row>
    <row r="1725" spans="1:40" ht="68.400000000000006" x14ac:dyDescent="0.3">
      <c r="A1725" s="63" t="s">
        <v>8695</v>
      </c>
      <c r="B1725" s="13">
        <v>45870</v>
      </c>
      <c r="C1725" s="14" t="s">
        <v>9572</v>
      </c>
      <c r="D1725" s="15" t="s">
        <v>42</v>
      </c>
      <c r="E1725" s="16">
        <v>1005418379</v>
      </c>
      <c r="F1725" s="16">
        <v>1005418379</v>
      </c>
      <c r="G1725" s="15" t="s">
        <v>8110</v>
      </c>
      <c r="H1725" s="16">
        <v>23000000</v>
      </c>
      <c r="I1725" s="16">
        <v>0</v>
      </c>
      <c r="J1725" s="16">
        <v>4600000</v>
      </c>
      <c r="K1725" s="12" t="s">
        <v>6242</v>
      </c>
      <c r="L1725" s="13">
        <v>45821</v>
      </c>
      <c r="M1725" s="15" t="s">
        <v>9182</v>
      </c>
      <c r="N1725" s="15" t="s">
        <v>46</v>
      </c>
      <c r="O1725" s="15" t="s">
        <v>161</v>
      </c>
      <c r="P1725" s="17">
        <v>202500000025861</v>
      </c>
      <c r="Q1725" s="17" t="s">
        <v>6243</v>
      </c>
      <c r="R1725" s="17">
        <v>5017</v>
      </c>
      <c r="S1725" s="13">
        <v>45874</v>
      </c>
      <c r="T1725" s="15" t="s">
        <v>42</v>
      </c>
      <c r="U1725" s="13">
        <v>45874</v>
      </c>
      <c r="V1725" s="19">
        <v>46022</v>
      </c>
      <c r="W1725" s="15" t="s">
        <v>9573</v>
      </c>
      <c r="X1725" s="15" t="s">
        <v>176</v>
      </c>
      <c r="Y1725" s="15" t="s">
        <v>177</v>
      </c>
      <c r="Z1725" s="16">
        <v>57462166</v>
      </c>
      <c r="AA1725" s="16" t="s">
        <v>9574</v>
      </c>
      <c r="AB1725" s="15" t="s">
        <v>52</v>
      </c>
      <c r="AC1725" s="15" t="s">
        <v>53</v>
      </c>
      <c r="AD1725" s="15"/>
      <c r="AE1725" s="16"/>
      <c r="AF1725" s="16"/>
      <c r="AG1725" s="16"/>
      <c r="AH1725" s="16"/>
      <c r="AI1725" s="18">
        <v>46022</v>
      </c>
      <c r="AJ1725" s="18" t="s">
        <v>168</v>
      </c>
      <c r="AK1725" s="18"/>
      <c r="AL1725" s="18"/>
      <c r="AM1725" s="1" t="s">
        <v>9575</v>
      </c>
      <c r="AN1725" s="15" t="s">
        <v>434</v>
      </c>
    </row>
    <row r="1726" spans="1:40" ht="79.8" x14ac:dyDescent="0.3">
      <c r="A1726" s="63" t="s">
        <v>9576</v>
      </c>
      <c r="B1726" s="13">
        <v>45911</v>
      </c>
      <c r="C1726" s="14" t="s">
        <v>3435</v>
      </c>
      <c r="D1726" s="15" t="s">
        <v>42</v>
      </c>
      <c r="E1726" s="16">
        <v>1082893943</v>
      </c>
      <c r="F1726" s="16">
        <v>1082893943</v>
      </c>
      <c r="G1726" s="15" t="s">
        <v>172</v>
      </c>
      <c r="H1726" s="16">
        <v>15200000</v>
      </c>
      <c r="I1726" s="16">
        <v>0</v>
      </c>
      <c r="J1726" s="16">
        <v>3800000</v>
      </c>
      <c r="K1726" s="17">
        <v>2289</v>
      </c>
      <c r="L1726" s="13">
        <v>45896</v>
      </c>
      <c r="M1726" s="15" t="s">
        <v>1806</v>
      </c>
      <c r="N1726" s="15" t="s">
        <v>1807</v>
      </c>
      <c r="O1726" s="15" t="s">
        <v>161</v>
      </c>
      <c r="P1726" s="17">
        <v>202500000012173</v>
      </c>
      <c r="Q1726" s="17" t="s">
        <v>1808</v>
      </c>
      <c r="R1726" s="17">
        <v>5778</v>
      </c>
      <c r="S1726" s="13">
        <v>45911</v>
      </c>
      <c r="T1726" s="15" t="s">
        <v>42</v>
      </c>
      <c r="U1726" s="18">
        <v>45911</v>
      </c>
      <c r="V1726" s="19">
        <v>46022</v>
      </c>
      <c r="W1726" s="15" t="s">
        <v>9577</v>
      </c>
      <c r="X1726" s="15" t="s">
        <v>176</v>
      </c>
      <c r="Y1726" s="15" t="s">
        <v>177</v>
      </c>
      <c r="Z1726" s="16">
        <v>57462166</v>
      </c>
      <c r="AA1726" s="16" t="s">
        <v>8306</v>
      </c>
      <c r="AB1726" s="15" t="s">
        <v>52</v>
      </c>
      <c r="AC1726" s="15" t="s">
        <v>53</v>
      </c>
      <c r="AD1726" s="15"/>
      <c r="AE1726" s="16"/>
      <c r="AF1726" s="16"/>
      <c r="AG1726" s="16"/>
      <c r="AH1726" s="16"/>
      <c r="AI1726" s="18">
        <v>46022</v>
      </c>
      <c r="AJ1726" s="18" t="s">
        <v>168</v>
      </c>
      <c r="AK1726" s="18"/>
      <c r="AL1726" s="18"/>
      <c r="AM1726" s="1" t="s">
        <v>9578</v>
      </c>
      <c r="AN1726" s="15" t="s">
        <v>340</v>
      </c>
    </row>
    <row r="1727" spans="1:40" ht="57" x14ac:dyDescent="0.3">
      <c r="A1727" s="63" t="s">
        <v>9579</v>
      </c>
      <c r="B1727" s="13">
        <v>45870</v>
      </c>
      <c r="C1727" s="14" t="s">
        <v>4409</v>
      </c>
      <c r="D1727" s="15" t="s">
        <v>42</v>
      </c>
      <c r="E1727" s="16">
        <v>7144252</v>
      </c>
      <c r="F1727" s="16">
        <v>7144252</v>
      </c>
      <c r="G1727" s="15" t="s">
        <v>4410</v>
      </c>
      <c r="H1727" s="16">
        <v>23400000</v>
      </c>
      <c r="I1727" s="16">
        <v>0</v>
      </c>
      <c r="J1727" s="16">
        <v>5850000</v>
      </c>
      <c r="K1727" s="17">
        <v>1365</v>
      </c>
      <c r="L1727" s="13">
        <v>45784</v>
      </c>
      <c r="M1727" s="15" t="s">
        <v>1806</v>
      </c>
      <c r="N1727" s="15" t="s">
        <v>1807</v>
      </c>
      <c r="O1727" s="15" t="s">
        <v>161</v>
      </c>
      <c r="P1727" s="17">
        <v>202500000012173</v>
      </c>
      <c r="Q1727" s="17" t="s">
        <v>1808</v>
      </c>
      <c r="R1727" s="17">
        <v>5018</v>
      </c>
      <c r="S1727" s="13">
        <v>45874</v>
      </c>
      <c r="T1727" s="15" t="s">
        <v>42</v>
      </c>
      <c r="U1727" s="13">
        <v>45874</v>
      </c>
      <c r="V1727" s="19">
        <v>45996</v>
      </c>
      <c r="W1727" s="15" t="s">
        <v>326</v>
      </c>
      <c r="X1727" s="15" t="s">
        <v>176</v>
      </c>
      <c r="Y1727" s="15" t="s">
        <v>177</v>
      </c>
      <c r="Z1727" s="16">
        <v>57462166</v>
      </c>
      <c r="AA1727" s="16" t="s">
        <v>9580</v>
      </c>
      <c r="AB1727" s="15" t="s">
        <v>52</v>
      </c>
      <c r="AC1727" s="15" t="s">
        <v>53</v>
      </c>
      <c r="AD1727" s="15"/>
      <c r="AE1727" s="16"/>
      <c r="AF1727" s="16"/>
      <c r="AG1727" s="16"/>
      <c r="AH1727" s="16"/>
      <c r="AI1727" s="18">
        <v>45999</v>
      </c>
      <c r="AJ1727" s="18" t="s">
        <v>168</v>
      </c>
      <c r="AK1727" s="18"/>
      <c r="AL1727" s="18"/>
      <c r="AM1727" s="1" t="s">
        <v>9581</v>
      </c>
      <c r="AN1727" s="15" t="s">
        <v>1989</v>
      </c>
    </row>
    <row r="1728" spans="1:40" ht="91.2" x14ac:dyDescent="0.3">
      <c r="A1728" s="63" t="s">
        <v>8390</v>
      </c>
      <c r="B1728" s="13">
        <v>45877</v>
      </c>
      <c r="C1728" s="14" t="s">
        <v>9582</v>
      </c>
      <c r="D1728" s="15" t="s">
        <v>42</v>
      </c>
      <c r="E1728" s="16">
        <v>1082867261</v>
      </c>
      <c r="F1728" s="16">
        <v>1082867261</v>
      </c>
      <c r="G1728" s="15" t="s">
        <v>9583</v>
      </c>
      <c r="H1728" s="16">
        <v>5600000</v>
      </c>
      <c r="I1728" s="16">
        <v>0</v>
      </c>
      <c r="J1728" s="16">
        <v>2800000</v>
      </c>
      <c r="K1728" s="17">
        <v>1365</v>
      </c>
      <c r="L1728" s="13">
        <v>45784</v>
      </c>
      <c r="M1728" s="15" t="s">
        <v>1806</v>
      </c>
      <c r="N1728" s="15" t="s">
        <v>1807</v>
      </c>
      <c r="O1728" s="15" t="s">
        <v>161</v>
      </c>
      <c r="P1728" s="17">
        <v>202500000012173</v>
      </c>
      <c r="Q1728" s="17" t="s">
        <v>1808</v>
      </c>
      <c r="R1728" s="17">
        <v>5097</v>
      </c>
      <c r="S1728" s="13">
        <v>45881</v>
      </c>
      <c r="T1728" s="15" t="s">
        <v>42</v>
      </c>
      <c r="U1728" s="13">
        <v>45881</v>
      </c>
      <c r="V1728" s="19">
        <v>45942</v>
      </c>
      <c r="W1728" s="15" t="s">
        <v>48</v>
      </c>
      <c r="X1728" s="15" t="s">
        <v>176</v>
      </c>
      <c r="Y1728" s="15" t="s">
        <v>177</v>
      </c>
      <c r="Z1728" s="16">
        <v>57462166</v>
      </c>
      <c r="AA1728" s="16" t="s">
        <v>9584</v>
      </c>
      <c r="AB1728" s="15" t="s">
        <v>52</v>
      </c>
      <c r="AC1728" s="15" t="s">
        <v>86</v>
      </c>
      <c r="AD1728" s="15"/>
      <c r="AE1728" s="16"/>
      <c r="AF1728" s="16"/>
      <c r="AG1728" s="16"/>
      <c r="AH1728" s="16"/>
      <c r="AI1728" s="18">
        <v>45942</v>
      </c>
      <c r="AJ1728" s="18" t="s">
        <v>168</v>
      </c>
      <c r="AK1728" s="18"/>
      <c r="AL1728" s="18"/>
      <c r="AM1728" s="1" t="s">
        <v>9585</v>
      </c>
      <c r="AN1728" s="15" t="s">
        <v>434</v>
      </c>
    </row>
    <row r="1729" spans="1:40" ht="34.200000000000003" x14ac:dyDescent="0.3">
      <c r="A1729" s="63" t="s">
        <v>9431</v>
      </c>
      <c r="B1729" s="13">
        <v>45863</v>
      </c>
      <c r="C1729" s="14" t="s">
        <v>9586</v>
      </c>
      <c r="D1729" s="15" t="s">
        <v>42</v>
      </c>
      <c r="E1729" s="16">
        <v>36551200</v>
      </c>
      <c r="F1729" s="16">
        <v>36551200</v>
      </c>
      <c r="G1729" s="15" t="s">
        <v>4246</v>
      </c>
      <c r="H1729" s="16">
        <v>12000000</v>
      </c>
      <c r="I1729" s="16">
        <v>0</v>
      </c>
      <c r="J1729" s="16">
        <v>3000000</v>
      </c>
      <c r="K1729" s="17">
        <v>1994</v>
      </c>
      <c r="L1729" s="13">
        <v>45846</v>
      </c>
      <c r="M1729" s="15" t="s">
        <v>133</v>
      </c>
      <c r="N1729" s="15" t="s">
        <v>46</v>
      </c>
      <c r="O1729" s="15" t="s">
        <v>47</v>
      </c>
      <c r="P1729" s="17" t="s">
        <v>42</v>
      </c>
      <c r="Q1729" s="17" t="s">
        <v>42</v>
      </c>
      <c r="R1729" s="17">
        <v>4711</v>
      </c>
      <c r="S1729" s="13">
        <v>45863</v>
      </c>
      <c r="T1729" s="15" t="s">
        <v>42</v>
      </c>
      <c r="U1729" s="13">
        <v>45863</v>
      </c>
      <c r="V1729" s="19">
        <v>45986</v>
      </c>
      <c r="W1729" s="15" t="s">
        <v>326</v>
      </c>
      <c r="X1729" s="15" t="s">
        <v>464</v>
      </c>
      <c r="Y1729" s="15" t="s">
        <v>379</v>
      </c>
      <c r="Z1729" s="16">
        <v>1129512818</v>
      </c>
      <c r="AA1729" s="16" t="s">
        <v>9587</v>
      </c>
      <c r="AB1729" s="15" t="s">
        <v>52</v>
      </c>
      <c r="AC1729" s="15" t="s">
        <v>86</v>
      </c>
      <c r="AD1729" s="15"/>
      <c r="AE1729" s="16"/>
      <c r="AF1729" s="16"/>
      <c r="AG1729" s="16"/>
      <c r="AH1729" s="16"/>
      <c r="AI1729" s="18">
        <v>45986</v>
      </c>
      <c r="AJ1729" s="18" t="s">
        <v>168</v>
      </c>
      <c r="AK1729" s="18"/>
      <c r="AL1729" s="18"/>
      <c r="AM1729" s="1" t="s">
        <v>9588</v>
      </c>
      <c r="AN1729" s="15" t="s">
        <v>589</v>
      </c>
    </row>
    <row r="1730" spans="1:40" ht="91.2" x14ac:dyDescent="0.3">
      <c r="A1730" s="63" t="s">
        <v>8491</v>
      </c>
      <c r="B1730" s="13">
        <v>45874</v>
      </c>
      <c r="C1730" s="14" t="s">
        <v>6064</v>
      </c>
      <c r="D1730" s="15" t="s">
        <v>42</v>
      </c>
      <c r="E1730" s="16">
        <v>85450263</v>
      </c>
      <c r="F1730" s="16">
        <v>85450263</v>
      </c>
      <c r="G1730" s="15" t="s">
        <v>6065</v>
      </c>
      <c r="H1730" s="16">
        <v>13200000</v>
      </c>
      <c r="I1730" s="16">
        <v>0</v>
      </c>
      <c r="J1730" s="16">
        <v>3300000</v>
      </c>
      <c r="K1730" s="17">
        <v>1365</v>
      </c>
      <c r="L1730" s="13">
        <v>45784</v>
      </c>
      <c r="M1730" s="15" t="s">
        <v>1806</v>
      </c>
      <c r="N1730" s="15" t="s">
        <v>1807</v>
      </c>
      <c r="O1730" s="15" t="s">
        <v>161</v>
      </c>
      <c r="P1730" s="17">
        <v>202500000012173</v>
      </c>
      <c r="Q1730" s="17" t="s">
        <v>1808</v>
      </c>
      <c r="R1730" s="17">
        <v>5016</v>
      </c>
      <c r="S1730" s="13">
        <v>45874</v>
      </c>
      <c r="T1730" s="15" t="s">
        <v>42</v>
      </c>
      <c r="U1730" s="13">
        <v>45874</v>
      </c>
      <c r="V1730" s="19">
        <v>45996</v>
      </c>
      <c r="W1730" s="15" t="s">
        <v>326</v>
      </c>
      <c r="X1730" s="15" t="s">
        <v>176</v>
      </c>
      <c r="Y1730" s="15" t="s">
        <v>177</v>
      </c>
      <c r="Z1730" s="16">
        <v>57462166</v>
      </c>
      <c r="AA1730" s="16" t="s">
        <v>9589</v>
      </c>
      <c r="AB1730" s="15" t="s">
        <v>52</v>
      </c>
      <c r="AC1730" s="15" t="s">
        <v>53</v>
      </c>
      <c r="AD1730" s="15"/>
      <c r="AE1730" s="16"/>
      <c r="AF1730" s="16"/>
      <c r="AG1730" s="16"/>
      <c r="AH1730" s="16"/>
      <c r="AI1730" s="18">
        <v>45996</v>
      </c>
      <c r="AJ1730" s="18" t="s">
        <v>168</v>
      </c>
      <c r="AK1730" s="18"/>
      <c r="AL1730" s="18"/>
      <c r="AM1730" s="1" t="s">
        <v>9590</v>
      </c>
      <c r="AN1730" s="15" t="s">
        <v>340</v>
      </c>
    </row>
    <row r="1731" spans="1:40" ht="79.8" x14ac:dyDescent="0.3">
      <c r="A1731" s="63" t="s">
        <v>9158</v>
      </c>
      <c r="B1731" s="13">
        <v>45877</v>
      </c>
      <c r="C1731" s="14" t="s">
        <v>4087</v>
      </c>
      <c r="D1731" s="15" t="s">
        <v>42</v>
      </c>
      <c r="E1731" s="16">
        <v>12637220</v>
      </c>
      <c r="F1731" s="16">
        <v>12637220</v>
      </c>
      <c r="G1731" s="15" t="s">
        <v>4088</v>
      </c>
      <c r="H1731" s="16">
        <v>23400000</v>
      </c>
      <c r="I1731" s="16">
        <v>0</v>
      </c>
      <c r="J1731" s="16">
        <v>5850000</v>
      </c>
      <c r="K1731" s="17">
        <v>1365</v>
      </c>
      <c r="L1731" s="13">
        <v>45784</v>
      </c>
      <c r="M1731" s="15" t="s">
        <v>1806</v>
      </c>
      <c r="N1731" s="15" t="s">
        <v>1807</v>
      </c>
      <c r="O1731" s="15" t="s">
        <v>161</v>
      </c>
      <c r="P1731" s="17">
        <v>202500000012173</v>
      </c>
      <c r="Q1731" s="17" t="s">
        <v>1808</v>
      </c>
      <c r="R1731" s="17">
        <v>5381</v>
      </c>
      <c r="S1731" s="13">
        <v>45895</v>
      </c>
      <c r="T1731" s="15" t="s">
        <v>42</v>
      </c>
      <c r="U1731" s="13">
        <v>45895</v>
      </c>
      <c r="V1731" s="19">
        <v>46017</v>
      </c>
      <c r="W1731" s="15" t="s">
        <v>326</v>
      </c>
      <c r="X1731" s="15" t="s">
        <v>176</v>
      </c>
      <c r="Y1731" s="15" t="s">
        <v>177</v>
      </c>
      <c r="Z1731" s="16">
        <v>57462166</v>
      </c>
      <c r="AA1731" s="16" t="s">
        <v>9591</v>
      </c>
      <c r="AB1731" s="15" t="s">
        <v>52</v>
      </c>
      <c r="AC1731" s="15" t="s">
        <v>53</v>
      </c>
      <c r="AD1731" s="15" t="s">
        <v>9592</v>
      </c>
      <c r="AE1731" s="16"/>
      <c r="AF1731" s="16"/>
      <c r="AG1731" s="16"/>
      <c r="AH1731" s="16"/>
      <c r="AI1731" s="18">
        <v>46019</v>
      </c>
      <c r="AJ1731" s="18" t="s">
        <v>168</v>
      </c>
      <c r="AK1731" s="18"/>
      <c r="AL1731" s="18"/>
      <c r="AM1731" s="1" t="s">
        <v>9593</v>
      </c>
      <c r="AN1731" s="15" t="s">
        <v>434</v>
      </c>
    </row>
    <row r="1732" spans="1:40" ht="91.2" x14ac:dyDescent="0.3">
      <c r="A1732" s="63" t="s">
        <v>9594</v>
      </c>
      <c r="B1732" s="13">
        <v>45870</v>
      </c>
      <c r="C1732" s="14" t="s">
        <v>5859</v>
      </c>
      <c r="D1732" s="15" t="s">
        <v>42</v>
      </c>
      <c r="E1732" s="16">
        <v>36560218</v>
      </c>
      <c r="F1732" s="16">
        <v>36560218</v>
      </c>
      <c r="G1732" s="15" t="s">
        <v>4287</v>
      </c>
      <c r="H1732" s="16">
        <v>23400000</v>
      </c>
      <c r="I1732" s="16">
        <v>0</v>
      </c>
      <c r="J1732" s="16">
        <v>5850000</v>
      </c>
      <c r="K1732" s="17">
        <v>1365</v>
      </c>
      <c r="L1732" s="13">
        <v>45784</v>
      </c>
      <c r="M1732" s="15" t="s">
        <v>1806</v>
      </c>
      <c r="N1732" s="15" t="s">
        <v>1807</v>
      </c>
      <c r="O1732" s="15" t="s">
        <v>161</v>
      </c>
      <c r="P1732" s="17">
        <v>202500000012173</v>
      </c>
      <c r="Q1732" s="17" t="s">
        <v>1808</v>
      </c>
      <c r="R1732" s="17">
        <v>5093</v>
      </c>
      <c r="S1732" s="13">
        <v>45881</v>
      </c>
      <c r="T1732" s="15" t="s">
        <v>42</v>
      </c>
      <c r="U1732" s="13">
        <v>45881</v>
      </c>
      <c r="V1732" s="19">
        <v>46003</v>
      </c>
      <c r="W1732" s="15" t="s">
        <v>326</v>
      </c>
      <c r="X1732" s="15" t="s">
        <v>176</v>
      </c>
      <c r="Y1732" s="15" t="s">
        <v>177</v>
      </c>
      <c r="Z1732" s="16">
        <v>57462166</v>
      </c>
      <c r="AA1732" s="16" t="s">
        <v>9595</v>
      </c>
      <c r="AB1732" s="15" t="s">
        <v>52</v>
      </c>
      <c r="AC1732" s="15" t="s">
        <v>53</v>
      </c>
      <c r="AD1732" s="15"/>
      <c r="AE1732" s="16"/>
      <c r="AF1732" s="16"/>
      <c r="AG1732" s="16"/>
      <c r="AH1732" s="16"/>
      <c r="AI1732" s="18">
        <v>46003</v>
      </c>
      <c r="AJ1732" s="18" t="s">
        <v>168</v>
      </c>
      <c r="AK1732" s="18"/>
      <c r="AL1732" s="18"/>
      <c r="AM1732" s="1" t="s">
        <v>9596</v>
      </c>
      <c r="AN1732" s="15" t="s">
        <v>434</v>
      </c>
    </row>
    <row r="1733" spans="1:40" ht="57" x14ac:dyDescent="0.3">
      <c r="A1733" s="63" t="s">
        <v>8397</v>
      </c>
      <c r="B1733" s="13">
        <v>45873</v>
      </c>
      <c r="C1733" s="14" t="s">
        <v>4991</v>
      </c>
      <c r="D1733" s="15" t="s">
        <v>42</v>
      </c>
      <c r="E1733" s="16">
        <v>19192019</v>
      </c>
      <c r="F1733" s="16">
        <v>19192019</v>
      </c>
      <c r="G1733" s="15" t="s">
        <v>4992</v>
      </c>
      <c r="H1733" s="16">
        <v>23400000</v>
      </c>
      <c r="I1733" s="16">
        <v>0</v>
      </c>
      <c r="J1733" s="16">
        <v>5850000</v>
      </c>
      <c r="K1733" s="17">
        <v>1365</v>
      </c>
      <c r="L1733" s="13">
        <v>45784</v>
      </c>
      <c r="M1733" s="15" t="s">
        <v>6139</v>
      </c>
      <c r="N1733" s="15" t="s">
        <v>1807</v>
      </c>
      <c r="O1733" s="15" t="s">
        <v>161</v>
      </c>
      <c r="P1733" s="17">
        <v>202500000012173</v>
      </c>
      <c r="Q1733" s="17" t="s">
        <v>9172</v>
      </c>
      <c r="R1733" s="17">
        <v>5012</v>
      </c>
      <c r="S1733" s="13">
        <v>45874</v>
      </c>
      <c r="T1733" s="15" t="s">
        <v>42</v>
      </c>
      <c r="U1733" s="13">
        <v>45874</v>
      </c>
      <c r="V1733" s="19">
        <v>45996</v>
      </c>
      <c r="W1733" s="15" t="s">
        <v>326</v>
      </c>
      <c r="X1733" s="15" t="s">
        <v>176</v>
      </c>
      <c r="Y1733" s="15" t="s">
        <v>177</v>
      </c>
      <c r="Z1733" s="16">
        <v>57462166</v>
      </c>
      <c r="AA1733" s="16" t="s">
        <v>9597</v>
      </c>
      <c r="AB1733" s="15" t="s">
        <v>52</v>
      </c>
      <c r="AC1733" s="15" t="s">
        <v>53</v>
      </c>
      <c r="AD1733" s="15"/>
      <c r="AE1733" s="16"/>
      <c r="AF1733" s="16"/>
      <c r="AG1733" s="16"/>
      <c r="AH1733" s="16"/>
      <c r="AI1733" s="18">
        <v>45996</v>
      </c>
      <c r="AJ1733" s="18" t="s">
        <v>168</v>
      </c>
      <c r="AK1733" s="18"/>
      <c r="AL1733" s="18"/>
      <c r="AM1733" s="1" t="s">
        <v>9598</v>
      </c>
      <c r="AN1733" s="15" t="s">
        <v>434</v>
      </c>
    </row>
    <row r="1734" spans="1:40" ht="57" x14ac:dyDescent="0.3">
      <c r="A1734" s="63" t="s">
        <v>9246</v>
      </c>
      <c r="B1734" s="13">
        <v>45877</v>
      </c>
      <c r="C1734" s="14" t="s">
        <v>9599</v>
      </c>
      <c r="D1734" s="15" t="s">
        <v>42</v>
      </c>
      <c r="E1734" s="16">
        <v>1082885843</v>
      </c>
      <c r="F1734" s="16">
        <v>1082885843</v>
      </c>
      <c r="G1734" s="15" t="s">
        <v>8899</v>
      </c>
      <c r="H1734" s="16">
        <v>16500000</v>
      </c>
      <c r="I1734" s="16">
        <v>0</v>
      </c>
      <c r="J1734" s="16">
        <v>3300000</v>
      </c>
      <c r="K1734" s="17">
        <v>1365</v>
      </c>
      <c r="L1734" s="13">
        <v>45784</v>
      </c>
      <c r="M1734" s="15" t="s">
        <v>6139</v>
      </c>
      <c r="N1734" s="15" t="s">
        <v>1807</v>
      </c>
      <c r="O1734" s="15" t="s">
        <v>161</v>
      </c>
      <c r="P1734" s="17">
        <v>202500000012173</v>
      </c>
      <c r="Q1734" s="17" t="s">
        <v>9172</v>
      </c>
      <c r="R1734" s="17">
        <v>5597</v>
      </c>
      <c r="S1734" s="13">
        <v>45902</v>
      </c>
      <c r="T1734" s="15" t="s">
        <v>42</v>
      </c>
      <c r="U1734" s="13">
        <v>45902</v>
      </c>
      <c r="V1734" s="19">
        <v>46022</v>
      </c>
      <c r="W1734" s="15" t="s">
        <v>9600</v>
      </c>
      <c r="X1734" s="15" t="s">
        <v>176</v>
      </c>
      <c r="Y1734" s="15" t="s">
        <v>177</v>
      </c>
      <c r="Z1734" s="16">
        <v>57462166</v>
      </c>
      <c r="AA1734" s="16" t="s">
        <v>9601</v>
      </c>
      <c r="AB1734" s="15" t="s">
        <v>52</v>
      </c>
      <c r="AC1734" s="15" t="s">
        <v>53</v>
      </c>
      <c r="AD1734" s="15" t="s">
        <v>9602</v>
      </c>
      <c r="AE1734" s="16">
        <v>-3300000</v>
      </c>
      <c r="AF1734" s="16"/>
      <c r="AG1734" s="16">
        <f>(H1734+AE1734)</f>
        <v>13200000</v>
      </c>
      <c r="AH1734" s="16"/>
      <c r="AI1734" s="18">
        <v>46022</v>
      </c>
      <c r="AJ1734" s="18" t="s">
        <v>168</v>
      </c>
      <c r="AK1734" s="18"/>
      <c r="AL1734" s="18"/>
      <c r="AM1734" s="1" t="s">
        <v>9603</v>
      </c>
      <c r="AN1734" s="15" t="s">
        <v>434</v>
      </c>
    </row>
    <row r="1735" spans="1:40" ht="68.400000000000006" x14ac:dyDescent="0.3">
      <c r="A1735" s="63" t="s">
        <v>8757</v>
      </c>
      <c r="B1735" s="13">
        <v>45877</v>
      </c>
      <c r="C1735" s="14" t="s">
        <v>9604</v>
      </c>
      <c r="D1735" s="15" t="s">
        <v>42</v>
      </c>
      <c r="E1735" s="16">
        <v>1083027249</v>
      </c>
      <c r="F1735" s="16">
        <v>1083027249</v>
      </c>
      <c r="G1735" s="15" t="s">
        <v>9605</v>
      </c>
      <c r="H1735" s="16">
        <v>15200000</v>
      </c>
      <c r="I1735" s="16">
        <v>0</v>
      </c>
      <c r="J1735" s="16">
        <v>3800000</v>
      </c>
      <c r="K1735" s="17">
        <v>1772</v>
      </c>
      <c r="L1735" s="13">
        <v>45821</v>
      </c>
      <c r="M1735" s="15" t="s">
        <v>7941</v>
      </c>
      <c r="N1735" s="15" t="s">
        <v>46</v>
      </c>
      <c r="O1735" s="15" t="s">
        <v>161</v>
      </c>
      <c r="P1735" s="17">
        <v>202500000025861</v>
      </c>
      <c r="Q1735" s="17" t="s">
        <v>6243</v>
      </c>
      <c r="R1735" s="17">
        <v>5096</v>
      </c>
      <c r="S1735" s="13">
        <v>45881</v>
      </c>
      <c r="T1735" s="13" t="s">
        <v>42</v>
      </c>
      <c r="U1735" s="13">
        <v>45881</v>
      </c>
      <c r="V1735" s="13">
        <v>46003</v>
      </c>
      <c r="W1735" s="15" t="s">
        <v>326</v>
      </c>
      <c r="X1735" s="15" t="s">
        <v>176</v>
      </c>
      <c r="Y1735" s="15" t="s">
        <v>177</v>
      </c>
      <c r="Z1735" s="16">
        <v>57462166</v>
      </c>
      <c r="AA1735" s="16" t="s">
        <v>9606</v>
      </c>
      <c r="AB1735" s="15" t="s">
        <v>52</v>
      </c>
      <c r="AC1735" s="15" t="s">
        <v>53</v>
      </c>
      <c r="AD1735" s="15"/>
      <c r="AE1735" s="16"/>
      <c r="AF1735" s="16"/>
      <c r="AG1735" s="16"/>
      <c r="AH1735" s="16"/>
      <c r="AI1735" s="18">
        <v>46003</v>
      </c>
      <c r="AJ1735" s="18" t="s">
        <v>168</v>
      </c>
      <c r="AK1735" s="18"/>
      <c r="AL1735" s="18"/>
      <c r="AM1735" s="1" t="s">
        <v>9607</v>
      </c>
      <c r="AN1735" s="15" t="s">
        <v>434</v>
      </c>
    </row>
    <row r="1736" spans="1:40" ht="57" x14ac:dyDescent="0.3">
      <c r="A1736" s="63" t="s">
        <v>9608</v>
      </c>
      <c r="B1736" s="13">
        <v>45877</v>
      </c>
      <c r="C1736" s="14" t="s">
        <v>9609</v>
      </c>
      <c r="D1736" s="15" t="s">
        <v>42</v>
      </c>
      <c r="E1736" s="16">
        <v>36555370</v>
      </c>
      <c r="F1736" s="16">
        <v>36555370</v>
      </c>
      <c r="G1736" s="15" t="s">
        <v>3070</v>
      </c>
      <c r="H1736" s="16">
        <v>5200000</v>
      </c>
      <c r="I1736" s="16">
        <v>0</v>
      </c>
      <c r="J1736" s="16">
        <v>2600000</v>
      </c>
      <c r="K1736" s="17">
        <v>1365</v>
      </c>
      <c r="L1736" s="13">
        <v>45784</v>
      </c>
      <c r="M1736" s="17" t="s">
        <v>9172</v>
      </c>
      <c r="N1736" s="15" t="s">
        <v>1807</v>
      </c>
      <c r="O1736" s="15" t="s">
        <v>161</v>
      </c>
      <c r="P1736" s="17">
        <v>202500000012173</v>
      </c>
      <c r="Q1736" s="17" t="s">
        <v>1808</v>
      </c>
      <c r="R1736" s="17">
        <v>5058</v>
      </c>
      <c r="S1736" s="13">
        <v>45880</v>
      </c>
      <c r="T1736" s="15" t="s">
        <v>42</v>
      </c>
      <c r="U1736" s="13">
        <v>45880</v>
      </c>
      <c r="V1736" s="19">
        <v>45941</v>
      </c>
      <c r="W1736" s="15" t="s">
        <v>48</v>
      </c>
      <c r="X1736" s="15" t="s">
        <v>176</v>
      </c>
      <c r="Y1736" s="15" t="s">
        <v>177</v>
      </c>
      <c r="Z1736" s="16">
        <v>57462166</v>
      </c>
      <c r="AA1736" s="16" t="s">
        <v>9610</v>
      </c>
      <c r="AB1736" s="15" t="s">
        <v>52</v>
      </c>
      <c r="AC1736" s="15" t="s">
        <v>86</v>
      </c>
      <c r="AD1736" s="15"/>
      <c r="AE1736" s="16"/>
      <c r="AF1736" s="16"/>
      <c r="AG1736" s="16"/>
      <c r="AH1736" s="16"/>
      <c r="AI1736" s="18">
        <v>45941</v>
      </c>
      <c r="AJ1736" s="18" t="s">
        <v>168</v>
      </c>
      <c r="AK1736" s="18"/>
      <c r="AL1736" s="18"/>
      <c r="AM1736" s="1" t="s">
        <v>9611</v>
      </c>
      <c r="AN1736" s="15" t="s">
        <v>340</v>
      </c>
    </row>
    <row r="1737" spans="1:40" ht="79.8" x14ac:dyDescent="0.3">
      <c r="A1737" s="63" t="s">
        <v>9612</v>
      </c>
      <c r="B1737" s="13">
        <v>45874</v>
      </c>
      <c r="C1737" s="14" t="s">
        <v>9613</v>
      </c>
      <c r="D1737" s="15" t="s">
        <v>42</v>
      </c>
      <c r="E1737" s="16">
        <v>1082981667</v>
      </c>
      <c r="F1737" s="16">
        <v>1082981667</v>
      </c>
      <c r="G1737" s="15" t="s">
        <v>3209</v>
      </c>
      <c r="H1737" s="16">
        <v>10400000</v>
      </c>
      <c r="I1737" s="16">
        <v>0</v>
      </c>
      <c r="J1737" s="16">
        <v>5200000</v>
      </c>
      <c r="K1737" s="17">
        <v>1365</v>
      </c>
      <c r="L1737" s="13">
        <v>45784</v>
      </c>
      <c r="M1737" s="17" t="s">
        <v>9172</v>
      </c>
      <c r="N1737" s="15" t="s">
        <v>1807</v>
      </c>
      <c r="O1737" s="15" t="s">
        <v>161</v>
      </c>
      <c r="P1737" s="17">
        <v>202500000012173</v>
      </c>
      <c r="Q1737" s="17" t="s">
        <v>1808</v>
      </c>
      <c r="R1737" s="17">
        <v>5013</v>
      </c>
      <c r="S1737" s="13">
        <v>45874</v>
      </c>
      <c r="T1737" s="15" t="s">
        <v>42</v>
      </c>
      <c r="U1737" s="18">
        <v>45874</v>
      </c>
      <c r="V1737" s="19">
        <v>45935</v>
      </c>
      <c r="W1737" s="15" t="s">
        <v>48</v>
      </c>
      <c r="X1737" s="15" t="s">
        <v>176</v>
      </c>
      <c r="Y1737" s="15" t="s">
        <v>177</v>
      </c>
      <c r="Z1737" s="16">
        <v>57462166</v>
      </c>
      <c r="AA1737" s="16" t="s">
        <v>9614</v>
      </c>
      <c r="AB1737" s="15" t="s">
        <v>52</v>
      </c>
      <c r="AC1737" s="15" t="s">
        <v>53</v>
      </c>
      <c r="AD1737" s="15"/>
      <c r="AE1737" s="16"/>
      <c r="AF1737" s="16"/>
      <c r="AG1737" s="16"/>
      <c r="AH1737" s="16"/>
      <c r="AI1737" s="18">
        <v>45935</v>
      </c>
      <c r="AJ1737" s="18" t="s">
        <v>168</v>
      </c>
      <c r="AK1737" s="18"/>
      <c r="AL1737" s="18"/>
      <c r="AM1737" s="1" t="s">
        <v>9615</v>
      </c>
      <c r="AN1737" s="15" t="s">
        <v>340</v>
      </c>
    </row>
    <row r="1738" spans="1:40" ht="34.200000000000003" x14ac:dyDescent="0.3">
      <c r="A1738" s="63" t="s">
        <v>9083</v>
      </c>
      <c r="B1738" s="13">
        <v>45866</v>
      </c>
      <c r="C1738" s="14" t="s">
        <v>9616</v>
      </c>
      <c r="D1738" s="15" t="s">
        <v>42</v>
      </c>
      <c r="E1738" s="16">
        <v>1128107527</v>
      </c>
      <c r="F1738" s="16">
        <v>1128107527</v>
      </c>
      <c r="G1738" s="15" t="s">
        <v>4977</v>
      </c>
      <c r="H1738" s="16">
        <v>7600000</v>
      </c>
      <c r="I1738" s="16">
        <v>0</v>
      </c>
      <c r="J1738" s="16">
        <v>3800000</v>
      </c>
      <c r="K1738" s="17">
        <v>2103</v>
      </c>
      <c r="L1738" s="13">
        <v>45861</v>
      </c>
      <c r="M1738" s="15" t="s">
        <v>133</v>
      </c>
      <c r="N1738" s="15" t="s">
        <v>46</v>
      </c>
      <c r="O1738" s="15" t="s">
        <v>47</v>
      </c>
      <c r="P1738" s="17" t="s">
        <v>42</v>
      </c>
      <c r="Q1738" s="17" t="s">
        <v>42</v>
      </c>
      <c r="R1738" s="17">
        <v>4845</v>
      </c>
      <c r="S1738" s="13">
        <v>45869</v>
      </c>
      <c r="T1738" s="15" t="s">
        <v>42</v>
      </c>
      <c r="U1738" s="13">
        <v>45869</v>
      </c>
      <c r="V1738" s="19">
        <v>45930</v>
      </c>
      <c r="W1738" s="15" t="s">
        <v>48</v>
      </c>
      <c r="X1738" s="15" t="s">
        <v>1301</v>
      </c>
      <c r="Y1738" s="15" t="s">
        <v>1786</v>
      </c>
      <c r="Z1738" s="16">
        <v>36722353</v>
      </c>
      <c r="AA1738" s="16" t="s">
        <v>9617</v>
      </c>
      <c r="AB1738" s="15" t="s">
        <v>52</v>
      </c>
      <c r="AC1738" s="15" t="s">
        <v>53</v>
      </c>
      <c r="AD1738" s="15"/>
      <c r="AE1738" s="16"/>
      <c r="AF1738" s="16"/>
      <c r="AG1738" s="16"/>
      <c r="AH1738" s="16"/>
      <c r="AI1738" s="18">
        <v>45930</v>
      </c>
      <c r="AJ1738" s="18" t="s">
        <v>168</v>
      </c>
      <c r="AK1738" s="18" t="s">
        <v>920</v>
      </c>
      <c r="AL1738" s="18"/>
      <c r="AM1738" s="1" t="s">
        <v>9618</v>
      </c>
      <c r="AN1738" s="15" t="s">
        <v>589</v>
      </c>
    </row>
    <row r="1739" spans="1:40" ht="34.200000000000003" x14ac:dyDescent="0.3">
      <c r="A1739" s="63" t="s">
        <v>9086</v>
      </c>
      <c r="B1739" s="13">
        <v>45868</v>
      </c>
      <c r="C1739" s="14" t="s">
        <v>9619</v>
      </c>
      <c r="D1739" s="15" t="s">
        <v>42</v>
      </c>
      <c r="E1739" s="16">
        <v>1082938760</v>
      </c>
      <c r="F1739" s="16">
        <v>1082938760</v>
      </c>
      <c r="G1739" s="15" t="s">
        <v>9620</v>
      </c>
      <c r="H1739" s="16">
        <v>22500000</v>
      </c>
      <c r="I1739" s="16">
        <v>0</v>
      </c>
      <c r="J1739" s="16">
        <v>4500000</v>
      </c>
      <c r="K1739" s="17">
        <v>2102</v>
      </c>
      <c r="L1739" s="13">
        <v>45861</v>
      </c>
      <c r="M1739" s="15" t="s">
        <v>133</v>
      </c>
      <c r="N1739" s="15" t="s">
        <v>46</v>
      </c>
      <c r="O1739" s="15" t="s">
        <v>47</v>
      </c>
      <c r="P1739" s="17" t="s">
        <v>42</v>
      </c>
      <c r="Q1739" s="17" t="s">
        <v>42</v>
      </c>
      <c r="R1739" s="17">
        <v>4864</v>
      </c>
      <c r="S1739" s="13">
        <v>45869</v>
      </c>
      <c r="T1739" s="15" t="s">
        <v>42</v>
      </c>
      <c r="U1739" s="13">
        <v>45869</v>
      </c>
      <c r="V1739" s="19">
        <v>46022</v>
      </c>
      <c r="W1739" s="15" t="s">
        <v>353</v>
      </c>
      <c r="X1739" s="15" t="s">
        <v>1301</v>
      </c>
      <c r="Y1739" s="15" t="s">
        <v>1786</v>
      </c>
      <c r="Z1739" s="16">
        <v>36722353</v>
      </c>
      <c r="AA1739" s="16" t="s">
        <v>9621</v>
      </c>
      <c r="AB1739" s="15" t="s">
        <v>52</v>
      </c>
      <c r="AC1739" s="15" t="s">
        <v>53</v>
      </c>
      <c r="AD1739" s="15"/>
      <c r="AE1739" s="16"/>
      <c r="AF1739" s="16"/>
      <c r="AG1739" s="16"/>
      <c r="AH1739" s="16"/>
      <c r="AI1739" s="18">
        <v>46022</v>
      </c>
      <c r="AJ1739" s="18" t="s">
        <v>168</v>
      </c>
      <c r="AK1739" s="18"/>
      <c r="AL1739" s="18"/>
      <c r="AM1739" s="1" t="s">
        <v>9622</v>
      </c>
      <c r="AN1739" s="15" t="s">
        <v>589</v>
      </c>
    </row>
    <row r="1740" spans="1:40" ht="45.6" x14ac:dyDescent="0.3">
      <c r="A1740" s="63" t="s">
        <v>9623</v>
      </c>
      <c r="B1740" s="13">
        <v>45869</v>
      </c>
      <c r="C1740" s="14" t="s">
        <v>9624</v>
      </c>
      <c r="D1740" s="15" t="s">
        <v>42</v>
      </c>
      <c r="E1740" s="16">
        <v>1037574436</v>
      </c>
      <c r="F1740" s="16">
        <v>1037574436</v>
      </c>
      <c r="G1740" s="15" t="s">
        <v>9625</v>
      </c>
      <c r="H1740" s="16">
        <v>23000000</v>
      </c>
      <c r="I1740" s="16">
        <v>0</v>
      </c>
      <c r="J1740" s="16">
        <v>4600000</v>
      </c>
      <c r="K1740" s="17">
        <v>185</v>
      </c>
      <c r="L1740" s="13">
        <v>45680</v>
      </c>
      <c r="M1740" s="15" t="s">
        <v>3752</v>
      </c>
      <c r="N1740" s="15" t="s">
        <v>942</v>
      </c>
      <c r="O1740" s="15" t="s">
        <v>161</v>
      </c>
      <c r="P1740" s="17">
        <v>2024002470054</v>
      </c>
      <c r="Q1740" s="17" t="s">
        <v>2103</v>
      </c>
      <c r="R1740" s="17">
        <v>4874</v>
      </c>
      <c r="S1740" s="13">
        <v>45869</v>
      </c>
      <c r="T1740" s="15" t="s">
        <v>42</v>
      </c>
      <c r="U1740" s="13">
        <v>45869</v>
      </c>
      <c r="V1740" s="19">
        <v>46022</v>
      </c>
      <c r="W1740" s="15" t="s">
        <v>353</v>
      </c>
      <c r="X1740" s="15" t="s">
        <v>327</v>
      </c>
      <c r="Y1740" s="15" t="s">
        <v>328</v>
      </c>
      <c r="Z1740" s="16">
        <v>7629011</v>
      </c>
      <c r="AA1740" s="16" t="s">
        <v>9626</v>
      </c>
      <c r="AB1740" s="15" t="s">
        <v>52</v>
      </c>
      <c r="AC1740" s="15" t="s">
        <v>53</v>
      </c>
      <c r="AD1740" s="15"/>
      <c r="AE1740" s="16"/>
      <c r="AF1740" s="16"/>
      <c r="AG1740" s="16"/>
      <c r="AH1740" s="16"/>
      <c r="AI1740" s="18">
        <v>46022</v>
      </c>
      <c r="AJ1740" s="18" t="s">
        <v>168</v>
      </c>
      <c r="AK1740" s="18"/>
      <c r="AL1740" s="18"/>
      <c r="AM1740" s="1" t="s">
        <v>9627</v>
      </c>
      <c r="AN1740" s="15" t="s">
        <v>56</v>
      </c>
    </row>
    <row r="1741" spans="1:40" ht="34.200000000000003" x14ac:dyDescent="0.3">
      <c r="A1741" s="63" t="s">
        <v>9628</v>
      </c>
      <c r="B1741" s="13">
        <v>45869</v>
      </c>
      <c r="C1741" s="14" t="s">
        <v>2306</v>
      </c>
      <c r="D1741" s="15" t="s">
        <v>42</v>
      </c>
      <c r="E1741" s="16">
        <v>1083012816</v>
      </c>
      <c r="F1741" s="16">
        <v>1083012816</v>
      </c>
      <c r="G1741" s="15" t="s">
        <v>6268</v>
      </c>
      <c r="H1741" s="16">
        <v>22500000</v>
      </c>
      <c r="I1741" s="16">
        <v>0</v>
      </c>
      <c r="J1741" s="16">
        <v>4500000</v>
      </c>
      <c r="K1741" s="17">
        <v>2100</v>
      </c>
      <c r="L1741" s="13">
        <v>45861</v>
      </c>
      <c r="M1741" s="15" t="s">
        <v>9629</v>
      </c>
      <c r="N1741" s="14" t="s">
        <v>46</v>
      </c>
      <c r="O1741" s="15" t="s">
        <v>47</v>
      </c>
      <c r="P1741" s="17" t="s">
        <v>42</v>
      </c>
      <c r="Q1741" s="17" t="s">
        <v>42</v>
      </c>
      <c r="R1741" s="17">
        <v>4873</v>
      </c>
      <c r="S1741" s="13">
        <v>45869</v>
      </c>
      <c r="T1741" s="15" t="s">
        <v>42</v>
      </c>
      <c r="U1741" s="13">
        <v>45869</v>
      </c>
      <c r="V1741" s="19">
        <v>46022</v>
      </c>
      <c r="W1741" s="15" t="s">
        <v>353</v>
      </c>
      <c r="X1741" s="15" t="s">
        <v>83</v>
      </c>
      <c r="Y1741" s="15" t="s">
        <v>84</v>
      </c>
      <c r="Z1741" s="16">
        <v>1082974553</v>
      </c>
      <c r="AA1741" s="16" t="s">
        <v>9630</v>
      </c>
      <c r="AB1741" s="15" t="s">
        <v>52</v>
      </c>
      <c r="AC1741" s="15" t="s">
        <v>53</v>
      </c>
      <c r="AD1741" s="15"/>
      <c r="AE1741" s="16"/>
      <c r="AF1741" s="16"/>
      <c r="AG1741" s="16"/>
      <c r="AH1741" s="16"/>
      <c r="AI1741" s="18">
        <v>46022</v>
      </c>
      <c r="AJ1741" s="18" t="s">
        <v>168</v>
      </c>
      <c r="AK1741" s="18"/>
      <c r="AL1741" s="18"/>
      <c r="AM1741" s="1" t="s">
        <v>9631</v>
      </c>
      <c r="AN1741" s="15" t="s">
        <v>56</v>
      </c>
    </row>
    <row r="1742" spans="1:40" ht="45.6" x14ac:dyDescent="0.3">
      <c r="A1742" s="63" t="s">
        <v>9632</v>
      </c>
      <c r="B1742" s="13">
        <v>45869</v>
      </c>
      <c r="C1742" s="14" t="s">
        <v>9633</v>
      </c>
      <c r="D1742" s="15" t="s">
        <v>42</v>
      </c>
      <c r="E1742" s="16">
        <v>1082991258</v>
      </c>
      <c r="F1742" s="16">
        <v>1082991258</v>
      </c>
      <c r="G1742" s="15" t="s">
        <v>9634</v>
      </c>
      <c r="H1742" s="16">
        <v>18000000</v>
      </c>
      <c r="I1742" s="16">
        <v>0</v>
      </c>
      <c r="J1742" s="16">
        <v>4500000</v>
      </c>
      <c r="K1742" s="17">
        <v>1827</v>
      </c>
      <c r="L1742" s="13">
        <v>45827</v>
      </c>
      <c r="M1742" s="15" t="s">
        <v>9635</v>
      </c>
      <c r="N1742" s="15" t="s">
        <v>46</v>
      </c>
      <c r="O1742" s="15" t="s">
        <v>161</v>
      </c>
      <c r="P1742" s="17">
        <v>2024002470091</v>
      </c>
      <c r="Q1742" s="17" t="s">
        <v>4887</v>
      </c>
      <c r="R1742" s="17">
        <v>4886</v>
      </c>
      <c r="S1742" s="13">
        <v>45869</v>
      </c>
      <c r="T1742" s="15" t="s">
        <v>42</v>
      </c>
      <c r="U1742" s="18">
        <v>45869</v>
      </c>
      <c r="V1742" s="19">
        <v>45991</v>
      </c>
      <c r="W1742" s="15" t="s">
        <v>326</v>
      </c>
      <c r="X1742" s="15" t="s">
        <v>1301</v>
      </c>
      <c r="Y1742" s="15" t="s">
        <v>1786</v>
      </c>
      <c r="Z1742" s="16">
        <v>36722353</v>
      </c>
      <c r="AA1742" s="16" t="s">
        <v>9636</v>
      </c>
      <c r="AB1742" s="15" t="s">
        <v>52</v>
      </c>
      <c r="AC1742" s="15" t="s">
        <v>53</v>
      </c>
      <c r="AD1742" s="15" t="s">
        <v>9637</v>
      </c>
      <c r="AE1742" s="16">
        <v>4500000</v>
      </c>
      <c r="AF1742" s="16" t="s">
        <v>192</v>
      </c>
      <c r="AG1742" s="16">
        <f>(H1742+AE1742)</f>
        <v>22500000</v>
      </c>
      <c r="AH1742" s="16" t="s">
        <v>353</v>
      </c>
      <c r="AI1742" s="18">
        <v>46021</v>
      </c>
      <c r="AJ1742" s="18" t="s">
        <v>168</v>
      </c>
      <c r="AK1742" s="18"/>
      <c r="AL1742" s="18"/>
      <c r="AM1742" s="1" t="s">
        <v>9638</v>
      </c>
      <c r="AN1742" s="15" t="s">
        <v>1909</v>
      </c>
    </row>
    <row r="1743" spans="1:40" ht="68.400000000000006" x14ac:dyDescent="0.3">
      <c r="A1743" s="63" t="s">
        <v>9639</v>
      </c>
      <c r="B1743" s="13">
        <v>45884</v>
      </c>
      <c r="C1743" s="14" t="s">
        <v>9640</v>
      </c>
      <c r="D1743" s="15" t="s">
        <v>9641</v>
      </c>
      <c r="E1743" s="16">
        <v>36667453</v>
      </c>
      <c r="F1743" s="16">
        <v>891780185</v>
      </c>
      <c r="G1743" s="15" t="s">
        <v>9642</v>
      </c>
      <c r="H1743" s="16">
        <v>535047120</v>
      </c>
      <c r="I1743" s="16">
        <v>0</v>
      </c>
      <c r="J1743" s="16" t="s">
        <v>157</v>
      </c>
      <c r="K1743" s="17">
        <v>1104</v>
      </c>
      <c r="L1743" s="13">
        <v>45770</v>
      </c>
      <c r="M1743" s="15" t="s">
        <v>9643</v>
      </c>
      <c r="N1743" s="15" t="s">
        <v>160</v>
      </c>
      <c r="O1743" s="15" t="s">
        <v>161</v>
      </c>
      <c r="P1743" s="17">
        <v>202500000021211</v>
      </c>
      <c r="Q1743" s="17" t="s">
        <v>9644</v>
      </c>
      <c r="R1743" s="17">
        <v>5123</v>
      </c>
      <c r="S1743" s="13">
        <v>45884</v>
      </c>
      <c r="T1743" s="13">
        <v>45888</v>
      </c>
      <c r="U1743" s="13">
        <v>45888</v>
      </c>
      <c r="V1743" s="19">
        <v>46022</v>
      </c>
      <c r="W1743" s="15" t="s">
        <v>9645</v>
      </c>
      <c r="X1743" s="15" t="s">
        <v>176</v>
      </c>
      <c r="Y1743" s="15" t="s">
        <v>177</v>
      </c>
      <c r="Z1743" s="16">
        <v>57462166</v>
      </c>
      <c r="AA1743" s="16" t="s">
        <v>9646</v>
      </c>
      <c r="AB1743" s="15" t="s">
        <v>52</v>
      </c>
      <c r="AC1743" s="15" t="s">
        <v>4160</v>
      </c>
      <c r="AD1743" s="15"/>
      <c r="AE1743" s="16"/>
      <c r="AF1743" s="16"/>
      <c r="AG1743" s="16"/>
      <c r="AH1743" s="16"/>
      <c r="AI1743" s="18">
        <v>46022</v>
      </c>
      <c r="AJ1743" s="18" t="s">
        <v>168</v>
      </c>
      <c r="AK1743" s="18"/>
      <c r="AL1743" s="18"/>
      <c r="AM1743" s="1" t="s">
        <v>9647</v>
      </c>
      <c r="AN1743" s="15" t="s">
        <v>626</v>
      </c>
    </row>
    <row r="1744" spans="1:40" ht="34.200000000000003" x14ac:dyDescent="0.3">
      <c r="A1744" s="63" t="s">
        <v>9648</v>
      </c>
      <c r="B1744" s="13">
        <v>45873</v>
      </c>
      <c r="C1744" s="14" t="s">
        <v>9649</v>
      </c>
      <c r="D1744" s="15" t="s">
        <v>9650</v>
      </c>
      <c r="E1744" s="16">
        <v>63337811</v>
      </c>
      <c r="F1744" s="16">
        <v>901256414</v>
      </c>
      <c r="G1744" s="15" t="s">
        <v>9651</v>
      </c>
      <c r="H1744" s="16">
        <v>4391695</v>
      </c>
      <c r="I1744" s="16">
        <v>0</v>
      </c>
      <c r="J1744" s="16">
        <v>4391695</v>
      </c>
      <c r="K1744" s="17">
        <v>1820</v>
      </c>
      <c r="L1744" s="13">
        <v>45827</v>
      </c>
      <c r="M1744" s="15" t="s">
        <v>9652</v>
      </c>
      <c r="N1744" s="15" t="s">
        <v>46</v>
      </c>
      <c r="O1744" s="15" t="s">
        <v>47</v>
      </c>
      <c r="P1744" s="17" t="s">
        <v>42</v>
      </c>
      <c r="Q1744" s="17" t="s">
        <v>42</v>
      </c>
      <c r="R1744" s="17">
        <v>5014</v>
      </c>
      <c r="S1744" s="13">
        <v>45874</v>
      </c>
      <c r="T1744" s="13">
        <v>45870</v>
      </c>
      <c r="U1744" s="13">
        <v>45870</v>
      </c>
      <c r="V1744" s="19">
        <v>45901</v>
      </c>
      <c r="W1744" s="15" t="s">
        <v>192</v>
      </c>
      <c r="X1744" s="15" t="s">
        <v>464</v>
      </c>
      <c r="Y1744" s="15" t="s">
        <v>379</v>
      </c>
      <c r="Z1744" s="16">
        <v>1129512818</v>
      </c>
      <c r="AA1744" s="16" t="s">
        <v>9653</v>
      </c>
      <c r="AB1744" s="15" t="s">
        <v>3530</v>
      </c>
      <c r="AC1744" s="15" t="s">
        <v>167</v>
      </c>
      <c r="AD1744" s="15"/>
      <c r="AE1744" s="16"/>
      <c r="AF1744" s="16"/>
      <c r="AG1744" s="16"/>
      <c r="AH1744" s="16"/>
      <c r="AI1744" s="19">
        <v>45901</v>
      </c>
      <c r="AJ1744" s="18" t="s">
        <v>4980</v>
      </c>
      <c r="AK1744" s="18"/>
      <c r="AL1744" s="18"/>
      <c r="AM1744" s="1" t="s">
        <v>9654</v>
      </c>
      <c r="AN1744" s="15" t="s">
        <v>626</v>
      </c>
    </row>
    <row r="1745" spans="1:40" ht="68.400000000000006" x14ac:dyDescent="0.3">
      <c r="A1745" s="63" t="s">
        <v>9304</v>
      </c>
      <c r="B1745" s="13">
        <v>45909</v>
      </c>
      <c r="C1745" s="14" t="s">
        <v>9655</v>
      </c>
      <c r="D1745" s="15" t="s">
        <v>42</v>
      </c>
      <c r="E1745" s="16">
        <v>1083047126</v>
      </c>
      <c r="F1745" s="16">
        <v>1083047126</v>
      </c>
      <c r="G1745" s="15" t="s">
        <v>8110</v>
      </c>
      <c r="H1745" s="16">
        <v>15200000</v>
      </c>
      <c r="I1745" s="16">
        <v>0</v>
      </c>
      <c r="J1745" s="16">
        <v>3800000</v>
      </c>
      <c r="K1745" s="17">
        <v>1772</v>
      </c>
      <c r="L1745" s="13">
        <v>45821</v>
      </c>
      <c r="M1745" s="15" t="s">
        <v>7941</v>
      </c>
      <c r="N1745" s="15" t="s">
        <v>46</v>
      </c>
      <c r="O1745" s="15" t="s">
        <v>161</v>
      </c>
      <c r="P1745" s="17">
        <v>202500000025861</v>
      </c>
      <c r="Q1745" s="17" t="s">
        <v>6243</v>
      </c>
      <c r="R1745" s="17">
        <v>5799</v>
      </c>
      <c r="S1745" s="13">
        <v>45911</v>
      </c>
      <c r="T1745" s="15" t="s">
        <v>42</v>
      </c>
      <c r="U1745" s="18">
        <v>45911</v>
      </c>
      <c r="V1745" s="19">
        <v>46022</v>
      </c>
      <c r="W1745" s="15" t="s">
        <v>9577</v>
      </c>
      <c r="X1745" s="15" t="s">
        <v>176</v>
      </c>
      <c r="Y1745" s="15" t="s">
        <v>177</v>
      </c>
      <c r="Z1745" s="16">
        <v>57462166</v>
      </c>
      <c r="AA1745" s="16" t="s">
        <v>9656</v>
      </c>
      <c r="AB1745" s="15" t="s">
        <v>52</v>
      </c>
      <c r="AC1745" s="15" t="s">
        <v>53</v>
      </c>
      <c r="AD1745" s="15"/>
      <c r="AE1745" s="16"/>
      <c r="AF1745" s="16"/>
      <c r="AG1745" s="16"/>
      <c r="AH1745" s="16"/>
      <c r="AI1745" s="18">
        <v>46022</v>
      </c>
      <c r="AJ1745" s="18" t="s">
        <v>168</v>
      </c>
      <c r="AK1745" s="18"/>
      <c r="AL1745" s="18"/>
      <c r="AM1745" s="1" t="s">
        <v>9657</v>
      </c>
      <c r="AN1745" s="15" t="s">
        <v>434</v>
      </c>
    </row>
    <row r="1746" spans="1:40" ht="57" x14ac:dyDescent="0.3">
      <c r="A1746" s="63" t="s">
        <v>9254</v>
      </c>
      <c r="B1746" s="13">
        <v>45877</v>
      </c>
      <c r="C1746" s="14" t="s">
        <v>5346</v>
      </c>
      <c r="D1746" s="15" t="s">
        <v>42</v>
      </c>
      <c r="E1746" s="16">
        <v>57106438</v>
      </c>
      <c r="F1746" s="16">
        <v>57106438</v>
      </c>
      <c r="G1746" s="15" t="s">
        <v>4114</v>
      </c>
      <c r="H1746" s="16">
        <v>23400000</v>
      </c>
      <c r="I1746" s="16">
        <v>0</v>
      </c>
      <c r="J1746" s="16">
        <v>5850000</v>
      </c>
      <c r="K1746" s="17">
        <v>1365</v>
      </c>
      <c r="L1746" s="13">
        <v>45784</v>
      </c>
      <c r="M1746" s="15" t="s">
        <v>6139</v>
      </c>
      <c r="N1746" s="15" t="s">
        <v>1807</v>
      </c>
      <c r="O1746" s="15" t="s">
        <v>9513</v>
      </c>
      <c r="P1746" s="17">
        <v>202500000012173</v>
      </c>
      <c r="Q1746" s="17" t="s">
        <v>9658</v>
      </c>
      <c r="R1746" s="17">
        <v>5099</v>
      </c>
      <c r="S1746" s="13">
        <v>45881</v>
      </c>
      <c r="T1746" s="15" t="s">
        <v>42</v>
      </c>
      <c r="U1746" s="18">
        <v>45881</v>
      </c>
      <c r="V1746" s="19">
        <v>46003</v>
      </c>
      <c r="W1746" s="15" t="s">
        <v>326</v>
      </c>
      <c r="X1746" s="15" t="s">
        <v>176</v>
      </c>
      <c r="Y1746" s="15" t="s">
        <v>177</v>
      </c>
      <c r="Z1746" s="16">
        <v>57462166</v>
      </c>
      <c r="AA1746" s="16" t="s">
        <v>9659</v>
      </c>
      <c r="AB1746" s="15" t="s">
        <v>52</v>
      </c>
      <c r="AC1746" s="15" t="s">
        <v>86</v>
      </c>
      <c r="AD1746" s="15"/>
      <c r="AE1746" s="16"/>
      <c r="AF1746" s="16"/>
      <c r="AG1746" s="16"/>
      <c r="AH1746" s="16"/>
      <c r="AI1746" s="18">
        <v>46003</v>
      </c>
      <c r="AJ1746" s="18" t="s">
        <v>168</v>
      </c>
      <c r="AK1746" s="18"/>
      <c r="AL1746" s="18"/>
      <c r="AM1746" s="1" t="s">
        <v>9660</v>
      </c>
      <c r="AN1746" s="15" t="s">
        <v>434</v>
      </c>
    </row>
    <row r="1747" spans="1:40" ht="57" x14ac:dyDescent="0.3">
      <c r="A1747" s="63" t="s">
        <v>8971</v>
      </c>
      <c r="B1747" s="13">
        <v>45882</v>
      </c>
      <c r="C1747" s="14" t="s">
        <v>5508</v>
      </c>
      <c r="D1747" s="15" t="s">
        <v>42</v>
      </c>
      <c r="E1747" s="16">
        <v>1082876733</v>
      </c>
      <c r="F1747" s="16">
        <v>1082876733</v>
      </c>
      <c r="G1747" s="15" t="s">
        <v>9661</v>
      </c>
      <c r="H1747" s="16">
        <v>18000000</v>
      </c>
      <c r="I1747" s="16">
        <v>0</v>
      </c>
      <c r="J1747" s="16">
        <v>4500000</v>
      </c>
      <c r="K1747" s="17">
        <v>1365</v>
      </c>
      <c r="L1747" s="13">
        <v>45784</v>
      </c>
      <c r="M1747" s="15" t="s">
        <v>6139</v>
      </c>
      <c r="N1747" s="15" t="s">
        <v>1807</v>
      </c>
      <c r="O1747" s="15" t="s">
        <v>161</v>
      </c>
      <c r="P1747" s="17">
        <v>202500000012173</v>
      </c>
      <c r="Q1747" s="17" t="s">
        <v>9662</v>
      </c>
      <c r="R1747" s="17">
        <v>5377</v>
      </c>
      <c r="S1747" s="13">
        <v>45895</v>
      </c>
      <c r="T1747" s="15" t="s">
        <v>42</v>
      </c>
      <c r="U1747" s="13">
        <v>45895</v>
      </c>
      <c r="V1747" s="19">
        <v>46017</v>
      </c>
      <c r="W1747" s="15" t="s">
        <v>326</v>
      </c>
      <c r="X1747" s="15" t="s">
        <v>176</v>
      </c>
      <c r="Y1747" s="15" t="s">
        <v>177</v>
      </c>
      <c r="Z1747" s="16">
        <v>57462166</v>
      </c>
      <c r="AA1747" s="16" t="s">
        <v>9656</v>
      </c>
      <c r="AB1747" s="15" t="s">
        <v>52</v>
      </c>
      <c r="AC1747" s="15" t="s">
        <v>53</v>
      </c>
      <c r="AD1747" s="15" t="s">
        <v>9592</v>
      </c>
      <c r="AE1747" s="16"/>
      <c r="AF1747" s="16"/>
      <c r="AG1747" s="16"/>
      <c r="AH1747" s="16"/>
      <c r="AI1747" s="18">
        <v>45895</v>
      </c>
      <c r="AJ1747" s="18" t="s">
        <v>54</v>
      </c>
      <c r="AK1747" s="18"/>
      <c r="AL1747" s="18"/>
      <c r="AM1747" s="1" t="s">
        <v>9663</v>
      </c>
      <c r="AN1747" s="15" t="s">
        <v>434</v>
      </c>
    </row>
    <row r="1748" spans="1:40" ht="68.400000000000006" x14ac:dyDescent="0.3">
      <c r="A1748" s="63" t="s">
        <v>9250</v>
      </c>
      <c r="B1748" s="13">
        <v>45896</v>
      </c>
      <c r="C1748" s="14" t="s">
        <v>9664</v>
      </c>
      <c r="D1748" s="15" t="s">
        <v>42</v>
      </c>
      <c r="E1748" s="16">
        <v>37745189</v>
      </c>
      <c r="F1748" s="16">
        <v>37745189</v>
      </c>
      <c r="G1748" s="15" t="s">
        <v>8110</v>
      </c>
      <c r="H1748" s="16">
        <v>10500000</v>
      </c>
      <c r="I1748" s="16">
        <v>0</v>
      </c>
      <c r="J1748" s="16">
        <v>5250000</v>
      </c>
      <c r="K1748" s="17">
        <v>1772</v>
      </c>
      <c r="L1748" s="13">
        <v>45821</v>
      </c>
      <c r="M1748" s="15" t="s">
        <v>7941</v>
      </c>
      <c r="N1748" s="15" t="s">
        <v>46</v>
      </c>
      <c r="O1748" s="15" t="s">
        <v>161</v>
      </c>
      <c r="P1748" s="17">
        <v>202500000025861</v>
      </c>
      <c r="Q1748" s="17" t="s">
        <v>6243</v>
      </c>
      <c r="R1748" s="17">
        <v>5524</v>
      </c>
      <c r="S1748" s="13">
        <v>45897</v>
      </c>
      <c r="T1748" s="15" t="s">
        <v>42</v>
      </c>
      <c r="U1748" s="18">
        <v>45897</v>
      </c>
      <c r="V1748" s="19">
        <v>45958</v>
      </c>
      <c r="W1748" s="15" t="s">
        <v>48</v>
      </c>
      <c r="X1748" s="15" t="s">
        <v>176</v>
      </c>
      <c r="Y1748" s="15" t="s">
        <v>177</v>
      </c>
      <c r="Z1748" s="16">
        <v>57462166</v>
      </c>
      <c r="AA1748" s="16" t="s">
        <v>9665</v>
      </c>
      <c r="AB1748" s="15" t="s">
        <v>52</v>
      </c>
      <c r="AC1748" s="15" t="s">
        <v>53</v>
      </c>
      <c r="AD1748" s="15"/>
      <c r="AE1748" s="16"/>
      <c r="AF1748" s="16"/>
      <c r="AG1748" s="16"/>
      <c r="AH1748" s="16"/>
      <c r="AI1748" s="18">
        <v>45958</v>
      </c>
      <c r="AJ1748" s="18" t="s">
        <v>168</v>
      </c>
      <c r="AK1748" s="18"/>
      <c r="AL1748" s="18"/>
      <c r="AM1748" s="1" t="s">
        <v>9666</v>
      </c>
      <c r="AN1748" s="15" t="s">
        <v>434</v>
      </c>
    </row>
    <row r="1749" spans="1:40" ht="91.2" x14ac:dyDescent="0.3">
      <c r="A1749" s="63" t="s">
        <v>9300</v>
      </c>
      <c r="B1749" s="13">
        <v>45924</v>
      </c>
      <c r="C1749" s="14" t="s">
        <v>9667</v>
      </c>
      <c r="D1749" s="15" t="s">
        <v>42</v>
      </c>
      <c r="E1749" s="16">
        <v>1081926371</v>
      </c>
      <c r="F1749" s="16">
        <v>1081926371</v>
      </c>
      <c r="G1749" s="15" t="s">
        <v>9668</v>
      </c>
      <c r="H1749" s="16">
        <v>9000000</v>
      </c>
      <c r="I1749" s="16">
        <v>0</v>
      </c>
      <c r="J1749" s="16">
        <v>4500000</v>
      </c>
      <c r="K1749" s="17">
        <v>2289</v>
      </c>
      <c r="L1749" s="13">
        <v>45896</v>
      </c>
      <c r="M1749" s="15" t="s">
        <v>6139</v>
      </c>
      <c r="N1749" s="15" t="s">
        <v>1807</v>
      </c>
      <c r="O1749" s="15" t="s">
        <v>161</v>
      </c>
      <c r="P1749" s="17">
        <v>202500000012173</v>
      </c>
      <c r="Q1749" s="17" t="s">
        <v>1808</v>
      </c>
      <c r="R1749" s="17">
        <v>6505</v>
      </c>
      <c r="S1749" s="13">
        <v>45936</v>
      </c>
      <c r="T1749" s="15" t="s">
        <v>42</v>
      </c>
      <c r="U1749" s="18">
        <v>45936</v>
      </c>
      <c r="V1749" s="19">
        <v>45997</v>
      </c>
      <c r="W1749" s="15" t="s">
        <v>48</v>
      </c>
      <c r="X1749" s="15" t="s">
        <v>176</v>
      </c>
      <c r="Y1749" s="15" t="s">
        <v>177</v>
      </c>
      <c r="Z1749" s="16">
        <v>57462166</v>
      </c>
      <c r="AA1749" s="16" t="s">
        <v>9669</v>
      </c>
      <c r="AB1749" s="15" t="s">
        <v>52</v>
      </c>
      <c r="AC1749" s="15" t="s">
        <v>53</v>
      </c>
      <c r="AD1749" s="15"/>
      <c r="AE1749" s="16"/>
      <c r="AF1749" s="16"/>
      <c r="AG1749" s="16"/>
      <c r="AH1749" s="16"/>
      <c r="AI1749" s="18">
        <v>45997</v>
      </c>
      <c r="AJ1749" s="18" t="s">
        <v>168</v>
      </c>
      <c r="AK1749" s="18"/>
      <c r="AL1749" s="18"/>
      <c r="AM1749" s="1" t="s">
        <v>9670</v>
      </c>
      <c r="AN1749" s="15" t="s">
        <v>434</v>
      </c>
    </row>
    <row r="1750" spans="1:40" ht="34.200000000000003" x14ac:dyDescent="0.3">
      <c r="A1750" s="63" t="s">
        <v>6242</v>
      </c>
      <c r="B1750" s="13">
        <v>45874</v>
      </c>
      <c r="C1750" s="14" t="s">
        <v>2312</v>
      </c>
      <c r="D1750" s="15" t="s">
        <v>42</v>
      </c>
      <c r="E1750" s="16">
        <v>80126186</v>
      </c>
      <c r="F1750" s="16">
        <v>80126186</v>
      </c>
      <c r="G1750" s="15" t="s">
        <v>9671</v>
      </c>
      <c r="H1750" s="16">
        <v>32000000</v>
      </c>
      <c r="I1750" s="16">
        <v>0</v>
      </c>
      <c r="J1750" s="16">
        <v>8000000</v>
      </c>
      <c r="K1750" s="17">
        <v>2017</v>
      </c>
      <c r="L1750" s="13">
        <v>45859</v>
      </c>
      <c r="M1750" s="15" t="s">
        <v>133</v>
      </c>
      <c r="N1750" s="15" t="s">
        <v>46</v>
      </c>
      <c r="O1750" s="15" t="s">
        <v>47</v>
      </c>
      <c r="P1750" s="17" t="s">
        <v>42</v>
      </c>
      <c r="Q1750" s="17" t="s">
        <v>42</v>
      </c>
      <c r="R1750" s="17">
        <v>4966</v>
      </c>
      <c r="S1750" s="13">
        <v>45874</v>
      </c>
      <c r="T1750" s="15" t="s">
        <v>42</v>
      </c>
      <c r="U1750" s="18">
        <v>45874</v>
      </c>
      <c r="V1750" s="19">
        <v>45996</v>
      </c>
      <c r="W1750" s="15" t="s">
        <v>326</v>
      </c>
      <c r="X1750" s="15" t="s">
        <v>456</v>
      </c>
      <c r="Y1750" s="14" t="s">
        <v>457</v>
      </c>
      <c r="Z1750" s="16">
        <v>1082966718</v>
      </c>
      <c r="AA1750" s="16" t="s">
        <v>9672</v>
      </c>
      <c r="AB1750" s="15" t="s">
        <v>52</v>
      </c>
      <c r="AC1750" s="15" t="s">
        <v>53</v>
      </c>
      <c r="AD1750" s="15"/>
      <c r="AE1750" s="16"/>
      <c r="AF1750" s="16"/>
      <c r="AG1750" s="16"/>
      <c r="AH1750" s="16"/>
      <c r="AI1750" s="18">
        <v>45996</v>
      </c>
      <c r="AJ1750" s="18" t="s">
        <v>168</v>
      </c>
      <c r="AK1750" s="18"/>
      <c r="AL1750" s="18"/>
      <c r="AM1750" s="1" t="s">
        <v>9673</v>
      </c>
      <c r="AN1750" s="15" t="s">
        <v>589</v>
      </c>
    </row>
    <row r="1751" spans="1:40" ht="102.6" x14ac:dyDescent="0.3">
      <c r="A1751" s="63" t="s">
        <v>9264</v>
      </c>
      <c r="B1751" s="13">
        <v>45881</v>
      </c>
      <c r="C1751" s="14" t="s">
        <v>9674</v>
      </c>
      <c r="D1751" s="15" t="s">
        <v>42</v>
      </c>
      <c r="E1751" s="16">
        <v>1082956406</v>
      </c>
      <c r="F1751" s="16">
        <v>1082956406</v>
      </c>
      <c r="G1751" s="15" t="s">
        <v>9675</v>
      </c>
      <c r="H1751" s="16">
        <v>18000000</v>
      </c>
      <c r="I1751" s="16">
        <v>0</v>
      </c>
      <c r="J1751" s="16">
        <v>4500000</v>
      </c>
      <c r="K1751" s="17">
        <v>1365</v>
      </c>
      <c r="L1751" s="13">
        <v>45784</v>
      </c>
      <c r="M1751" s="15" t="s">
        <v>6139</v>
      </c>
      <c r="N1751" s="15" t="s">
        <v>1807</v>
      </c>
      <c r="O1751" s="15" t="s">
        <v>9513</v>
      </c>
      <c r="P1751" s="17">
        <v>202500000012173</v>
      </c>
      <c r="Q1751" s="17" t="s">
        <v>9658</v>
      </c>
      <c r="R1751" s="17">
        <v>5095</v>
      </c>
      <c r="S1751" s="13">
        <v>45881</v>
      </c>
      <c r="T1751" s="15" t="s">
        <v>42</v>
      </c>
      <c r="U1751" s="18">
        <v>45881</v>
      </c>
      <c r="V1751" s="19">
        <v>46003</v>
      </c>
      <c r="W1751" s="15" t="s">
        <v>326</v>
      </c>
      <c r="X1751" s="15" t="s">
        <v>176</v>
      </c>
      <c r="Y1751" s="15" t="s">
        <v>177</v>
      </c>
      <c r="Z1751" s="16">
        <v>57465962</v>
      </c>
      <c r="AA1751" s="16" t="s">
        <v>9676</v>
      </c>
      <c r="AB1751" s="15" t="s">
        <v>52</v>
      </c>
      <c r="AC1751" s="15" t="s">
        <v>53</v>
      </c>
      <c r="AD1751" s="15"/>
      <c r="AE1751" s="16"/>
      <c r="AF1751" s="16"/>
      <c r="AG1751" s="16"/>
      <c r="AH1751" s="16"/>
      <c r="AI1751" s="18">
        <v>46003</v>
      </c>
      <c r="AJ1751" s="18" t="s">
        <v>168</v>
      </c>
      <c r="AK1751" s="18"/>
      <c r="AL1751" s="18"/>
      <c r="AM1751" s="1" t="s">
        <v>9677</v>
      </c>
      <c r="AN1751" s="15" t="s">
        <v>340</v>
      </c>
    </row>
    <row r="1752" spans="1:40" ht="125.4" x14ac:dyDescent="0.3">
      <c r="A1752" s="63" t="s">
        <v>9678</v>
      </c>
      <c r="B1752" s="13">
        <v>45882</v>
      </c>
      <c r="C1752" s="14" t="s">
        <v>4467</v>
      </c>
      <c r="D1752" s="15" t="s">
        <v>42</v>
      </c>
      <c r="E1752" s="16">
        <v>1081803888</v>
      </c>
      <c r="F1752" s="16">
        <v>1081803888</v>
      </c>
      <c r="G1752" s="15" t="s">
        <v>9679</v>
      </c>
      <c r="H1752" s="16">
        <v>18400000</v>
      </c>
      <c r="I1752" s="16">
        <v>0</v>
      </c>
      <c r="J1752" s="16">
        <v>4600000</v>
      </c>
      <c r="K1752" s="17">
        <v>1365</v>
      </c>
      <c r="L1752" s="13">
        <v>45784</v>
      </c>
      <c r="M1752" s="15" t="s">
        <v>6139</v>
      </c>
      <c r="N1752" s="15" t="s">
        <v>1807</v>
      </c>
      <c r="O1752" s="15" t="s">
        <v>9513</v>
      </c>
      <c r="P1752" s="17">
        <v>202500000012173</v>
      </c>
      <c r="Q1752" s="17" t="s">
        <v>9658</v>
      </c>
      <c r="R1752" s="17">
        <v>5636</v>
      </c>
      <c r="S1752" s="13">
        <v>45904</v>
      </c>
      <c r="T1752" s="15" t="s">
        <v>42</v>
      </c>
      <c r="U1752" s="18">
        <v>45904</v>
      </c>
      <c r="V1752" s="19">
        <v>46022</v>
      </c>
      <c r="W1752" s="15" t="s">
        <v>9680</v>
      </c>
      <c r="X1752" s="15" t="s">
        <v>176</v>
      </c>
      <c r="Y1752" s="15" t="s">
        <v>177</v>
      </c>
      <c r="Z1752" s="16">
        <v>57465962</v>
      </c>
      <c r="AA1752" s="16" t="s">
        <v>9681</v>
      </c>
      <c r="AB1752" s="15" t="s">
        <v>52</v>
      </c>
      <c r="AC1752" s="15" t="s">
        <v>53</v>
      </c>
      <c r="AD1752" s="15" t="s">
        <v>9682</v>
      </c>
      <c r="AE1752" s="16"/>
      <c r="AF1752" s="16"/>
      <c r="AG1752" s="16"/>
      <c r="AH1752" s="16"/>
      <c r="AI1752" s="18">
        <v>46022</v>
      </c>
      <c r="AJ1752" s="18" t="s">
        <v>168</v>
      </c>
      <c r="AK1752" s="18"/>
      <c r="AL1752" s="18"/>
      <c r="AM1752" s="1" t="s">
        <v>9683</v>
      </c>
      <c r="AN1752" s="15" t="s">
        <v>340</v>
      </c>
    </row>
    <row r="1753" spans="1:40" ht="68.400000000000006" x14ac:dyDescent="0.3">
      <c r="A1753" s="63" t="s">
        <v>9684</v>
      </c>
      <c r="B1753" s="13">
        <v>45877</v>
      </c>
      <c r="C1753" s="14" t="s">
        <v>5585</v>
      </c>
      <c r="D1753" s="15" t="s">
        <v>42</v>
      </c>
      <c r="E1753" s="16">
        <v>1083048840</v>
      </c>
      <c r="F1753" s="16">
        <v>1083048840</v>
      </c>
      <c r="G1753" s="15" t="s">
        <v>8795</v>
      </c>
      <c r="H1753" s="16">
        <v>15200000</v>
      </c>
      <c r="I1753" s="16">
        <v>0</v>
      </c>
      <c r="J1753" s="16">
        <v>3800000</v>
      </c>
      <c r="K1753" s="17">
        <v>1772</v>
      </c>
      <c r="L1753" s="13">
        <v>45821</v>
      </c>
      <c r="M1753" s="15" t="s">
        <v>7941</v>
      </c>
      <c r="N1753" s="15" t="s">
        <v>46</v>
      </c>
      <c r="O1753" s="15" t="s">
        <v>161</v>
      </c>
      <c r="P1753" s="17">
        <v>202500000025861</v>
      </c>
      <c r="Q1753" s="17" t="s">
        <v>6243</v>
      </c>
      <c r="R1753" s="17">
        <v>5029</v>
      </c>
      <c r="S1753" s="13">
        <v>45877</v>
      </c>
      <c r="T1753" s="15" t="s">
        <v>42</v>
      </c>
      <c r="U1753" s="13">
        <v>45877</v>
      </c>
      <c r="V1753" s="13">
        <v>46022</v>
      </c>
      <c r="W1753" s="15" t="s">
        <v>326</v>
      </c>
      <c r="X1753" s="15" t="s">
        <v>176</v>
      </c>
      <c r="Y1753" s="15" t="s">
        <v>177</v>
      </c>
      <c r="Z1753" s="16">
        <v>57462166</v>
      </c>
      <c r="AA1753" s="16" t="s">
        <v>9685</v>
      </c>
      <c r="AB1753" s="15" t="s">
        <v>52</v>
      </c>
      <c r="AC1753" s="15" t="s">
        <v>53</v>
      </c>
      <c r="AD1753" s="15"/>
      <c r="AE1753" s="16"/>
      <c r="AF1753" s="16"/>
      <c r="AG1753" s="16"/>
      <c r="AH1753" s="16"/>
      <c r="AI1753" s="18">
        <v>46022</v>
      </c>
      <c r="AJ1753" s="18" t="s">
        <v>168</v>
      </c>
      <c r="AK1753" s="18"/>
      <c r="AL1753" s="18"/>
      <c r="AM1753" s="1" t="s">
        <v>9686</v>
      </c>
      <c r="AN1753" s="15" t="s">
        <v>340</v>
      </c>
    </row>
    <row r="1754" spans="1:40" ht="68.400000000000006" x14ac:dyDescent="0.3">
      <c r="A1754" s="63" t="s">
        <v>9687</v>
      </c>
      <c r="B1754" s="13">
        <v>45877</v>
      </c>
      <c r="C1754" s="14" t="s">
        <v>9688</v>
      </c>
      <c r="D1754" s="15" t="s">
        <v>42</v>
      </c>
      <c r="E1754" s="16">
        <v>1081824855</v>
      </c>
      <c r="F1754" s="16">
        <v>1081824855</v>
      </c>
      <c r="G1754" s="15" t="s">
        <v>9689</v>
      </c>
      <c r="H1754" s="16">
        <v>10400000</v>
      </c>
      <c r="I1754" s="16">
        <v>0</v>
      </c>
      <c r="J1754" s="16">
        <v>5200000</v>
      </c>
      <c r="K1754" s="17">
        <v>1365</v>
      </c>
      <c r="L1754" s="13">
        <v>45784</v>
      </c>
      <c r="M1754" s="17" t="s">
        <v>9172</v>
      </c>
      <c r="N1754" s="15" t="s">
        <v>1807</v>
      </c>
      <c r="O1754" s="15" t="s">
        <v>161</v>
      </c>
      <c r="P1754" s="17">
        <v>202500000012173</v>
      </c>
      <c r="Q1754" s="17" t="s">
        <v>1808</v>
      </c>
      <c r="R1754" s="17">
        <v>5027</v>
      </c>
      <c r="S1754" s="13">
        <v>45877</v>
      </c>
      <c r="T1754" s="15" t="s">
        <v>42</v>
      </c>
      <c r="U1754" s="13">
        <v>45877</v>
      </c>
      <c r="V1754" s="19">
        <v>45938</v>
      </c>
      <c r="W1754" s="15" t="s">
        <v>48</v>
      </c>
      <c r="X1754" s="15" t="s">
        <v>176</v>
      </c>
      <c r="Y1754" s="15" t="s">
        <v>177</v>
      </c>
      <c r="Z1754" s="16">
        <v>57462166</v>
      </c>
      <c r="AA1754" s="16" t="s">
        <v>9690</v>
      </c>
      <c r="AB1754" s="15" t="s">
        <v>52</v>
      </c>
      <c r="AC1754" s="15" t="s">
        <v>53</v>
      </c>
      <c r="AD1754" s="15"/>
      <c r="AE1754" s="16"/>
      <c r="AF1754" s="16"/>
      <c r="AG1754" s="16"/>
      <c r="AH1754" s="16"/>
      <c r="AI1754" s="18">
        <v>45938</v>
      </c>
      <c r="AJ1754" s="18" t="s">
        <v>168</v>
      </c>
      <c r="AK1754" s="18"/>
      <c r="AL1754" s="18"/>
      <c r="AM1754" s="1" t="s">
        <v>9691</v>
      </c>
      <c r="AN1754" s="15" t="s">
        <v>340</v>
      </c>
    </row>
    <row r="1755" spans="1:40" ht="57" x14ac:dyDescent="0.3">
      <c r="A1755" s="63" t="s">
        <v>9692</v>
      </c>
      <c r="B1755" s="13">
        <v>45882</v>
      </c>
      <c r="C1755" s="14" t="s">
        <v>9693</v>
      </c>
      <c r="D1755" s="15" t="s">
        <v>42</v>
      </c>
      <c r="E1755" s="16">
        <v>85473380</v>
      </c>
      <c r="F1755" s="16">
        <v>85473380</v>
      </c>
      <c r="G1755" s="15" t="s">
        <v>9694</v>
      </c>
      <c r="H1755" s="16">
        <v>9000000</v>
      </c>
      <c r="I1755" s="16">
        <v>0</v>
      </c>
      <c r="J1755" s="16">
        <v>4500000</v>
      </c>
      <c r="K1755" s="17">
        <v>1365</v>
      </c>
      <c r="L1755" s="13">
        <v>45784</v>
      </c>
      <c r="M1755" s="17" t="s">
        <v>9172</v>
      </c>
      <c r="N1755" s="15" t="s">
        <v>1807</v>
      </c>
      <c r="O1755" s="15" t="s">
        <v>161</v>
      </c>
      <c r="P1755" s="17">
        <v>202500000012173</v>
      </c>
      <c r="Q1755" s="17" t="s">
        <v>1808</v>
      </c>
      <c r="R1755" s="17">
        <v>5610</v>
      </c>
      <c r="S1755" s="13">
        <v>45902</v>
      </c>
      <c r="T1755" s="15" t="s">
        <v>42</v>
      </c>
      <c r="U1755" s="13">
        <v>45902</v>
      </c>
      <c r="V1755" s="19">
        <v>45963</v>
      </c>
      <c r="W1755" s="15" t="s">
        <v>48</v>
      </c>
      <c r="X1755" s="15" t="s">
        <v>176</v>
      </c>
      <c r="Y1755" s="15" t="s">
        <v>177</v>
      </c>
      <c r="Z1755" s="16">
        <v>57462166</v>
      </c>
      <c r="AA1755" s="16" t="s">
        <v>9695</v>
      </c>
      <c r="AB1755" s="15" t="s">
        <v>52</v>
      </c>
      <c r="AC1755" s="15" t="s">
        <v>53</v>
      </c>
      <c r="AD1755" s="15" t="s">
        <v>9696</v>
      </c>
      <c r="AE1755" s="16"/>
      <c r="AF1755" s="16"/>
      <c r="AG1755" s="16"/>
      <c r="AH1755" s="16"/>
      <c r="AI1755" s="18">
        <v>45963</v>
      </c>
      <c r="AJ1755" s="18" t="s">
        <v>168</v>
      </c>
      <c r="AK1755" s="18"/>
      <c r="AL1755" s="18"/>
      <c r="AM1755" s="1" t="s">
        <v>9697</v>
      </c>
      <c r="AN1755" s="15" t="s">
        <v>340</v>
      </c>
    </row>
    <row r="1756" spans="1:40" ht="68.400000000000006" x14ac:dyDescent="0.3">
      <c r="A1756" s="63" t="s">
        <v>9698</v>
      </c>
      <c r="B1756" s="13">
        <v>45877</v>
      </c>
      <c r="C1756" s="14" t="s">
        <v>9699</v>
      </c>
      <c r="D1756" s="15" t="s">
        <v>42</v>
      </c>
      <c r="E1756" s="16">
        <v>1004361322</v>
      </c>
      <c r="F1756" s="16">
        <v>1004361322</v>
      </c>
      <c r="G1756" s="15" t="s">
        <v>8118</v>
      </c>
      <c r="H1756" s="16">
        <v>9000000</v>
      </c>
      <c r="I1756" s="16">
        <v>0</v>
      </c>
      <c r="J1756" s="16">
        <v>4500000</v>
      </c>
      <c r="K1756" s="17">
        <v>1365</v>
      </c>
      <c r="L1756" s="13">
        <v>45784</v>
      </c>
      <c r="M1756" s="17" t="s">
        <v>9172</v>
      </c>
      <c r="N1756" s="15" t="s">
        <v>1807</v>
      </c>
      <c r="O1756" s="15" t="s">
        <v>161</v>
      </c>
      <c r="P1756" s="17">
        <v>202500000012173</v>
      </c>
      <c r="Q1756" s="17" t="s">
        <v>1808</v>
      </c>
      <c r="R1756" s="17">
        <v>5028</v>
      </c>
      <c r="S1756" s="13">
        <v>45877</v>
      </c>
      <c r="T1756" s="15" t="s">
        <v>42</v>
      </c>
      <c r="U1756" s="13">
        <v>45877</v>
      </c>
      <c r="V1756" s="19">
        <v>45938</v>
      </c>
      <c r="W1756" s="15" t="s">
        <v>48</v>
      </c>
      <c r="X1756" s="15" t="s">
        <v>176</v>
      </c>
      <c r="Y1756" s="15" t="s">
        <v>177</v>
      </c>
      <c r="Z1756" s="16">
        <v>57462166</v>
      </c>
      <c r="AA1756" s="16" t="s">
        <v>9700</v>
      </c>
      <c r="AB1756" s="15" t="s">
        <v>52</v>
      </c>
      <c r="AC1756" s="15" t="s">
        <v>53</v>
      </c>
      <c r="AD1756" s="15"/>
      <c r="AE1756" s="16"/>
      <c r="AF1756" s="16"/>
      <c r="AG1756" s="16"/>
      <c r="AH1756" s="16"/>
      <c r="AI1756" s="18">
        <v>45938</v>
      </c>
      <c r="AJ1756" s="18" t="s">
        <v>168</v>
      </c>
      <c r="AK1756" s="18"/>
      <c r="AL1756" s="18"/>
      <c r="AM1756" s="1" t="s">
        <v>9701</v>
      </c>
      <c r="AN1756" s="15" t="s">
        <v>340</v>
      </c>
    </row>
    <row r="1757" spans="1:40" ht="34.200000000000003" x14ac:dyDescent="0.3">
      <c r="A1757" s="63" t="s">
        <v>8669</v>
      </c>
      <c r="B1757" s="13">
        <v>45880</v>
      </c>
      <c r="C1757" s="14" t="s">
        <v>9702</v>
      </c>
      <c r="D1757" s="15" t="s">
        <v>42</v>
      </c>
      <c r="E1757" s="16">
        <v>1004364617</v>
      </c>
      <c r="F1757" s="16">
        <v>1004364617</v>
      </c>
      <c r="G1757" s="15" t="s">
        <v>9703</v>
      </c>
      <c r="H1757" s="16">
        <v>20000000</v>
      </c>
      <c r="I1757" s="16">
        <v>0</v>
      </c>
      <c r="J1757" s="16">
        <v>4000000</v>
      </c>
      <c r="K1757" s="17">
        <v>2111</v>
      </c>
      <c r="L1757" s="13">
        <v>45861</v>
      </c>
      <c r="M1757" s="15" t="s">
        <v>133</v>
      </c>
      <c r="N1757" s="15" t="s">
        <v>46</v>
      </c>
      <c r="O1757" s="15" t="s">
        <v>47</v>
      </c>
      <c r="P1757" s="17" t="s">
        <v>42</v>
      </c>
      <c r="Q1757" s="17" t="s">
        <v>42</v>
      </c>
      <c r="R1757" s="17">
        <v>5056</v>
      </c>
      <c r="S1757" s="13">
        <v>45880</v>
      </c>
      <c r="T1757" s="15" t="s">
        <v>42</v>
      </c>
      <c r="U1757" s="13">
        <v>45880</v>
      </c>
      <c r="V1757" s="19">
        <v>46022</v>
      </c>
      <c r="W1757" s="15" t="s">
        <v>353</v>
      </c>
      <c r="X1757" s="15" t="s">
        <v>456</v>
      </c>
      <c r="Y1757" s="15" t="s">
        <v>457</v>
      </c>
      <c r="Z1757" s="16">
        <v>1082966718</v>
      </c>
      <c r="AA1757" s="16" t="s">
        <v>9704</v>
      </c>
      <c r="AB1757" s="15"/>
      <c r="AC1757" s="15"/>
      <c r="AD1757" s="15"/>
      <c r="AE1757" s="16"/>
      <c r="AF1757" s="16"/>
      <c r="AG1757" s="16"/>
      <c r="AH1757" s="16"/>
      <c r="AI1757" s="18">
        <v>46022</v>
      </c>
      <c r="AJ1757" s="18" t="s">
        <v>168</v>
      </c>
      <c r="AK1757" s="18"/>
      <c r="AL1757" s="18"/>
      <c r="AM1757" s="1" t="s">
        <v>9705</v>
      </c>
      <c r="AN1757" s="15" t="s">
        <v>56</v>
      </c>
    </row>
    <row r="1758" spans="1:40" ht="34.200000000000003" x14ac:dyDescent="0.3">
      <c r="A1758" s="63" t="s">
        <v>9046</v>
      </c>
      <c r="B1758" s="13">
        <v>45873</v>
      </c>
      <c r="C1758" s="14" t="s">
        <v>9706</v>
      </c>
      <c r="D1758" s="15" t="s">
        <v>42</v>
      </c>
      <c r="E1758" s="16">
        <v>1083039443</v>
      </c>
      <c r="F1758" s="16">
        <v>1083039443</v>
      </c>
      <c r="G1758" s="15" t="s">
        <v>9707</v>
      </c>
      <c r="H1758" s="16">
        <v>22500000</v>
      </c>
      <c r="I1758" s="16">
        <v>0</v>
      </c>
      <c r="J1758" s="16">
        <v>4500000</v>
      </c>
      <c r="K1758" s="17">
        <v>2099</v>
      </c>
      <c r="L1758" s="13">
        <v>45861</v>
      </c>
      <c r="M1758" s="15" t="s">
        <v>45</v>
      </c>
      <c r="N1758" s="15" t="s">
        <v>46</v>
      </c>
      <c r="O1758" s="15" t="s">
        <v>47</v>
      </c>
      <c r="P1758" s="17" t="s">
        <v>42</v>
      </c>
      <c r="Q1758" s="17" t="s">
        <v>42</v>
      </c>
      <c r="R1758" s="17">
        <v>4965</v>
      </c>
      <c r="S1758" s="13">
        <v>45874</v>
      </c>
      <c r="T1758" s="15" t="s">
        <v>42</v>
      </c>
      <c r="U1758" s="13">
        <v>45874</v>
      </c>
      <c r="V1758" s="19">
        <v>46022</v>
      </c>
      <c r="W1758" s="15" t="s">
        <v>9573</v>
      </c>
      <c r="X1758" s="15" t="s">
        <v>101</v>
      </c>
      <c r="Y1758" s="15" t="s">
        <v>102</v>
      </c>
      <c r="Z1758" s="16">
        <v>1081925066</v>
      </c>
      <c r="AA1758" s="16" t="s">
        <v>9708</v>
      </c>
      <c r="AB1758" s="15" t="s">
        <v>52</v>
      </c>
      <c r="AC1758" s="15" t="s">
        <v>53</v>
      </c>
      <c r="AD1758" s="15"/>
      <c r="AE1758" s="16"/>
      <c r="AF1758" s="16"/>
      <c r="AG1758" s="16"/>
      <c r="AH1758" s="16"/>
      <c r="AI1758" s="18">
        <v>46022</v>
      </c>
      <c r="AJ1758" s="18" t="s">
        <v>168</v>
      </c>
      <c r="AK1758" s="18"/>
      <c r="AL1758" s="18"/>
      <c r="AM1758" s="1" t="s">
        <v>9709</v>
      </c>
      <c r="AN1758" s="15" t="s">
        <v>589</v>
      </c>
    </row>
    <row r="1759" spans="1:40" ht="34.200000000000003" x14ac:dyDescent="0.3">
      <c r="A1759" s="63" t="s">
        <v>8762</v>
      </c>
      <c r="B1759" s="13">
        <v>45873</v>
      </c>
      <c r="C1759" s="14" t="s">
        <v>9710</v>
      </c>
      <c r="D1759" s="15" t="s">
        <v>9711</v>
      </c>
      <c r="E1759" s="16">
        <v>72340814</v>
      </c>
      <c r="F1759" s="16">
        <v>901973506</v>
      </c>
      <c r="G1759" s="15" t="s">
        <v>9712</v>
      </c>
      <c r="H1759" s="51">
        <v>9885977413</v>
      </c>
      <c r="I1759" s="16">
        <v>2965793223</v>
      </c>
      <c r="J1759" s="16" t="s">
        <v>157</v>
      </c>
      <c r="K1759" s="17">
        <v>1614</v>
      </c>
      <c r="L1759" s="13">
        <v>45803</v>
      </c>
      <c r="M1759" s="15" t="s">
        <v>9713</v>
      </c>
      <c r="N1759" s="15" t="s">
        <v>942</v>
      </c>
      <c r="O1759" s="15" t="s">
        <v>161</v>
      </c>
      <c r="P1759" s="17">
        <v>2024002470056</v>
      </c>
      <c r="Q1759" s="17" t="s">
        <v>9714</v>
      </c>
      <c r="R1759" s="17">
        <v>4964</v>
      </c>
      <c r="S1759" s="13">
        <v>45874</v>
      </c>
      <c r="T1759" s="13">
        <v>45874</v>
      </c>
      <c r="U1759" s="13">
        <v>45874</v>
      </c>
      <c r="V1759" s="19">
        <v>46022</v>
      </c>
      <c r="W1759" s="15" t="s">
        <v>9573</v>
      </c>
      <c r="X1759" s="15" t="s">
        <v>9547</v>
      </c>
      <c r="Y1759" s="15" t="s">
        <v>237</v>
      </c>
      <c r="Z1759" s="16">
        <v>80218680</v>
      </c>
      <c r="AA1759" s="16" t="s">
        <v>9715</v>
      </c>
      <c r="AB1759" s="15" t="s">
        <v>2105</v>
      </c>
      <c r="AC1759" s="15" t="s">
        <v>976</v>
      </c>
      <c r="AD1759" s="15" t="s">
        <v>9716</v>
      </c>
      <c r="AE1759" s="16"/>
      <c r="AF1759" s="16"/>
      <c r="AG1759" s="16"/>
      <c r="AH1759" s="16"/>
      <c r="AI1759" s="18">
        <v>46022</v>
      </c>
      <c r="AJ1759" s="18" t="s">
        <v>168</v>
      </c>
      <c r="AK1759" s="18"/>
      <c r="AL1759" s="18"/>
      <c r="AM1759" s="1" t="s">
        <v>9717</v>
      </c>
      <c r="AN1759" s="15" t="s">
        <v>241</v>
      </c>
    </row>
    <row r="1760" spans="1:40" ht="45.6" x14ac:dyDescent="0.3">
      <c r="A1760" s="63" t="s">
        <v>8653</v>
      </c>
      <c r="B1760" s="13">
        <v>45882</v>
      </c>
      <c r="C1760" s="14" t="s">
        <v>9718</v>
      </c>
      <c r="D1760" s="15" t="s">
        <v>9719</v>
      </c>
      <c r="E1760" s="16">
        <v>36536408</v>
      </c>
      <c r="F1760" s="16">
        <v>91780093</v>
      </c>
      <c r="G1760" s="15" t="s">
        <v>9720</v>
      </c>
      <c r="H1760" s="16">
        <v>85000000</v>
      </c>
      <c r="I1760" s="16">
        <v>0</v>
      </c>
      <c r="J1760" s="16" t="s">
        <v>157</v>
      </c>
      <c r="K1760" s="17">
        <v>1951</v>
      </c>
      <c r="L1760" s="13">
        <v>45841</v>
      </c>
      <c r="M1760" s="15" t="s">
        <v>9721</v>
      </c>
      <c r="N1760" s="15" t="s">
        <v>1807</v>
      </c>
      <c r="O1760" s="15" t="s">
        <v>161</v>
      </c>
      <c r="P1760" s="17">
        <v>2024002470007</v>
      </c>
      <c r="Q1760" s="17" t="s">
        <v>1041</v>
      </c>
      <c r="R1760" s="17">
        <v>5102</v>
      </c>
      <c r="S1760" s="13">
        <v>45882</v>
      </c>
      <c r="T1760" s="13">
        <v>45882</v>
      </c>
      <c r="U1760" s="13">
        <v>45882</v>
      </c>
      <c r="V1760" s="19">
        <v>45943</v>
      </c>
      <c r="W1760" s="15" t="s">
        <v>48</v>
      </c>
      <c r="X1760" s="15" t="s">
        <v>9547</v>
      </c>
      <c r="Y1760" s="15" t="s">
        <v>237</v>
      </c>
      <c r="Z1760" s="16">
        <v>80218680</v>
      </c>
      <c r="AA1760" s="16" t="s">
        <v>9722</v>
      </c>
      <c r="AB1760" s="15" t="s">
        <v>52</v>
      </c>
      <c r="AC1760" s="15" t="s">
        <v>167</v>
      </c>
      <c r="AD1760" s="15"/>
      <c r="AE1760" s="16"/>
      <c r="AF1760" s="16"/>
      <c r="AG1760" s="16"/>
      <c r="AH1760" s="16"/>
      <c r="AI1760" s="19">
        <v>45943</v>
      </c>
      <c r="AJ1760" s="18" t="s">
        <v>168</v>
      </c>
      <c r="AK1760" s="18"/>
      <c r="AL1760" s="18"/>
      <c r="AM1760" s="1" t="s">
        <v>9723</v>
      </c>
      <c r="AN1760" s="15" t="s">
        <v>128</v>
      </c>
    </row>
    <row r="1761" spans="1:40" ht="79.8" x14ac:dyDescent="0.3">
      <c r="A1761" s="63" t="s">
        <v>8739</v>
      </c>
      <c r="B1761" s="13">
        <v>45877</v>
      </c>
      <c r="C1761" s="14" t="s">
        <v>9724</v>
      </c>
      <c r="D1761" s="15" t="s">
        <v>9725</v>
      </c>
      <c r="E1761" s="16">
        <v>9298006</v>
      </c>
      <c r="F1761" s="16">
        <v>819001796</v>
      </c>
      <c r="G1761" s="15" t="s">
        <v>9726</v>
      </c>
      <c r="H1761" s="16">
        <v>612487591</v>
      </c>
      <c r="I1761" s="16">
        <v>0</v>
      </c>
      <c r="J1761" s="16">
        <v>116372642</v>
      </c>
      <c r="K1761" s="17">
        <v>1019</v>
      </c>
      <c r="L1761" s="13">
        <v>45751</v>
      </c>
      <c r="M1761" s="15" t="s">
        <v>6788</v>
      </c>
      <c r="N1761" s="15" t="s">
        <v>1807</v>
      </c>
      <c r="O1761" s="15" t="s">
        <v>161</v>
      </c>
      <c r="P1761" s="17">
        <v>202500000019925</v>
      </c>
      <c r="Q1761" s="17" t="s">
        <v>4818</v>
      </c>
      <c r="R1761" s="17">
        <v>1019</v>
      </c>
      <c r="S1761" s="15"/>
      <c r="T1761" s="13">
        <v>45888</v>
      </c>
      <c r="U1761" s="13">
        <v>45888</v>
      </c>
      <c r="V1761" s="19">
        <v>46022</v>
      </c>
      <c r="W1761" s="15" t="s">
        <v>9645</v>
      </c>
      <c r="X1761" s="15" t="s">
        <v>176</v>
      </c>
      <c r="Y1761" s="15" t="s">
        <v>177</v>
      </c>
      <c r="Z1761" s="16">
        <v>57462166</v>
      </c>
      <c r="AA1761" s="16" t="s">
        <v>9727</v>
      </c>
      <c r="AB1761" s="15" t="s">
        <v>52</v>
      </c>
      <c r="AC1761" s="15" t="s">
        <v>4160</v>
      </c>
      <c r="AD1761" s="15"/>
      <c r="AE1761" s="16"/>
      <c r="AF1761" s="16"/>
      <c r="AG1761" s="16"/>
      <c r="AH1761" s="16"/>
      <c r="AI1761" s="18">
        <v>46022</v>
      </c>
      <c r="AJ1761" s="18" t="s">
        <v>168</v>
      </c>
      <c r="AK1761" s="18"/>
      <c r="AL1761" s="18"/>
      <c r="AM1761" s="1" t="s">
        <v>9728</v>
      </c>
      <c r="AN1761" s="15" t="s">
        <v>626</v>
      </c>
    </row>
    <row r="1762" spans="1:40" ht="68.400000000000006" x14ac:dyDescent="0.3">
      <c r="A1762" s="63" t="s">
        <v>8647</v>
      </c>
      <c r="B1762" s="13">
        <v>45895</v>
      </c>
      <c r="C1762" s="14" t="s">
        <v>3227</v>
      </c>
      <c r="D1762" s="15" t="s">
        <v>42</v>
      </c>
      <c r="E1762" s="16">
        <v>7599393</v>
      </c>
      <c r="F1762" s="16">
        <v>7599393</v>
      </c>
      <c r="G1762" s="15" t="s">
        <v>8110</v>
      </c>
      <c r="H1762" s="16">
        <v>17200000</v>
      </c>
      <c r="I1762" s="16">
        <v>0</v>
      </c>
      <c r="J1762" s="16">
        <v>4300000</v>
      </c>
      <c r="K1762" s="17">
        <v>1772</v>
      </c>
      <c r="L1762" s="13">
        <v>45821</v>
      </c>
      <c r="M1762" s="15" t="s">
        <v>9729</v>
      </c>
      <c r="N1762" s="15" t="s">
        <v>46</v>
      </c>
      <c r="O1762" s="15" t="s">
        <v>161</v>
      </c>
      <c r="P1762" s="17">
        <v>202500000025861</v>
      </c>
      <c r="Q1762" s="17" t="s">
        <v>6243</v>
      </c>
      <c r="R1762" s="17">
        <v>5447</v>
      </c>
      <c r="S1762" s="13">
        <v>45896</v>
      </c>
      <c r="T1762" s="15" t="s">
        <v>42</v>
      </c>
      <c r="U1762" s="13">
        <v>45896</v>
      </c>
      <c r="V1762" s="19">
        <v>46018</v>
      </c>
      <c r="W1762" s="15" t="s">
        <v>326</v>
      </c>
      <c r="X1762" s="15" t="s">
        <v>176</v>
      </c>
      <c r="Y1762" s="15" t="s">
        <v>177</v>
      </c>
      <c r="Z1762" s="16">
        <v>57462166</v>
      </c>
      <c r="AA1762" s="16" t="s">
        <v>9730</v>
      </c>
      <c r="AB1762" s="15" t="s">
        <v>52</v>
      </c>
      <c r="AC1762" s="15" t="s">
        <v>53</v>
      </c>
      <c r="AD1762" s="15"/>
      <c r="AE1762" s="16"/>
      <c r="AF1762" s="16"/>
      <c r="AG1762" s="16"/>
      <c r="AH1762" s="16"/>
      <c r="AI1762" s="18">
        <v>46018</v>
      </c>
      <c r="AJ1762" s="18" t="s">
        <v>168</v>
      </c>
      <c r="AK1762" s="18"/>
      <c r="AL1762" s="18"/>
      <c r="AM1762" s="1" t="s">
        <v>9731</v>
      </c>
      <c r="AN1762" s="15" t="s">
        <v>340</v>
      </c>
    </row>
    <row r="1763" spans="1:40" ht="34.200000000000003" x14ac:dyDescent="0.3">
      <c r="A1763" s="63" t="s">
        <v>8983</v>
      </c>
      <c r="B1763" s="13">
        <v>45891</v>
      </c>
      <c r="C1763" s="14" t="s">
        <v>9732</v>
      </c>
      <c r="D1763" s="15" t="s">
        <v>42</v>
      </c>
      <c r="E1763" s="16">
        <v>1065573636</v>
      </c>
      <c r="F1763" s="16">
        <v>1065573636</v>
      </c>
      <c r="G1763" s="15" t="s">
        <v>9733</v>
      </c>
      <c r="H1763" s="16">
        <v>9000000</v>
      </c>
      <c r="I1763" s="16">
        <v>0</v>
      </c>
      <c r="J1763" s="16">
        <v>4500000</v>
      </c>
      <c r="K1763" s="17">
        <v>2125</v>
      </c>
      <c r="L1763" s="13">
        <v>45863</v>
      </c>
      <c r="M1763" s="15" t="s">
        <v>45</v>
      </c>
      <c r="N1763" s="15" t="s">
        <v>46</v>
      </c>
      <c r="O1763" s="15" t="s">
        <v>47</v>
      </c>
      <c r="P1763" s="17" t="s">
        <v>42</v>
      </c>
      <c r="Q1763" s="17" t="s">
        <v>42</v>
      </c>
      <c r="R1763" s="17">
        <v>5301</v>
      </c>
      <c r="S1763" s="13">
        <v>45890</v>
      </c>
      <c r="T1763" s="15" t="s">
        <v>42</v>
      </c>
      <c r="U1763" s="13">
        <v>45890</v>
      </c>
      <c r="V1763" s="19">
        <v>45951</v>
      </c>
      <c r="W1763" s="15" t="s">
        <v>48</v>
      </c>
      <c r="X1763" s="15" t="s">
        <v>176</v>
      </c>
      <c r="Y1763" s="15" t="s">
        <v>177</v>
      </c>
      <c r="Z1763" s="16">
        <v>57462166</v>
      </c>
      <c r="AA1763" s="16" t="s">
        <v>9734</v>
      </c>
      <c r="AB1763" s="15" t="s">
        <v>52</v>
      </c>
      <c r="AC1763" s="15" t="s">
        <v>53</v>
      </c>
      <c r="AD1763" s="15"/>
      <c r="AE1763" s="16"/>
      <c r="AF1763" s="16"/>
      <c r="AG1763" s="16"/>
      <c r="AH1763" s="16"/>
      <c r="AI1763" s="18">
        <v>45951</v>
      </c>
      <c r="AJ1763" s="18" t="s">
        <v>168</v>
      </c>
      <c r="AK1763" s="18"/>
      <c r="AL1763" s="18"/>
      <c r="AM1763" s="1" t="s">
        <v>9735</v>
      </c>
      <c r="AN1763" s="15" t="s">
        <v>520</v>
      </c>
    </row>
    <row r="1764" spans="1:40" ht="34.200000000000003" x14ac:dyDescent="0.3">
      <c r="A1764" s="63" t="s">
        <v>8745</v>
      </c>
      <c r="B1764" s="13">
        <v>45877</v>
      </c>
      <c r="C1764" s="14" t="s">
        <v>9736</v>
      </c>
      <c r="D1764" s="15" t="s">
        <v>42</v>
      </c>
      <c r="E1764" s="16">
        <v>1004370569</v>
      </c>
      <c r="F1764" s="16">
        <v>1004370569</v>
      </c>
      <c r="G1764" s="15" t="s">
        <v>9737</v>
      </c>
      <c r="H1764" s="16">
        <v>13200000</v>
      </c>
      <c r="I1764" s="16">
        <v>0</v>
      </c>
      <c r="J1764" s="16">
        <v>3300000</v>
      </c>
      <c r="K1764" s="17">
        <v>1090</v>
      </c>
      <c r="L1764" s="13">
        <v>45758</v>
      </c>
      <c r="M1764" s="15" t="s">
        <v>9738</v>
      </c>
      <c r="N1764" s="15" t="s">
        <v>942</v>
      </c>
      <c r="O1764" s="15" t="s">
        <v>161</v>
      </c>
      <c r="P1764" s="17">
        <v>2024002470051</v>
      </c>
      <c r="Q1764" s="17" t="s">
        <v>5067</v>
      </c>
      <c r="R1764" s="17">
        <v>5030</v>
      </c>
      <c r="S1764" s="13">
        <v>45877</v>
      </c>
      <c r="T1764" s="15" t="s">
        <v>42</v>
      </c>
      <c r="U1764" s="18">
        <v>45877</v>
      </c>
      <c r="V1764" s="19">
        <v>45999</v>
      </c>
      <c r="W1764" s="15" t="s">
        <v>326</v>
      </c>
      <c r="X1764" s="15" t="s">
        <v>2225</v>
      </c>
      <c r="Y1764" s="15" t="s">
        <v>8958</v>
      </c>
      <c r="Z1764" s="16">
        <v>1082927502</v>
      </c>
      <c r="AA1764" s="16" t="s">
        <v>9739</v>
      </c>
      <c r="AB1764" s="15" t="s">
        <v>52</v>
      </c>
      <c r="AC1764" s="15" t="s">
        <v>86</v>
      </c>
      <c r="AD1764" s="15"/>
      <c r="AE1764" s="16"/>
      <c r="AF1764" s="16"/>
      <c r="AG1764" s="16"/>
      <c r="AH1764" s="16"/>
      <c r="AI1764" s="18">
        <v>45999</v>
      </c>
      <c r="AJ1764" s="18" t="s">
        <v>168</v>
      </c>
      <c r="AK1764" s="18"/>
      <c r="AL1764" s="18"/>
      <c r="AM1764" s="1" t="s">
        <v>9740</v>
      </c>
      <c r="AN1764" s="15" t="s">
        <v>56</v>
      </c>
    </row>
    <row r="1765" spans="1:40" ht="34.200000000000003" x14ac:dyDescent="0.3">
      <c r="A1765" s="63" t="s">
        <v>9741</v>
      </c>
      <c r="B1765" s="13">
        <v>45877</v>
      </c>
      <c r="C1765" s="14" t="s">
        <v>9742</v>
      </c>
      <c r="D1765" s="15" t="s">
        <v>42</v>
      </c>
      <c r="E1765" s="16">
        <v>57467036</v>
      </c>
      <c r="F1765" s="16">
        <v>57467036</v>
      </c>
      <c r="G1765" s="15" t="s">
        <v>9743</v>
      </c>
      <c r="H1765" s="16">
        <v>13200000</v>
      </c>
      <c r="I1765" s="16">
        <v>0</v>
      </c>
      <c r="J1765" s="16">
        <v>3300000</v>
      </c>
      <c r="K1765" s="17">
        <v>1090</v>
      </c>
      <c r="L1765" s="13">
        <v>45758</v>
      </c>
      <c r="M1765" s="15" t="s">
        <v>9738</v>
      </c>
      <c r="N1765" s="15" t="s">
        <v>942</v>
      </c>
      <c r="O1765" s="15" t="s">
        <v>161</v>
      </c>
      <c r="P1765" s="17">
        <v>2024002470051</v>
      </c>
      <c r="Q1765" s="17" t="s">
        <v>5067</v>
      </c>
      <c r="R1765" s="17">
        <v>5026</v>
      </c>
      <c r="S1765" s="13">
        <v>45877</v>
      </c>
      <c r="T1765" s="15" t="s">
        <v>42</v>
      </c>
      <c r="U1765" s="18">
        <v>45877</v>
      </c>
      <c r="V1765" s="19">
        <v>45999</v>
      </c>
      <c r="W1765" s="15" t="s">
        <v>326</v>
      </c>
      <c r="X1765" s="15" t="s">
        <v>2225</v>
      </c>
      <c r="Y1765" s="15" t="s">
        <v>8958</v>
      </c>
      <c r="Z1765" s="16">
        <v>1082927502</v>
      </c>
      <c r="AA1765" s="16" t="s">
        <v>9744</v>
      </c>
      <c r="AB1765" s="15" t="s">
        <v>52</v>
      </c>
      <c r="AC1765" s="15" t="s">
        <v>86</v>
      </c>
      <c r="AD1765" s="15"/>
      <c r="AE1765" s="16"/>
      <c r="AF1765" s="16"/>
      <c r="AG1765" s="16"/>
      <c r="AH1765" s="16"/>
      <c r="AI1765" s="18">
        <v>45999</v>
      </c>
      <c r="AJ1765" s="18" t="s">
        <v>168</v>
      </c>
      <c r="AK1765" s="18"/>
      <c r="AL1765" s="18"/>
      <c r="AM1765" s="47" t="s">
        <v>9745</v>
      </c>
      <c r="AN1765" s="15" t="s">
        <v>589</v>
      </c>
    </row>
    <row r="1766" spans="1:40" ht="45.6" x14ac:dyDescent="0.3">
      <c r="A1766" s="63" t="s">
        <v>8731</v>
      </c>
      <c r="B1766" s="13">
        <v>45937</v>
      </c>
      <c r="C1766" s="14" t="s">
        <v>2783</v>
      </c>
      <c r="D1766" s="15" t="s">
        <v>2784</v>
      </c>
      <c r="E1766" s="16">
        <v>8734675</v>
      </c>
      <c r="F1766" s="16">
        <v>890103197</v>
      </c>
      <c r="G1766" s="15" t="s">
        <v>2785</v>
      </c>
      <c r="H1766" s="16">
        <v>40000000</v>
      </c>
      <c r="I1766" s="16">
        <v>0</v>
      </c>
      <c r="J1766" s="16">
        <v>13000000</v>
      </c>
      <c r="K1766" s="17">
        <v>2107</v>
      </c>
      <c r="L1766" s="13">
        <v>45861</v>
      </c>
      <c r="M1766" s="15" t="s">
        <v>2151</v>
      </c>
      <c r="N1766" s="15" t="s">
        <v>46</v>
      </c>
      <c r="O1766" s="15" t="s">
        <v>161</v>
      </c>
      <c r="P1766" s="17">
        <v>2025000000007710</v>
      </c>
      <c r="Q1766" s="17" t="s">
        <v>9746</v>
      </c>
      <c r="R1766" s="17">
        <v>6548</v>
      </c>
      <c r="S1766" s="13">
        <v>45937</v>
      </c>
      <c r="T1766" s="13">
        <v>45940</v>
      </c>
      <c r="U1766" s="13">
        <v>45940</v>
      </c>
      <c r="V1766" s="19">
        <v>46022</v>
      </c>
      <c r="W1766" s="15" t="s">
        <v>9747</v>
      </c>
      <c r="X1766" s="15" t="s">
        <v>378</v>
      </c>
      <c r="Y1766" s="15" t="s">
        <v>926</v>
      </c>
      <c r="Z1766" s="16">
        <v>1082988590</v>
      </c>
      <c r="AA1766" s="16" t="s">
        <v>9748</v>
      </c>
      <c r="AB1766" s="15" t="s">
        <v>52</v>
      </c>
      <c r="AC1766" s="15" t="s">
        <v>167</v>
      </c>
      <c r="AD1766" s="15"/>
      <c r="AE1766" s="16"/>
      <c r="AF1766" s="16"/>
      <c r="AG1766" s="16"/>
      <c r="AH1766" s="16"/>
      <c r="AI1766" s="18">
        <v>46022</v>
      </c>
      <c r="AJ1766" s="18" t="s">
        <v>168</v>
      </c>
      <c r="AK1766" s="18"/>
      <c r="AL1766" s="18"/>
      <c r="AM1766" s="1" t="s">
        <v>9749</v>
      </c>
      <c r="AN1766" s="15" t="s">
        <v>626</v>
      </c>
    </row>
    <row r="1767" spans="1:40" ht="34.200000000000003" x14ac:dyDescent="0.3">
      <c r="A1767" s="63" t="s">
        <v>8949</v>
      </c>
      <c r="B1767" s="13">
        <v>45884</v>
      </c>
      <c r="C1767" s="14" t="s">
        <v>9750</v>
      </c>
      <c r="D1767" s="15" t="s">
        <v>5106</v>
      </c>
      <c r="E1767" s="16">
        <v>73108530</v>
      </c>
      <c r="F1767" s="16">
        <v>860002400</v>
      </c>
      <c r="G1767" s="15" t="s">
        <v>9751</v>
      </c>
      <c r="H1767" s="16">
        <v>79897680</v>
      </c>
      <c r="I1767" s="16">
        <v>0</v>
      </c>
      <c r="J1767" s="16">
        <v>79897680</v>
      </c>
      <c r="K1767" s="17" t="s">
        <v>9752</v>
      </c>
      <c r="L1767" s="13">
        <v>45856</v>
      </c>
      <c r="M1767" s="15" t="s">
        <v>9753</v>
      </c>
      <c r="N1767" s="15" t="s">
        <v>46</v>
      </c>
      <c r="O1767" s="15" t="s">
        <v>47</v>
      </c>
      <c r="P1767" s="17" t="s">
        <v>42</v>
      </c>
      <c r="Q1767" s="17" t="s">
        <v>42</v>
      </c>
      <c r="R1767" s="17" t="s">
        <v>9754</v>
      </c>
      <c r="S1767" s="13">
        <v>45884</v>
      </c>
      <c r="T1767" s="15" t="s">
        <v>42</v>
      </c>
      <c r="U1767" s="13">
        <v>45884</v>
      </c>
      <c r="V1767" s="19">
        <v>45894</v>
      </c>
      <c r="W1767" s="15" t="s">
        <v>9755</v>
      </c>
      <c r="X1767" s="15" t="s">
        <v>101</v>
      </c>
      <c r="Y1767" s="15" t="s">
        <v>102</v>
      </c>
      <c r="Z1767" s="16">
        <v>1081925066</v>
      </c>
      <c r="AA1767" s="16" t="s">
        <v>9756</v>
      </c>
      <c r="AB1767" s="15" t="s">
        <v>3530</v>
      </c>
      <c r="AC1767" s="15" t="s">
        <v>976</v>
      </c>
      <c r="AD1767" s="15"/>
      <c r="AE1767" s="16"/>
      <c r="AF1767" s="16"/>
      <c r="AG1767" s="16"/>
      <c r="AH1767" s="16"/>
      <c r="AI1767" s="18">
        <v>45894</v>
      </c>
      <c r="AJ1767" s="18" t="s">
        <v>54</v>
      </c>
      <c r="AK1767" s="18"/>
      <c r="AL1767" s="18"/>
      <c r="AM1767" s="1" t="s">
        <v>9757</v>
      </c>
      <c r="AN1767" s="15" t="s">
        <v>626</v>
      </c>
    </row>
    <row r="1768" spans="1:40" ht="57" x14ac:dyDescent="0.3">
      <c r="A1768" s="63" t="s">
        <v>9758</v>
      </c>
      <c r="B1768" s="13">
        <v>45883</v>
      </c>
      <c r="C1768" s="14" t="s">
        <v>9759</v>
      </c>
      <c r="D1768" s="15" t="s">
        <v>42</v>
      </c>
      <c r="E1768" s="16">
        <v>1082892740</v>
      </c>
      <c r="F1768" s="16">
        <v>1082892740</v>
      </c>
      <c r="G1768" s="15" t="s">
        <v>9218</v>
      </c>
      <c r="H1768" s="16">
        <v>7600000</v>
      </c>
      <c r="I1768" s="16">
        <v>0</v>
      </c>
      <c r="J1768" s="16">
        <v>3800000</v>
      </c>
      <c r="K1768" s="17">
        <v>1365</v>
      </c>
      <c r="L1768" s="13">
        <v>45784</v>
      </c>
      <c r="M1768" s="17" t="s">
        <v>9172</v>
      </c>
      <c r="N1768" s="15" t="s">
        <v>1807</v>
      </c>
      <c r="O1768" s="15" t="s">
        <v>161</v>
      </c>
      <c r="P1768" s="17">
        <v>202500000012173</v>
      </c>
      <c r="Q1768" s="17" t="s">
        <v>1808</v>
      </c>
      <c r="R1768" s="17">
        <v>5596</v>
      </c>
      <c r="S1768" s="13">
        <v>45901</v>
      </c>
      <c r="T1768" s="15" t="s">
        <v>42</v>
      </c>
      <c r="U1768" s="18">
        <v>45901</v>
      </c>
      <c r="V1768" s="19">
        <v>45962</v>
      </c>
      <c r="W1768" s="15" t="s">
        <v>48</v>
      </c>
      <c r="X1768" s="15" t="s">
        <v>176</v>
      </c>
      <c r="Y1768" s="15" t="s">
        <v>177</v>
      </c>
      <c r="Z1768" s="16">
        <v>57462166</v>
      </c>
      <c r="AA1768" s="16" t="s">
        <v>9760</v>
      </c>
      <c r="AB1768" s="15" t="s">
        <v>52</v>
      </c>
      <c r="AC1768" s="15" t="s">
        <v>53</v>
      </c>
      <c r="AD1768" s="15" t="s">
        <v>9488</v>
      </c>
      <c r="AE1768" s="16"/>
      <c r="AF1768" s="16"/>
      <c r="AG1768" s="16"/>
      <c r="AH1768" s="16"/>
      <c r="AI1768" s="18">
        <v>45962</v>
      </c>
      <c r="AJ1768" s="18" t="s">
        <v>168</v>
      </c>
      <c r="AK1768" s="18"/>
      <c r="AL1768" s="18"/>
      <c r="AM1768" s="1" t="s">
        <v>9761</v>
      </c>
      <c r="AN1768" s="15" t="s">
        <v>340</v>
      </c>
    </row>
    <row r="1769" spans="1:40" ht="57" x14ac:dyDescent="0.3">
      <c r="A1769" s="63" t="s">
        <v>9762</v>
      </c>
      <c r="B1769" s="13">
        <v>45909</v>
      </c>
      <c r="C1769" s="14" t="s">
        <v>5113</v>
      </c>
      <c r="D1769" s="15" t="s">
        <v>42</v>
      </c>
      <c r="E1769" s="16">
        <v>85487577</v>
      </c>
      <c r="F1769" s="16">
        <v>85487577</v>
      </c>
      <c r="G1769" s="15" t="s">
        <v>9763</v>
      </c>
      <c r="H1769" s="16">
        <v>20800000</v>
      </c>
      <c r="I1769" s="16">
        <v>0</v>
      </c>
      <c r="J1769" s="16">
        <v>5200000</v>
      </c>
      <c r="K1769" s="17">
        <v>2289</v>
      </c>
      <c r="L1769" s="13">
        <v>45896</v>
      </c>
      <c r="M1769" s="15" t="s">
        <v>6139</v>
      </c>
      <c r="N1769" s="15" t="s">
        <v>1807</v>
      </c>
      <c r="O1769" s="15" t="s">
        <v>161</v>
      </c>
      <c r="P1769" s="17">
        <v>202500000012173</v>
      </c>
      <c r="Q1769" s="17" t="s">
        <v>1808</v>
      </c>
      <c r="R1769" s="17">
        <v>5772</v>
      </c>
      <c r="S1769" s="13">
        <v>45910</v>
      </c>
      <c r="T1769" s="15" t="s">
        <v>42</v>
      </c>
      <c r="U1769" s="18">
        <v>45910</v>
      </c>
      <c r="V1769" s="19">
        <v>46022</v>
      </c>
      <c r="W1769" s="15" t="s">
        <v>9764</v>
      </c>
      <c r="X1769" s="15" t="s">
        <v>176</v>
      </c>
      <c r="Y1769" s="15" t="s">
        <v>177</v>
      </c>
      <c r="Z1769" s="16">
        <v>57462166</v>
      </c>
      <c r="AA1769" s="16" t="s">
        <v>9765</v>
      </c>
      <c r="AB1769" s="15" t="s">
        <v>52</v>
      </c>
      <c r="AC1769" s="15" t="s">
        <v>53</v>
      </c>
      <c r="AD1769" s="15"/>
      <c r="AE1769" s="16"/>
      <c r="AF1769" s="16"/>
      <c r="AG1769" s="16"/>
      <c r="AH1769" s="16"/>
      <c r="AI1769" s="18">
        <v>46022</v>
      </c>
      <c r="AJ1769" s="18" t="s">
        <v>168</v>
      </c>
      <c r="AK1769" s="18"/>
      <c r="AL1769" s="18"/>
      <c r="AM1769" s="1" t="s">
        <v>9766</v>
      </c>
      <c r="AN1769" s="15" t="s">
        <v>434</v>
      </c>
    </row>
    <row r="1770" spans="1:40" ht="57" x14ac:dyDescent="0.3">
      <c r="A1770" s="63" t="s">
        <v>9767</v>
      </c>
      <c r="B1770" s="13">
        <v>45908</v>
      </c>
      <c r="C1770" s="14" t="s">
        <v>9768</v>
      </c>
      <c r="D1770" s="15" t="s">
        <v>42</v>
      </c>
      <c r="E1770" s="16">
        <v>57466225</v>
      </c>
      <c r="F1770" s="16">
        <v>57466225</v>
      </c>
      <c r="G1770" s="15" t="s">
        <v>9769</v>
      </c>
      <c r="H1770" s="16">
        <v>20800000</v>
      </c>
      <c r="I1770" s="16">
        <v>0</v>
      </c>
      <c r="J1770" s="16">
        <v>5200000</v>
      </c>
      <c r="K1770" s="17">
        <v>2289</v>
      </c>
      <c r="L1770" s="13">
        <v>45896</v>
      </c>
      <c r="M1770" s="15" t="s">
        <v>6139</v>
      </c>
      <c r="N1770" s="15" t="s">
        <v>1807</v>
      </c>
      <c r="O1770" s="15" t="s">
        <v>161</v>
      </c>
      <c r="P1770" s="17">
        <v>202500000012173</v>
      </c>
      <c r="Q1770" s="17" t="s">
        <v>1808</v>
      </c>
      <c r="R1770" s="17">
        <v>5759</v>
      </c>
      <c r="S1770" s="13">
        <v>45909</v>
      </c>
      <c r="T1770" s="15" t="s">
        <v>42</v>
      </c>
      <c r="U1770" s="18">
        <v>45909</v>
      </c>
      <c r="V1770" s="19">
        <v>46022</v>
      </c>
      <c r="W1770" s="15" t="s">
        <v>9770</v>
      </c>
      <c r="X1770" s="15" t="s">
        <v>176</v>
      </c>
      <c r="Y1770" s="15" t="s">
        <v>177</v>
      </c>
      <c r="Z1770" s="16">
        <v>57462166</v>
      </c>
      <c r="AA1770" s="16" t="s">
        <v>9771</v>
      </c>
      <c r="AB1770" s="15" t="s">
        <v>52</v>
      </c>
      <c r="AC1770" s="15" t="s">
        <v>53</v>
      </c>
      <c r="AD1770" s="15"/>
      <c r="AE1770" s="16"/>
      <c r="AF1770" s="16"/>
      <c r="AG1770" s="16"/>
      <c r="AH1770" s="16"/>
      <c r="AI1770" s="18">
        <v>46022</v>
      </c>
      <c r="AJ1770" s="18" t="s">
        <v>168</v>
      </c>
      <c r="AK1770" s="18"/>
      <c r="AL1770" s="18"/>
      <c r="AM1770" s="1" t="s">
        <v>9772</v>
      </c>
      <c r="AN1770" s="15" t="s">
        <v>434</v>
      </c>
    </row>
    <row r="1771" spans="1:40" ht="68.400000000000006" x14ac:dyDescent="0.3">
      <c r="A1771" s="63" t="s">
        <v>9773</v>
      </c>
      <c r="B1771" s="13">
        <v>45881</v>
      </c>
      <c r="C1771" s="14" t="s">
        <v>9774</v>
      </c>
      <c r="D1771" s="15" t="s">
        <v>42</v>
      </c>
      <c r="E1771" s="16">
        <v>72051043</v>
      </c>
      <c r="F1771" s="16">
        <v>72051043</v>
      </c>
      <c r="G1771" s="15" t="s">
        <v>8110</v>
      </c>
      <c r="H1771" s="16">
        <v>10400000</v>
      </c>
      <c r="I1771" s="16">
        <v>0</v>
      </c>
      <c r="J1771" s="16">
        <v>5200000</v>
      </c>
      <c r="K1771" s="17">
        <v>1772</v>
      </c>
      <c r="L1771" s="13">
        <v>45821</v>
      </c>
      <c r="M1771" s="15" t="s">
        <v>7941</v>
      </c>
      <c r="N1771" s="15" t="s">
        <v>46</v>
      </c>
      <c r="O1771" s="15" t="s">
        <v>161</v>
      </c>
      <c r="P1771" s="17">
        <v>202500000025861</v>
      </c>
      <c r="Q1771" s="17" t="s">
        <v>6243</v>
      </c>
      <c r="R1771" s="17">
        <v>5091</v>
      </c>
      <c r="S1771" s="13">
        <v>45881</v>
      </c>
      <c r="T1771" s="15" t="s">
        <v>42</v>
      </c>
      <c r="U1771" s="13">
        <v>45881</v>
      </c>
      <c r="V1771" s="19">
        <v>45942</v>
      </c>
      <c r="W1771" s="15" t="s">
        <v>48</v>
      </c>
      <c r="X1771" s="15" t="s">
        <v>176</v>
      </c>
      <c r="Y1771" s="15" t="s">
        <v>177</v>
      </c>
      <c r="Z1771" s="16">
        <v>57462166</v>
      </c>
      <c r="AA1771" s="16" t="s">
        <v>9775</v>
      </c>
      <c r="AB1771" s="15" t="s">
        <v>52</v>
      </c>
      <c r="AC1771" s="15" t="s">
        <v>53</v>
      </c>
      <c r="AD1771" s="15"/>
      <c r="AE1771" s="16"/>
      <c r="AF1771" s="16"/>
      <c r="AG1771" s="16"/>
      <c r="AH1771" s="16"/>
      <c r="AI1771" s="18">
        <v>45942</v>
      </c>
      <c r="AJ1771" s="18" t="s">
        <v>168</v>
      </c>
      <c r="AK1771" s="18"/>
      <c r="AL1771" s="18"/>
      <c r="AM1771" s="1" t="s">
        <v>9776</v>
      </c>
      <c r="AN1771" s="15" t="s">
        <v>340</v>
      </c>
    </row>
    <row r="1772" spans="1:40" ht="68.400000000000006" x14ac:dyDescent="0.3">
      <c r="A1772" s="63" t="s">
        <v>9777</v>
      </c>
      <c r="B1772" s="13">
        <v>45881</v>
      </c>
      <c r="C1772" s="14" t="s">
        <v>9778</v>
      </c>
      <c r="D1772" s="15" t="s">
        <v>42</v>
      </c>
      <c r="E1772" s="16">
        <v>108284674</v>
      </c>
      <c r="F1772" s="16">
        <v>108284674</v>
      </c>
      <c r="G1772" s="15" t="s">
        <v>8110</v>
      </c>
      <c r="H1772" s="16">
        <v>26250000</v>
      </c>
      <c r="I1772" s="16">
        <v>0</v>
      </c>
      <c r="J1772" s="16">
        <v>5250000</v>
      </c>
      <c r="K1772" s="17">
        <v>1772</v>
      </c>
      <c r="L1772" s="13">
        <v>45821</v>
      </c>
      <c r="M1772" s="15" t="s">
        <v>9182</v>
      </c>
      <c r="N1772" s="15" t="s">
        <v>46</v>
      </c>
      <c r="O1772" s="15" t="s">
        <v>161</v>
      </c>
      <c r="P1772" s="17">
        <v>202500000025861</v>
      </c>
      <c r="Q1772" s="17" t="s">
        <v>6243</v>
      </c>
      <c r="R1772" s="17">
        <v>5094</v>
      </c>
      <c r="S1772" s="13">
        <v>45881</v>
      </c>
      <c r="T1772" s="15" t="s">
        <v>42</v>
      </c>
      <c r="U1772" s="13">
        <v>45881</v>
      </c>
      <c r="V1772" s="19">
        <v>46022</v>
      </c>
      <c r="W1772" s="15" t="s">
        <v>353</v>
      </c>
      <c r="X1772" s="15" t="s">
        <v>176</v>
      </c>
      <c r="Y1772" s="15" t="s">
        <v>177</v>
      </c>
      <c r="Z1772" s="16">
        <v>57462166</v>
      </c>
      <c r="AA1772" s="16" t="s">
        <v>9779</v>
      </c>
      <c r="AB1772" s="15" t="s">
        <v>52</v>
      </c>
      <c r="AC1772" s="15" t="s">
        <v>53</v>
      </c>
      <c r="AD1772" s="15"/>
      <c r="AE1772" s="16"/>
      <c r="AF1772" s="16"/>
      <c r="AG1772" s="16"/>
      <c r="AH1772" s="16"/>
      <c r="AI1772" s="18">
        <v>46022</v>
      </c>
      <c r="AJ1772" s="18" t="s">
        <v>168</v>
      </c>
      <c r="AK1772" s="18"/>
      <c r="AL1772" s="18"/>
      <c r="AM1772" s="1" t="s">
        <v>9780</v>
      </c>
      <c r="AN1772" s="15" t="s">
        <v>340</v>
      </c>
    </row>
    <row r="1773" spans="1:40" ht="102.6" x14ac:dyDescent="0.3">
      <c r="A1773" s="63" t="s">
        <v>9781</v>
      </c>
      <c r="B1773" s="13">
        <v>45890</v>
      </c>
      <c r="C1773" s="14" t="s">
        <v>4339</v>
      </c>
      <c r="D1773" s="15" t="s">
        <v>42</v>
      </c>
      <c r="E1773" s="16">
        <v>1082856991</v>
      </c>
      <c r="F1773" s="16">
        <v>1082856991</v>
      </c>
      <c r="G1773" s="15" t="s">
        <v>9782</v>
      </c>
      <c r="H1773" s="16">
        <v>10400000</v>
      </c>
      <c r="I1773" s="16">
        <v>0</v>
      </c>
      <c r="J1773" s="16">
        <v>2600000</v>
      </c>
      <c r="K1773" s="17">
        <v>1021</v>
      </c>
      <c r="L1773" s="13">
        <v>45751</v>
      </c>
      <c r="M1773" s="15" t="s">
        <v>9329</v>
      </c>
      <c r="N1773" s="15" t="s">
        <v>160</v>
      </c>
      <c r="O1773" s="15" t="s">
        <v>161</v>
      </c>
      <c r="P1773" s="17">
        <v>202500000012173</v>
      </c>
      <c r="Q1773" s="17" t="s">
        <v>6346</v>
      </c>
      <c r="R1773" s="17">
        <v>5360</v>
      </c>
      <c r="S1773" s="13">
        <v>45894</v>
      </c>
      <c r="T1773" s="15" t="s">
        <v>42</v>
      </c>
      <c r="U1773" s="13">
        <v>45894</v>
      </c>
      <c r="V1773" s="18">
        <v>45955</v>
      </c>
      <c r="W1773" s="15" t="s">
        <v>48</v>
      </c>
      <c r="X1773" s="15" t="s">
        <v>176</v>
      </c>
      <c r="Y1773" s="15" t="s">
        <v>177</v>
      </c>
      <c r="Z1773" s="16">
        <v>57462166</v>
      </c>
      <c r="AA1773" s="16" t="s">
        <v>9783</v>
      </c>
      <c r="AB1773" s="15" t="s">
        <v>52</v>
      </c>
      <c r="AC1773" s="15" t="s">
        <v>86</v>
      </c>
      <c r="AD1773" s="15"/>
      <c r="AE1773" s="16"/>
      <c r="AF1773" s="16"/>
      <c r="AG1773" s="16"/>
      <c r="AH1773" s="16"/>
      <c r="AI1773" s="18">
        <v>45955</v>
      </c>
      <c r="AJ1773" s="18" t="s">
        <v>168</v>
      </c>
      <c r="AK1773" s="18"/>
      <c r="AL1773" s="18"/>
      <c r="AM1773" s="1" t="s">
        <v>9784</v>
      </c>
      <c r="AN1773" s="15" t="s">
        <v>434</v>
      </c>
    </row>
    <row r="1774" spans="1:40" ht="57" x14ac:dyDescent="0.3">
      <c r="A1774" s="63" t="s">
        <v>9785</v>
      </c>
      <c r="B1774" s="13">
        <v>45884</v>
      </c>
      <c r="C1774" s="14" t="s">
        <v>9786</v>
      </c>
      <c r="D1774" s="15" t="s">
        <v>42</v>
      </c>
      <c r="E1774" s="16">
        <v>1082988891</v>
      </c>
      <c r="F1774" s="16">
        <v>1082988891</v>
      </c>
      <c r="G1774" s="15" t="s">
        <v>2818</v>
      </c>
      <c r="H1774" s="16">
        <v>20000000</v>
      </c>
      <c r="I1774" s="16">
        <v>0</v>
      </c>
      <c r="J1774" s="16">
        <v>4000000</v>
      </c>
      <c r="K1774" s="17">
        <v>1365</v>
      </c>
      <c r="L1774" s="13">
        <v>45784</v>
      </c>
      <c r="M1774" s="17" t="s">
        <v>9172</v>
      </c>
      <c r="N1774" s="15" t="s">
        <v>1807</v>
      </c>
      <c r="O1774" s="15" t="s">
        <v>161</v>
      </c>
      <c r="P1774" s="17">
        <v>202500000012173</v>
      </c>
      <c r="Q1774" s="17" t="s">
        <v>1808</v>
      </c>
      <c r="R1774" s="17">
        <v>5564</v>
      </c>
      <c r="S1774" s="13">
        <v>45901</v>
      </c>
      <c r="T1774" s="15" t="s">
        <v>42</v>
      </c>
      <c r="U1774" s="18">
        <v>45901</v>
      </c>
      <c r="V1774" s="19">
        <v>46022</v>
      </c>
      <c r="W1774" s="15" t="s">
        <v>9787</v>
      </c>
      <c r="X1774" s="15" t="s">
        <v>176</v>
      </c>
      <c r="Y1774" s="15" t="s">
        <v>177</v>
      </c>
      <c r="Z1774" s="16">
        <v>57462166</v>
      </c>
      <c r="AA1774" s="16" t="s">
        <v>9788</v>
      </c>
      <c r="AB1774" s="15" t="s">
        <v>52</v>
      </c>
      <c r="AC1774" s="15" t="s">
        <v>53</v>
      </c>
      <c r="AD1774" s="15" t="s">
        <v>9789</v>
      </c>
      <c r="AE1774" s="16"/>
      <c r="AF1774" s="16"/>
      <c r="AG1774" s="16"/>
      <c r="AH1774" s="16"/>
      <c r="AI1774" s="18">
        <v>46022</v>
      </c>
      <c r="AJ1774" s="18" t="s">
        <v>168</v>
      </c>
      <c r="AK1774" s="18"/>
      <c r="AL1774" s="18"/>
      <c r="AM1774" s="1" t="s">
        <v>9790</v>
      </c>
      <c r="AN1774" s="15" t="s">
        <v>340</v>
      </c>
    </row>
    <row r="1775" spans="1:40" ht="57" x14ac:dyDescent="0.3">
      <c r="A1775" s="63" t="s">
        <v>9791</v>
      </c>
      <c r="B1775" s="13">
        <v>45882</v>
      </c>
      <c r="C1775" s="14" t="s">
        <v>5042</v>
      </c>
      <c r="D1775" s="15" t="s">
        <v>42</v>
      </c>
      <c r="E1775" s="16">
        <v>36668709</v>
      </c>
      <c r="F1775" s="16">
        <v>36668709</v>
      </c>
      <c r="G1775" s="15" t="s">
        <v>9534</v>
      </c>
      <c r="H1775" s="16">
        <v>18000000</v>
      </c>
      <c r="I1775" s="16">
        <v>0</v>
      </c>
      <c r="J1775" s="16">
        <v>450000</v>
      </c>
      <c r="K1775" s="17">
        <v>1365</v>
      </c>
      <c r="L1775" s="13">
        <v>45784</v>
      </c>
      <c r="M1775" s="17" t="s">
        <v>9172</v>
      </c>
      <c r="N1775" s="15" t="s">
        <v>1807</v>
      </c>
      <c r="O1775" s="15" t="s">
        <v>161</v>
      </c>
      <c r="P1775" s="17">
        <v>202500000012173</v>
      </c>
      <c r="Q1775" s="17" t="s">
        <v>1808</v>
      </c>
      <c r="R1775" s="17">
        <v>5595</v>
      </c>
      <c r="S1775" s="13">
        <v>45901</v>
      </c>
      <c r="T1775" s="15" t="s">
        <v>42</v>
      </c>
      <c r="U1775" s="18">
        <v>45901</v>
      </c>
      <c r="V1775" s="19">
        <v>46022</v>
      </c>
      <c r="W1775" s="15" t="s">
        <v>9787</v>
      </c>
      <c r="X1775" s="15" t="s">
        <v>176</v>
      </c>
      <c r="Y1775" s="15" t="s">
        <v>177</v>
      </c>
      <c r="Z1775" s="16">
        <v>57462166</v>
      </c>
      <c r="AA1775" s="16" t="s">
        <v>9792</v>
      </c>
      <c r="AB1775" s="15" t="s">
        <v>52</v>
      </c>
      <c r="AC1775" s="15" t="s">
        <v>53</v>
      </c>
      <c r="AD1775" s="15" t="s">
        <v>9789</v>
      </c>
      <c r="AE1775" s="16"/>
      <c r="AF1775" s="16"/>
      <c r="AG1775" s="16"/>
      <c r="AH1775" s="16"/>
      <c r="AI1775" s="18">
        <v>46022</v>
      </c>
      <c r="AJ1775" s="18" t="s">
        <v>168</v>
      </c>
      <c r="AK1775" s="18"/>
      <c r="AL1775" s="18"/>
      <c r="AM1775" s="1" t="s">
        <v>9793</v>
      </c>
      <c r="AN1775" s="15" t="s">
        <v>340</v>
      </c>
    </row>
    <row r="1776" spans="1:40" ht="34.200000000000003" x14ac:dyDescent="0.3">
      <c r="A1776" s="63" t="s">
        <v>9794</v>
      </c>
      <c r="B1776" s="13">
        <v>45880</v>
      </c>
      <c r="C1776" s="14" t="s">
        <v>9795</v>
      </c>
      <c r="D1776" s="15" t="s">
        <v>42</v>
      </c>
      <c r="E1776" s="16">
        <v>85454610</v>
      </c>
      <c r="F1776" s="16">
        <v>85454610</v>
      </c>
      <c r="G1776" s="15" t="s">
        <v>9796</v>
      </c>
      <c r="H1776" s="16">
        <v>14000000</v>
      </c>
      <c r="I1776" s="16">
        <v>0</v>
      </c>
      <c r="J1776" s="16">
        <v>3500000</v>
      </c>
      <c r="K1776" s="17">
        <v>1090</v>
      </c>
      <c r="L1776" s="13">
        <v>45758</v>
      </c>
      <c r="M1776" s="15" t="s">
        <v>9797</v>
      </c>
      <c r="N1776" s="15" t="s">
        <v>942</v>
      </c>
      <c r="O1776" s="15" t="s">
        <v>161</v>
      </c>
      <c r="P1776" s="17">
        <v>2024002470051</v>
      </c>
      <c r="Q1776" s="17" t="s">
        <v>5067</v>
      </c>
      <c r="R1776" s="17">
        <v>5035</v>
      </c>
      <c r="S1776" s="13">
        <v>45880</v>
      </c>
      <c r="T1776" s="15" t="s">
        <v>42</v>
      </c>
      <c r="U1776" s="13">
        <v>45880</v>
      </c>
      <c r="V1776" s="19">
        <v>46002</v>
      </c>
      <c r="W1776" s="15" t="s">
        <v>326</v>
      </c>
      <c r="X1776" s="15" t="s">
        <v>2225</v>
      </c>
      <c r="Y1776" s="15" t="s">
        <v>8958</v>
      </c>
      <c r="Z1776" s="16">
        <v>1065983976</v>
      </c>
      <c r="AA1776" s="16" t="s">
        <v>9798</v>
      </c>
      <c r="AB1776" s="15" t="s">
        <v>52</v>
      </c>
      <c r="AC1776" s="15" t="s">
        <v>86</v>
      </c>
      <c r="AD1776" s="15"/>
      <c r="AE1776" s="16"/>
      <c r="AF1776" s="16"/>
      <c r="AG1776" s="16"/>
      <c r="AH1776" s="16"/>
      <c r="AI1776" s="18">
        <v>46002</v>
      </c>
      <c r="AJ1776" s="18" t="s">
        <v>168</v>
      </c>
      <c r="AK1776" s="18"/>
      <c r="AL1776" s="18"/>
      <c r="AM1776" s="1" t="s">
        <v>9799</v>
      </c>
      <c r="AN1776" s="15" t="s">
        <v>589</v>
      </c>
    </row>
    <row r="1777" spans="1:40" ht="34.200000000000003" x14ac:dyDescent="0.3">
      <c r="A1777" s="63" t="s">
        <v>9800</v>
      </c>
      <c r="B1777" s="13">
        <v>45877</v>
      </c>
      <c r="C1777" s="14" t="s">
        <v>5076</v>
      </c>
      <c r="D1777" s="15" t="s">
        <v>42</v>
      </c>
      <c r="E1777" s="16">
        <v>1083029933</v>
      </c>
      <c r="F1777" s="16">
        <v>1083029933</v>
      </c>
      <c r="G1777" s="15" t="s">
        <v>9801</v>
      </c>
      <c r="H1777" s="16">
        <v>12000000</v>
      </c>
      <c r="I1777" s="16">
        <v>0</v>
      </c>
      <c r="J1777" s="16">
        <v>3000000</v>
      </c>
      <c r="K1777" s="17">
        <v>1090</v>
      </c>
      <c r="L1777" s="13">
        <v>45758</v>
      </c>
      <c r="M1777" s="15" t="s">
        <v>9797</v>
      </c>
      <c r="N1777" s="15" t="s">
        <v>942</v>
      </c>
      <c r="O1777" s="15" t="s">
        <v>161</v>
      </c>
      <c r="P1777" s="17">
        <v>2024002470051</v>
      </c>
      <c r="Q1777" s="17" t="s">
        <v>5067</v>
      </c>
      <c r="R1777" s="17">
        <v>5031</v>
      </c>
      <c r="S1777" s="13">
        <v>45877</v>
      </c>
      <c r="T1777" s="15" t="s">
        <v>42</v>
      </c>
      <c r="U1777" s="13">
        <v>45877</v>
      </c>
      <c r="V1777" s="19">
        <v>45999</v>
      </c>
      <c r="W1777" s="15" t="s">
        <v>326</v>
      </c>
      <c r="X1777" s="15" t="s">
        <v>2225</v>
      </c>
      <c r="Y1777" s="15" t="s">
        <v>8958</v>
      </c>
      <c r="Z1777" s="16">
        <v>1065983976</v>
      </c>
      <c r="AA1777" s="16" t="s">
        <v>9802</v>
      </c>
      <c r="AB1777" s="15" t="s">
        <v>52</v>
      </c>
      <c r="AC1777" s="15" t="s">
        <v>86</v>
      </c>
      <c r="AD1777" s="15"/>
      <c r="AE1777" s="16"/>
      <c r="AF1777" s="16"/>
      <c r="AG1777" s="16"/>
      <c r="AH1777" s="16"/>
      <c r="AI1777" s="18">
        <v>45999</v>
      </c>
      <c r="AJ1777" s="18" t="s">
        <v>168</v>
      </c>
      <c r="AK1777" s="18"/>
      <c r="AL1777" s="18"/>
      <c r="AM1777" s="1" t="s">
        <v>9803</v>
      </c>
      <c r="AN1777" s="15" t="s">
        <v>589</v>
      </c>
    </row>
    <row r="1778" spans="1:40" ht="34.200000000000003" x14ac:dyDescent="0.3">
      <c r="A1778" s="63" t="s">
        <v>9804</v>
      </c>
      <c r="B1778" s="13">
        <v>45877</v>
      </c>
      <c r="C1778" s="14" t="s">
        <v>6247</v>
      </c>
      <c r="D1778" s="15" t="s">
        <v>42</v>
      </c>
      <c r="E1778" s="16">
        <v>36667578</v>
      </c>
      <c r="F1778" s="16">
        <v>36667578</v>
      </c>
      <c r="G1778" s="15" t="s">
        <v>9805</v>
      </c>
      <c r="H1778" s="16">
        <v>18000000</v>
      </c>
      <c r="I1778" s="16">
        <v>0</v>
      </c>
      <c r="J1778" s="16">
        <v>4500000</v>
      </c>
      <c r="K1778" s="17">
        <v>1090</v>
      </c>
      <c r="L1778" s="13">
        <v>45758</v>
      </c>
      <c r="M1778" s="15" t="s">
        <v>9797</v>
      </c>
      <c r="N1778" s="15" t="s">
        <v>942</v>
      </c>
      <c r="O1778" s="15" t="s">
        <v>161</v>
      </c>
      <c r="P1778" s="17">
        <v>2024002470051</v>
      </c>
      <c r="Q1778" s="17" t="s">
        <v>5067</v>
      </c>
      <c r="R1778" s="17">
        <v>5032</v>
      </c>
      <c r="S1778" s="13">
        <v>45877</v>
      </c>
      <c r="T1778" s="15" t="s">
        <v>42</v>
      </c>
      <c r="U1778" s="13">
        <v>45877</v>
      </c>
      <c r="V1778" s="19">
        <v>45999</v>
      </c>
      <c r="W1778" s="15" t="s">
        <v>326</v>
      </c>
      <c r="X1778" s="15" t="s">
        <v>2225</v>
      </c>
      <c r="Y1778" s="15" t="s">
        <v>8958</v>
      </c>
      <c r="Z1778" s="16">
        <v>1065983976</v>
      </c>
      <c r="AA1778" s="16" t="s">
        <v>9806</v>
      </c>
      <c r="AB1778" s="15" t="s">
        <v>52</v>
      </c>
      <c r="AC1778" s="15" t="s">
        <v>53</v>
      </c>
      <c r="AD1778" s="15"/>
      <c r="AE1778" s="16"/>
      <c r="AF1778" s="16"/>
      <c r="AG1778" s="16"/>
      <c r="AH1778" s="16"/>
      <c r="AI1778" s="18">
        <v>45999</v>
      </c>
      <c r="AJ1778" s="18" t="s">
        <v>168</v>
      </c>
      <c r="AK1778" s="18"/>
      <c r="AL1778" s="18"/>
      <c r="AM1778" s="1" t="s">
        <v>9807</v>
      </c>
      <c r="AN1778" s="15" t="s">
        <v>589</v>
      </c>
    </row>
    <row r="1779" spans="1:40" ht="45.6" x14ac:dyDescent="0.3">
      <c r="A1779" s="63" t="s">
        <v>1926</v>
      </c>
      <c r="B1779" s="13">
        <v>45877</v>
      </c>
      <c r="C1779" s="14" t="s">
        <v>5206</v>
      </c>
      <c r="D1779" s="15" t="s">
        <v>42</v>
      </c>
      <c r="E1779" s="16">
        <v>1083044209</v>
      </c>
      <c r="F1779" s="16">
        <v>1083044209</v>
      </c>
      <c r="G1779" s="15" t="s">
        <v>7099</v>
      </c>
      <c r="H1779" s="16">
        <v>20800000</v>
      </c>
      <c r="I1779" s="16">
        <v>0</v>
      </c>
      <c r="J1779" s="16">
        <v>5200000</v>
      </c>
      <c r="K1779" s="17">
        <v>1402</v>
      </c>
      <c r="L1779" s="13">
        <v>45786</v>
      </c>
      <c r="M1779" s="15" t="s">
        <v>8873</v>
      </c>
      <c r="N1779" s="15" t="s">
        <v>46</v>
      </c>
      <c r="O1779" s="15" t="s">
        <v>161</v>
      </c>
      <c r="P1779" s="17">
        <v>202500000022583</v>
      </c>
      <c r="Q1779" s="17" t="s">
        <v>9808</v>
      </c>
      <c r="R1779" s="17">
        <v>5033</v>
      </c>
      <c r="S1779" s="13">
        <v>45877</v>
      </c>
      <c r="T1779" s="15" t="s">
        <v>42</v>
      </c>
      <c r="U1779" s="18">
        <v>45877</v>
      </c>
      <c r="V1779" s="19">
        <v>45999</v>
      </c>
      <c r="W1779" s="15" t="s">
        <v>326</v>
      </c>
      <c r="X1779" s="15" t="s">
        <v>2225</v>
      </c>
      <c r="Y1779" s="15" t="s">
        <v>8958</v>
      </c>
      <c r="Z1779" s="16">
        <v>1065983976</v>
      </c>
      <c r="AA1779" s="16" t="s">
        <v>9809</v>
      </c>
      <c r="AB1779" s="15" t="s">
        <v>52</v>
      </c>
      <c r="AC1779" s="15" t="s">
        <v>53</v>
      </c>
      <c r="AD1779" s="15"/>
      <c r="AE1779" s="16"/>
      <c r="AF1779" s="16"/>
      <c r="AG1779" s="16"/>
      <c r="AH1779" s="16"/>
      <c r="AI1779" s="18">
        <v>45999</v>
      </c>
      <c r="AJ1779" s="18" t="s">
        <v>168</v>
      </c>
      <c r="AK1779" s="18"/>
      <c r="AL1779" s="18"/>
      <c r="AM1779" s="1" t="s">
        <v>9810</v>
      </c>
      <c r="AN1779" s="15" t="s">
        <v>589</v>
      </c>
    </row>
    <row r="1780" spans="1:40" ht="34.200000000000003" x14ac:dyDescent="0.3">
      <c r="A1780" s="63" t="s">
        <v>9811</v>
      </c>
      <c r="B1780" s="13">
        <v>45880</v>
      </c>
      <c r="C1780" s="14" t="s">
        <v>9812</v>
      </c>
      <c r="D1780" s="15" t="s">
        <v>42</v>
      </c>
      <c r="E1780" s="16">
        <v>1083028561</v>
      </c>
      <c r="F1780" s="16">
        <v>1083028561</v>
      </c>
      <c r="G1780" s="15" t="s">
        <v>9813</v>
      </c>
      <c r="H1780" s="16">
        <v>15200000</v>
      </c>
      <c r="I1780" s="16">
        <v>0</v>
      </c>
      <c r="J1780" s="16">
        <v>3800000</v>
      </c>
      <c r="K1780" s="17">
        <v>2126</v>
      </c>
      <c r="L1780" s="13">
        <v>45863</v>
      </c>
      <c r="M1780" s="15" t="s">
        <v>9814</v>
      </c>
      <c r="N1780" s="15" t="s">
        <v>46</v>
      </c>
      <c r="O1780" s="15" t="s">
        <v>161</v>
      </c>
      <c r="P1780" s="17">
        <v>2024002470091</v>
      </c>
      <c r="Q1780" s="17" t="s">
        <v>4887</v>
      </c>
      <c r="R1780" s="17">
        <v>5034</v>
      </c>
      <c r="S1780" s="13">
        <v>45880</v>
      </c>
      <c r="T1780" s="15" t="s">
        <v>42</v>
      </c>
      <c r="U1780" s="13">
        <v>45880</v>
      </c>
      <c r="V1780" s="19">
        <v>46002</v>
      </c>
      <c r="W1780" s="15" t="s">
        <v>326</v>
      </c>
      <c r="X1780" s="15" t="s">
        <v>1301</v>
      </c>
      <c r="Y1780" s="15" t="s">
        <v>1786</v>
      </c>
      <c r="Z1780" s="16">
        <v>36722353</v>
      </c>
      <c r="AA1780" s="16" t="s">
        <v>9815</v>
      </c>
      <c r="AB1780" s="15" t="s">
        <v>52</v>
      </c>
      <c r="AC1780" s="15" t="s">
        <v>53</v>
      </c>
      <c r="AD1780" s="15" t="s">
        <v>9816</v>
      </c>
      <c r="AE1780" s="16">
        <v>3800000</v>
      </c>
      <c r="AF1780" s="16" t="s">
        <v>192</v>
      </c>
      <c r="AG1780" s="16">
        <f>(H1780+AE1780)</f>
        <v>19000000</v>
      </c>
      <c r="AH1780" s="16" t="s">
        <v>353</v>
      </c>
      <c r="AI1780" s="18">
        <v>46022</v>
      </c>
      <c r="AJ1780" s="18" t="s">
        <v>168</v>
      </c>
      <c r="AK1780" s="18"/>
      <c r="AL1780" s="18"/>
      <c r="AM1780" s="1" t="s">
        <v>9817</v>
      </c>
      <c r="AN1780" s="15" t="s">
        <v>589</v>
      </c>
    </row>
    <row r="1781" spans="1:40" ht="57" x14ac:dyDescent="0.3">
      <c r="A1781" s="63" t="s">
        <v>9818</v>
      </c>
      <c r="B1781" s="13">
        <v>45881</v>
      </c>
      <c r="C1781" s="14" t="s">
        <v>4778</v>
      </c>
      <c r="D1781" s="15" t="s">
        <v>42</v>
      </c>
      <c r="E1781" s="16">
        <v>72124177</v>
      </c>
      <c r="F1781" s="48">
        <v>72124177</v>
      </c>
      <c r="G1781" s="15" t="s">
        <v>4779</v>
      </c>
      <c r="H1781" s="16">
        <v>18000000</v>
      </c>
      <c r="I1781" s="16">
        <v>0</v>
      </c>
      <c r="J1781" s="16">
        <v>4500000</v>
      </c>
      <c r="K1781" s="17">
        <v>1918</v>
      </c>
      <c r="L1781" s="13">
        <v>45834</v>
      </c>
      <c r="M1781" s="15" t="s">
        <v>4781</v>
      </c>
      <c r="N1781" s="15" t="s">
        <v>46</v>
      </c>
      <c r="O1781" s="15" t="s">
        <v>161</v>
      </c>
      <c r="P1781" s="17">
        <v>202500000014229</v>
      </c>
      <c r="Q1781" s="17" t="s">
        <v>4782</v>
      </c>
      <c r="R1781" s="17">
        <v>5085</v>
      </c>
      <c r="S1781" s="13">
        <v>45881</v>
      </c>
      <c r="T1781" s="15" t="s">
        <v>42</v>
      </c>
      <c r="U1781" s="13">
        <v>45881</v>
      </c>
      <c r="V1781" s="19">
        <v>46003</v>
      </c>
      <c r="W1781" s="15" t="s">
        <v>326</v>
      </c>
      <c r="X1781" s="15" t="s">
        <v>1672</v>
      </c>
      <c r="Y1781" s="15" t="s">
        <v>1673</v>
      </c>
      <c r="Z1781" s="16">
        <v>1098699913</v>
      </c>
      <c r="AA1781" s="16" t="s">
        <v>9819</v>
      </c>
      <c r="AB1781" s="15" t="s">
        <v>52</v>
      </c>
      <c r="AC1781" s="15" t="s">
        <v>53</v>
      </c>
      <c r="AD1781" s="15"/>
      <c r="AE1781" s="16"/>
      <c r="AF1781" s="16"/>
      <c r="AG1781" s="16"/>
      <c r="AH1781" s="16"/>
      <c r="AI1781" s="18">
        <v>46022</v>
      </c>
      <c r="AJ1781" s="18" t="s">
        <v>168</v>
      </c>
      <c r="AK1781" s="18"/>
      <c r="AL1781" s="18"/>
      <c r="AM1781" s="1" t="s">
        <v>9820</v>
      </c>
      <c r="AN1781" s="15" t="s">
        <v>56</v>
      </c>
    </row>
    <row r="1782" spans="1:40" ht="34.200000000000003" x14ac:dyDescent="0.3">
      <c r="A1782" s="63" t="s">
        <v>9380</v>
      </c>
      <c r="B1782" s="13">
        <v>45881</v>
      </c>
      <c r="C1782" s="14" t="s">
        <v>4922</v>
      </c>
      <c r="D1782" s="15" t="s">
        <v>42</v>
      </c>
      <c r="E1782" s="16">
        <v>1004346736</v>
      </c>
      <c r="F1782" s="16">
        <v>1004346736</v>
      </c>
      <c r="G1782" s="15" t="s">
        <v>9801</v>
      </c>
      <c r="H1782" s="16">
        <v>12000000</v>
      </c>
      <c r="I1782" s="16">
        <v>0</v>
      </c>
      <c r="J1782" s="16">
        <v>3000000</v>
      </c>
      <c r="K1782" s="17">
        <v>1090</v>
      </c>
      <c r="L1782" s="13">
        <v>45758</v>
      </c>
      <c r="M1782" s="15" t="s">
        <v>9502</v>
      </c>
      <c r="N1782" s="15" t="s">
        <v>942</v>
      </c>
      <c r="O1782" s="15" t="s">
        <v>161</v>
      </c>
      <c r="P1782" s="17">
        <v>2024002470051</v>
      </c>
      <c r="Q1782" s="17" t="s">
        <v>5067</v>
      </c>
      <c r="R1782" s="17">
        <v>5092</v>
      </c>
      <c r="S1782" s="13">
        <v>45881</v>
      </c>
      <c r="T1782" s="15" t="s">
        <v>42</v>
      </c>
      <c r="U1782" s="13">
        <v>45881</v>
      </c>
      <c r="V1782" s="19">
        <v>46003</v>
      </c>
      <c r="W1782" s="15" t="s">
        <v>326</v>
      </c>
      <c r="X1782" s="15" t="s">
        <v>2225</v>
      </c>
      <c r="Y1782" s="15" t="s">
        <v>8958</v>
      </c>
      <c r="Z1782" s="16">
        <v>1065983976</v>
      </c>
      <c r="AA1782" s="16" t="s">
        <v>9821</v>
      </c>
      <c r="AB1782" s="15" t="s">
        <v>52</v>
      </c>
      <c r="AC1782" s="15" t="s">
        <v>86</v>
      </c>
      <c r="AD1782" s="15"/>
      <c r="AE1782" s="16"/>
      <c r="AF1782" s="16"/>
      <c r="AG1782" s="16"/>
      <c r="AH1782" s="16"/>
      <c r="AI1782" s="18">
        <v>46003</v>
      </c>
      <c r="AJ1782" s="18" t="s">
        <v>168</v>
      </c>
      <c r="AK1782" s="18"/>
      <c r="AL1782" s="18"/>
      <c r="AM1782" s="1" t="s">
        <v>9822</v>
      </c>
      <c r="AN1782" s="15" t="s">
        <v>56</v>
      </c>
    </row>
    <row r="1783" spans="1:40" ht="45.6" x14ac:dyDescent="0.3">
      <c r="A1783" s="63" t="s">
        <v>9823</v>
      </c>
      <c r="B1783" s="13">
        <v>45882</v>
      </c>
      <c r="C1783" s="14" t="s">
        <v>5213</v>
      </c>
      <c r="D1783" s="15" t="s">
        <v>42</v>
      </c>
      <c r="E1783" s="16">
        <v>1082930648</v>
      </c>
      <c r="F1783" s="16">
        <v>1082930648</v>
      </c>
      <c r="G1783" s="15" t="s">
        <v>9824</v>
      </c>
      <c r="H1783" s="16">
        <v>15200000</v>
      </c>
      <c r="I1783" s="16">
        <v>0</v>
      </c>
      <c r="J1783" s="16">
        <v>3800000</v>
      </c>
      <c r="K1783" s="17">
        <v>2137</v>
      </c>
      <c r="L1783" s="13">
        <v>45870</v>
      </c>
      <c r="M1783" s="15" t="s">
        <v>692</v>
      </c>
      <c r="N1783" s="15" t="s">
        <v>46</v>
      </c>
      <c r="O1783" s="15" t="s">
        <v>47</v>
      </c>
      <c r="P1783" s="17" t="s">
        <v>42</v>
      </c>
      <c r="Q1783" s="17" t="s">
        <v>42</v>
      </c>
      <c r="R1783" s="17">
        <v>5118</v>
      </c>
      <c r="S1783" s="13">
        <v>45882</v>
      </c>
      <c r="T1783" s="15" t="s">
        <v>42</v>
      </c>
      <c r="U1783" s="13">
        <v>45882</v>
      </c>
      <c r="V1783" s="13">
        <v>46004</v>
      </c>
      <c r="W1783" s="15" t="s">
        <v>326</v>
      </c>
      <c r="X1783" s="15" t="s">
        <v>1754</v>
      </c>
      <c r="Y1783" s="15" t="s">
        <v>5209</v>
      </c>
      <c r="Z1783" s="16">
        <v>12636622</v>
      </c>
      <c r="AA1783" s="16" t="s">
        <v>5216</v>
      </c>
      <c r="AB1783" s="15" t="s">
        <v>52</v>
      </c>
      <c r="AC1783" s="15" t="s">
        <v>86</v>
      </c>
      <c r="AD1783" s="15"/>
      <c r="AE1783" s="16"/>
      <c r="AF1783" s="16"/>
      <c r="AG1783" s="16"/>
      <c r="AH1783" s="16"/>
      <c r="AI1783" s="18">
        <v>46004</v>
      </c>
      <c r="AJ1783" s="18" t="s">
        <v>168</v>
      </c>
      <c r="AK1783" s="18"/>
      <c r="AL1783" s="18"/>
      <c r="AM1783" s="1" t="s">
        <v>9825</v>
      </c>
      <c r="AN1783" s="15" t="s">
        <v>56</v>
      </c>
    </row>
    <row r="1784" spans="1:40" ht="34.200000000000003" x14ac:dyDescent="0.3">
      <c r="A1784" s="63" t="s">
        <v>9826</v>
      </c>
      <c r="B1784" s="13">
        <v>45881</v>
      </c>
      <c r="C1784" s="14" t="s">
        <v>9827</v>
      </c>
      <c r="D1784" s="15" t="s">
        <v>42</v>
      </c>
      <c r="E1784" s="16">
        <v>72271209</v>
      </c>
      <c r="F1784" s="51">
        <v>72271209</v>
      </c>
      <c r="G1784" s="15" t="s">
        <v>454</v>
      </c>
      <c r="H1784" s="16">
        <v>25000000</v>
      </c>
      <c r="I1784" s="16">
        <v>0</v>
      </c>
      <c r="J1784" s="16">
        <v>5000000</v>
      </c>
      <c r="K1784" s="17">
        <v>2101</v>
      </c>
      <c r="L1784" s="13">
        <v>45861</v>
      </c>
      <c r="M1784" s="15" t="s">
        <v>133</v>
      </c>
      <c r="N1784" s="15" t="s">
        <v>46</v>
      </c>
      <c r="O1784" s="15" t="s">
        <v>47</v>
      </c>
      <c r="P1784" s="17" t="s">
        <v>42</v>
      </c>
      <c r="Q1784" s="17" t="s">
        <v>42</v>
      </c>
      <c r="R1784" s="17">
        <v>5084</v>
      </c>
      <c r="S1784" s="13">
        <v>45881</v>
      </c>
      <c r="T1784" s="15" t="s">
        <v>42</v>
      </c>
      <c r="U1784" s="13">
        <v>45881</v>
      </c>
      <c r="V1784" s="19">
        <v>46022</v>
      </c>
      <c r="W1784" s="15" t="s">
        <v>9828</v>
      </c>
      <c r="X1784" s="15" t="s">
        <v>456</v>
      </c>
      <c r="Y1784" s="15" t="s">
        <v>457</v>
      </c>
      <c r="Z1784" s="16">
        <v>1082966718</v>
      </c>
      <c r="AA1784" s="16" t="s">
        <v>9829</v>
      </c>
      <c r="AB1784" s="15" t="s">
        <v>52</v>
      </c>
      <c r="AC1784" s="15" t="s">
        <v>53</v>
      </c>
      <c r="AD1784" s="15"/>
      <c r="AE1784" s="16"/>
      <c r="AF1784" s="16"/>
      <c r="AG1784" s="16"/>
      <c r="AH1784" s="16"/>
      <c r="AI1784" s="18">
        <v>46022</v>
      </c>
      <c r="AJ1784" s="18" t="s">
        <v>168</v>
      </c>
      <c r="AK1784" s="18"/>
      <c r="AL1784" s="18"/>
      <c r="AM1784" s="1" t="s">
        <v>9830</v>
      </c>
      <c r="AN1784" s="15" t="s">
        <v>56</v>
      </c>
    </row>
    <row r="1785" spans="1:40" ht="34.200000000000003" x14ac:dyDescent="0.3">
      <c r="A1785" s="63" t="s">
        <v>9831</v>
      </c>
      <c r="B1785" s="13">
        <v>45882</v>
      </c>
      <c r="C1785" s="14" t="s">
        <v>9832</v>
      </c>
      <c r="D1785" s="15" t="s">
        <v>42</v>
      </c>
      <c r="E1785" s="16">
        <v>1082957630</v>
      </c>
      <c r="F1785" s="16">
        <v>1082957630</v>
      </c>
      <c r="G1785" s="15" t="s">
        <v>9833</v>
      </c>
      <c r="H1785" s="16">
        <v>13200000</v>
      </c>
      <c r="I1785" s="16">
        <v>0</v>
      </c>
      <c r="J1785" s="16">
        <v>3300000</v>
      </c>
      <c r="K1785" s="17">
        <v>1793</v>
      </c>
      <c r="L1785" s="13">
        <v>45821</v>
      </c>
      <c r="M1785" s="15" t="s">
        <v>7553</v>
      </c>
      <c r="N1785" s="15" t="s">
        <v>46</v>
      </c>
      <c r="O1785" s="15" t="s">
        <v>47</v>
      </c>
      <c r="P1785" s="17" t="s">
        <v>42</v>
      </c>
      <c r="Q1785" s="17" t="s">
        <v>42</v>
      </c>
      <c r="R1785" s="17">
        <v>5119</v>
      </c>
      <c r="S1785" s="13">
        <v>45882</v>
      </c>
      <c r="T1785" s="15" t="s">
        <v>42</v>
      </c>
      <c r="U1785" s="13">
        <v>45882</v>
      </c>
      <c r="V1785" s="19">
        <v>46004</v>
      </c>
      <c r="W1785" s="15" t="s">
        <v>326</v>
      </c>
      <c r="X1785" s="15" t="s">
        <v>92</v>
      </c>
      <c r="Y1785" s="15" t="s">
        <v>6081</v>
      </c>
      <c r="Z1785" s="16">
        <v>32664896</v>
      </c>
      <c r="AA1785" s="16" t="s">
        <v>9834</v>
      </c>
      <c r="AB1785" s="15" t="s">
        <v>52</v>
      </c>
      <c r="AC1785" s="15" t="s">
        <v>86</v>
      </c>
      <c r="AD1785" s="15"/>
      <c r="AE1785" s="16"/>
      <c r="AF1785" s="16"/>
      <c r="AG1785" s="16"/>
      <c r="AH1785" s="16"/>
      <c r="AI1785" s="18">
        <v>46004</v>
      </c>
      <c r="AJ1785" s="18" t="s">
        <v>168</v>
      </c>
      <c r="AK1785" s="18"/>
      <c r="AL1785" s="18"/>
      <c r="AM1785" s="1" t="s">
        <v>9835</v>
      </c>
      <c r="AN1785" s="15" t="s">
        <v>56</v>
      </c>
    </row>
    <row r="1786" spans="1:40" ht="79.8" x14ac:dyDescent="0.3">
      <c r="A1786" s="63" t="s">
        <v>9836</v>
      </c>
      <c r="B1786" s="13">
        <v>45882</v>
      </c>
      <c r="C1786" s="14" t="s">
        <v>9837</v>
      </c>
      <c r="D1786" s="15" t="s">
        <v>42</v>
      </c>
      <c r="E1786" s="16">
        <v>36726390</v>
      </c>
      <c r="F1786" s="16">
        <v>36726390</v>
      </c>
      <c r="G1786" s="15" t="s">
        <v>9838</v>
      </c>
      <c r="H1786" s="16">
        <v>10400000</v>
      </c>
      <c r="I1786" s="16">
        <v>0</v>
      </c>
      <c r="J1786" s="16">
        <v>5200000</v>
      </c>
      <c r="K1786" s="17">
        <v>1365</v>
      </c>
      <c r="L1786" s="13">
        <v>45784</v>
      </c>
      <c r="M1786" s="15" t="s">
        <v>6139</v>
      </c>
      <c r="N1786" s="15" t="s">
        <v>1807</v>
      </c>
      <c r="O1786" s="15" t="s">
        <v>9513</v>
      </c>
      <c r="P1786" s="17">
        <v>202500000012173</v>
      </c>
      <c r="Q1786" s="17" t="s">
        <v>9658</v>
      </c>
      <c r="R1786" s="17">
        <v>5103</v>
      </c>
      <c r="S1786" s="13">
        <v>45882</v>
      </c>
      <c r="T1786" s="15" t="s">
        <v>42</v>
      </c>
      <c r="U1786" s="18">
        <v>45882</v>
      </c>
      <c r="V1786" s="19">
        <v>45943</v>
      </c>
      <c r="W1786" s="15" t="s">
        <v>48</v>
      </c>
      <c r="X1786" s="15" t="s">
        <v>176</v>
      </c>
      <c r="Y1786" s="15" t="s">
        <v>177</v>
      </c>
      <c r="Z1786" s="16">
        <v>57465166</v>
      </c>
      <c r="AA1786" s="16" t="s">
        <v>9839</v>
      </c>
      <c r="AB1786" s="15" t="s">
        <v>52</v>
      </c>
      <c r="AC1786" s="15" t="s">
        <v>53</v>
      </c>
      <c r="AD1786" s="15"/>
      <c r="AE1786" s="16"/>
      <c r="AF1786" s="16"/>
      <c r="AG1786" s="16"/>
      <c r="AH1786" s="16"/>
      <c r="AI1786" s="18">
        <v>45943</v>
      </c>
      <c r="AJ1786" s="18" t="s">
        <v>168</v>
      </c>
      <c r="AK1786" s="18"/>
      <c r="AL1786" s="18"/>
      <c r="AM1786" s="1" t="s">
        <v>9840</v>
      </c>
      <c r="AN1786" s="15" t="s">
        <v>340</v>
      </c>
    </row>
    <row r="1787" spans="1:40" ht="57" x14ac:dyDescent="0.3">
      <c r="A1787" s="63" t="s">
        <v>9841</v>
      </c>
      <c r="B1787" s="13">
        <v>45882</v>
      </c>
      <c r="C1787" s="14" t="s">
        <v>7165</v>
      </c>
      <c r="D1787" s="15" t="s">
        <v>42</v>
      </c>
      <c r="E1787" s="16">
        <v>1065633794</v>
      </c>
      <c r="F1787" s="16">
        <v>1065633794</v>
      </c>
      <c r="G1787" s="15" t="s">
        <v>7166</v>
      </c>
      <c r="H1787" s="16">
        <v>18400000</v>
      </c>
      <c r="I1787" s="16">
        <v>0</v>
      </c>
      <c r="J1787" s="16">
        <v>4600000</v>
      </c>
      <c r="K1787" s="17">
        <v>1365</v>
      </c>
      <c r="L1787" s="13">
        <v>45784</v>
      </c>
      <c r="M1787" s="15" t="s">
        <v>6139</v>
      </c>
      <c r="N1787" s="15" t="s">
        <v>1807</v>
      </c>
      <c r="O1787" s="15" t="s">
        <v>9513</v>
      </c>
      <c r="P1787" s="17">
        <v>202500000012173</v>
      </c>
      <c r="Q1787" s="17" t="s">
        <v>9658</v>
      </c>
      <c r="R1787" s="17">
        <v>5635</v>
      </c>
      <c r="S1787" s="13">
        <v>45904</v>
      </c>
      <c r="T1787" s="15" t="s">
        <v>42</v>
      </c>
      <c r="U1787" s="13">
        <v>45904</v>
      </c>
      <c r="V1787" s="19">
        <v>46022</v>
      </c>
      <c r="W1787" s="15" t="s">
        <v>9680</v>
      </c>
      <c r="X1787" s="15" t="s">
        <v>176</v>
      </c>
      <c r="Y1787" s="15" t="s">
        <v>177</v>
      </c>
      <c r="Z1787" s="16">
        <v>57465166</v>
      </c>
      <c r="AA1787" s="16" t="s">
        <v>9842</v>
      </c>
      <c r="AB1787" s="15" t="s">
        <v>52</v>
      </c>
      <c r="AC1787" s="15" t="s">
        <v>53</v>
      </c>
      <c r="AD1787" s="15" t="s">
        <v>9843</v>
      </c>
      <c r="AE1787" s="16"/>
      <c r="AF1787" s="16"/>
      <c r="AG1787" s="16"/>
      <c r="AH1787" s="16"/>
      <c r="AI1787" s="18">
        <v>46022</v>
      </c>
      <c r="AJ1787" s="18" t="s">
        <v>168</v>
      </c>
      <c r="AK1787" s="18"/>
      <c r="AL1787" s="18"/>
      <c r="AM1787" s="1" t="s">
        <v>9844</v>
      </c>
      <c r="AN1787" s="15" t="s">
        <v>340</v>
      </c>
    </row>
    <row r="1788" spans="1:40" ht="68.400000000000006" x14ac:dyDescent="0.3">
      <c r="A1788" s="63" t="s">
        <v>9845</v>
      </c>
      <c r="B1788" s="13">
        <v>45895</v>
      </c>
      <c r="C1788" s="14" t="s">
        <v>9846</v>
      </c>
      <c r="D1788" s="15" t="s">
        <v>42</v>
      </c>
      <c r="E1788" s="16">
        <v>57422987</v>
      </c>
      <c r="F1788" s="16">
        <v>57422987</v>
      </c>
      <c r="G1788" s="15" t="s">
        <v>8110</v>
      </c>
      <c r="H1788" s="16">
        <v>9000000</v>
      </c>
      <c r="I1788" s="16">
        <v>0</v>
      </c>
      <c r="J1788" s="16">
        <v>4500000</v>
      </c>
      <c r="K1788" s="17">
        <v>1772</v>
      </c>
      <c r="L1788" s="13">
        <v>45821</v>
      </c>
      <c r="M1788" s="15" t="s">
        <v>174</v>
      </c>
      <c r="N1788" s="15" t="s">
        <v>46</v>
      </c>
      <c r="O1788" s="15" t="s">
        <v>161</v>
      </c>
      <c r="P1788" s="17">
        <v>202500000025861</v>
      </c>
      <c r="Q1788" s="17" t="s">
        <v>6243</v>
      </c>
      <c r="R1788" s="17">
        <v>5633</v>
      </c>
      <c r="S1788" s="13">
        <v>45902</v>
      </c>
      <c r="T1788" s="15" t="s">
        <v>42</v>
      </c>
      <c r="U1788" s="13">
        <v>45902</v>
      </c>
      <c r="V1788" s="19">
        <v>45963</v>
      </c>
      <c r="W1788" s="15" t="s">
        <v>48</v>
      </c>
      <c r="X1788" s="15" t="s">
        <v>176</v>
      </c>
      <c r="Y1788" s="15" t="s">
        <v>177</v>
      </c>
      <c r="Z1788" s="16">
        <v>5746616</v>
      </c>
      <c r="AA1788" s="16" t="s">
        <v>9847</v>
      </c>
      <c r="AB1788" s="15" t="s">
        <v>52</v>
      </c>
      <c r="AC1788" s="15" t="s">
        <v>53</v>
      </c>
      <c r="AD1788" s="15"/>
      <c r="AE1788" s="16"/>
      <c r="AF1788" s="16"/>
      <c r="AG1788" s="16"/>
      <c r="AH1788" s="16"/>
      <c r="AI1788" s="18">
        <v>46022</v>
      </c>
      <c r="AJ1788" s="18" t="s">
        <v>168</v>
      </c>
      <c r="AK1788" s="18"/>
      <c r="AL1788" s="18"/>
      <c r="AM1788" s="1" t="s">
        <v>9848</v>
      </c>
      <c r="AN1788" s="15" t="s">
        <v>434</v>
      </c>
    </row>
    <row r="1789" spans="1:40" ht="57" x14ac:dyDescent="0.3">
      <c r="A1789" s="63" t="s">
        <v>9062</v>
      </c>
      <c r="B1789" s="13">
        <v>45881</v>
      </c>
      <c r="C1789" s="14" t="s">
        <v>9849</v>
      </c>
      <c r="D1789" s="15" t="s">
        <v>42</v>
      </c>
      <c r="E1789" s="16">
        <v>85464925</v>
      </c>
      <c r="F1789" s="16">
        <v>85464925</v>
      </c>
      <c r="G1789" s="15" t="s">
        <v>9356</v>
      </c>
      <c r="H1789" s="16">
        <v>8400000</v>
      </c>
      <c r="I1789" s="16">
        <v>0</v>
      </c>
      <c r="J1789" s="16">
        <v>2100000</v>
      </c>
      <c r="K1789" s="17">
        <v>2127</v>
      </c>
      <c r="L1789" s="13">
        <v>45863</v>
      </c>
      <c r="M1789" s="15" t="s">
        <v>7553</v>
      </c>
      <c r="N1789" s="15" t="s">
        <v>46</v>
      </c>
      <c r="O1789" s="15" t="s">
        <v>161</v>
      </c>
      <c r="P1789" s="17">
        <v>202500000016323</v>
      </c>
      <c r="Q1789" s="17" t="s">
        <v>6708</v>
      </c>
      <c r="R1789" s="17">
        <v>5082</v>
      </c>
      <c r="S1789" s="13">
        <v>45881</v>
      </c>
      <c r="T1789" s="15" t="s">
        <v>42</v>
      </c>
      <c r="U1789" s="13">
        <v>45881</v>
      </c>
      <c r="V1789" s="19">
        <v>46003</v>
      </c>
      <c r="W1789" s="15" t="s">
        <v>326</v>
      </c>
      <c r="X1789" s="15" t="s">
        <v>92</v>
      </c>
      <c r="Y1789" s="15" t="s">
        <v>5209</v>
      </c>
      <c r="Z1789" s="16">
        <v>12636622</v>
      </c>
      <c r="AA1789" s="16" t="s">
        <v>9850</v>
      </c>
      <c r="AB1789" s="15" t="s">
        <v>52</v>
      </c>
      <c r="AC1789" s="15" t="s">
        <v>86</v>
      </c>
      <c r="AD1789" s="15" t="s">
        <v>9851</v>
      </c>
      <c r="AE1789" s="16"/>
      <c r="AF1789" s="16"/>
      <c r="AG1789" s="16"/>
      <c r="AH1789" s="16"/>
      <c r="AI1789" s="18">
        <v>45924</v>
      </c>
      <c r="AJ1789" s="18" t="s">
        <v>168</v>
      </c>
      <c r="AK1789" s="15" t="s">
        <v>9851</v>
      </c>
      <c r="AL1789" s="18"/>
      <c r="AM1789" s="1" t="s">
        <v>9852</v>
      </c>
      <c r="AN1789" s="15" t="s">
        <v>589</v>
      </c>
    </row>
    <row r="1790" spans="1:40" ht="34.200000000000003" x14ac:dyDescent="0.3">
      <c r="A1790" s="63" t="s">
        <v>9853</v>
      </c>
      <c r="B1790" s="13">
        <v>45882</v>
      </c>
      <c r="C1790" s="14" t="s">
        <v>6184</v>
      </c>
      <c r="D1790" s="15" t="s">
        <v>42</v>
      </c>
      <c r="E1790" s="16">
        <v>49757713</v>
      </c>
      <c r="F1790" s="16">
        <v>49757713</v>
      </c>
      <c r="G1790" s="15" t="s">
        <v>9854</v>
      </c>
      <c r="H1790" s="16">
        <v>10000000</v>
      </c>
      <c r="I1790" s="16">
        <v>0</v>
      </c>
      <c r="J1790" s="16">
        <v>2500000</v>
      </c>
      <c r="K1790" s="17">
        <v>1090</v>
      </c>
      <c r="L1790" s="13">
        <v>45758</v>
      </c>
      <c r="M1790" s="15" t="s">
        <v>9797</v>
      </c>
      <c r="N1790" s="15" t="s">
        <v>942</v>
      </c>
      <c r="O1790" s="15" t="s">
        <v>161</v>
      </c>
      <c r="P1790" s="17">
        <v>2024002470051</v>
      </c>
      <c r="Q1790" s="17" t="s">
        <v>5067</v>
      </c>
      <c r="R1790" s="17">
        <v>5101</v>
      </c>
      <c r="S1790" s="13">
        <v>45882</v>
      </c>
      <c r="T1790" s="15" t="s">
        <v>42</v>
      </c>
      <c r="U1790" s="18">
        <v>45882</v>
      </c>
      <c r="V1790" s="19">
        <v>46004</v>
      </c>
      <c r="W1790" s="15" t="s">
        <v>326</v>
      </c>
      <c r="X1790" s="15" t="s">
        <v>2225</v>
      </c>
      <c r="Y1790" s="15" t="s">
        <v>8958</v>
      </c>
      <c r="Z1790" s="16">
        <v>1065983976</v>
      </c>
      <c r="AA1790" s="16" t="s">
        <v>9855</v>
      </c>
      <c r="AB1790" s="15" t="s">
        <v>52</v>
      </c>
      <c r="AC1790" s="15" t="s">
        <v>86</v>
      </c>
      <c r="AD1790" s="15"/>
      <c r="AE1790" s="16"/>
      <c r="AF1790" s="16"/>
      <c r="AG1790" s="16"/>
      <c r="AH1790" s="16"/>
      <c r="AI1790" s="18">
        <v>46004</v>
      </c>
      <c r="AJ1790" s="18" t="s">
        <v>168</v>
      </c>
      <c r="AK1790" s="18"/>
      <c r="AL1790" s="18"/>
      <c r="AM1790" s="1" t="s">
        <v>9856</v>
      </c>
      <c r="AN1790" s="15" t="s">
        <v>589</v>
      </c>
    </row>
    <row r="1791" spans="1:40" ht="34.200000000000003" x14ac:dyDescent="0.3">
      <c r="A1791" s="63" t="s">
        <v>9857</v>
      </c>
      <c r="B1791" s="13">
        <v>45884</v>
      </c>
      <c r="C1791" s="14" t="s">
        <v>6593</v>
      </c>
      <c r="D1791" s="15" t="s">
        <v>42</v>
      </c>
      <c r="E1791" s="16">
        <v>1121303272</v>
      </c>
      <c r="F1791" s="16">
        <v>1121303272</v>
      </c>
      <c r="G1791" s="15" t="s">
        <v>9805</v>
      </c>
      <c r="H1791" s="16">
        <v>18000000</v>
      </c>
      <c r="I1791" s="16">
        <v>0</v>
      </c>
      <c r="J1791" s="16">
        <v>4500000</v>
      </c>
      <c r="K1791" s="17">
        <v>1090</v>
      </c>
      <c r="L1791" s="13">
        <v>45758</v>
      </c>
      <c r="M1791" s="15" t="s">
        <v>9858</v>
      </c>
      <c r="N1791" s="15" t="s">
        <v>942</v>
      </c>
      <c r="O1791" s="15" t="s">
        <v>161</v>
      </c>
      <c r="P1791" s="17">
        <v>2024002470051</v>
      </c>
      <c r="Q1791" s="17" t="s">
        <v>5067</v>
      </c>
      <c r="R1791" s="17">
        <v>5143</v>
      </c>
      <c r="S1791" s="13">
        <v>45884</v>
      </c>
      <c r="T1791" s="15" t="s">
        <v>42</v>
      </c>
      <c r="U1791" s="18">
        <v>45884</v>
      </c>
      <c r="V1791" s="13">
        <v>46006</v>
      </c>
      <c r="W1791" s="15" t="s">
        <v>326</v>
      </c>
      <c r="X1791" s="15" t="s">
        <v>2225</v>
      </c>
      <c r="Y1791" s="15" t="s">
        <v>8958</v>
      </c>
      <c r="Z1791" s="16">
        <v>1065983976</v>
      </c>
      <c r="AA1791" s="16" t="s">
        <v>9859</v>
      </c>
      <c r="AB1791" s="15" t="s">
        <v>52</v>
      </c>
      <c r="AC1791" s="15" t="s">
        <v>53</v>
      </c>
      <c r="AD1791" s="15"/>
      <c r="AE1791" s="16"/>
      <c r="AF1791" s="16"/>
      <c r="AG1791" s="16"/>
      <c r="AH1791" s="16"/>
      <c r="AI1791" s="18">
        <v>45884</v>
      </c>
      <c r="AJ1791" s="18" t="s">
        <v>54</v>
      </c>
      <c r="AK1791" s="18"/>
      <c r="AL1791" s="18"/>
      <c r="AM1791" s="1" t="s">
        <v>9860</v>
      </c>
      <c r="AN1791" s="15" t="s">
        <v>56</v>
      </c>
    </row>
    <row r="1792" spans="1:40" ht="45.6" x14ac:dyDescent="0.3">
      <c r="A1792" s="63" t="s">
        <v>9275</v>
      </c>
      <c r="B1792" s="13">
        <v>45902</v>
      </c>
      <c r="C1792" s="14" t="s">
        <v>9861</v>
      </c>
      <c r="D1792" s="15" t="s">
        <v>42</v>
      </c>
      <c r="E1792" s="16">
        <v>1152941080</v>
      </c>
      <c r="F1792" s="16">
        <v>1152941080</v>
      </c>
      <c r="G1792" s="15" t="s">
        <v>9862</v>
      </c>
      <c r="H1792" s="16">
        <v>14788000</v>
      </c>
      <c r="I1792" s="16">
        <v>0</v>
      </c>
      <c r="J1792" s="16">
        <v>3697000</v>
      </c>
      <c r="K1792" s="17">
        <v>1778</v>
      </c>
      <c r="L1792" s="13">
        <v>45821</v>
      </c>
      <c r="M1792" s="15" t="s">
        <v>9863</v>
      </c>
      <c r="N1792" s="15" t="s">
        <v>46</v>
      </c>
      <c r="O1792" s="15" t="s">
        <v>161</v>
      </c>
      <c r="P1792" s="17">
        <v>202500000023869</v>
      </c>
      <c r="Q1792" s="17" t="s">
        <v>9864</v>
      </c>
      <c r="R1792" s="17">
        <v>5599</v>
      </c>
      <c r="S1792" s="13">
        <v>45902</v>
      </c>
      <c r="T1792" s="15" t="s">
        <v>42</v>
      </c>
      <c r="U1792" s="13">
        <v>45902</v>
      </c>
      <c r="V1792" s="19">
        <v>46022</v>
      </c>
      <c r="W1792" s="15" t="s">
        <v>9600</v>
      </c>
      <c r="X1792" s="15" t="s">
        <v>101</v>
      </c>
      <c r="Y1792" s="15" t="s">
        <v>102</v>
      </c>
      <c r="Z1792" s="16">
        <v>1081925066</v>
      </c>
      <c r="AA1792" s="16" t="s">
        <v>9865</v>
      </c>
      <c r="AB1792" s="15" t="s">
        <v>52</v>
      </c>
      <c r="AC1792" s="15" t="s">
        <v>86</v>
      </c>
      <c r="AD1792" s="15"/>
      <c r="AE1792" s="16"/>
      <c r="AF1792" s="16"/>
      <c r="AG1792" s="16"/>
      <c r="AH1792" s="16"/>
      <c r="AI1792" s="18">
        <v>46022</v>
      </c>
      <c r="AJ1792" s="18" t="s">
        <v>168</v>
      </c>
      <c r="AK1792" s="18"/>
      <c r="AL1792" s="18"/>
      <c r="AM1792" s="1" t="s">
        <v>9866</v>
      </c>
      <c r="AN1792" s="15" t="s">
        <v>1909</v>
      </c>
    </row>
    <row r="1793" spans="1:40" ht="45.6" x14ac:dyDescent="0.3">
      <c r="A1793" s="63" t="s">
        <v>9867</v>
      </c>
      <c r="B1793" s="13">
        <v>45902</v>
      </c>
      <c r="C1793" s="14" t="s">
        <v>9868</v>
      </c>
      <c r="D1793" s="15" t="s">
        <v>42</v>
      </c>
      <c r="E1793" s="16">
        <v>1004372497</v>
      </c>
      <c r="F1793" s="16">
        <v>1004372497</v>
      </c>
      <c r="G1793" s="15" t="s">
        <v>9862</v>
      </c>
      <c r="H1793" s="16">
        <v>14788000</v>
      </c>
      <c r="I1793" s="16">
        <v>0</v>
      </c>
      <c r="J1793" s="16">
        <v>3697000</v>
      </c>
      <c r="K1793" s="17">
        <v>1778</v>
      </c>
      <c r="L1793" s="13">
        <v>45821</v>
      </c>
      <c r="M1793" s="15" t="s">
        <v>9863</v>
      </c>
      <c r="N1793" s="15" t="s">
        <v>46</v>
      </c>
      <c r="O1793" s="15" t="s">
        <v>161</v>
      </c>
      <c r="P1793" s="17">
        <v>202500000023869</v>
      </c>
      <c r="Q1793" s="17" t="s">
        <v>9864</v>
      </c>
      <c r="R1793" s="17">
        <v>5598</v>
      </c>
      <c r="S1793" s="13">
        <v>45902</v>
      </c>
      <c r="T1793" s="15" t="s">
        <v>42</v>
      </c>
      <c r="U1793" s="13">
        <v>45902</v>
      </c>
      <c r="V1793" s="19">
        <v>46022</v>
      </c>
      <c r="W1793" s="15" t="s">
        <v>9600</v>
      </c>
      <c r="X1793" s="15" t="s">
        <v>101</v>
      </c>
      <c r="Y1793" s="15" t="s">
        <v>102</v>
      </c>
      <c r="Z1793" s="16">
        <v>1081925066</v>
      </c>
      <c r="AA1793" s="16" t="s">
        <v>9869</v>
      </c>
      <c r="AB1793" s="15" t="s">
        <v>52</v>
      </c>
      <c r="AC1793" s="15" t="s">
        <v>86</v>
      </c>
      <c r="AD1793" s="15"/>
      <c r="AE1793" s="16"/>
      <c r="AF1793" s="16"/>
      <c r="AG1793" s="16"/>
      <c r="AH1793" s="16"/>
      <c r="AI1793" s="18">
        <v>46022</v>
      </c>
      <c r="AJ1793" s="18" t="s">
        <v>168</v>
      </c>
      <c r="AK1793" s="18"/>
      <c r="AL1793" s="18"/>
      <c r="AM1793" s="1" t="s">
        <v>9870</v>
      </c>
      <c r="AN1793" s="15" t="s">
        <v>1909</v>
      </c>
    </row>
    <row r="1794" spans="1:40" ht="45.6" x14ac:dyDescent="0.3">
      <c r="A1794" s="63" t="s">
        <v>9871</v>
      </c>
      <c r="B1794" s="13">
        <v>45902</v>
      </c>
      <c r="C1794" s="14" t="s">
        <v>9872</v>
      </c>
      <c r="D1794" s="15" t="s">
        <v>42</v>
      </c>
      <c r="E1794" s="16">
        <v>1193542356</v>
      </c>
      <c r="F1794" s="16">
        <v>1193542356</v>
      </c>
      <c r="G1794" s="15" t="s">
        <v>9873</v>
      </c>
      <c r="H1794" s="16">
        <v>14788000</v>
      </c>
      <c r="I1794" s="16">
        <v>0</v>
      </c>
      <c r="J1794" s="16">
        <v>3697000</v>
      </c>
      <c r="K1794" s="17">
        <v>1778</v>
      </c>
      <c r="L1794" s="13">
        <v>45821</v>
      </c>
      <c r="M1794" s="15" t="s">
        <v>9863</v>
      </c>
      <c r="N1794" s="15" t="s">
        <v>46</v>
      </c>
      <c r="O1794" s="15" t="s">
        <v>161</v>
      </c>
      <c r="P1794" s="17">
        <v>202500000023869</v>
      </c>
      <c r="Q1794" s="17" t="s">
        <v>9864</v>
      </c>
      <c r="R1794" s="17">
        <v>5600</v>
      </c>
      <c r="S1794" s="13">
        <v>45902</v>
      </c>
      <c r="T1794" s="15" t="s">
        <v>42</v>
      </c>
      <c r="U1794" s="13">
        <v>45902</v>
      </c>
      <c r="V1794" s="19">
        <v>46022</v>
      </c>
      <c r="W1794" s="15" t="s">
        <v>9600</v>
      </c>
      <c r="X1794" s="15" t="s">
        <v>101</v>
      </c>
      <c r="Y1794" s="15" t="s">
        <v>102</v>
      </c>
      <c r="Z1794" s="16">
        <v>1081925066</v>
      </c>
      <c r="AA1794" s="16" t="s">
        <v>9874</v>
      </c>
      <c r="AB1794" s="15" t="s">
        <v>52</v>
      </c>
      <c r="AC1794" s="15" t="s">
        <v>86</v>
      </c>
      <c r="AD1794" s="15"/>
      <c r="AE1794" s="16"/>
      <c r="AF1794" s="16"/>
      <c r="AG1794" s="16"/>
      <c r="AH1794" s="16"/>
      <c r="AI1794" s="18">
        <v>46022</v>
      </c>
      <c r="AJ1794" s="18" t="s">
        <v>168</v>
      </c>
      <c r="AK1794" s="18"/>
      <c r="AL1794" s="18"/>
      <c r="AM1794" s="1" t="s">
        <v>9875</v>
      </c>
      <c r="AN1794" s="15" t="s">
        <v>1909</v>
      </c>
    </row>
    <row r="1795" spans="1:40" ht="91.2" x14ac:dyDescent="0.3">
      <c r="A1795" s="63" t="s">
        <v>9058</v>
      </c>
      <c r="B1795" s="13">
        <v>45925</v>
      </c>
      <c r="C1795" s="14" t="s">
        <v>9876</v>
      </c>
      <c r="D1795" s="15" t="s">
        <v>42</v>
      </c>
      <c r="E1795" s="16">
        <v>1083028286</v>
      </c>
      <c r="F1795" s="16">
        <v>1083028286</v>
      </c>
      <c r="G1795" s="15" t="s">
        <v>9877</v>
      </c>
      <c r="H1795" s="16">
        <v>15200000</v>
      </c>
      <c r="I1795" s="16">
        <v>0</v>
      </c>
      <c r="J1795" s="16">
        <v>3800000</v>
      </c>
      <c r="K1795" s="17">
        <v>2141</v>
      </c>
      <c r="L1795" s="13">
        <v>45873</v>
      </c>
      <c r="M1795" s="15" t="s">
        <v>9863</v>
      </c>
      <c r="N1795" s="15" t="s">
        <v>46</v>
      </c>
      <c r="O1795" s="15" t="s">
        <v>47</v>
      </c>
      <c r="P1795" s="17" t="s">
        <v>42</v>
      </c>
      <c r="Q1795" s="17" t="s">
        <v>42</v>
      </c>
      <c r="R1795" s="17">
        <v>5656</v>
      </c>
      <c r="S1795" s="13">
        <v>45905</v>
      </c>
      <c r="T1795" s="15" t="s">
        <v>42</v>
      </c>
      <c r="U1795" s="13">
        <v>45905</v>
      </c>
      <c r="V1795" s="19">
        <v>46022</v>
      </c>
      <c r="W1795" s="15" t="s">
        <v>9878</v>
      </c>
      <c r="X1795" s="15" t="s">
        <v>1248</v>
      </c>
      <c r="Y1795" s="15" t="s">
        <v>1249</v>
      </c>
      <c r="Z1795" s="17">
        <v>57711698</v>
      </c>
      <c r="AA1795" s="16" t="s">
        <v>9879</v>
      </c>
      <c r="AB1795" s="15" t="s">
        <v>52</v>
      </c>
      <c r="AC1795" s="15" t="s">
        <v>53</v>
      </c>
      <c r="AD1795" s="15"/>
      <c r="AE1795" s="16"/>
      <c r="AF1795" s="16"/>
      <c r="AG1795" s="16"/>
      <c r="AH1795" s="16"/>
      <c r="AI1795" s="18">
        <v>46022</v>
      </c>
      <c r="AJ1795" s="18" t="s">
        <v>168</v>
      </c>
      <c r="AK1795" s="18"/>
      <c r="AL1795" s="18"/>
      <c r="AM1795" s="1" t="s">
        <v>9880</v>
      </c>
      <c r="AN1795" s="15" t="s">
        <v>1909</v>
      </c>
    </row>
    <row r="1796" spans="1:40" ht="34.200000000000003" x14ac:dyDescent="0.3">
      <c r="A1796" s="63" t="s">
        <v>9881</v>
      </c>
      <c r="B1796" s="13">
        <v>45882</v>
      </c>
      <c r="C1796" s="14" t="s">
        <v>9882</v>
      </c>
      <c r="D1796" s="52" t="s">
        <v>9883</v>
      </c>
      <c r="E1796" s="16">
        <v>13842889</v>
      </c>
      <c r="F1796" s="16">
        <v>804009128</v>
      </c>
      <c r="G1796" s="15" t="s">
        <v>9884</v>
      </c>
      <c r="H1796" s="16">
        <v>4479492472</v>
      </c>
      <c r="I1796" s="16">
        <v>0</v>
      </c>
      <c r="J1796" s="16">
        <v>4479492472</v>
      </c>
      <c r="K1796" s="17">
        <v>1764</v>
      </c>
      <c r="L1796" s="13">
        <v>45817</v>
      </c>
      <c r="M1796" s="15" t="s">
        <v>9885</v>
      </c>
      <c r="N1796" s="15" t="s">
        <v>46</v>
      </c>
      <c r="O1796" s="15" t="s">
        <v>161</v>
      </c>
      <c r="P1796" s="17">
        <v>2024002470091</v>
      </c>
      <c r="Q1796" s="17" t="s">
        <v>4887</v>
      </c>
      <c r="R1796" s="17">
        <v>5100</v>
      </c>
      <c r="S1796" s="13">
        <v>45882</v>
      </c>
      <c r="T1796" s="13">
        <v>45904</v>
      </c>
      <c r="U1796" s="13">
        <v>45904</v>
      </c>
      <c r="V1796" s="19">
        <v>45995</v>
      </c>
      <c r="W1796" s="15" t="s">
        <v>377</v>
      </c>
      <c r="X1796" s="15" t="s">
        <v>1301</v>
      </c>
      <c r="Y1796" s="15" t="s">
        <v>1786</v>
      </c>
      <c r="Z1796" s="16">
        <v>36722353</v>
      </c>
      <c r="AA1796" s="16" t="s">
        <v>9886</v>
      </c>
      <c r="AB1796" s="15" t="s">
        <v>2105</v>
      </c>
      <c r="AC1796" s="15" t="s">
        <v>2106</v>
      </c>
      <c r="AD1796" s="15" t="s">
        <v>9887</v>
      </c>
      <c r="AE1796" s="16"/>
      <c r="AF1796" s="16"/>
      <c r="AG1796" s="16"/>
      <c r="AH1796" s="16"/>
      <c r="AI1796" s="19">
        <v>45995</v>
      </c>
      <c r="AJ1796" s="18" t="s">
        <v>168</v>
      </c>
      <c r="AK1796" s="18"/>
      <c r="AL1796" s="18"/>
      <c r="AM1796" s="1" t="s">
        <v>9888</v>
      </c>
      <c r="AN1796" s="15" t="s">
        <v>241</v>
      </c>
    </row>
    <row r="1797" spans="1:40" ht="22.8" x14ac:dyDescent="0.3">
      <c r="A1797" s="63" t="s">
        <v>9271</v>
      </c>
      <c r="B1797" s="13">
        <v>45898</v>
      </c>
      <c r="C1797" s="14" t="s">
        <v>9889</v>
      </c>
      <c r="D1797" s="15" t="s">
        <v>42</v>
      </c>
      <c r="E1797" s="16">
        <v>1065576536</v>
      </c>
      <c r="F1797" s="16">
        <v>1065576536</v>
      </c>
      <c r="G1797" s="15" t="s">
        <v>9890</v>
      </c>
      <c r="H1797" s="16">
        <v>12360000</v>
      </c>
      <c r="I1797" s="16">
        <v>0</v>
      </c>
      <c r="J1797" s="16">
        <v>12360000</v>
      </c>
      <c r="K1797" s="17">
        <v>1383</v>
      </c>
      <c r="L1797" s="13">
        <v>45785</v>
      </c>
      <c r="M1797" s="15" t="s">
        <v>9891</v>
      </c>
      <c r="N1797" s="15" t="s">
        <v>46</v>
      </c>
      <c r="O1797" s="15" t="s">
        <v>47</v>
      </c>
      <c r="P1797" s="17" t="s">
        <v>42</v>
      </c>
      <c r="Q1797" s="17" t="s">
        <v>42</v>
      </c>
      <c r="R1797" s="17">
        <v>5542</v>
      </c>
      <c r="S1797" s="13">
        <v>45898</v>
      </c>
      <c r="T1797" s="13">
        <v>45903</v>
      </c>
      <c r="U1797" s="13">
        <v>45903</v>
      </c>
      <c r="V1797" s="19">
        <v>45964</v>
      </c>
      <c r="W1797" s="15" t="s">
        <v>48</v>
      </c>
      <c r="X1797" s="15" t="s">
        <v>464</v>
      </c>
      <c r="Y1797" s="15" t="s">
        <v>379</v>
      </c>
      <c r="Z1797" s="16">
        <v>1129512818</v>
      </c>
      <c r="AA1797" s="16" t="s">
        <v>9892</v>
      </c>
      <c r="AB1797" s="15" t="s">
        <v>3530</v>
      </c>
      <c r="AC1797" s="15" t="s">
        <v>2106</v>
      </c>
      <c r="AD1797" s="15"/>
      <c r="AE1797" s="16"/>
      <c r="AF1797" s="16"/>
      <c r="AG1797" s="16"/>
      <c r="AH1797" s="16"/>
      <c r="AI1797" s="19">
        <v>45964</v>
      </c>
      <c r="AJ1797" s="18" t="s">
        <v>168</v>
      </c>
      <c r="AK1797" s="18"/>
      <c r="AL1797" s="18"/>
      <c r="AM1797" s="1" t="s">
        <v>9893</v>
      </c>
      <c r="AN1797" s="15" t="s">
        <v>115</v>
      </c>
    </row>
    <row r="1798" spans="1:40" ht="68.400000000000006" x14ac:dyDescent="0.3">
      <c r="A1798" s="63" t="s">
        <v>9894</v>
      </c>
      <c r="B1798" s="13">
        <v>45889</v>
      </c>
      <c r="C1798" s="14" t="s">
        <v>9895</v>
      </c>
      <c r="D1798" s="15" t="s">
        <v>42</v>
      </c>
      <c r="E1798" s="16">
        <v>1082909288</v>
      </c>
      <c r="F1798" s="16">
        <v>1082909288</v>
      </c>
      <c r="G1798" s="15" t="s">
        <v>8110</v>
      </c>
      <c r="H1798" s="16">
        <v>10400000</v>
      </c>
      <c r="I1798" s="16">
        <v>0</v>
      </c>
      <c r="J1798" s="16">
        <v>5200000</v>
      </c>
      <c r="K1798" s="17">
        <v>1772</v>
      </c>
      <c r="L1798" s="13">
        <v>45821</v>
      </c>
      <c r="M1798" s="15" t="s">
        <v>9182</v>
      </c>
      <c r="N1798" s="15" t="s">
        <v>46</v>
      </c>
      <c r="O1798" s="15" t="s">
        <v>161</v>
      </c>
      <c r="P1798" s="17">
        <v>202500000025861</v>
      </c>
      <c r="Q1798" s="17" t="s">
        <v>6243</v>
      </c>
      <c r="R1798" s="17">
        <v>5257</v>
      </c>
      <c r="S1798" s="13">
        <v>45889</v>
      </c>
      <c r="T1798" s="15" t="s">
        <v>42</v>
      </c>
      <c r="U1798" s="13">
        <v>45889</v>
      </c>
      <c r="V1798" s="19">
        <v>45950</v>
      </c>
      <c r="W1798" s="15" t="s">
        <v>48</v>
      </c>
      <c r="X1798" s="15" t="s">
        <v>176</v>
      </c>
      <c r="Y1798" s="15" t="s">
        <v>177</v>
      </c>
      <c r="Z1798" s="16">
        <v>57462166</v>
      </c>
      <c r="AA1798" s="16" t="s">
        <v>9896</v>
      </c>
      <c r="AB1798" s="15" t="s">
        <v>52</v>
      </c>
      <c r="AC1798" s="15" t="s">
        <v>53</v>
      </c>
      <c r="AD1798" s="15"/>
      <c r="AE1798" s="16"/>
      <c r="AF1798" s="16"/>
      <c r="AG1798" s="16"/>
      <c r="AH1798" s="16"/>
      <c r="AI1798" s="18">
        <v>45950</v>
      </c>
      <c r="AJ1798" s="18" t="s">
        <v>168</v>
      </c>
      <c r="AK1798" s="18"/>
      <c r="AL1798" s="18"/>
      <c r="AM1798" s="1" t="s">
        <v>9897</v>
      </c>
      <c r="AN1798" s="15" t="s">
        <v>340</v>
      </c>
    </row>
    <row r="1799" spans="1:40" ht="57" x14ac:dyDescent="0.3">
      <c r="A1799" s="63" t="s">
        <v>9099</v>
      </c>
      <c r="B1799" s="13">
        <v>45909</v>
      </c>
      <c r="C1799" s="14" t="s">
        <v>7069</v>
      </c>
      <c r="D1799" s="15" t="s">
        <v>42</v>
      </c>
      <c r="E1799" s="16">
        <v>12562216</v>
      </c>
      <c r="F1799" s="16">
        <v>12562216</v>
      </c>
      <c r="G1799" s="15" t="s">
        <v>9898</v>
      </c>
      <c r="H1799" s="16">
        <v>10400000</v>
      </c>
      <c r="I1799" s="16">
        <v>0</v>
      </c>
      <c r="J1799" s="16">
        <v>2600000</v>
      </c>
      <c r="K1799" s="17">
        <v>2289</v>
      </c>
      <c r="L1799" s="13">
        <v>45896</v>
      </c>
      <c r="M1799" s="15" t="s">
        <v>6139</v>
      </c>
      <c r="N1799" s="15" t="s">
        <v>1807</v>
      </c>
      <c r="O1799" s="15" t="s">
        <v>161</v>
      </c>
      <c r="P1799" s="17">
        <v>202500000012173</v>
      </c>
      <c r="Q1799" s="17" t="s">
        <v>8342</v>
      </c>
      <c r="R1799" s="17">
        <v>5796</v>
      </c>
      <c r="S1799" s="13">
        <v>45911</v>
      </c>
      <c r="T1799" s="15" t="s">
        <v>42</v>
      </c>
      <c r="U1799" s="13">
        <v>45911</v>
      </c>
      <c r="V1799" s="19">
        <v>46022</v>
      </c>
      <c r="W1799" s="15" t="s">
        <v>9577</v>
      </c>
      <c r="X1799" s="15" t="s">
        <v>176</v>
      </c>
      <c r="Y1799" s="15" t="s">
        <v>177</v>
      </c>
      <c r="Z1799" s="16">
        <v>57462166</v>
      </c>
      <c r="AA1799" s="16" t="s">
        <v>9899</v>
      </c>
      <c r="AB1799" s="15" t="s">
        <v>52</v>
      </c>
      <c r="AC1799" s="15" t="s">
        <v>86</v>
      </c>
      <c r="AD1799" s="15"/>
      <c r="AE1799" s="16"/>
      <c r="AF1799" s="16"/>
      <c r="AG1799" s="16"/>
      <c r="AH1799" s="16"/>
      <c r="AI1799" s="18">
        <v>46022</v>
      </c>
      <c r="AJ1799" s="18" t="s">
        <v>168</v>
      </c>
      <c r="AK1799" s="18" t="s">
        <v>520</v>
      </c>
      <c r="AL1799" s="18"/>
      <c r="AM1799" s="1" t="s">
        <v>9900</v>
      </c>
      <c r="AN1799" s="15" t="s">
        <v>434</v>
      </c>
    </row>
    <row r="1800" spans="1:40" ht="79.8" x14ac:dyDescent="0.3">
      <c r="A1800" s="63" t="s">
        <v>9901</v>
      </c>
      <c r="B1800" s="13">
        <v>45895</v>
      </c>
      <c r="C1800" s="14" t="s">
        <v>9902</v>
      </c>
      <c r="D1800" s="15" t="s">
        <v>42</v>
      </c>
      <c r="E1800" s="16">
        <v>57467301</v>
      </c>
      <c r="F1800" s="16">
        <v>57467301</v>
      </c>
      <c r="G1800" s="15" t="s">
        <v>9903</v>
      </c>
      <c r="H1800" s="16">
        <v>20800000</v>
      </c>
      <c r="I1800" s="16">
        <v>0</v>
      </c>
      <c r="J1800" s="16">
        <v>5200000</v>
      </c>
      <c r="K1800" s="17">
        <v>518</v>
      </c>
      <c r="L1800" s="13">
        <v>45699</v>
      </c>
      <c r="M1800" s="15" t="s">
        <v>6139</v>
      </c>
      <c r="N1800" s="15" t="s">
        <v>1807</v>
      </c>
      <c r="O1800" s="15" t="s">
        <v>161</v>
      </c>
      <c r="P1800" s="17">
        <v>202500000012173</v>
      </c>
      <c r="Q1800" s="17" t="s">
        <v>9904</v>
      </c>
      <c r="R1800" s="17">
        <v>5382</v>
      </c>
      <c r="S1800" s="13">
        <v>45895</v>
      </c>
      <c r="T1800" s="15" t="s">
        <v>42</v>
      </c>
      <c r="U1800" s="13">
        <v>45895</v>
      </c>
      <c r="V1800" s="19">
        <v>46017</v>
      </c>
      <c r="W1800" s="15" t="s">
        <v>326</v>
      </c>
      <c r="X1800" s="15" t="s">
        <v>176</v>
      </c>
      <c r="Y1800" s="15" t="s">
        <v>177</v>
      </c>
      <c r="Z1800" s="16">
        <v>57462166</v>
      </c>
      <c r="AA1800" s="16" t="s">
        <v>9905</v>
      </c>
      <c r="AB1800" s="15" t="s">
        <v>52</v>
      </c>
      <c r="AC1800" s="15" t="s">
        <v>53</v>
      </c>
      <c r="AD1800" s="15"/>
      <c r="AE1800" s="16"/>
      <c r="AF1800" s="16"/>
      <c r="AG1800" s="16"/>
      <c r="AH1800" s="16"/>
      <c r="AI1800" s="18">
        <v>46017</v>
      </c>
      <c r="AJ1800" s="18" t="s">
        <v>168</v>
      </c>
      <c r="AK1800" s="18"/>
      <c r="AL1800" s="18"/>
      <c r="AM1800" s="1" t="s">
        <v>9906</v>
      </c>
      <c r="AN1800" s="15" t="s">
        <v>434</v>
      </c>
    </row>
    <row r="1801" spans="1:40" ht="68.400000000000006" x14ac:dyDescent="0.3">
      <c r="A1801" s="63" t="s">
        <v>9113</v>
      </c>
      <c r="B1801" s="13">
        <v>45925</v>
      </c>
      <c r="C1801" s="52" t="s">
        <v>9907</v>
      </c>
      <c r="D1801" s="15" t="s">
        <v>42</v>
      </c>
      <c r="E1801" s="16">
        <v>1085102301</v>
      </c>
      <c r="F1801" s="16">
        <v>1085102301</v>
      </c>
      <c r="G1801" s="15" t="s">
        <v>9689</v>
      </c>
      <c r="H1801" s="16">
        <v>10400000</v>
      </c>
      <c r="I1801" s="16">
        <v>0</v>
      </c>
      <c r="J1801" s="16">
        <v>5200000</v>
      </c>
      <c r="K1801" s="17">
        <v>2289</v>
      </c>
      <c r="L1801" s="13">
        <v>45896</v>
      </c>
      <c r="M1801" s="15" t="s">
        <v>6139</v>
      </c>
      <c r="N1801" s="15" t="s">
        <v>1807</v>
      </c>
      <c r="O1801" s="15" t="s">
        <v>161</v>
      </c>
      <c r="P1801" s="17">
        <v>202500000012173</v>
      </c>
      <c r="Q1801" s="17" t="s">
        <v>8342</v>
      </c>
      <c r="R1801" s="17">
        <v>6235</v>
      </c>
      <c r="S1801" s="13">
        <v>45925</v>
      </c>
      <c r="T1801" s="15" t="s">
        <v>42</v>
      </c>
      <c r="U1801" s="13">
        <v>45925</v>
      </c>
      <c r="V1801" s="19">
        <v>45986</v>
      </c>
      <c r="W1801" s="15" t="s">
        <v>48</v>
      </c>
      <c r="X1801" s="15" t="s">
        <v>176</v>
      </c>
      <c r="Y1801" s="15" t="s">
        <v>177</v>
      </c>
      <c r="Z1801" s="16">
        <v>57462166</v>
      </c>
      <c r="AA1801" s="16" t="s">
        <v>9899</v>
      </c>
      <c r="AB1801" s="15" t="s">
        <v>52</v>
      </c>
      <c r="AC1801" s="15" t="s">
        <v>53</v>
      </c>
      <c r="AD1801" s="15"/>
      <c r="AE1801" s="16"/>
      <c r="AF1801" s="16"/>
      <c r="AG1801" s="16"/>
      <c r="AH1801" s="16"/>
      <c r="AI1801" s="18">
        <v>45986</v>
      </c>
      <c r="AJ1801" s="18" t="s">
        <v>168</v>
      </c>
      <c r="AK1801" s="18"/>
      <c r="AL1801" s="18"/>
      <c r="AM1801" s="1" t="s">
        <v>9908</v>
      </c>
      <c r="AN1801" s="15" t="s">
        <v>434</v>
      </c>
    </row>
    <row r="1802" spans="1:40" ht="57" x14ac:dyDescent="0.3">
      <c r="A1802" s="63" t="s">
        <v>9909</v>
      </c>
      <c r="B1802" s="13">
        <v>45895</v>
      </c>
      <c r="C1802" s="14" t="s">
        <v>571</v>
      </c>
      <c r="D1802" s="15" t="s">
        <v>42</v>
      </c>
      <c r="E1802" s="16">
        <v>4978924</v>
      </c>
      <c r="F1802" s="52">
        <v>4978924</v>
      </c>
      <c r="G1802" s="15" t="s">
        <v>9910</v>
      </c>
      <c r="H1802" s="16">
        <v>18400000</v>
      </c>
      <c r="I1802" s="16">
        <v>0</v>
      </c>
      <c r="J1802" s="16">
        <v>4600000</v>
      </c>
      <c r="K1802" s="17">
        <v>518</v>
      </c>
      <c r="L1802" s="13">
        <v>45699</v>
      </c>
      <c r="M1802" s="15" t="s">
        <v>6139</v>
      </c>
      <c r="N1802" s="15" t="s">
        <v>1807</v>
      </c>
      <c r="O1802" s="15" t="s">
        <v>161</v>
      </c>
      <c r="P1802" s="17">
        <v>202500000012173</v>
      </c>
      <c r="Q1802" s="17" t="s">
        <v>9904</v>
      </c>
      <c r="R1802" s="17">
        <v>5536</v>
      </c>
      <c r="S1802" s="13">
        <v>45897</v>
      </c>
      <c r="T1802" s="15" t="s">
        <v>42</v>
      </c>
      <c r="U1802" s="18">
        <v>45897</v>
      </c>
      <c r="V1802" s="19">
        <v>46019</v>
      </c>
      <c r="W1802" s="15" t="s">
        <v>326</v>
      </c>
      <c r="X1802" s="15" t="s">
        <v>176</v>
      </c>
      <c r="Y1802" s="15" t="s">
        <v>177</v>
      </c>
      <c r="Z1802" s="16">
        <v>57462166</v>
      </c>
      <c r="AA1802" s="16" t="s">
        <v>9911</v>
      </c>
      <c r="AB1802" s="15" t="s">
        <v>52</v>
      </c>
      <c r="AC1802" s="15" t="s">
        <v>53</v>
      </c>
      <c r="AD1802" s="15"/>
      <c r="AE1802" s="16"/>
      <c r="AF1802" s="16"/>
      <c r="AG1802" s="16"/>
      <c r="AH1802" s="16"/>
      <c r="AI1802" s="18">
        <v>46019</v>
      </c>
      <c r="AJ1802" s="18" t="s">
        <v>168</v>
      </c>
      <c r="AK1802" s="18"/>
      <c r="AL1802" s="18"/>
      <c r="AM1802" s="1" t="s">
        <v>9912</v>
      </c>
      <c r="AN1802" s="15" t="s">
        <v>434</v>
      </c>
    </row>
    <row r="1803" spans="1:40" ht="68.400000000000006" x14ac:dyDescent="0.3">
      <c r="A1803" s="63" t="s">
        <v>9913</v>
      </c>
      <c r="B1803" s="13">
        <v>45895</v>
      </c>
      <c r="C1803" s="14" t="s">
        <v>9914</v>
      </c>
      <c r="D1803" s="15" t="s">
        <v>42</v>
      </c>
      <c r="E1803" s="16">
        <v>36724565</v>
      </c>
      <c r="F1803" s="16">
        <v>36724565</v>
      </c>
      <c r="G1803" s="15" t="s">
        <v>8110</v>
      </c>
      <c r="H1803" s="16">
        <v>20800000</v>
      </c>
      <c r="I1803" s="16">
        <v>0</v>
      </c>
      <c r="J1803" s="16">
        <v>5200000</v>
      </c>
      <c r="K1803" s="17">
        <v>1772</v>
      </c>
      <c r="L1803" s="13">
        <v>45821</v>
      </c>
      <c r="M1803" s="15" t="s">
        <v>9182</v>
      </c>
      <c r="N1803" s="15" t="s">
        <v>46</v>
      </c>
      <c r="O1803" s="15" t="s">
        <v>161</v>
      </c>
      <c r="P1803" s="17">
        <v>202500000025861</v>
      </c>
      <c r="Q1803" s="17" t="s">
        <v>6243</v>
      </c>
      <c r="R1803" s="17">
        <v>5378</v>
      </c>
      <c r="S1803" s="13">
        <v>45895</v>
      </c>
      <c r="T1803" s="15" t="s">
        <v>42</v>
      </c>
      <c r="U1803" s="13">
        <v>45895</v>
      </c>
      <c r="V1803" s="19">
        <v>47113</v>
      </c>
      <c r="W1803" s="15" t="s">
        <v>326</v>
      </c>
      <c r="X1803" s="15" t="s">
        <v>176</v>
      </c>
      <c r="Y1803" s="15" t="s">
        <v>177</v>
      </c>
      <c r="Z1803" s="16">
        <v>57462166</v>
      </c>
      <c r="AA1803" s="16" t="s">
        <v>9915</v>
      </c>
      <c r="AB1803" s="15" t="s">
        <v>52</v>
      </c>
      <c r="AC1803" s="15" t="s">
        <v>53</v>
      </c>
      <c r="AD1803" s="15"/>
      <c r="AE1803" s="16"/>
      <c r="AF1803" s="16"/>
      <c r="AG1803" s="16"/>
      <c r="AH1803" s="16"/>
      <c r="AI1803" s="18">
        <v>46017</v>
      </c>
      <c r="AJ1803" s="18" t="s">
        <v>168</v>
      </c>
      <c r="AK1803" s="18"/>
      <c r="AL1803" s="18"/>
      <c r="AM1803" s="1" t="s">
        <v>9916</v>
      </c>
      <c r="AN1803" s="15" t="s">
        <v>340</v>
      </c>
    </row>
    <row r="1804" spans="1:40" ht="45.6" x14ac:dyDescent="0.3">
      <c r="A1804" s="63" t="s">
        <v>9917</v>
      </c>
      <c r="B1804" s="13">
        <v>45882</v>
      </c>
      <c r="C1804" s="14" t="s">
        <v>9918</v>
      </c>
      <c r="D1804" s="15" t="s">
        <v>42</v>
      </c>
      <c r="E1804" s="16">
        <v>1082996382</v>
      </c>
      <c r="F1804" s="16">
        <v>1082996382</v>
      </c>
      <c r="G1804" s="15" t="s">
        <v>9919</v>
      </c>
      <c r="H1804" s="16">
        <v>24000000</v>
      </c>
      <c r="I1804" s="16">
        <v>0</v>
      </c>
      <c r="J1804" s="16">
        <v>4800000</v>
      </c>
      <c r="K1804" s="17">
        <v>55</v>
      </c>
      <c r="L1804" s="13">
        <v>45667</v>
      </c>
      <c r="M1804" s="15" t="s">
        <v>9289</v>
      </c>
      <c r="N1804" s="15" t="s">
        <v>160</v>
      </c>
      <c r="O1804" s="15" t="s">
        <v>161</v>
      </c>
      <c r="P1804" s="17">
        <v>202500000001995</v>
      </c>
      <c r="Q1804" s="17" t="s">
        <v>1516</v>
      </c>
      <c r="R1804" s="17">
        <v>5120</v>
      </c>
      <c r="S1804" s="13">
        <v>45883</v>
      </c>
      <c r="T1804" s="15" t="s">
        <v>42</v>
      </c>
      <c r="U1804" s="13">
        <v>45883</v>
      </c>
      <c r="V1804" s="19">
        <v>46022</v>
      </c>
      <c r="W1804" s="15" t="s">
        <v>9920</v>
      </c>
      <c r="X1804" s="15" t="s">
        <v>164</v>
      </c>
      <c r="Y1804" s="15" t="s">
        <v>1517</v>
      </c>
      <c r="Z1804" s="16">
        <v>1065649693</v>
      </c>
      <c r="AA1804" s="16" t="s">
        <v>9921</v>
      </c>
      <c r="AB1804" s="15" t="s">
        <v>52</v>
      </c>
      <c r="AC1804" s="15" t="s">
        <v>53</v>
      </c>
      <c r="AD1804" s="15"/>
      <c r="AE1804" s="16"/>
      <c r="AF1804" s="16"/>
      <c r="AG1804" s="16"/>
      <c r="AH1804" s="16"/>
      <c r="AI1804" s="18">
        <v>46022</v>
      </c>
      <c r="AJ1804" s="18" t="s">
        <v>168</v>
      </c>
      <c r="AK1804" s="18"/>
      <c r="AL1804" s="18"/>
      <c r="AM1804" s="1" t="s">
        <v>9922</v>
      </c>
      <c r="AN1804" s="15" t="s">
        <v>589</v>
      </c>
    </row>
    <row r="1805" spans="1:40" ht="45.6" x14ac:dyDescent="0.3">
      <c r="A1805" s="63" t="s">
        <v>9923</v>
      </c>
      <c r="B1805" s="13">
        <v>45888</v>
      </c>
      <c r="C1805" s="14" t="s">
        <v>4324</v>
      </c>
      <c r="D1805" s="15" t="s">
        <v>42</v>
      </c>
      <c r="E1805" s="16">
        <v>36696885</v>
      </c>
      <c r="F1805" s="16">
        <v>36696885</v>
      </c>
      <c r="G1805" s="15" t="s">
        <v>9924</v>
      </c>
      <c r="H1805" s="16">
        <v>29250000</v>
      </c>
      <c r="I1805" s="16">
        <v>0</v>
      </c>
      <c r="J1805" s="16">
        <v>5850000</v>
      </c>
      <c r="K1805" s="17">
        <v>1885</v>
      </c>
      <c r="L1805" s="13">
        <v>45832</v>
      </c>
      <c r="M1805" s="15" t="s">
        <v>5592</v>
      </c>
      <c r="N1805" s="15" t="s">
        <v>5593</v>
      </c>
      <c r="O1805" s="15" t="s">
        <v>161</v>
      </c>
      <c r="P1805" s="17">
        <v>2024002470007</v>
      </c>
      <c r="Q1805" s="17" t="s">
        <v>1041</v>
      </c>
      <c r="R1805" s="17">
        <v>5256</v>
      </c>
      <c r="S1805" s="13">
        <v>45889</v>
      </c>
      <c r="T1805" s="15" t="s">
        <v>42</v>
      </c>
      <c r="U1805" s="13">
        <v>45889</v>
      </c>
      <c r="V1805" s="19">
        <v>46022</v>
      </c>
      <c r="W1805" s="15" t="s">
        <v>9925</v>
      </c>
      <c r="X1805" s="15" t="s">
        <v>9547</v>
      </c>
      <c r="Y1805" s="15" t="s">
        <v>237</v>
      </c>
      <c r="Z1805" s="16">
        <v>80218680</v>
      </c>
      <c r="AA1805" s="16" t="s">
        <v>9926</v>
      </c>
      <c r="AB1805" s="15" t="s">
        <v>52</v>
      </c>
      <c r="AC1805" s="15" t="s">
        <v>53</v>
      </c>
      <c r="AD1805" s="15"/>
      <c r="AE1805" s="16"/>
      <c r="AF1805" s="16"/>
      <c r="AG1805" s="16"/>
      <c r="AH1805" s="16"/>
      <c r="AI1805" s="18">
        <v>46022</v>
      </c>
      <c r="AJ1805" s="18" t="s">
        <v>168</v>
      </c>
      <c r="AK1805" s="18"/>
      <c r="AL1805" s="18"/>
      <c r="AM1805" s="1" t="s">
        <v>9927</v>
      </c>
      <c r="AN1805" s="15" t="s">
        <v>56</v>
      </c>
    </row>
    <row r="1806" spans="1:40" ht="57" x14ac:dyDescent="0.3">
      <c r="A1806" s="63" t="s">
        <v>9928</v>
      </c>
      <c r="B1806" s="13">
        <v>45891</v>
      </c>
      <c r="C1806" s="14" t="s">
        <v>9929</v>
      </c>
      <c r="D1806" s="15" t="s">
        <v>42</v>
      </c>
      <c r="E1806" s="16">
        <v>22551329</v>
      </c>
      <c r="F1806" s="16">
        <v>22551329</v>
      </c>
      <c r="G1806" s="15" t="s">
        <v>9930</v>
      </c>
      <c r="H1806" s="16">
        <v>7600000</v>
      </c>
      <c r="I1806" s="16">
        <v>0</v>
      </c>
      <c r="J1806" s="16">
        <v>3800000</v>
      </c>
      <c r="K1806" s="17">
        <v>1772</v>
      </c>
      <c r="L1806" s="13">
        <v>45821</v>
      </c>
      <c r="M1806" s="15" t="s">
        <v>9182</v>
      </c>
      <c r="N1806" s="15" t="s">
        <v>46</v>
      </c>
      <c r="O1806" s="15" t="s">
        <v>161</v>
      </c>
      <c r="P1806" s="17">
        <v>202500000025861</v>
      </c>
      <c r="Q1806" s="17" t="s">
        <v>6243</v>
      </c>
      <c r="R1806" s="17">
        <v>5304</v>
      </c>
      <c r="S1806" s="13">
        <v>45891</v>
      </c>
      <c r="T1806" s="15" t="s">
        <v>42</v>
      </c>
      <c r="U1806" s="13">
        <v>45891</v>
      </c>
      <c r="V1806" s="19">
        <v>45952</v>
      </c>
      <c r="W1806" s="15" t="s">
        <v>9931</v>
      </c>
      <c r="X1806" s="15" t="s">
        <v>176</v>
      </c>
      <c r="Y1806" s="15" t="s">
        <v>177</v>
      </c>
      <c r="Z1806" s="16">
        <v>57462166</v>
      </c>
      <c r="AA1806" s="16" t="s">
        <v>9932</v>
      </c>
      <c r="AB1806" s="15" t="s">
        <v>52</v>
      </c>
      <c r="AC1806" s="15" t="s">
        <v>53</v>
      </c>
      <c r="AD1806" s="15"/>
      <c r="AE1806" s="16"/>
      <c r="AF1806" s="16"/>
      <c r="AG1806" s="16"/>
      <c r="AH1806" s="16"/>
      <c r="AI1806" s="18">
        <v>45952</v>
      </c>
      <c r="AJ1806" s="18" t="s">
        <v>168</v>
      </c>
      <c r="AK1806" s="18"/>
      <c r="AL1806" s="18"/>
      <c r="AM1806" s="1" t="s">
        <v>9933</v>
      </c>
      <c r="AN1806" s="15" t="s">
        <v>340</v>
      </c>
    </row>
    <row r="1807" spans="1:40" ht="22.8" x14ac:dyDescent="0.3">
      <c r="A1807" s="63" t="s">
        <v>9934</v>
      </c>
      <c r="B1807" s="13">
        <v>45896</v>
      </c>
      <c r="C1807" s="14" t="s">
        <v>4557</v>
      </c>
      <c r="D1807" s="15" t="s">
        <v>4558</v>
      </c>
      <c r="E1807" s="16">
        <v>57297399</v>
      </c>
      <c r="F1807" s="16">
        <v>900195318</v>
      </c>
      <c r="G1807" s="15" t="s">
        <v>9935</v>
      </c>
      <c r="H1807" s="16">
        <v>142350000</v>
      </c>
      <c r="I1807" s="16">
        <v>0</v>
      </c>
      <c r="J1807" s="16" t="s">
        <v>157</v>
      </c>
      <c r="K1807" s="17">
        <v>1406</v>
      </c>
      <c r="L1807" s="13">
        <v>45786</v>
      </c>
      <c r="M1807" s="15" t="s">
        <v>9936</v>
      </c>
      <c r="N1807" s="15" t="s">
        <v>46</v>
      </c>
      <c r="O1807" s="15" t="s">
        <v>47</v>
      </c>
      <c r="P1807" s="17" t="s">
        <v>42</v>
      </c>
      <c r="Q1807" s="17" t="s">
        <v>42</v>
      </c>
      <c r="R1807" s="17">
        <v>5539</v>
      </c>
      <c r="S1807" s="13">
        <v>45897</v>
      </c>
      <c r="T1807" s="13">
        <v>45897</v>
      </c>
      <c r="U1807" s="13">
        <v>45897</v>
      </c>
      <c r="V1807" s="19">
        <v>46022</v>
      </c>
      <c r="W1807" s="15" t="s">
        <v>9937</v>
      </c>
      <c r="X1807" s="15" t="s">
        <v>101</v>
      </c>
      <c r="Y1807" s="15" t="s">
        <v>102</v>
      </c>
      <c r="Z1807" s="16">
        <v>1081925066</v>
      </c>
      <c r="AA1807" s="16" t="s">
        <v>9756</v>
      </c>
      <c r="AB1807" s="15" t="s">
        <v>3530</v>
      </c>
      <c r="AC1807" s="15" t="s">
        <v>2106</v>
      </c>
      <c r="AD1807" s="15"/>
      <c r="AE1807" s="16"/>
      <c r="AF1807" s="16"/>
      <c r="AG1807" s="16"/>
      <c r="AH1807" s="16"/>
      <c r="AI1807" s="18">
        <v>46022</v>
      </c>
      <c r="AJ1807" s="18" t="s">
        <v>168</v>
      </c>
      <c r="AK1807" s="18"/>
      <c r="AL1807" s="18"/>
      <c r="AM1807" s="1" t="s">
        <v>9938</v>
      </c>
      <c r="AN1807" s="15" t="s">
        <v>626</v>
      </c>
    </row>
    <row r="1808" spans="1:40" ht="79.8" x14ac:dyDescent="0.3">
      <c r="A1808" s="63" t="s">
        <v>9939</v>
      </c>
      <c r="B1808" s="13">
        <v>45891</v>
      </c>
      <c r="C1808" s="14" t="s">
        <v>9940</v>
      </c>
      <c r="D1808" s="15" t="s">
        <v>42</v>
      </c>
      <c r="E1808" s="16">
        <v>1216973287</v>
      </c>
      <c r="F1808" s="16">
        <v>1216973287</v>
      </c>
      <c r="G1808" s="15" t="s">
        <v>9941</v>
      </c>
      <c r="H1808" s="16">
        <v>9000000</v>
      </c>
      <c r="I1808" s="16">
        <v>0</v>
      </c>
      <c r="J1808" s="16">
        <v>4500000</v>
      </c>
      <c r="K1808" s="17">
        <v>518</v>
      </c>
      <c r="L1808" s="13">
        <v>45699</v>
      </c>
      <c r="M1808" s="15" t="s">
        <v>6139</v>
      </c>
      <c r="N1808" s="15" t="s">
        <v>1807</v>
      </c>
      <c r="O1808" s="15" t="s">
        <v>161</v>
      </c>
      <c r="P1808" s="17">
        <v>202500000012173</v>
      </c>
      <c r="Q1808" s="17" t="s">
        <v>9662</v>
      </c>
      <c r="R1808" s="17">
        <v>5302</v>
      </c>
      <c r="S1808" s="13">
        <v>45891</v>
      </c>
      <c r="T1808" s="15" t="s">
        <v>42</v>
      </c>
      <c r="U1808" s="13">
        <v>45891</v>
      </c>
      <c r="V1808" s="19">
        <v>45952</v>
      </c>
      <c r="W1808" s="15" t="s">
        <v>48</v>
      </c>
      <c r="X1808" s="15" t="s">
        <v>176</v>
      </c>
      <c r="Y1808" s="15" t="s">
        <v>177</v>
      </c>
      <c r="Z1808" s="16">
        <v>57462166</v>
      </c>
      <c r="AA1808" s="16" t="s">
        <v>9942</v>
      </c>
      <c r="AB1808" s="15" t="s">
        <v>52</v>
      </c>
      <c r="AC1808" s="15" t="s">
        <v>53</v>
      </c>
      <c r="AD1808" s="15"/>
      <c r="AE1808" s="16"/>
      <c r="AF1808" s="16"/>
      <c r="AG1808" s="16"/>
      <c r="AH1808" s="16"/>
      <c r="AI1808" s="18">
        <v>45952</v>
      </c>
      <c r="AJ1808" s="18" t="s">
        <v>168</v>
      </c>
      <c r="AK1808" s="18"/>
      <c r="AL1808" s="18"/>
      <c r="AM1808" s="1" t="s">
        <v>9943</v>
      </c>
      <c r="AN1808" s="15" t="s">
        <v>434</v>
      </c>
    </row>
    <row r="1809" spans="1:40" ht="68.400000000000006" x14ac:dyDescent="0.3">
      <c r="A1809" s="63" t="s">
        <v>9944</v>
      </c>
      <c r="B1809" s="13">
        <v>45891</v>
      </c>
      <c r="C1809" s="14" t="s">
        <v>9945</v>
      </c>
      <c r="D1809" s="15" t="s">
        <v>42</v>
      </c>
      <c r="E1809" s="16">
        <v>57466858</v>
      </c>
      <c r="F1809" s="16">
        <v>57466858</v>
      </c>
      <c r="G1809" s="15" t="s">
        <v>8110</v>
      </c>
      <c r="H1809" s="16">
        <v>9200000</v>
      </c>
      <c r="I1809" s="16">
        <v>0</v>
      </c>
      <c r="J1809" s="16">
        <v>4600000</v>
      </c>
      <c r="K1809" s="17">
        <v>1772</v>
      </c>
      <c r="L1809" s="13">
        <v>45821</v>
      </c>
      <c r="M1809" s="15" t="s">
        <v>9182</v>
      </c>
      <c r="N1809" s="15" t="s">
        <v>46</v>
      </c>
      <c r="O1809" s="15" t="s">
        <v>161</v>
      </c>
      <c r="P1809" s="17">
        <v>202500000025861</v>
      </c>
      <c r="Q1809" s="17" t="s">
        <v>6243</v>
      </c>
      <c r="R1809" s="17">
        <v>5359</v>
      </c>
      <c r="S1809" s="13">
        <v>45894</v>
      </c>
      <c r="T1809" s="15" t="s">
        <v>42</v>
      </c>
      <c r="U1809" s="18">
        <v>45894</v>
      </c>
      <c r="V1809" s="19">
        <v>45955</v>
      </c>
      <c r="W1809" s="15" t="s">
        <v>48</v>
      </c>
      <c r="X1809" s="15" t="s">
        <v>176</v>
      </c>
      <c r="Y1809" s="15" t="s">
        <v>177</v>
      </c>
      <c r="Z1809" s="16">
        <v>57462166</v>
      </c>
      <c r="AA1809" s="16" t="s">
        <v>9946</v>
      </c>
      <c r="AB1809" s="15" t="s">
        <v>52</v>
      </c>
      <c r="AC1809" s="15" t="s">
        <v>53</v>
      </c>
      <c r="AD1809" s="15"/>
      <c r="AE1809" s="16"/>
      <c r="AF1809" s="16"/>
      <c r="AG1809" s="16"/>
      <c r="AH1809" s="16"/>
      <c r="AI1809" s="18">
        <v>45955</v>
      </c>
      <c r="AJ1809" s="18" t="s">
        <v>168</v>
      </c>
      <c r="AK1809" s="18"/>
      <c r="AL1809" s="18"/>
      <c r="AM1809" s="1" t="s">
        <v>9947</v>
      </c>
      <c r="AN1809" s="15" t="s">
        <v>434</v>
      </c>
    </row>
    <row r="1810" spans="1:40" ht="57" x14ac:dyDescent="0.3">
      <c r="A1810" s="63" t="s">
        <v>9948</v>
      </c>
      <c r="B1810" s="13">
        <v>45917</v>
      </c>
      <c r="C1810" s="14" t="s">
        <v>9949</v>
      </c>
      <c r="D1810" s="15" t="s">
        <v>42</v>
      </c>
      <c r="E1810" s="16">
        <v>1004357882</v>
      </c>
      <c r="F1810" s="16">
        <v>1004357882</v>
      </c>
      <c r="G1810" s="15" t="s">
        <v>3070</v>
      </c>
      <c r="H1810" s="16">
        <v>10400000</v>
      </c>
      <c r="I1810" s="16">
        <v>0</v>
      </c>
      <c r="J1810" s="16">
        <v>2600000</v>
      </c>
      <c r="K1810" s="17">
        <v>2289</v>
      </c>
      <c r="L1810" s="13">
        <v>45896</v>
      </c>
      <c r="M1810" s="15" t="s">
        <v>6139</v>
      </c>
      <c r="N1810" s="15" t="s">
        <v>1807</v>
      </c>
      <c r="O1810" s="15" t="s">
        <v>161</v>
      </c>
      <c r="P1810" s="17">
        <v>202500000012173</v>
      </c>
      <c r="Q1810" s="17" t="s">
        <v>8342</v>
      </c>
      <c r="R1810" s="17">
        <v>5952</v>
      </c>
      <c r="S1810" s="13">
        <v>45917</v>
      </c>
      <c r="T1810" s="15" t="s">
        <v>42</v>
      </c>
      <c r="U1810" s="13">
        <v>45917</v>
      </c>
      <c r="V1810" s="19">
        <v>46022</v>
      </c>
      <c r="W1810" s="15" t="s">
        <v>9950</v>
      </c>
      <c r="X1810" s="15" t="s">
        <v>176</v>
      </c>
      <c r="Y1810" s="15" t="s">
        <v>177</v>
      </c>
      <c r="Z1810" s="16">
        <v>57462166</v>
      </c>
      <c r="AA1810" s="16" t="s">
        <v>9951</v>
      </c>
      <c r="AB1810" s="15" t="s">
        <v>52</v>
      </c>
      <c r="AC1810" s="15" t="s">
        <v>86</v>
      </c>
      <c r="AD1810" s="15"/>
      <c r="AE1810" s="16"/>
      <c r="AF1810" s="16"/>
      <c r="AG1810" s="16"/>
      <c r="AH1810" s="16"/>
      <c r="AI1810" s="18">
        <v>46022</v>
      </c>
      <c r="AJ1810" s="18" t="s">
        <v>168</v>
      </c>
      <c r="AK1810" s="18"/>
      <c r="AL1810" s="18"/>
      <c r="AM1810" s="1" t="s">
        <v>9952</v>
      </c>
      <c r="AN1810" s="15" t="s">
        <v>340</v>
      </c>
    </row>
    <row r="1811" spans="1:40" ht="119.25" customHeight="1" x14ac:dyDescent="0.3">
      <c r="A1811" s="63" t="s">
        <v>9953</v>
      </c>
      <c r="B1811" s="13">
        <v>45922</v>
      </c>
      <c r="C1811" s="14" t="s">
        <v>351</v>
      </c>
      <c r="D1811" s="15" t="s">
        <v>42</v>
      </c>
      <c r="E1811" s="16">
        <v>1128329887</v>
      </c>
      <c r="F1811" s="16">
        <v>1128329887</v>
      </c>
      <c r="G1811" s="15" t="s">
        <v>9954</v>
      </c>
      <c r="H1811" s="16">
        <v>18800000</v>
      </c>
      <c r="I1811" s="16">
        <v>0</v>
      </c>
      <c r="J1811" s="16">
        <v>4700000</v>
      </c>
      <c r="K1811" s="17">
        <v>2308</v>
      </c>
      <c r="L1811" s="13">
        <v>45897</v>
      </c>
      <c r="M1811" s="15" t="s">
        <v>5592</v>
      </c>
      <c r="N1811" s="15" t="s">
        <v>5593</v>
      </c>
      <c r="O1811" s="15" t="s">
        <v>161</v>
      </c>
      <c r="P1811" s="17">
        <v>2024002470007</v>
      </c>
      <c r="Q1811" s="17" t="s">
        <v>1041</v>
      </c>
      <c r="R1811" s="17">
        <v>5936</v>
      </c>
      <c r="S1811" s="13">
        <v>45922</v>
      </c>
      <c r="T1811" s="15" t="s">
        <v>42</v>
      </c>
      <c r="U1811" s="13">
        <v>45922</v>
      </c>
      <c r="V1811" s="19">
        <v>46022</v>
      </c>
      <c r="W1811" s="15" t="s">
        <v>9955</v>
      </c>
      <c r="X1811" s="15" t="s">
        <v>176</v>
      </c>
      <c r="Y1811" s="14" t="s">
        <v>177</v>
      </c>
      <c r="Z1811" s="20">
        <v>57462166</v>
      </c>
      <c r="AA1811" s="16" t="s">
        <v>9956</v>
      </c>
      <c r="AB1811" s="15" t="s">
        <v>52</v>
      </c>
      <c r="AC1811" s="15" t="s">
        <v>53</v>
      </c>
      <c r="AD1811" s="15"/>
      <c r="AE1811" s="16"/>
      <c r="AF1811" s="16"/>
      <c r="AG1811" s="16"/>
      <c r="AH1811" s="16"/>
      <c r="AI1811" s="18">
        <v>46022</v>
      </c>
      <c r="AJ1811" s="18" t="s">
        <v>168</v>
      </c>
      <c r="AK1811" s="18"/>
      <c r="AL1811" s="18"/>
      <c r="AM1811" s="1" t="s">
        <v>9957</v>
      </c>
      <c r="AN1811" s="15" t="s">
        <v>340</v>
      </c>
    </row>
    <row r="1812" spans="1:40" ht="34.200000000000003" x14ac:dyDescent="0.3">
      <c r="A1812" s="63" t="s">
        <v>9958</v>
      </c>
      <c r="B1812" s="13">
        <v>45891</v>
      </c>
      <c r="C1812" s="14" t="s">
        <v>9959</v>
      </c>
      <c r="D1812" s="15" t="s">
        <v>42</v>
      </c>
      <c r="E1812" s="16">
        <v>1082868498</v>
      </c>
      <c r="F1812" s="16">
        <v>1082868498</v>
      </c>
      <c r="G1812" s="15" t="s">
        <v>9960</v>
      </c>
      <c r="H1812" s="16">
        <v>6300000</v>
      </c>
      <c r="I1812" s="16">
        <v>0</v>
      </c>
      <c r="J1812" s="16">
        <v>2100000</v>
      </c>
      <c r="K1812" s="17">
        <v>1200</v>
      </c>
      <c r="L1812" s="13">
        <v>45772</v>
      </c>
      <c r="M1812" s="15" t="s">
        <v>5592</v>
      </c>
      <c r="N1812" s="15" t="s">
        <v>5593</v>
      </c>
      <c r="O1812" s="15" t="s">
        <v>161</v>
      </c>
      <c r="P1812" s="17">
        <v>2024002470007</v>
      </c>
      <c r="Q1812" s="17" t="s">
        <v>9961</v>
      </c>
      <c r="R1812" s="17">
        <v>5303</v>
      </c>
      <c r="S1812" s="13">
        <v>45891</v>
      </c>
      <c r="T1812" s="15" t="s">
        <v>42</v>
      </c>
      <c r="U1812" s="13">
        <v>45891</v>
      </c>
      <c r="V1812" s="19">
        <v>45983</v>
      </c>
      <c r="W1812" s="15" t="s">
        <v>377</v>
      </c>
      <c r="X1812" s="15" t="s">
        <v>9547</v>
      </c>
      <c r="Y1812" s="15" t="s">
        <v>237</v>
      </c>
      <c r="Z1812" s="16">
        <v>80218680</v>
      </c>
      <c r="AA1812" s="16" t="s">
        <v>9962</v>
      </c>
      <c r="AB1812" s="15" t="s">
        <v>52</v>
      </c>
      <c r="AC1812" s="15" t="s">
        <v>86</v>
      </c>
      <c r="AD1812" s="15" t="s">
        <v>9963</v>
      </c>
      <c r="AE1812" s="16">
        <v>2100000</v>
      </c>
      <c r="AF1812" s="16" t="s">
        <v>192</v>
      </c>
      <c r="AG1812" s="16">
        <f>(H1812+AE1812)</f>
        <v>8400000</v>
      </c>
      <c r="AH1812" s="16" t="s">
        <v>326</v>
      </c>
      <c r="AI1812" s="18">
        <v>46013</v>
      </c>
      <c r="AJ1812" s="18" t="s">
        <v>168</v>
      </c>
      <c r="AK1812" s="18"/>
      <c r="AL1812" s="18"/>
      <c r="AM1812" s="1" t="s">
        <v>9964</v>
      </c>
      <c r="AN1812" s="15" t="s">
        <v>56</v>
      </c>
    </row>
    <row r="1813" spans="1:40" ht="34.200000000000003" x14ac:dyDescent="0.3">
      <c r="A1813" s="63" t="s">
        <v>9965</v>
      </c>
      <c r="B1813" s="13">
        <v>45891</v>
      </c>
      <c r="C1813" s="14" t="s">
        <v>9966</v>
      </c>
      <c r="D1813" s="15" t="s">
        <v>42</v>
      </c>
      <c r="E1813" s="16">
        <v>1045712505</v>
      </c>
      <c r="F1813" s="16">
        <v>1045712505</v>
      </c>
      <c r="G1813" s="15" t="s">
        <v>9967</v>
      </c>
      <c r="H1813" s="16">
        <v>10400000</v>
      </c>
      <c r="I1813" s="16">
        <v>0</v>
      </c>
      <c r="J1813" s="16">
        <v>2600000</v>
      </c>
      <c r="K1813" s="17">
        <v>1995</v>
      </c>
      <c r="L1813" s="13">
        <v>45846</v>
      </c>
      <c r="M1813" s="15" t="s">
        <v>133</v>
      </c>
      <c r="N1813" s="15" t="s">
        <v>46</v>
      </c>
      <c r="O1813" s="15" t="s">
        <v>47</v>
      </c>
      <c r="P1813" s="17" t="s">
        <v>42</v>
      </c>
      <c r="Q1813" s="17" t="s">
        <v>42</v>
      </c>
      <c r="R1813" s="17">
        <v>5331</v>
      </c>
      <c r="S1813" s="13">
        <v>45891</v>
      </c>
      <c r="T1813" s="15" t="s">
        <v>42</v>
      </c>
      <c r="U1813" s="13">
        <v>45891</v>
      </c>
      <c r="V1813" s="13">
        <v>46013</v>
      </c>
      <c r="W1813" s="15" t="s">
        <v>326</v>
      </c>
      <c r="X1813" s="15" t="s">
        <v>464</v>
      </c>
      <c r="Y1813" s="15" t="s">
        <v>379</v>
      </c>
      <c r="Z1813" s="16">
        <v>1129512818</v>
      </c>
      <c r="AA1813" s="16" t="s">
        <v>9968</v>
      </c>
      <c r="AB1813" s="15" t="s">
        <v>52</v>
      </c>
      <c r="AC1813" s="15" t="s">
        <v>86</v>
      </c>
      <c r="AD1813" s="15"/>
      <c r="AE1813" s="16"/>
      <c r="AF1813" s="16"/>
      <c r="AG1813" s="16"/>
      <c r="AH1813" s="16"/>
      <c r="AI1813" s="18">
        <v>46013</v>
      </c>
      <c r="AJ1813" s="18" t="s">
        <v>168</v>
      </c>
      <c r="AK1813" s="18"/>
      <c r="AL1813" s="18"/>
      <c r="AM1813" s="1" t="s">
        <v>9969</v>
      </c>
      <c r="AN1813" s="15" t="s">
        <v>56</v>
      </c>
    </row>
    <row r="1814" spans="1:40" ht="45.6" x14ac:dyDescent="0.3">
      <c r="A1814" s="63" t="s">
        <v>9970</v>
      </c>
      <c r="B1814" s="13">
        <v>45889</v>
      </c>
      <c r="C1814" s="14" t="s">
        <v>9971</v>
      </c>
      <c r="D1814" s="15" t="s">
        <v>42</v>
      </c>
      <c r="E1814" s="16">
        <v>1004363007</v>
      </c>
      <c r="F1814" s="16">
        <v>1004363007</v>
      </c>
      <c r="G1814" s="15" t="s">
        <v>9972</v>
      </c>
      <c r="H1814" s="16">
        <v>16500000</v>
      </c>
      <c r="I1814" s="16">
        <v>0</v>
      </c>
      <c r="J1814" s="16">
        <v>3300000</v>
      </c>
      <c r="K1814" s="17">
        <v>55</v>
      </c>
      <c r="L1814" s="13">
        <v>45667</v>
      </c>
      <c r="M1814" s="15" t="s">
        <v>9289</v>
      </c>
      <c r="N1814" s="15" t="s">
        <v>160</v>
      </c>
      <c r="O1814" s="15" t="s">
        <v>161</v>
      </c>
      <c r="P1814" s="17">
        <v>202500000001995</v>
      </c>
      <c r="Q1814" s="17" t="s">
        <v>1516</v>
      </c>
      <c r="R1814" s="17">
        <v>5258</v>
      </c>
      <c r="S1814" s="13">
        <v>45889</v>
      </c>
      <c r="T1814" s="15" t="s">
        <v>42</v>
      </c>
      <c r="U1814" s="13">
        <v>45889</v>
      </c>
      <c r="V1814" s="19">
        <v>46022</v>
      </c>
      <c r="W1814" s="15" t="s">
        <v>9973</v>
      </c>
      <c r="X1814" s="15" t="s">
        <v>164</v>
      </c>
      <c r="Y1814" s="15" t="s">
        <v>1517</v>
      </c>
      <c r="Z1814" s="16">
        <v>1065649693</v>
      </c>
      <c r="AA1814" s="16" t="s">
        <v>9974</v>
      </c>
      <c r="AB1814" s="15" t="s">
        <v>52</v>
      </c>
      <c r="AC1814" s="15" t="s">
        <v>53</v>
      </c>
      <c r="AD1814" s="15"/>
      <c r="AE1814" s="16"/>
      <c r="AF1814" s="16"/>
      <c r="AG1814" s="16"/>
      <c r="AH1814" s="16"/>
      <c r="AI1814" s="18">
        <v>46022</v>
      </c>
      <c r="AJ1814" s="18" t="s">
        <v>168</v>
      </c>
      <c r="AK1814" s="18"/>
      <c r="AL1814" s="18"/>
      <c r="AM1814" s="1" t="s">
        <v>9975</v>
      </c>
      <c r="AN1814" s="15" t="s">
        <v>589</v>
      </c>
    </row>
    <row r="1815" spans="1:40" ht="34.200000000000003" x14ac:dyDescent="0.3">
      <c r="A1815" s="63" t="s">
        <v>9976</v>
      </c>
      <c r="B1815" s="13">
        <v>45898</v>
      </c>
      <c r="C1815" s="14" t="s">
        <v>9977</v>
      </c>
      <c r="D1815" s="15" t="s">
        <v>42</v>
      </c>
      <c r="E1815" s="16">
        <v>57293015</v>
      </c>
      <c r="F1815" s="16">
        <v>57293015</v>
      </c>
      <c r="G1815" s="15" t="s">
        <v>9978</v>
      </c>
      <c r="H1815" s="16">
        <v>11400000</v>
      </c>
      <c r="I1815" s="16">
        <v>0</v>
      </c>
      <c r="J1815" s="16">
        <v>3800000</v>
      </c>
      <c r="K1815" s="17">
        <v>359</v>
      </c>
      <c r="L1815" s="13">
        <v>45688</v>
      </c>
      <c r="M1815" s="15" t="s">
        <v>1734</v>
      </c>
      <c r="N1815" s="15" t="s">
        <v>942</v>
      </c>
      <c r="O1815" s="15" t="s">
        <v>161</v>
      </c>
      <c r="P1815" s="17">
        <v>2024002470037</v>
      </c>
      <c r="Q1815" s="17" t="s">
        <v>7362</v>
      </c>
      <c r="R1815" s="17">
        <v>5548</v>
      </c>
      <c r="S1815" s="13">
        <v>45898</v>
      </c>
      <c r="T1815" s="15" t="s">
        <v>42</v>
      </c>
      <c r="U1815" s="18">
        <v>45898</v>
      </c>
      <c r="V1815" s="19">
        <v>45990</v>
      </c>
      <c r="W1815" s="15" t="s">
        <v>377</v>
      </c>
      <c r="X1815" s="15" t="s">
        <v>327</v>
      </c>
      <c r="Y1815" s="15" t="s">
        <v>328</v>
      </c>
      <c r="Z1815" s="16">
        <v>7629011</v>
      </c>
      <c r="AA1815" s="16" t="s">
        <v>9979</v>
      </c>
      <c r="AB1815" s="15" t="s">
        <v>52</v>
      </c>
      <c r="AC1815" s="15" t="s">
        <v>53</v>
      </c>
      <c r="AD1815" s="15"/>
      <c r="AE1815" s="16"/>
      <c r="AF1815" s="16"/>
      <c r="AG1815" s="16"/>
      <c r="AH1815" s="16"/>
      <c r="AI1815" s="18">
        <v>45990</v>
      </c>
      <c r="AJ1815" s="18" t="s">
        <v>168</v>
      </c>
      <c r="AK1815" s="18"/>
      <c r="AL1815" s="18"/>
      <c r="AM1815" s="1" t="s">
        <v>9980</v>
      </c>
      <c r="AN1815" s="15" t="s">
        <v>589</v>
      </c>
    </row>
    <row r="1816" spans="1:40" ht="45.6" x14ac:dyDescent="0.3">
      <c r="A1816" s="63" t="s">
        <v>9981</v>
      </c>
      <c r="B1816" s="13">
        <v>45891</v>
      </c>
      <c r="C1816" s="14" t="s">
        <v>9982</v>
      </c>
      <c r="D1816" s="15" t="s">
        <v>42</v>
      </c>
      <c r="E1816" s="16">
        <v>1082952652</v>
      </c>
      <c r="F1816" s="16">
        <v>1082952652</v>
      </c>
      <c r="G1816" s="15" t="s">
        <v>9983</v>
      </c>
      <c r="H1816" s="16">
        <v>13500000</v>
      </c>
      <c r="I1816" s="16">
        <v>0</v>
      </c>
      <c r="J1816" s="16">
        <v>4500000</v>
      </c>
      <c r="K1816" s="17">
        <v>55</v>
      </c>
      <c r="L1816" s="13">
        <v>45667</v>
      </c>
      <c r="M1816" s="15" t="s">
        <v>9289</v>
      </c>
      <c r="N1816" s="15" t="s">
        <v>160</v>
      </c>
      <c r="O1816" s="15" t="s">
        <v>161</v>
      </c>
      <c r="P1816" s="17">
        <v>202500000001995</v>
      </c>
      <c r="Q1816" s="17" t="s">
        <v>1516</v>
      </c>
      <c r="R1816" s="17">
        <v>5305</v>
      </c>
      <c r="S1816" s="13">
        <v>45891</v>
      </c>
      <c r="T1816" s="15" t="s">
        <v>42</v>
      </c>
      <c r="U1816" s="13">
        <v>45891</v>
      </c>
      <c r="V1816" s="19">
        <v>45983</v>
      </c>
      <c r="W1816" s="15" t="s">
        <v>377</v>
      </c>
      <c r="X1816" s="15" t="s">
        <v>164</v>
      </c>
      <c r="Y1816" s="15" t="s">
        <v>1517</v>
      </c>
      <c r="Z1816" s="16">
        <v>1065649693</v>
      </c>
      <c r="AA1816" s="16" t="s">
        <v>9984</v>
      </c>
      <c r="AB1816" s="15" t="s">
        <v>52</v>
      </c>
      <c r="AC1816" s="15" t="s">
        <v>53</v>
      </c>
      <c r="AD1816" s="15"/>
      <c r="AE1816" s="16"/>
      <c r="AF1816" s="16"/>
      <c r="AG1816" s="16"/>
      <c r="AH1816" s="16"/>
      <c r="AI1816" s="18">
        <v>45983</v>
      </c>
      <c r="AJ1816" s="18" t="s">
        <v>168</v>
      </c>
      <c r="AK1816" s="18"/>
      <c r="AL1816" s="18"/>
      <c r="AM1816" s="1" t="s">
        <v>9985</v>
      </c>
      <c r="AN1816" s="15" t="s">
        <v>1909</v>
      </c>
    </row>
    <row r="1817" spans="1:40" ht="34.200000000000003" x14ac:dyDescent="0.3">
      <c r="A1817" s="63" t="s">
        <v>9986</v>
      </c>
      <c r="B1817" s="13">
        <v>45894</v>
      </c>
      <c r="C1817" s="14" t="s">
        <v>9987</v>
      </c>
      <c r="D1817" s="15" t="s">
        <v>42</v>
      </c>
      <c r="E1817" s="16">
        <v>57434583</v>
      </c>
      <c r="F1817" s="16">
        <v>57434583</v>
      </c>
      <c r="G1817" s="11" t="s">
        <v>9988</v>
      </c>
      <c r="H1817" s="16">
        <v>15200000</v>
      </c>
      <c r="I1817" s="16">
        <v>0</v>
      </c>
      <c r="J1817" s="16">
        <v>3800000</v>
      </c>
      <c r="K1817" s="17">
        <v>1090</v>
      </c>
      <c r="L1817" s="13">
        <v>45758</v>
      </c>
      <c r="M1817" s="15" t="s">
        <v>9858</v>
      </c>
      <c r="N1817" s="15" t="s">
        <v>942</v>
      </c>
      <c r="O1817" s="15" t="s">
        <v>161</v>
      </c>
      <c r="P1817" s="17">
        <v>2024002470051</v>
      </c>
      <c r="Q1817" s="17" t="s">
        <v>5067</v>
      </c>
      <c r="R1817" s="15">
        <v>5443</v>
      </c>
      <c r="S1817" s="13">
        <v>45896</v>
      </c>
      <c r="T1817" s="15" t="s">
        <v>42</v>
      </c>
      <c r="U1817" s="13">
        <v>45896</v>
      </c>
      <c r="V1817" s="19">
        <v>46018</v>
      </c>
      <c r="W1817" s="15" t="s">
        <v>326</v>
      </c>
      <c r="X1817" s="15" t="s">
        <v>2225</v>
      </c>
      <c r="Y1817" s="15" t="s">
        <v>8958</v>
      </c>
      <c r="Z1817" s="16">
        <v>1065983976</v>
      </c>
      <c r="AA1817" s="16" t="s">
        <v>9989</v>
      </c>
      <c r="AB1817" s="15" t="s">
        <v>52</v>
      </c>
      <c r="AC1817" s="15" t="s">
        <v>86</v>
      </c>
      <c r="AD1817" s="15"/>
      <c r="AE1817" s="16"/>
      <c r="AF1817" s="16"/>
      <c r="AG1817" s="16"/>
      <c r="AH1817" s="16"/>
      <c r="AI1817" s="18">
        <v>46022</v>
      </c>
      <c r="AJ1817" s="18" t="s">
        <v>168</v>
      </c>
      <c r="AK1817" s="18"/>
      <c r="AL1817" s="18"/>
      <c r="AM1817" s="1" t="s">
        <v>9990</v>
      </c>
      <c r="AN1817" s="15" t="s">
        <v>1909</v>
      </c>
    </row>
    <row r="1818" spans="1:40" ht="34.200000000000003" x14ac:dyDescent="0.3">
      <c r="A1818" s="63" t="s">
        <v>9991</v>
      </c>
      <c r="B1818" s="13">
        <v>45891</v>
      </c>
      <c r="C1818" s="14" t="s">
        <v>4557</v>
      </c>
      <c r="D1818" s="15" t="s">
        <v>4558</v>
      </c>
      <c r="E1818" s="16">
        <v>57297399</v>
      </c>
      <c r="F1818" s="16">
        <v>900195318</v>
      </c>
      <c r="G1818" s="15" t="s">
        <v>9992</v>
      </c>
      <c r="H1818" s="16">
        <v>90674748</v>
      </c>
      <c r="I1818" s="16">
        <v>0</v>
      </c>
      <c r="J1818" s="16">
        <v>90674748</v>
      </c>
      <c r="K1818" s="17">
        <v>1345</v>
      </c>
      <c r="L1818" s="13">
        <v>45779</v>
      </c>
      <c r="M1818" s="15" t="s">
        <v>9993</v>
      </c>
      <c r="N1818" s="15" t="s">
        <v>46</v>
      </c>
      <c r="O1818" s="15" t="s">
        <v>161</v>
      </c>
      <c r="P1818" s="17">
        <v>202500000020985</v>
      </c>
      <c r="Q1818" s="17" t="s">
        <v>9994</v>
      </c>
      <c r="R1818" s="17">
        <v>5345</v>
      </c>
      <c r="S1818" s="13">
        <v>45891</v>
      </c>
      <c r="T1818" s="13">
        <v>45896</v>
      </c>
      <c r="U1818" s="13">
        <v>45896</v>
      </c>
      <c r="V1818" s="19">
        <v>45942</v>
      </c>
      <c r="W1818" s="15" t="s">
        <v>9995</v>
      </c>
      <c r="X1818" s="15" t="s">
        <v>1672</v>
      </c>
      <c r="Y1818" s="15" t="s">
        <v>1673</v>
      </c>
      <c r="Z1818" s="16">
        <v>1098699913</v>
      </c>
      <c r="AA1818" s="16" t="s">
        <v>9996</v>
      </c>
      <c r="AB1818" s="15" t="s">
        <v>3530</v>
      </c>
      <c r="AC1818" s="15" t="s">
        <v>9997</v>
      </c>
      <c r="AD1818" s="15"/>
      <c r="AE1818" s="16"/>
      <c r="AF1818" s="16"/>
      <c r="AG1818" s="16"/>
      <c r="AH1818" s="16"/>
      <c r="AI1818" s="19">
        <v>45942</v>
      </c>
      <c r="AJ1818" s="18" t="s">
        <v>168</v>
      </c>
      <c r="AK1818" s="18"/>
      <c r="AL1818" s="18"/>
      <c r="AM1818" s="1" t="s">
        <v>9998</v>
      </c>
      <c r="AN1818" s="15" t="s">
        <v>128</v>
      </c>
    </row>
    <row r="1819" spans="1:40" ht="34.200000000000003" x14ac:dyDescent="0.3">
      <c r="A1819" s="63" t="s">
        <v>9999</v>
      </c>
      <c r="B1819" s="13">
        <v>45891</v>
      </c>
      <c r="C1819" s="14" t="s">
        <v>10000</v>
      </c>
      <c r="D1819" s="15" t="s">
        <v>10001</v>
      </c>
      <c r="E1819" s="16">
        <v>79556994</v>
      </c>
      <c r="F1819" s="16" t="s">
        <v>10002</v>
      </c>
      <c r="G1819" s="15" t="s">
        <v>10003</v>
      </c>
      <c r="H1819" s="16">
        <v>294033054</v>
      </c>
      <c r="I1819" s="16">
        <v>0</v>
      </c>
      <c r="J1819" s="16">
        <v>294033054</v>
      </c>
      <c r="K1819" s="17">
        <v>1418</v>
      </c>
      <c r="L1819" s="13">
        <v>45797</v>
      </c>
      <c r="M1819" s="15" t="s">
        <v>10004</v>
      </c>
      <c r="N1819" s="15" t="s">
        <v>46</v>
      </c>
      <c r="O1819" s="15" t="s">
        <v>161</v>
      </c>
      <c r="P1819" s="17">
        <v>202500000022110</v>
      </c>
      <c r="Q1819" s="17" t="s">
        <v>10005</v>
      </c>
      <c r="R1819" s="17">
        <v>5344</v>
      </c>
      <c r="S1819" s="13">
        <v>45891</v>
      </c>
      <c r="T1819" s="13">
        <v>45894</v>
      </c>
      <c r="U1819" s="13">
        <v>45894</v>
      </c>
      <c r="V1819" s="19">
        <v>45925</v>
      </c>
      <c r="W1819" s="15" t="s">
        <v>10006</v>
      </c>
      <c r="X1819" s="15" t="s">
        <v>1672</v>
      </c>
      <c r="Y1819" s="15" t="s">
        <v>1673</v>
      </c>
      <c r="Z1819" s="16">
        <v>1098699913</v>
      </c>
      <c r="AA1819" s="16" t="s">
        <v>9996</v>
      </c>
      <c r="AB1819" s="15" t="s">
        <v>10007</v>
      </c>
      <c r="AC1819" s="15" t="s">
        <v>9997</v>
      </c>
      <c r="AD1819" s="15"/>
      <c r="AE1819" s="16"/>
      <c r="AF1819" s="16"/>
      <c r="AG1819" s="16"/>
      <c r="AH1819" s="16"/>
      <c r="AI1819" s="18">
        <v>45925</v>
      </c>
      <c r="AJ1819" s="18" t="s">
        <v>168</v>
      </c>
      <c r="AK1819" s="18"/>
      <c r="AL1819" s="18"/>
      <c r="AM1819" s="1" t="s">
        <v>10008</v>
      </c>
      <c r="AN1819" s="15" t="s">
        <v>241</v>
      </c>
    </row>
    <row r="1820" spans="1:40" ht="79.8" x14ac:dyDescent="0.3">
      <c r="A1820" s="63" t="s">
        <v>10009</v>
      </c>
      <c r="B1820" s="13">
        <v>45897</v>
      </c>
      <c r="C1820" s="14" t="s">
        <v>10010</v>
      </c>
      <c r="D1820" s="15" t="s">
        <v>42</v>
      </c>
      <c r="E1820" s="16">
        <v>1004275997</v>
      </c>
      <c r="F1820" s="16">
        <v>1004275997</v>
      </c>
      <c r="G1820" s="15" t="s">
        <v>10011</v>
      </c>
      <c r="H1820" s="16">
        <v>12000000</v>
      </c>
      <c r="I1820" s="16">
        <v>0</v>
      </c>
      <c r="J1820" s="16">
        <v>3000000</v>
      </c>
      <c r="K1820" s="17">
        <v>1365</v>
      </c>
      <c r="L1820" s="13">
        <v>45784</v>
      </c>
      <c r="M1820" s="15" t="s">
        <v>6139</v>
      </c>
      <c r="N1820" s="15" t="s">
        <v>1807</v>
      </c>
      <c r="O1820" s="15" t="s">
        <v>9513</v>
      </c>
      <c r="P1820" s="17">
        <v>202500000012173</v>
      </c>
      <c r="Q1820" s="17" t="s">
        <v>9658</v>
      </c>
      <c r="R1820" s="17">
        <v>5537</v>
      </c>
      <c r="S1820" s="13">
        <v>45897</v>
      </c>
      <c r="T1820" s="13" t="s">
        <v>42</v>
      </c>
      <c r="U1820" s="18">
        <v>45897</v>
      </c>
      <c r="V1820" s="19">
        <v>46019</v>
      </c>
      <c r="W1820" s="15" t="s">
        <v>326</v>
      </c>
      <c r="X1820" s="15" t="s">
        <v>176</v>
      </c>
      <c r="Y1820" s="15" t="s">
        <v>177</v>
      </c>
      <c r="Z1820" s="16">
        <v>57462166</v>
      </c>
      <c r="AA1820" s="16" t="s">
        <v>10012</v>
      </c>
      <c r="AB1820" s="15" t="s">
        <v>52</v>
      </c>
      <c r="AC1820" s="15" t="s">
        <v>86</v>
      </c>
      <c r="AD1820" s="15"/>
      <c r="AE1820" s="16"/>
      <c r="AF1820" s="16"/>
      <c r="AG1820" s="16"/>
      <c r="AH1820" s="16"/>
      <c r="AI1820" s="18">
        <v>46019</v>
      </c>
      <c r="AJ1820" s="18" t="s">
        <v>168</v>
      </c>
      <c r="AK1820" s="18"/>
      <c r="AL1820" s="18"/>
      <c r="AM1820" s="1" t="s">
        <v>10013</v>
      </c>
      <c r="AN1820" s="15" t="s">
        <v>434</v>
      </c>
    </row>
    <row r="1821" spans="1:40" ht="68.400000000000006" x14ac:dyDescent="0.3">
      <c r="A1821" s="63" t="s">
        <v>10014</v>
      </c>
      <c r="B1821" s="13">
        <v>45911</v>
      </c>
      <c r="C1821" s="14" t="s">
        <v>5399</v>
      </c>
      <c r="D1821" s="15" t="s">
        <v>42</v>
      </c>
      <c r="E1821" s="16">
        <v>36725111</v>
      </c>
      <c r="F1821" s="16">
        <v>36725111</v>
      </c>
      <c r="G1821" s="15" t="s">
        <v>10015</v>
      </c>
      <c r="H1821" s="16">
        <v>21000000</v>
      </c>
      <c r="I1821" s="16">
        <v>0</v>
      </c>
      <c r="J1821" s="16">
        <v>5250000</v>
      </c>
      <c r="K1821" s="17">
        <v>1772</v>
      </c>
      <c r="L1821" s="13">
        <v>45821</v>
      </c>
      <c r="M1821" s="15" t="s">
        <v>10016</v>
      </c>
      <c r="N1821" s="15" t="s">
        <v>46</v>
      </c>
      <c r="O1821" s="15" t="s">
        <v>161</v>
      </c>
      <c r="P1821" s="17">
        <v>202500000025861</v>
      </c>
      <c r="Q1821" s="17" t="s">
        <v>6243</v>
      </c>
      <c r="R1821" s="17">
        <v>5777</v>
      </c>
      <c r="S1821" s="13">
        <v>45911</v>
      </c>
      <c r="T1821" s="15" t="s">
        <v>42</v>
      </c>
      <c r="U1821" s="18">
        <v>45911</v>
      </c>
      <c r="V1821" s="19">
        <v>46022</v>
      </c>
      <c r="W1821" s="15" t="s">
        <v>9577</v>
      </c>
      <c r="X1821" s="15" t="s">
        <v>176</v>
      </c>
      <c r="Y1821" s="15" t="s">
        <v>177</v>
      </c>
      <c r="Z1821" s="16">
        <v>57462166</v>
      </c>
      <c r="AA1821" s="16" t="s">
        <v>10017</v>
      </c>
      <c r="AB1821" s="15" t="s">
        <v>52</v>
      </c>
      <c r="AC1821" s="15" t="s">
        <v>53</v>
      </c>
      <c r="AD1821" s="15"/>
      <c r="AE1821" s="16"/>
      <c r="AF1821" s="16"/>
      <c r="AG1821" s="16"/>
      <c r="AH1821" s="16"/>
      <c r="AI1821" s="18">
        <v>46022</v>
      </c>
      <c r="AJ1821" s="18" t="s">
        <v>168</v>
      </c>
      <c r="AK1821" s="18"/>
      <c r="AL1821" s="18"/>
      <c r="AM1821" s="1" t="s">
        <v>10018</v>
      </c>
      <c r="AN1821" s="15" t="s">
        <v>340</v>
      </c>
    </row>
    <row r="1822" spans="1:40" ht="68.400000000000006" x14ac:dyDescent="0.3">
      <c r="A1822" s="63" t="s">
        <v>10019</v>
      </c>
      <c r="B1822" s="13">
        <v>45910</v>
      </c>
      <c r="C1822" s="14" t="s">
        <v>10020</v>
      </c>
      <c r="D1822" s="15" t="s">
        <v>42</v>
      </c>
      <c r="E1822" s="16">
        <v>57422295</v>
      </c>
      <c r="F1822" s="16">
        <v>57422295</v>
      </c>
      <c r="G1822" s="15" t="s">
        <v>8110</v>
      </c>
      <c r="H1822" s="16">
        <v>9200000</v>
      </c>
      <c r="I1822" s="16">
        <v>0</v>
      </c>
      <c r="J1822" s="16">
        <v>4600000</v>
      </c>
      <c r="K1822" s="17">
        <v>1772</v>
      </c>
      <c r="L1822" s="13">
        <v>45821</v>
      </c>
      <c r="M1822" s="15" t="s">
        <v>10016</v>
      </c>
      <c r="N1822" s="15" t="s">
        <v>46</v>
      </c>
      <c r="O1822" s="15" t="s">
        <v>161</v>
      </c>
      <c r="P1822" s="17">
        <v>202500000025861</v>
      </c>
      <c r="Q1822" s="17" t="s">
        <v>6243</v>
      </c>
      <c r="R1822" s="17">
        <v>5775</v>
      </c>
      <c r="T1822" s="15" t="s">
        <v>42</v>
      </c>
      <c r="U1822" s="13">
        <v>45910</v>
      </c>
      <c r="V1822" s="19">
        <v>45971</v>
      </c>
      <c r="W1822" s="15" t="s">
        <v>48</v>
      </c>
      <c r="X1822" s="15" t="s">
        <v>176</v>
      </c>
      <c r="Y1822" s="15" t="s">
        <v>177</v>
      </c>
      <c r="Z1822" s="16">
        <v>57462166</v>
      </c>
      <c r="AA1822" s="16" t="s">
        <v>10021</v>
      </c>
      <c r="AB1822" s="15" t="s">
        <v>52</v>
      </c>
      <c r="AC1822" s="15" t="s">
        <v>53</v>
      </c>
      <c r="AD1822" s="15"/>
      <c r="AE1822" s="16"/>
      <c r="AF1822" s="16"/>
      <c r="AG1822" s="16"/>
      <c r="AH1822" s="16"/>
      <c r="AI1822" s="18">
        <v>45971</v>
      </c>
      <c r="AJ1822" s="18" t="s">
        <v>168</v>
      </c>
      <c r="AK1822" s="18"/>
      <c r="AL1822" s="18"/>
      <c r="AM1822" s="1" t="s">
        <v>10022</v>
      </c>
      <c r="AN1822" s="15" t="s">
        <v>340</v>
      </c>
    </row>
    <row r="1823" spans="1:40" ht="34.200000000000003" x14ac:dyDescent="0.3">
      <c r="A1823" s="63" t="s">
        <v>10023</v>
      </c>
      <c r="B1823" s="13">
        <v>45895</v>
      </c>
      <c r="C1823" s="14" t="s">
        <v>8539</v>
      </c>
      <c r="D1823" s="15" t="s">
        <v>42</v>
      </c>
      <c r="E1823" s="16">
        <v>1216966826</v>
      </c>
      <c r="F1823" s="16">
        <v>1216966826</v>
      </c>
      <c r="G1823" s="15" t="s">
        <v>10024</v>
      </c>
      <c r="H1823" s="16">
        <v>18000000</v>
      </c>
      <c r="I1823" s="16">
        <v>0</v>
      </c>
      <c r="J1823" s="16">
        <v>4500000</v>
      </c>
      <c r="K1823" s="17">
        <v>359</v>
      </c>
      <c r="L1823" s="13">
        <v>45688</v>
      </c>
      <c r="M1823" s="15" t="s">
        <v>7565</v>
      </c>
      <c r="N1823" s="15" t="s">
        <v>942</v>
      </c>
      <c r="O1823" s="15" t="s">
        <v>161</v>
      </c>
      <c r="P1823" s="17">
        <v>2024002470037</v>
      </c>
      <c r="Q1823" s="17" t="s">
        <v>7362</v>
      </c>
      <c r="R1823" s="17">
        <v>5444</v>
      </c>
      <c r="S1823" s="13">
        <v>45896</v>
      </c>
      <c r="T1823" s="15" t="s">
        <v>42</v>
      </c>
      <c r="U1823" s="13">
        <v>45896</v>
      </c>
      <c r="V1823" s="19">
        <v>46022</v>
      </c>
      <c r="W1823" s="15" t="s">
        <v>326</v>
      </c>
      <c r="X1823" s="15" t="s">
        <v>327</v>
      </c>
      <c r="Y1823" s="15" t="s">
        <v>328</v>
      </c>
      <c r="Z1823" s="16">
        <v>7629011</v>
      </c>
      <c r="AA1823" s="16" t="s">
        <v>10025</v>
      </c>
      <c r="AB1823" s="15" t="s">
        <v>52</v>
      </c>
      <c r="AC1823" s="15" t="s">
        <v>53</v>
      </c>
      <c r="AD1823" s="15"/>
      <c r="AE1823" s="16"/>
      <c r="AF1823" s="16"/>
      <c r="AG1823" s="16"/>
      <c r="AH1823" s="16"/>
      <c r="AI1823" s="18">
        <v>46022</v>
      </c>
      <c r="AJ1823" s="18" t="s">
        <v>168</v>
      </c>
      <c r="AK1823" s="18"/>
      <c r="AL1823" s="18"/>
      <c r="AM1823" s="1" t="s">
        <v>10026</v>
      </c>
      <c r="AN1823" s="15" t="s">
        <v>589</v>
      </c>
    </row>
    <row r="1824" spans="1:40" ht="45.6" x14ac:dyDescent="0.3">
      <c r="A1824" s="63" t="s">
        <v>10027</v>
      </c>
      <c r="B1824" s="13">
        <v>45901</v>
      </c>
      <c r="C1824" s="14" t="s">
        <v>4566</v>
      </c>
      <c r="D1824" s="15" t="s">
        <v>42</v>
      </c>
      <c r="E1824" s="16">
        <v>1082884149</v>
      </c>
      <c r="F1824" s="16">
        <v>1082884149</v>
      </c>
      <c r="G1824" s="15" t="s">
        <v>10028</v>
      </c>
      <c r="H1824" s="16">
        <v>35000000</v>
      </c>
      <c r="I1824" s="16">
        <v>0</v>
      </c>
      <c r="J1824" s="16">
        <v>7000000</v>
      </c>
      <c r="K1824" s="17" t="s">
        <v>10029</v>
      </c>
      <c r="L1824" s="13">
        <v>45859</v>
      </c>
      <c r="M1824" s="15" t="s">
        <v>6695</v>
      </c>
      <c r="N1824" s="15" t="s">
        <v>324</v>
      </c>
      <c r="O1824" s="15" t="s">
        <v>161</v>
      </c>
      <c r="P1824" s="17">
        <v>2021002470060</v>
      </c>
      <c r="Q1824" s="15" t="s">
        <v>6695</v>
      </c>
      <c r="R1824" s="17" t="s">
        <v>10030</v>
      </c>
      <c r="S1824" s="13">
        <v>45902</v>
      </c>
      <c r="T1824" s="15" t="s">
        <v>42</v>
      </c>
      <c r="U1824" s="18">
        <v>45902</v>
      </c>
      <c r="V1824" s="19">
        <v>46022</v>
      </c>
      <c r="W1824" s="15" t="s">
        <v>9600</v>
      </c>
      <c r="X1824" s="15" t="s">
        <v>236</v>
      </c>
      <c r="Y1824" s="15" t="s">
        <v>237</v>
      </c>
      <c r="Z1824" s="16">
        <v>80218680</v>
      </c>
      <c r="AA1824" s="16" t="s">
        <v>10031</v>
      </c>
      <c r="AB1824" s="15" t="s">
        <v>52</v>
      </c>
      <c r="AC1824" s="15" t="s">
        <v>53</v>
      </c>
      <c r="AD1824" s="15"/>
      <c r="AE1824" s="16"/>
      <c r="AF1824" s="16"/>
      <c r="AG1824" s="16"/>
      <c r="AH1824" s="16">
        <v>3</v>
      </c>
      <c r="AI1824" s="18">
        <v>46022</v>
      </c>
      <c r="AJ1824" s="18" t="s">
        <v>168</v>
      </c>
      <c r="AK1824" s="18"/>
      <c r="AL1824" s="18"/>
      <c r="AM1824" s="1" t="s">
        <v>10032</v>
      </c>
      <c r="AN1824" s="15" t="s">
        <v>589</v>
      </c>
    </row>
    <row r="1825" spans="1:40" ht="45.6" x14ac:dyDescent="0.3">
      <c r="A1825" s="63" t="s">
        <v>10033</v>
      </c>
      <c r="B1825" s="13">
        <v>45898</v>
      </c>
      <c r="C1825" s="14" t="s">
        <v>10034</v>
      </c>
      <c r="D1825" s="15" t="s">
        <v>42</v>
      </c>
      <c r="E1825" s="16">
        <v>85469170</v>
      </c>
      <c r="F1825" s="16">
        <v>85469170</v>
      </c>
      <c r="G1825" s="15" t="s">
        <v>10035</v>
      </c>
      <c r="H1825" s="16">
        <v>18000000</v>
      </c>
      <c r="I1825" s="16">
        <v>0</v>
      </c>
      <c r="J1825" s="16">
        <v>4500000</v>
      </c>
      <c r="K1825" s="17">
        <v>1402</v>
      </c>
      <c r="L1825" s="13">
        <v>45786</v>
      </c>
      <c r="M1825" s="15" t="s">
        <v>10036</v>
      </c>
      <c r="N1825" s="15" t="s">
        <v>46</v>
      </c>
      <c r="O1825" s="15" t="s">
        <v>161</v>
      </c>
      <c r="P1825" s="17">
        <v>202500000022583</v>
      </c>
      <c r="Q1825" s="17" t="s">
        <v>6708</v>
      </c>
      <c r="R1825" s="17">
        <v>5603</v>
      </c>
      <c r="S1825" s="13">
        <v>45902</v>
      </c>
      <c r="T1825" s="15" t="s">
        <v>42</v>
      </c>
      <c r="U1825" s="18">
        <v>45902</v>
      </c>
      <c r="V1825" s="19">
        <v>46022</v>
      </c>
      <c r="W1825" s="15" t="s">
        <v>9600</v>
      </c>
      <c r="X1825" s="15" t="s">
        <v>2225</v>
      </c>
      <c r="Y1825" s="15" t="s">
        <v>8958</v>
      </c>
      <c r="Z1825" s="16">
        <v>1065983976</v>
      </c>
      <c r="AA1825" s="16" t="s">
        <v>10037</v>
      </c>
      <c r="AB1825" s="15" t="s">
        <v>52</v>
      </c>
      <c r="AC1825" s="15" t="s">
        <v>53</v>
      </c>
      <c r="AD1825" s="15"/>
      <c r="AE1825" s="16"/>
      <c r="AF1825" s="16"/>
      <c r="AG1825" s="16"/>
      <c r="AH1825" s="16"/>
      <c r="AI1825" s="18">
        <v>46022</v>
      </c>
      <c r="AJ1825" s="18" t="s">
        <v>168</v>
      </c>
      <c r="AK1825" s="18"/>
      <c r="AL1825" s="18"/>
      <c r="AM1825" s="1" t="s">
        <v>10038</v>
      </c>
      <c r="AN1825" s="15" t="s">
        <v>56</v>
      </c>
    </row>
    <row r="1826" spans="1:40" ht="57" x14ac:dyDescent="0.3">
      <c r="A1826" s="63" t="s">
        <v>10039</v>
      </c>
      <c r="B1826" s="13">
        <v>45895</v>
      </c>
      <c r="C1826" s="14" t="s">
        <v>10040</v>
      </c>
      <c r="D1826" s="15" t="s">
        <v>42</v>
      </c>
      <c r="E1826" s="16">
        <v>1082901303</v>
      </c>
      <c r="F1826" s="16">
        <v>1082901303</v>
      </c>
      <c r="G1826" s="15" t="s">
        <v>10041</v>
      </c>
      <c r="H1826" s="16">
        <v>20800000</v>
      </c>
      <c r="I1826" s="16">
        <v>0</v>
      </c>
      <c r="J1826" s="16">
        <v>5200000</v>
      </c>
      <c r="K1826" s="17">
        <v>359</v>
      </c>
      <c r="L1826" s="13">
        <v>45688</v>
      </c>
      <c r="M1826" s="15" t="s">
        <v>10042</v>
      </c>
      <c r="N1826" s="15" t="s">
        <v>942</v>
      </c>
      <c r="O1826" s="15" t="s">
        <v>161</v>
      </c>
      <c r="P1826" s="17">
        <v>2024002470037</v>
      </c>
      <c r="Q1826" s="17" t="s">
        <v>7362</v>
      </c>
      <c r="R1826" s="17">
        <v>5482</v>
      </c>
      <c r="S1826" s="13">
        <v>45896</v>
      </c>
      <c r="T1826" s="15" t="s">
        <v>42</v>
      </c>
      <c r="U1826" s="18">
        <v>45896</v>
      </c>
      <c r="V1826" s="19">
        <v>46022</v>
      </c>
      <c r="W1826" s="15" t="s">
        <v>10043</v>
      </c>
      <c r="X1826" s="15" t="s">
        <v>327</v>
      </c>
      <c r="Y1826" s="15" t="s">
        <v>328</v>
      </c>
      <c r="Z1826" s="16">
        <v>7629011</v>
      </c>
      <c r="AA1826" s="16" t="s">
        <v>10044</v>
      </c>
      <c r="AB1826" s="15" t="s">
        <v>52</v>
      </c>
      <c r="AC1826" s="15" t="s">
        <v>53</v>
      </c>
      <c r="AD1826" s="15"/>
      <c r="AE1826" s="16"/>
      <c r="AF1826" s="16"/>
      <c r="AG1826" s="16"/>
      <c r="AH1826" s="16"/>
      <c r="AI1826" s="18">
        <v>46022</v>
      </c>
      <c r="AJ1826" s="18" t="s">
        <v>168</v>
      </c>
      <c r="AK1826" s="18"/>
      <c r="AL1826" s="18"/>
      <c r="AM1826" s="1" t="s">
        <v>10045</v>
      </c>
      <c r="AN1826" s="15" t="s">
        <v>56</v>
      </c>
    </row>
    <row r="1827" spans="1:40" ht="45.6" x14ac:dyDescent="0.3">
      <c r="A1827" s="63" t="s">
        <v>10046</v>
      </c>
      <c r="B1827" s="13">
        <v>45897</v>
      </c>
      <c r="C1827" s="14" t="s">
        <v>10047</v>
      </c>
      <c r="D1827" s="15" t="s">
        <v>42</v>
      </c>
      <c r="E1827" s="16">
        <v>1082863679</v>
      </c>
      <c r="F1827" s="16">
        <v>1082863679</v>
      </c>
      <c r="G1827" s="15" t="s">
        <v>10048</v>
      </c>
      <c r="H1827" s="16">
        <v>9900000</v>
      </c>
      <c r="I1827" s="16">
        <v>0</v>
      </c>
      <c r="J1827" s="16">
        <v>3300000</v>
      </c>
      <c r="K1827" s="17">
        <v>1885</v>
      </c>
      <c r="L1827" s="13">
        <v>45832</v>
      </c>
      <c r="M1827" s="15" t="s">
        <v>5592</v>
      </c>
      <c r="N1827" s="15" t="s">
        <v>5593</v>
      </c>
      <c r="O1827" s="15" t="s">
        <v>161</v>
      </c>
      <c r="P1827" s="17">
        <v>2024002470007</v>
      </c>
      <c r="Q1827" s="17" t="s">
        <v>9961</v>
      </c>
      <c r="R1827" s="17">
        <v>5609</v>
      </c>
      <c r="S1827" s="13">
        <v>45902</v>
      </c>
      <c r="T1827" s="15" t="s">
        <v>42</v>
      </c>
      <c r="U1827" s="18">
        <v>45902</v>
      </c>
      <c r="V1827" s="19">
        <v>46000</v>
      </c>
      <c r="W1827" s="15" t="s">
        <v>377</v>
      </c>
      <c r="X1827" s="15" t="s">
        <v>9547</v>
      </c>
      <c r="Y1827" s="15" t="s">
        <v>237</v>
      </c>
      <c r="Z1827" s="16">
        <v>80218680</v>
      </c>
      <c r="AA1827" s="16" t="s">
        <v>10049</v>
      </c>
      <c r="AB1827" s="15" t="s">
        <v>52</v>
      </c>
      <c r="AC1827" s="15" t="s">
        <v>86</v>
      </c>
      <c r="AD1827" s="15"/>
      <c r="AE1827" s="16"/>
      <c r="AF1827" s="16"/>
      <c r="AG1827" s="16"/>
      <c r="AH1827" s="16"/>
      <c r="AI1827" s="18">
        <v>46000</v>
      </c>
      <c r="AJ1827" s="18" t="s">
        <v>168</v>
      </c>
      <c r="AK1827" s="18"/>
      <c r="AL1827" s="18"/>
      <c r="AM1827" s="1" t="s">
        <v>10050</v>
      </c>
      <c r="AN1827" s="15" t="s">
        <v>6608</v>
      </c>
    </row>
    <row r="1828" spans="1:40" ht="45.6" x14ac:dyDescent="0.3">
      <c r="A1828" s="63" t="s">
        <v>10051</v>
      </c>
      <c r="B1828" s="13">
        <v>45896</v>
      </c>
      <c r="C1828" s="14" t="s">
        <v>10052</v>
      </c>
      <c r="D1828" s="15" t="s">
        <v>42</v>
      </c>
      <c r="E1828" s="16">
        <v>29104588</v>
      </c>
      <c r="F1828" s="16">
        <v>29104588</v>
      </c>
      <c r="G1828" s="15" t="s">
        <v>10053</v>
      </c>
      <c r="H1828" s="16">
        <v>18000000</v>
      </c>
      <c r="I1828" s="16">
        <v>0</v>
      </c>
      <c r="J1828" s="16">
        <v>4500000</v>
      </c>
      <c r="K1828" s="17">
        <v>55</v>
      </c>
      <c r="L1828" s="13">
        <v>45667</v>
      </c>
      <c r="M1828" s="15" t="s">
        <v>9289</v>
      </c>
      <c r="N1828" s="15" t="s">
        <v>160</v>
      </c>
      <c r="O1828" s="15" t="s">
        <v>161</v>
      </c>
      <c r="P1828" s="17">
        <v>202500000001995</v>
      </c>
      <c r="Q1828" s="17" t="s">
        <v>1516</v>
      </c>
      <c r="R1828" s="17">
        <v>5526</v>
      </c>
      <c r="S1828" s="13">
        <v>45897</v>
      </c>
      <c r="T1828" s="15" t="s">
        <v>42</v>
      </c>
      <c r="U1828" s="18">
        <v>45897</v>
      </c>
      <c r="V1828" s="19">
        <v>46019</v>
      </c>
      <c r="W1828" s="15" t="s">
        <v>326</v>
      </c>
      <c r="X1828" s="15" t="s">
        <v>164</v>
      </c>
      <c r="Y1828" s="15" t="s">
        <v>1517</v>
      </c>
      <c r="Z1828" s="16">
        <v>1065649693</v>
      </c>
      <c r="AA1828" s="16" t="s">
        <v>10054</v>
      </c>
      <c r="AB1828" s="15" t="s">
        <v>52</v>
      </c>
      <c r="AC1828" s="15" t="s">
        <v>53</v>
      </c>
      <c r="AD1828" s="15"/>
      <c r="AE1828" s="16"/>
      <c r="AF1828" s="16"/>
      <c r="AG1828" s="16"/>
      <c r="AH1828" s="16"/>
      <c r="AI1828" s="18">
        <v>46019</v>
      </c>
      <c r="AJ1828" s="18" t="s">
        <v>168</v>
      </c>
      <c r="AK1828" s="18"/>
      <c r="AL1828" s="18"/>
      <c r="AM1828" s="1" t="s">
        <v>10055</v>
      </c>
      <c r="AN1828" s="15" t="s">
        <v>6608</v>
      </c>
    </row>
    <row r="1829" spans="1:40" ht="34.200000000000003" x14ac:dyDescent="0.3">
      <c r="A1829" s="63" t="s">
        <v>10056</v>
      </c>
      <c r="B1829" s="13">
        <v>45896</v>
      </c>
      <c r="C1829" s="14" t="s">
        <v>10057</v>
      </c>
      <c r="D1829" s="15" t="s">
        <v>42</v>
      </c>
      <c r="E1829" s="51">
        <v>1004354452</v>
      </c>
      <c r="F1829" s="16">
        <v>1004354452</v>
      </c>
      <c r="G1829" s="15" t="s">
        <v>10058</v>
      </c>
      <c r="H1829" s="16">
        <v>9200000</v>
      </c>
      <c r="I1829" s="16">
        <v>0</v>
      </c>
      <c r="J1829" s="16">
        <v>2300000</v>
      </c>
      <c r="K1829" s="17">
        <v>1090</v>
      </c>
      <c r="L1829" s="13">
        <v>45758</v>
      </c>
      <c r="M1829" s="15" t="s">
        <v>10059</v>
      </c>
      <c r="N1829" s="15" t="s">
        <v>942</v>
      </c>
      <c r="O1829" s="15" t="s">
        <v>161</v>
      </c>
      <c r="P1829" s="17">
        <v>2024002470051</v>
      </c>
      <c r="Q1829" s="17" t="s">
        <v>5067</v>
      </c>
      <c r="R1829" s="17">
        <v>5525</v>
      </c>
      <c r="S1829" s="13">
        <v>45897</v>
      </c>
      <c r="T1829" s="15" t="s">
        <v>42</v>
      </c>
      <c r="U1829" s="18">
        <v>45897</v>
      </c>
      <c r="V1829" s="19">
        <v>46019</v>
      </c>
      <c r="W1829" s="15" t="s">
        <v>326</v>
      </c>
      <c r="X1829" s="15" t="s">
        <v>2225</v>
      </c>
      <c r="Y1829" s="15" t="s">
        <v>8958</v>
      </c>
      <c r="Z1829" s="16">
        <v>1065983976</v>
      </c>
      <c r="AA1829" s="16" t="s">
        <v>10060</v>
      </c>
      <c r="AB1829" s="15" t="s">
        <v>52</v>
      </c>
      <c r="AC1829" s="15" t="s">
        <v>86</v>
      </c>
      <c r="AD1829" s="15"/>
      <c r="AE1829" s="16"/>
      <c r="AF1829" s="16"/>
      <c r="AG1829" s="16"/>
      <c r="AH1829" s="16"/>
      <c r="AI1829" s="19">
        <v>46019</v>
      </c>
      <c r="AJ1829" s="18" t="s">
        <v>168</v>
      </c>
      <c r="AK1829" s="18"/>
      <c r="AL1829" s="18"/>
      <c r="AM1829" s="1" t="s">
        <v>10061</v>
      </c>
      <c r="AN1829" s="15" t="s">
        <v>56</v>
      </c>
    </row>
    <row r="1830" spans="1:40" ht="34.200000000000003" x14ac:dyDescent="0.3">
      <c r="A1830" s="63" t="s">
        <v>10062</v>
      </c>
      <c r="B1830" s="13">
        <v>45898</v>
      </c>
      <c r="C1830" s="14" t="s">
        <v>10063</v>
      </c>
      <c r="D1830" s="15" t="s">
        <v>42</v>
      </c>
      <c r="E1830" s="16">
        <v>1065595162</v>
      </c>
      <c r="F1830" s="16">
        <v>1065595162</v>
      </c>
      <c r="G1830" s="15" t="s">
        <v>10064</v>
      </c>
      <c r="H1830" s="16">
        <v>13500000</v>
      </c>
      <c r="I1830" s="16">
        <v>0</v>
      </c>
      <c r="J1830" s="16">
        <v>4500000</v>
      </c>
      <c r="K1830" s="17">
        <v>2194</v>
      </c>
      <c r="L1830" s="13">
        <v>45890</v>
      </c>
      <c r="M1830" s="15" t="s">
        <v>10065</v>
      </c>
      <c r="N1830" s="15" t="s">
        <v>46</v>
      </c>
      <c r="O1830" s="15" t="s">
        <v>47</v>
      </c>
      <c r="P1830" s="17" t="s">
        <v>42</v>
      </c>
      <c r="Q1830" s="17" t="s">
        <v>42</v>
      </c>
      <c r="R1830" s="17">
        <v>5547</v>
      </c>
      <c r="S1830" s="13">
        <v>45898</v>
      </c>
      <c r="T1830" s="15" t="s">
        <v>42</v>
      </c>
      <c r="U1830" s="18">
        <v>45898</v>
      </c>
      <c r="V1830" s="19">
        <v>45990</v>
      </c>
      <c r="W1830" s="15" t="s">
        <v>377</v>
      </c>
      <c r="X1830" s="15" t="s">
        <v>378</v>
      </c>
      <c r="Y1830" s="15" t="s">
        <v>926</v>
      </c>
      <c r="Z1830" s="16">
        <v>1082988950</v>
      </c>
      <c r="AA1830" s="16" t="s">
        <v>10066</v>
      </c>
      <c r="AB1830" s="15" t="s">
        <v>52</v>
      </c>
      <c r="AC1830" s="15" t="s">
        <v>53</v>
      </c>
      <c r="AD1830" s="15"/>
      <c r="AE1830" s="16"/>
      <c r="AF1830" s="16"/>
      <c r="AG1830" s="16"/>
      <c r="AH1830" s="16"/>
      <c r="AI1830" s="18">
        <v>45990</v>
      </c>
      <c r="AJ1830" s="18" t="s">
        <v>168</v>
      </c>
      <c r="AK1830" s="18"/>
      <c r="AL1830" s="18"/>
      <c r="AM1830" s="1" t="s">
        <v>10067</v>
      </c>
      <c r="AN1830" s="15" t="s">
        <v>56</v>
      </c>
    </row>
    <row r="1831" spans="1:40" ht="34.200000000000003" x14ac:dyDescent="0.3">
      <c r="A1831" s="63" t="s">
        <v>10068</v>
      </c>
      <c r="B1831" s="13">
        <v>45898</v>
      </c>
      <c r="C1831" s="14" t="s">
        <v>10069</v>
      </c>
      <c r="D1831" s="15" t="s">
        <v>42</v>
      </c>
      <c r="E1831" s="16">
        <v>1002377308</v>
      </c>
      <c r="F1831" s="16">
        <v>1002377308</v>
      </c>
      <c r="G1831" s="15" t="s">
        <v>10070</v>
      </c>
      <c r="H1831" s="16">
        <v>13500000</v>
      </c>
      <c r="I1831" s="16">
        <v>0</v>
      </c>
      <c r="J1831" s="16">
        <v>4500000</v>
      </c>
      <c r="K1831" s="17">
        <v>2192</v>
      </c>
      <c r="L1831" s="13">
        <v>45890</v>
      </c>
      <c r="M1831" s="15" t="s">
        <v>10065</v>
      </c>
      <c r="N1831" s="15" t="s">
        <v>46</v>
      </c>
      <c r="O1831" s="15" t="s">
        <v>47</v>
      </c>
      <c r="P1831" s="17" t="s">
        <v>42</v>
      </c>
      <c r="Q1831" s="17" t="s">
        <v>42</v>
      </c>
      <c r="R1831" s="17">
        <v>5546</v>
      </c>
      <c r="S1831" s="13">
        <v>45898</v>
      </c>
      <c r="T1831" s="15" t="s">
        <v>42</v>
      </c>
      <c r="U1831" s="18">
        <v>45898</v>
      </c>
      <c r="V1831" s="19">
        <v>45990</v>
      </c>
      <c r="W1831" s="15" t="s">
        <v>377</v>
      </c>
      <c r="X1831" s="15" t="s">
        <v>378</v>
      </c>
      <c r="Y1831" s="15" t="s">
        <v>926</v>
      </c>
      <c r="Z1831" s="16">
        <v>1082988950</v>
      </c>
      <c r="AA1831" s="16" t="s">
        <v>10071</v>
      </c>
      <c r="AB1831" s="15" t="s">
        <v>52</v>
      </c>
      <c r="AC1831" s="15" t="s">
        <v>53</v>
      </c>
      <c r="AD1831" s="15"/>
      <c r="AE1831" s="16"/>
      <c r="AF1831" s="16"/>
      <c r="AG1831" s="16"/>
      <c r="AH1831" s="16"/>
      <c r="AI1831" s="18">
        <v>45990</v>
      </c>
      <c r="AJ1831" s="18" t="s">
        <v>168</v>
      </c>
      <c r="AK1831" s="18"/>
      <c r="AL1831" s="18"/>
      <c r="AM1831" s="1" t="s">
        <v>10072</v>
      </c>
      <c r="AN1831" s="15" t="s">
        <v>56</v>
      </c>
    </row>
    <row r="1832" spans="1:40" ht="45.6" x14ac:dyDescent="0.3">
      <c r="A1832" s="63" t="s">
        <v>10073</v>
      </c>
      <c r="B1832" s="13">
        <v>45898</v>
      </c>
      <c r="C1832" s="14" t="s">
        <v>10074</v>
      </c>
      <c r="D1832" s="15" t="s">
        <v>42</v>
      </c>
      <c r="E1832" s="16">
        <v>57461937</v>
      </c>
      <c r="F1832" s="16">
        <v>57461937</v>
      </c>
      <c r="G1832" s="15" t="s">
        <v>10075</v>
      </c>
      <c r="H1832" s="16">
        <v>23400000</v>
      </c>
      <c r="I1832" s="16">
        <v>0</v>
      </c>
      <c r="J1832" s="16">
        <v>5850000</v>
      </c>
      <c r="K1832" s="17">
        <v>1885</v>
      </c>
      <c r="L1832" s="13">
        <v>45832</v>
      </c>
      <c r="M1832" s="15" t="s">
        <v>5592</v>
      </c>
      <c r="N1832" s="15" t="s">
        <v>5593</v>
      </c>
      <c r="O1832" s="15" t="s">
        <v>161</v>
      </c>
      <c r="P1832" s="17">
        <v>2024002470007</v>
      </c>
      <c r="Q1832" s="17" t="s">
        <v>9961</v>
      </c>
      <c r="R1832" s="17">
        <v>5550</v>
      </c>
      <c r="S1832" s="13">
        <v>45898</v>
      </c>
      <c r="T1832" s="15" t="s">
        <v>42</v>
      </c>
      <c r="U1832" s="13">
        <v>45898</v>
      </c>
      <c r="V1832" s="19">
        <v>46020</v>
      </c>
      <c r="W1832" s="15" t="s">
        <v>326</v>
      </c>
      <c r="X1832" s="15" t="s">
        <v>9547</v>
      </c>
      <c r="Y1832" s="15" t="s">
        <v>237</v>
      </c>
      <c r="Z1832" s="16">
        <v>80218680</v>
      </c>
      <c r="AA1832" s="16" t="s">
        <v>10076</v>
      </c>
      <c r="AB1832" s="15" t="s">
        <v>52</v>
      </c>
      <c r="AC1832" s="15" t="s">
        <v>53</v>
      </c>
      <c r="AD1832" s="15"/>
      <c r="AE1832" s="16"/>
      <c r="AF1832" s="16"/>
      <c r="AG1832" s="16"/>
      <c r="AH1832" s="16"/>
      <c r="AI1832" s="18">
        <v>46020</v>
      </c>
      <c r="AJ1832" s="18" t="s">
        <v>168</v>
      </c>
      <c r="AK1832" s="18"/>
      <c r="AL1832" s="18"/>
      <c r="AM1832" s="1" t="s">
        <v>10077</v>
      </c>
      <c r="AN1832" s="15" t="s">
        <v>56</v>
      </c>
    </row>
    <row r="1833" spans="1:40" ht="34.200000000000003" x14ac:dyDescent="0.3">
      <c r="A1833" s="63" t="s">
        <v>10078</v>
      </c>
      <c r="B1833" s="13">
        <v>45898</v>
      </c>
      <c r="C1833" s="14" t="s">
        <v>10079</v>
      </c>
      <c r="D1833" s="15" t="s">
        <v>42</v>
      </c>
      <c r="E1833" s="16">
        <v>1082891802</v>
      </c>
      <c r="F1833" s="16">
        <v>1082891802</v>
      </c>
      <c r="G1833" s="15" t="s">
        <v>10064</v>
      </c>
      <c r="H1833" s="16">
        <v>13500000</v>
      </c>
      <c r="I1833" s="16">
        <v>0</v>
      </c>
      <c r="J1833" s="16">
        <v>4500000</v>
      </c>
      <c r="K1833" s="17">
        <v>2193</v>
      </c>
      <c r="L1833" s="13">
        <v>45890</v>
      </c>
      <c r="M1833" s="15" t="s">
        <v>10080</v>
      </c>
      <c r="N1833" s="15" t="s">
        <v>46</v>
      </c>
      <c r="O1833" s="15" t="s">
        <v>47</v>
      </c>
      <c r="P1833" s="17" t="s">
        <v>42</v>
      </c>
      <c r="Q1833" s="17" t="s">
        <v>42</v>
      </c>
      <c r="R1833" s="17">
        <v>5551</v>
      </c>
      <c r="S1833" s="13">
        <v>45898</v>
      </c>
      <c r="T1833" s="13" t="s">
        <v>42</v>
      </c>
      <c r="U1833" s="13">
        <v>45898</v>
      </c>
      <c r="V1833" s="13">
        <v>45990</v>
      </c>
      <c r="W1833" s="15" t="s">
        <v>377</v>
      </c>
      <c r="X1833" s="15" t="s">
        <v>378</v>
      </c>
      <c r="Y1833" s="15" t="s">
        <v>926</v>
      </c>
      <c r="Z1833" s="16">
        <v>1082988590</v>
      </c>
      <c r="AA1833" s="16" t="s">
        <v>10081</v>
      </c>
      <c r="AB1833" s="15" t="s">
        <v>52</v>
      </c>
      <c r="AC1833" s="15" t="s">
        <v>53</v>
      </c>
      <c r="AD1833" s="15"/>
      <c r="AE1833" s="16"/>
      <c r="AF1833" s="16"/>
      <c r="AG1833" s="16"/>
      <c r="AH1833" s="16"/>
      <c r="AI1833" s="18">
        <v>45990</v>
      </c>
      <c r="AJ1833" s="18" t="s">
        <v>168</v>
      </c>
      <c r="AK1833" s="18"/>
      <c r="AL1833" s="18"/>
      <c r="AM1833" s="1" t="s">
        <v>10082</v>
      </c>
      <c r="AN1833" s="15" t="s">
        <v>56</v>
      </c>
    </row>
    <row r="1834" spans="1:40" ht="68.400000000000006" x14ac:dyDescent="0.3">
      <c r="A1834" s="63" t="s">
        <v>10083</v>
      </c>
      <c r="B1834" s="13">
        <v>45904</v>
      </c>
      <c r="C1834" s="14" t="s">
        <v>10084</v>
      </c>
      <c r="D1834" s="15" t="s">
        <v>42</v>
      </c>
      <c r="E1834" s="16">
        <v>40936463</v>
      </c>
      <c r="F1834" s="16">
        <v>40936463</v>
      </c>
      <c r="G1834" s="15" t="s">
        <v>8791</v>
      </c>
      <c r="H1834" s="16">
        <v>7600000</v>
      </c>
      <c r="I1834" s="16">
        <v>0</v>
      </c>
      <c r="J1834" s="16">
        <v>3800000</v>
      </c>
      <c r="K1834" s="17">
        <v>1772</v>
      </c>
      <c r="L1834" s="13">
        <v>45821</v>
      </c>
      <c r="M1834" s="15" t="s">
        <v>9182</v>
      </c>
      <c r="N1834" s="15" t="s">
        <v>46</v>
      </c>
      <c r="O1834" s="15" t="s">
        <v>161</v>
      </c>
      <c r="P1834" s="17">
        <v>202500000025861</v>
      </c>
      <c r="Q1834" s="17" t="s">
        <v>6243</v>
      </c>
      <c r="R1834" s="17">
        <v>5638</v>
      </c>
      <c r="S1834" s="13">
        <v>45904</v>
      </c>
      <c r="T1834" s="15" t="s">
        <v>42</v>
      </c>
      <c r="U1834" s="13">
        <v>45904</v>
      </c>
      <c r="V1834" s="19">
        <v>45965</v>
      </c>
      <c r="W1834" s="15" t="s">
        <v>48</v>
      </c>
      <c r="X1834" s="15" t="s">
        <v>176</v>
      </c>
      <c r="Y1834" s="15" t="s">
        <v>177</v>
      </c>
      <c r="Z1834" s="16">
        <v>57462166</v>
      </c>
      <c r="AA1834" s="16" t="s">
        <v>10085</v>
      </c>
      <c r="AB1834" s="15" t="s">
        <v>52</v>
      </c>
      <c r="AC1834" s="15" t="s">
        <v>53</v>
      </c>
      <c r="AD1834" s="15"/>
      <c r="AE1834" s="16"/>
      <c r="AF1834" s="16"/>
      <c r="AG1834" s="16"/>
      <c r="AH1834" s="16"/>
      <c r="AI1834" s="18">
        <v>45965</v>
      </c>
      <c r="AJ1834" s="18" t="s">
        <v>168</v>
      </c>
      <c r="AK1834" s="18"/>
      <c r="AL1834" s="18"/>
      <c r="AM1834" s="1" t="s">
        <v>10086</v>
      </c>
      <c r="AN1834" s="15" t="s">
        <v>434</v>
      </c>
    </row>
    <row r="1835" spans="1:40" ht="22.8" x14ac:dyDescent="0.3">
      <c r="A1835" s="63" t="s">
        <v>10087</v>
      </c>
      <c r="B1835" s="13">
        <v>45910</v>
      </c>
      <c r="C1835" s="14" t="s">
        <v>10088</v>
      </c>
      <c r="D1835" s="15" t="s">
        <v>10089</v>
      </c>
      <c r="E1835" s="16">
        <v>79554678</v>
      </c>
      <c r="F1835" s="16">
        <v>901737414</v>
      </c>
      <c r="G1835" s="15" t="s">
        <v>10090</v>
      </c>
      <c r="H1835" s="16">
        <v>62496193</v>
      </c>
      <c r="I1835" s="16">
        <v>0</v>
      </c>
      <c r="J1835" s="16" t="s">
        <v>157</v>
      </c>
      <c r="K1835" s="17">
        <v>1044</v>
      </c>
      <c r="L1835" s="13">
        <v>45754</v>
      </c>
      <c r="M1835" s="15" t="s">
        <v>10091</v>
      </c>
      <c r="N1835" s="15" t="s">
        <v>46</v>
      </c>
      <c r="O1835" s="15" t="s">
        <v>161</v>
      </c>
      <c r="P1835" s="17">
        <v>202500000019603</v>
      </c>
      <c r="Q1835" s="17" t="s">
        <v>10092</v>
      </c>
      <c r="R1835" s="17">
        <v>5780</v>
      </c>
      <c r="S1835" s="13">
        <v>45911</v>
      </c>
      <c r="T1835" s="13">
        <v>45911</v>
      </c>
      <c r="U1835" s="13">
        <v>45911</v>
      </c>
      <c r="V1835" s="19">
        <v>46022</v>
      </c>
      <c r="W1835" s="15" t="s">
        <v>520</v>
      </c>
      <c r="X1835" s="15" t="s">
        <v>1672</v>
      </c>
      <c r="Y1835" s="15" t="s">
        <v>1673</v>
      </c>
      <c r="Z1835" s="16">
        <v>1098699913</v>
      </c>
      <c r="AA1835" s="16" t="s">
        <v>10093</v>
      </c>
      <c r="AB1835" s="15" t="s">
        <v>3530</v>
      </c>
      <c r="AC1835" s="15" t="s">
        <v>9997</v>
      </c>
      <c r="AD1835" s="15"/>
      <c r="AE1835" s="16"/>
      <c r="AF1835" s="16"/>
      <c r="AG1835" s="16"/>
      <c r="AH1835" s="16"/>
      <c r="AI1835" s="18">
        <v>46022</v>
      </c>
      <c r="AJ1835" s="18" t="s">
        <v>168</v>
      </c>
      <c r="AK1835" s="18"/>
      <c r="AL1835" s="18"/>
      <c r="AM1835" s="1" t="s">
        <v>10094</v>
      </c>
      <c r="AN1835" s="15" t="s">
        <v>128</v>
      </c>
    </row>
    <row r="1836" spans="1:40" ht="45.6" x14ac:dyDescent="0.3">
      <c r="A1836" s="63" t="s">
        <v>10095</v>
      </c>
      <c r="B1836" s="13">
        <v>45911</v>
      </c>
      <c r="C1836" s="14" t="s">
        <v>10096</v>
      </c>
      <c r="D1836" s="15" t="s">
        <v>42</v>
      </c>
      <c r="E1836" s="16">
        <v>1082842647</v>
      </c>
      <c r="F1836" s="16">
        <v>1082842647</v>
      </c>
      <c r="G1836" s="15" t="s">
        <v>10097</v>
      </c>
      <c r="H1836" s="16">
        <v>14788000</v>
      </c>
      <c r="I1836" s="16">
        <v>0</v>
      </c>
      <c r="J1836" s="16">
        <v>3697000</v>
      </c>
      <c r="K1836" s="17">
        <v>1778</v>
      </c>
      <c r="L1836" s="13">
        <v>45821</v>
      </c>
      <c r="M1836" s="15" t="s">
        <v>10080</v>
      </c>
      <c r="N1836" s="15" t="s">
        <v>46</v>
      </c>
      <c r="O1836" s="15" t="s">
        <v>161</v>
      </c>
      <c r="P1836" s="17">
        <v>202500000023869</v>
      </c>
      <c r="Q1836" s="17" t="s">
        <v>10098</v>
      </c>
      <c r="R1836" s="17">
        <v>5798</v>
      </c>
      <c r="S1836" s="13">
        <v>45911</v>
      </c>
      <c r="T1836" s="15" t="s">
        <v>42</v>
      </c>
      <c r="U1836" s="13">
        <v>45911</v>
      </c>
      <c r="V1836" s="19">
        <v>46022</v>
      </c>
      <c r="W1836" s="15" t="s">
        <v>9577</v>
      </c>
      <c r="X1836" s="15" t="s">
        <v>101</v>
      </c>
      <c r="Y1836" s="15" t="s">
        <v>102</v>
      </c>
      <c r="Z1836" s="16">
        <v>1081925066</v>
      </c>
      <c r="AA1836" s="16" t="s">
        <v>10099</v>
      </c>
      <c r="AB1836" s="15" t="s">
        <v>52</v>
      </c>
      <c r="AC1836" s="15" t="s">
        <v>86</v>
      </c>
      <c r="AD1836" s="15"/>
      <c r="AE1836" s="16"/>
      <c r="AF1836" s="16"/>
      <c r="AG1836" s="16"/>
      <c r="AH1836" s="16"/>
      <c r="AI1836" s="18">
        <v>46022</v>
      </c>
      <c r="AJ1836" s="18" t="s">
        <v>168</v>
      </c>
      <c r="AK1836" s="18"/>
      <c r="AL1836" s="18"/>
      <c r="AM1836" s="1" t="s">
        <v>10100</v>
      </c>
      <c r="AN1836" s="15" t="s">
        <v>589</v>
      </c>
    </row>
    <row r="1837" spans="1:40" ht="45.6" x14ac:dyDescent="0.3">
      <c r="A1837" s="63" t="s">
        <v>10101</v>
      </c>
      <c r="B1837" s="13">
        <v>45909</v>
      </c>
      <c r="C1837" s="14" t="s">
        <v>10102</v>
      </c>
      <c r="D1837" s="15" t="s">
        <v>42</v>
      </c>
      <c r="E1837" s="16">
        <v>1083019832</v>
      </c>
      <c r="F1837" s="16">
        <v>1083019832</v>
      </c>
      <c r="G1837" s="15" t="s">
        <v>10097</v>
      </c>
      <c r="H1837" s="16">
        <v>14788000</v>
      </c>
      <c r="I1837" s="16">
        <v>0</v>
      </c>
      <c r="J1837" s="16">
        <v>3697000</v>
      </c>
      <c r="K1837" s="17">
        <v>1778</v>
      </c>
      <c r="L1837" s="13">
        <v>45821</v>
      </c>
      <c r="M1837" s="15" t="s">
        <v>10080</v>
      </c>
      <c r="N1837" s="15" t="s">
        <v>46</v>
      </c>
      <c r="O1837" s="15" t="s">
        <v>161</v>
      </c>
      <c r="P1837" s="17">
        <v>202500000023869</v>
      </c>
      <c r="Q1837" s="17" t="s">
        <v>10098</v>
      </c>
      <c r="R1837" s="17">
        <v>5765</v>
      </c>
      <c r="S1837" s="13">
        <v>45909</v>
      </c>
      <c r="T1837" s="15" t="s">
        <v>42</v>
      </c>
      <c r="U1837" s="13">
        <v>45909</v>
      </c>
      <c r="V1837" s="19">
        <v>46022</v>
      </c>
      <c r="W1837" s="15" t="s">
        <v>9770</v>
      </c>
      <c r="X1837" s="15" t="s">
        <v>101</v>
      </c>
      <c r="Y1837" s="15" t="s">
        <v>102</v>
      </c>
      <c r="Z1837" s="16">
        <v>1081925066</v>
      </c>
      <c r="AA1837" s="16" t="s">
        <v>10103</v>
      </c>
      <c r="AB1837" s="15" t="s">
        <v>52</v>
      </c>
      <c r="AC1837" s="15" t="s">
        <v>86</v>
      </c>
      <c r="AD1837" s="15"/>
      <c r="AE1837" s="16"/>
      <c r="AF1837" s="16"/>
      <c r="AG1837" s="16"/>
      <c r="AH1837" s="16"/>
      <c r="AI1837" s="18">
        <v>46022</v>
      </c>
      <c r="AJ1837" s="18" t="s">
        <v>168</v>
      </c>
      <c r="AK1837" s="18"/>
      <c r="AL1837" s="18"/>
      <c r="AM1837" s="1" t="s">
        <v>10104</v>
      </c>
      <c r="AN1837" s="15" t="s">
        <v>589</v>
      </c>
    </row>
    <row r="1838" spans="1:40" ht="45.6" x14ac:dyDescent="0.3">
      <c r="A1838" s="63" t="s">
        <v>10105</v>
      </c>
      <c r="B1838" s="13">
        <v>45901</v>
      </c>
      <c r="C1838" s="14" t="s">
        <v>10106</v>
      </c>
      <c r="D1838" s="15" t="s">
        <v>42</v>
      </c>
      <c r="E1838" s="16">
        <v>1193537381</v>
      </c>
      <c r="F1838" s="16">
        <v>1193537381</v>
      </c>
      <c r="G1838" s="15" t="s">
        <v>10097</v>
      </c>
      <c r="H1838" s="16">
        <v>14788000</v>
      </c>
      <c r="I1838" s="16">
        <v>0</v>
      </c>
      <c r="J1838" s="16">
        <v>3697000</v>
      </c>
      <c r="K1838" s="17">
        <v>1778</v>
      </c>
      <c r="L1838" s="13">
        <v>45821</v>
      </c>
      <c r="M1838" s="15" t="s">
        <v>10080</v>
      </c>
      <c r="N1838" s="15" t="s">
        <v>46</v>
      </c>
      <c r="O1838" s="15" t="s">
        <v>161</v>
      </c>
      <c r="P1838" s="17">
        <v>202500000023869</v>
      </c>
      <c r="Q1838" s="17" t="s">
        <v>10098</v>
      </c>
      <c r="R1838" s="17">
        <v>5554</v>
      </c>
      <c r="S1838" s="13">
        <v>45901</v>
      </c>
      <c r="T1838" s="15" t="s">
        <v>42</v>
      </c>
      <c r="U1838" s="13">
        <v>45901</v>
      </c>
      <c r="V1838" s="19">
        <v>46022</v>
      </c>
      <c r="W1838" s="15" t="s">
        <v>326</v>
      </c>
      <c r="X1838" s="15" t="s">
        <v>101</v>
      </c>
      <c r="Y1838" s="15" t="s">
        <v>102</v>
      </c>
      <c r="Z1838" s="16">
        <v>1081925066</v>
      </c>
      <c r="AA1838" s="16" t="s">
        <v>10107</v>
      </c>
      <c r="AB1838" s="15" t="s">
        <v>52</v>
      </c>
      <c r="AC1838" s="15" t="s">
        <v>86</v>
      </c>
      <c r="AD1838" s="15"/>
      <c r="AE1838" s="16"/>
      <c r="AF1838" s="16"/>
      <c r="AG1838" s="16"/>
      <c r="AH1838" s="16"/>
      <c r="AI1838" s="18">
        <v>46022</v>
      </c>
      <c r="AJ1838" s="18" t="s">
        <v>168</v>
      </c>
      <c r="AK1838" s="18"/>
      <c r="AL1838" s="18"/>
      <c r="AM1838" s="1" t="s">
        <v>10108</v>
      </c>
      <c r="AN1838" s="15" t="s">
        <v>589</v>
      </c>
    </row>
    <row r="1839" spans="1:40" ht="45.6" x14ac:dyDescent="0.3">
      <c r="A1839" s="63" t="s">
        <v>10109</v>
      </c>
      <c r="B1839" s="13">
        <v>45909</v>
      </c>
      <c r="C1839" s="14" t="s">
        <v>10110</v>
      </c>
      <c r="D1839" s="15" t="s">
        <v>42</v>
      </c>
      <c r="E1839" s="16">
        <v>1007893100</v>
      </c>
      <c r="F1839" s="16">
        <v>1007893100</v>
      </c>
      <c r="G1839" s="15" t="s">
        <v>10111</v>
      </c>
      <c r="H1839" s="16">
        <v>14788000</v>
      </c>
      <c r="I1839" s="16">
        <v>0</v>
      </c>
      <c r="J1839" s="16">
        <v>3697000</v>
      </c>
      <c r="K1839" s="17">
        <v>1778</v>
      </c>
      <c r="L1839" s="13">
        <v>45821</v>
      </c>
      <c r="M1839" s="15" t="s">
        <v>10080</v>
      </c>
      <c r="N1839" s="15" t="s">
        <v>46</v>
      </c>
      <c r="O1839" s="15" t="s">
        <v>161</v>
      </c>
      <c r="P1839" s="17">
        <v>202500000023869</v>
      </c>
      <c r="Q1839" s="17" t="s">
        <v>10098</v>
      </c>
      <c r="R1839" s="17">
        <v>5767</v>
      </c>
      <c r="S1839" s="13">
        <v>45909</v>
      </c>
      <c r="T1839" s="15" t="s">
        <v>42</v>
      </c>
      <c r="U1839" s="13">
        <v>45909</v>
      </c>
      <c r="V1839" s="19">
        <v>46022</v>
      </c>
      <c r="W1839" s="15" t="s">
        <v>10112</v>
      </c>
      <c r="X1839" s="15" t="s">
        <v>101</v>
      </c>
      <c r="Y1839" s="15" t="s">
        <v>102</v>
      </c>
      <c r="Z1839" s="16">
        <v>1081925066</v>
      </c>
      <c r="AA1839" s="16" t="s">
        <v>10113</v>
      </c>
      <c r="AB1839" s="15" t="s">
        <v>52</v>
      </c>
      <c r="AC1839" s="15" t="s">
        <v>86</v>
      </c>
      <c r="AD1839" s="15"/>
      <c r="AE1839" s="16"/>
      <c r="AF1839" s="16"/>
      <c r="AG1839" s="16"/>
      <c r="AH1839" s="16"/>
      <c r="AI1839" s="18">
        <v>46022</v>
      </c>
      <c r="AJ1839" s="18" t="s">
        <v>168</v>
      </c>
      <c r="AK1839" s="18"/>
      <c r="AL1839" s="18"/>
      <c r="AM1839" s="1" t="s">
        <v>10114</v>
      </c>
      <c r="AN1839" s="15" t="s">
        <v>589</v>
      </c>
    </row>
    <row r="1840" spans="1:40" ht="45.6" x14ac:dyDescent="0.3">
      <c r="A1840" s="63" t="s">
        <v>10115</v>
      </c>
      <c r="B1840" s="13">
        <v>45898</v>
      </c>
      <c r="C1840" s="14" t="s">
        <v>10116</v>
      </c>
      <c r="D1840" s="15" t="s">
        <v>42</v>
      </c>
      <c r="E1840" s="16">
        <v>1007419621</v>
      </c>
      <c r="F1840" s="16">
        <v>1007419621</v>
      </c>
      <c r="G1840" s="15" t="s">
        <v>10117</v>
      </c>
      <c r="H1840" s="16">
        <v>14000000</v>
      </c>
      <c r="I1840" s="16">
        <v>0</v>
      </c>
      <c r="J1840" s="16">
        <v>3500000</v>
      </c>
      <c r="K1840" s="17">
        <v>1402</v>
      </c>
      <c r="L1840" s="13">
        <v>45786</v>
      </c>
      <c r="M1840" s="15" t="s">
        <v>6707</v>
      </c>
      <c r="N1840" s="15" t="s">
        <v>46</v>
      </c>
      <c r="O1840" s="15" t="s">
        <v>161</v>
      </c>
      <c r="P1840" s="17">
        <v>202500000022583</v>
      </c>
      <c r="Q1840" s="17" t="s">
        <v>6708</v>
      </c>
      <c r="R1840" s="17" t="s">
        <v>10118</v>
      </c>
      <c r="S1840" s="15" t="s">
        <v>42</v>
      </c>
      <c r="T1840" s="15" t="s">
        <v>42</v>
      </c>
      <c r="U1840" s="18" t="s">
        <v>42</v>
      </c>
      <c r="V1840" s="18" t="s">
        <v>42</v>
      </c>
      <c r="W1840" s="15" t="s">
        <v>326</v>
      </c>
      <c r="X1840" s="15" t="s">
        <v>2225</v>
      </c>
      <c r="Y1840" s="15" t="s">
        <v>8958</v>
      </c>
      <c r="Z1840" s="16">
        <v>1065983976</v>
      </c>
      <c r="AA1840" s="16" t="s">
        <v>10119</v>
      </c>
      <c r="AB1840" s="15" t="s">
        <v>52</v>
      </c>
      <c r="AC1840" s="15" t="s">
        <v>53</v>
      </c>
      <c r="AD1840" s="15"/>
      <c r="AE1840" s="16"/>
      <c r="AF1840" s="16"/>
      <c r="AG1840" s="16"/>
      <c r="AH1840" s="16"/>
      <c r="AI1840" s="18" t="s">
        <v>42</v>
      </c>
      <c r="AJ1840" s="18" t="s">
        <v>10120</v>
      </c>
      <c r="AK1840" s="18"/>
      <c r="AL1840" s="18"/>
      <c r="AM1840" s="1" t="s">
        <v>10121</v>
      </c>
      <c r="AN1840" s="15" t="s">
        <v>589</v>
      </c>
    </row>
    <row r="1841" spans="1:40" ht="34.200000000000003" x14ac:dyDescent="0.3">
      <c r="A1841" s="63" t="s">
        <v>10122</v>
      </c>
      <c r="B1841" s="13">
        <v>45898</v>
      </c>
      <c r="C1841" s="14" t="s">
        <v>10123</v>
      </c>
      <c r="D1841" s="15" t="s">
        <v>42</v>
      </c>
      <c r="E1841" s="16">
        <v>1082898179</v>
      </c>
      <c r="F1841" s="16">
        <v>1082898179</v>
      </c>
      <c r="G1841" s="16" t="s">
        <v>10124</v>
      </c>
      <c r="H1841" s="16">
        <v>23400000</v>
      </c>
      <c r="I1841" s="16">
        <v>0</v>
      </c>
      <c r="J1841" s="16">
        <v>5850000</v>
      </c>
      <c r="K1841" s="17">
        <v>1885</v>
      </c>
      <c r="L1841" s="13">
        <v>45832</v>
      </c>
      <c r="M1841" s="15" t="s">
        <v>5592</v>
      </c>
      <c r="N1841" s="15" t="s">
        <v>5593</v>
      </c>
      <c r="O1841" s="15" t="s">
        <v>161</v>
      </c>
      <c r="P1841" s="17">
        <v>2024002470007</v>
      </c>
      <c r="Q1841" s="17" t="s">
        <v>9961</v>
      </c>
      <c r="R1841" s="17">
        <v>5549</v>
      </c>
      <c r="S1841" s="13">
        <v>45898</v>
      </c>
      <c r="T1841" s="15" t="s">
        <v>42</v>
      </c>
      <c r="U1841" s="13">
        <v>45898</v>
      </c>
      <c r="V1841" s="19">
        <v>46020</v>
      </c>
      <c r="W1841" s="15" t="s">
        <v>326</v>
      </c>
      <c r="X1841" s="15" t="s">
        <v>9547</v>
      </c>
      <c r="Y1841" s="15" t="s">
        <v>237</v>
      </c>
      <c r="Z1841" s="16">
        <v>80218680</v>
      </c>
      <c r="AA1841" s="16" t="s">
        <v>10125</v>
      </c>
      <c r="AB1841" s="15" t="s">
        <v>52</v>
      </c>
      <c r="AC1841" s="15" t="s">
        <v>53</v>
      </c>
      <c r="AD1841" s="15"/>
      <c r="AE1841" s="16"/>
      <c r="AF1841" s="16"/>
      <c r="AG1841" s="16"/>
      <c r="AH1841" s="16"/>
      <c r="AI1841" s="18">
        <v>46020</v>
      </c>
      <c r="AJ1841" s="18" t="s">
        <v>168</v>
      </c>
      <c r="AK1841" s="18"/>
      <c r="AL1841" s="18"/>
      <c r="AM1841" s="1" t="s">
        <v>10126</v>
      </c>
      <c r="AN1841" s="15" t="s">
        <v>589</v>
      </c>
    </row>
    <row r="1842" spans="1:40" ht="45.6" x14ac:dyDescent="0.3">
      <c r="A1842" s="63" t="s">
        <v>10127</v>
      </c>
      <c r="B1842" s="13">
        <v>45904</v>
      </c>
      <c r="C1842" s="14" t="s">
        <v>10128</v>
      </c>
      <c r="D1842" s="15" t="s">
        <v>42</v>
      </c>
      <c r="E1842" s="16">
        <v>1192895717</v>
      </c>
      <c r="F1842" s="16">
        <v>1192895717</v>
      </c>
      <c r="G1842" s="15" t="s">
        <v>10129</v>
      </c>
      <c r="H1842" s="16">
        <v>14788000</v>
      </c>
      <c r="I1842" s="16">
        <v>0</v>
      </c>
      <c r="J1842" s="16">
        <v>3697000</v>
      </c>
      <c r="K1842" s="17">
        <v>2216</v>
      </c>
      <c r="L1842" s="13">
        <v>45891</v>
      </c>
      <c r="M1842" s="15" t="s">
        <v>10130</v>
      </c>
      <c r="N1842" s="15" t="s">
        <v>46</v>
      </c>
      <c r="O1842" s="15" t="s">
        <v>161</v>
      </c>
      <c r="P1842" s="17">
        <v>202500000023869</v>
      </c>
      <c r="Q1842" s="17" t="s">
        <v>10098</v>
      </c>
      <c r="R1842" s="17">
        <v>5640</v>
      </c>
      <c r="S1842" s="13">
        <v>45904</v>
      </c>
      <c r="T1842" s="15" t="s">
        <v>42</v>
      </c>
      <c r="U1842" s="13">
        <v>45904</v>
      </c>
      <c r="V1842" s="19">
        <v>46022</v>
      </c>
      <c r="W1842" s="15" t="s">
        <v>9680</v>
      </c>
      <c r="X1842" s="15" t="s">
        <v>101</v>
      </c>
      <c r="Y1842" s="15" t="s">
        <v>102</v>
      </c>
      <c r="Z1842" s="16">
        <v>1081925066</v>
      </c>
      <c r="AA1842" s="16" t="s">
        <v>10131</v>
      </c>
      <c r="AB1842" s="15" t="s">
        <v>52</v>
      </c>
      <c r="AC1842" s="15" t="s">
        <v>86</v>
      </c>
      <c r="AD1842" s="15"/>
      <c r="AE1842" s="16"/>
      <c r="AF1842" s="16"/>
      <c r="AG1842" s="16"/>
      <c r="AH1842" s="16"/>
      <c r="AI1842" s="18">
        <v>46022</v>
      </c>
      <c r="AJ1842" s="18" t="s">
        <v>168</v>
      </c>
      <c r="AK1842" s="18"/>
      <c r="AL1842" s="18"/>
      <c r="AM1842" s="1" t="s">
        <v>10132</v>
      </c>
      <c r="AN1842" s="15" t="s">
        <v>589</v>
      </c>
    </row>
    <row r="1843" spans="1:40" ht="57" x14ac:dyDescent="0.3">
      <c r="A1843" s="63" t="s">
        <v>10133</v>
      </c>
      <c r="B1843" s="13">
        <v>45903</v>
      </c>
      <c r="C1843" s="14" t="s">
        <v>10134</v>
      </c>
      <c r="D1843" s="15" t="s">
        <v>42</v>
      </c>
      <c r="E1843" s="16">
        <v>1101382583</v>
      </c>
      <c r="F1843" s="16">
        <v>1101382583</v>
      </c>
      <c r="G1843" s="15" t="s">
        <v>10135</v>
      </c>
      <c r="H1843" s="16">
        <v>14788000</v>
      </c>
      <c r="I1843" s="16">
        <v>0</v>
      </c>
      <c r="J1843" s="16">
        <v>3697000</v>
      </c>
      <c r="K1843" s="17">
        <v>2216</v>
      </c>
      <c r="L1843" s="13">
        <v>45891</v>
      </c>
      <c r="M1843" s="15" t="s">
        <v>10130</v>
      </c>
      <c r="N1843" s="15" t="s">
        <v>46</v>
      </c>
      <c r="O1843" s="15" t="s">
        <v>161</v>
      </c>
      <c r="P1843" s="17">
        <v>202500000023869</v>
      </c>
      <c r="Q1843" s="17" t="s">
        <v>10098</v>
      </c>
      <c r="R1843" s="17">
        <v>5637</v>
      </c>
      <c r="S1843" s="13">
        <v>45904</v>
      </c>
      <c r="T1843" s="15" t="s">
        <v>42</v>
      </c>
      <c r="U1843" s="13">
        <v>45904</v>
      </c>
      <c r="V1843" s="19">
        <v>46022</v>
      </c>
      <c r="W1843" s="15" t="s">
        <v>9680</v>
      </c>
      <c r="X1843" s="15" t="s">
        <v>101</v>
      </c>
      <c r="Y1843" s="15" t="s">
        <v>102</v>
      </c>
      <c r="Z1843" s="16">
        <v>1081925066</v>
      </c>
      <c r="AA1843" s="16" t="s">
        <v>10136</v>
      </c>
      <c r="AB1843" s="15" t="s">
        <v>52</v>
      </c>
      <c r="AC1843" s="15" t="s">
        <v>86</v>
      </c>
      <c r="AD1843" s="15"/>
      <c r="AE1843" s="16"/>
      <c r="AF1843" s="16"/>
      <c r="AG1843" s="16"/>
      <c r="AH1843" s="16"/>
      <c r="AI1843" s="18">
        <v>46022</v>
      </c>
      <c r="AJ1843" s="18" t="s">
        <v>168</v>
      </c>
      <c r="AK1843" s="18"/>
      <c r="AL1843" s="18"/>
      <c r="AM1843" s="1" t="s">
        <v>10137</v>
      </c>
      <c r="AN1843" s="15" t="s">
        <v>589</v>
      </c>
    </row>
    <row r="1844" spans="1:40" ht="57" x14ac:dyDescent="0.3">
      <c r="A1844" s="63" t="s">
        <v>10138</v>
      </c>
      <c r="B1844" s="13">
        <v>45904</v>
      </c>
      <c r="C1844" s="14" t="s">
        <v>10139</v>
      </c>
      <c r="D1844" s="15" t="s">
        <v>42</v>
      </c>
      <c r="E1844" s="16">
        <v>1002371086</v>
      </c>
      <c r="F1844" s="16">
        <v>1002371086</v>
      </c>
      <c r="G1844" s="15" t="s">
        <v>10140</v>
      </c>
      <c r="H1844" s="16">
        <v>14788000</v>
      </c>
      <c r="I1844" s="16">
        <v>0</v>
      </c>
      <c r="J1844" s="16">
        <v>3697000</v>
      </c>
      <c r="K1844" s="17">
        <v>1778</v>
      </c>
      <c r="L1844" s="13">
        <v>45821</v>
      </c>
      <c r="M1844" s="15" t="s">
        <v>10080</v>
      </c>
      <c r="N1844" s="15" t="s">
        <v>46</v>
      </c>
      <c r="O1844" s="15" t="s">
        <v>161</v>
      </c>
      <c r="P1844" s="17">
        <v>202500000023869</v>
      </c>
      <c r="Q1844" s="17" t="s">
        <v>10098</v>
      </c>
      <c r="R1844" s="17">
        <v>5639</v>
      </c>
      <c r="S1844" s="13">
        <v>45904</v>
      </c>
      <c r="T1844" s="15" t="s">
        <v>42</v>
      </c>
      <c r="U1844" s="13">
        <v>45904</v>
      </c>
      <c r="V1844" s="19">
        <v>46022</v>
      </c>
      <c r="W1844" s="15" t="s">
        <v>9680</v>
      </c>
      <c r="X1844" s="15" t="s">
        <v>101</v>
      </c>
      <c r="Y1844" s="15" t="s">
        <v>102</v>
      </c>
      <c r="Z1844" s="16">
        <v>1081925066</v>
      </c>
      <c r="AA1844" s="16" t="s">
        <v>10141</v>
      </c>
      <c r="AB1844" s="15" t="s">
        <v>52</v>
      </c>
      <c r="AC1844" s="15" t="s">
        <v>86</v>
      </c>
      <c r="AD1844" s="15"/>
      <c r="AE1844" s="16"/>
      <c r="AF1844" s="16"/>
      <c r="AG1844" s="16"/>
      <c r="AH1844" s="16"/>
      <c r="AI1844" s="18">
        <v>46022</v>
      </c>
      <c r="AJ1844" s="18" t="s">
        <v>168</v>
      </c>
      <c r="AK1844" s="18"/>
      <c r="AL1844" s="18"/>
      <c r="AM1844" s="1" t="s">
        <v>10142</v>
      </c>
      <c r="AN1844" s="15" t="s">
        <v>589</v>
      </c>
    </row>
    <row r="1845" spans="1:40" ht="57" x14ac:dyDescent="0.3">
      <c r="A1845" s="63" t="s">
        <v>10143</v>
      </c>
      <c r="B1845" s="13">
        <v>45908</v>
      </c>
      <c r="C1845" s="14" t="s">
        <v>10144</v>
      </c>
      <c r="D1845" s="15" t="s">
        <v>42</v>
      </c>
      <c r="E1845" s="16">
        <v>1140848930</v>
      </c>
      <c r="F1845" s="16">
        <v>1140848930</v>
      </c>
      <c r="G1845" s="15" t="s">
        <v>10135</v>
      </c>
      <c r="H1845" s="16">
        <v>14788000</v>
      </c>
      <c r="I1845" s="16">
        <v>0</v>
      </c>
      <c r="J1845" s="16">
        <v>3697000</v>
      </c>
      <c r="K1845" s="17">
        <v>1778</v>
      </c>
      <c r="L1845" s="13">
        <v>45821</v>
      </c>
      <c r="M1845" s="15" t="s">
        <v>10080</v>
      </c>
      <c r="N1845" s="15" t="s">
        <v>46</v>
      </c>
      <c r="O1845" s="15" t="s">
        <v>161</v>
      </c>
      <c r="P1845" s="17">
        <v>202500000023869</v>
      </c>
      <c r="Q1845" s="17" t="s">
        <v>10098</v>
      </c>
      <c r="R1845" s="17">
        <v>5756</v>
      </c>
      <c r="S1845" s="13">
        <v>45909</v>
      </c>
      <c r="T1845" s="15" t="s">
        <v>42</v>
      </c>
      <c r="U1845" s="13">
        <v>45909</v>
      </c>
      <c r="V1845" s="19">
        <v>46022</v>
      </c>
      <c r="W1845" s="15" t="s">
        <v>10112</v>
      </c>
      <c r="X1845" s="15" t="s">
        <v>101</v>
      </c>
      <c r="Y1845" s="15" t="s">
        <v>102</v>
      </c>
      <c r="Z1845" s="16">
        <v>1081925066</v>
      </c>
      <c r="AA1845" s="16" t="s">
        <v>10145</v>
      </c>
      <c r="AB1845" s="15" t="s">
        <v>52</v>
      </c>
      <c r="AC1845" s="15" t="s">
        <v>86</v>
      </c>
      <c r="AD1845" s="15"/>
      <c r="AE1845" s="16"/>
      <c r="AF1845" s="16"/>
      <c r="AG1845" s="16"/>
      <c r="AH1845" s="16"/>
      <c r="AI1845" s="18">
        <v>46022</v>
      </c>
      <c r="AJ1845" s="18" t="s">
        <v>168</v>
      </c>
      <c r="AK1845" s="18"/>
      <c r="AL1845" s="18"/>
      <c r="AM1845" s="1" t="s">
        <v>10146</v>
      </c>
      <c r="AN1845" s="15" t="s">
        <v>56</v>
      </c>
    </row>
    <row r="1846" spans="1:40" ht="45.6" x14ac:dyDescent="0.3">
      <c r="A1846" s="63" t="s">
        <v>10147</v>
      </c>
      <c r="B1846" s="13">
        <v>45908</v>
      </c>
      <c r="C1846" s="14" t="s">
        <v>10148</v>
      </c>
      <c r="D1846" s="15" t="s">
        <v>42</v>
      </c>
      <c r="E1846" s="16">
        <v>1118835327</v>
      </c>
      <c r="F1846" s="16">
        <v>1118835327</v>
      </c>
      <c r="G1846" s="15" t="s">
        <v>10149</v>
      </c>
      <c r="H1846" s="16">
        <v>26000000</v>
      </c>
      <c r="I1846" s="16">
        <v>0</v>
      </c>
      <c r="J1846" s="16">
        <v>6500000</v>
      </c>
      <c r="K1846" s="17">
        <v>2216</v>
      </c>
      <c r="L1846" s="13">
        <v>45891</v>
      </c>
      <c r="M1846" s="15" t="s">
        <v>10080</v>
      </c>
      <c r="N1846" s="15" t="s">
        <v>46</v>
      </c>
      <c r="O1846" s="15" t="s">
        <v>161</v>
      </c>
      <c r="P1846" s="17">
        <v>202500000023869</v>
      </c>
      <c r="Q1846" s="17" t="s">
        <v>10098</v>
      </c>
      <c r="R1846" s="17">
        <v>5757</v>
      </c>
      <c r="S1846" s="13">
        <v>45909</v>
      </c>
      <c r="T1846" s="15" t="s">
        <v>42</v>
      </c>
      <c r="U1846" s="13">
        <v>45909</v>
      </c>
      <c r="V1846" s="19">
        <v>46022</v>
      </c>
      <c r="W1846" s="15" t="s">
        <v>10112</v>
      </c>
      <c r="X1846" s="15" t="s">
        <v>101</v>
      </c>
      <c r="Y1846" s="15" t="s">
        <v>102</v>
      </c>
      <c r="Z1846" s="16">
        <v>1081925066</v>
      </c>
      <c r="AA1846" s="16" t="s">
        <v>10150</v>
      </c>
      <c r="AB1846" s="15" t="s">
        <v>52</v>
      </c>
      <c r="AC1846" s="15" t="s">
        <v>53</v>
      </c>
      <c r="AD1846" s="15"/>
      <c r="AE1846" s="16"/>
      <c r="AF1846" s="16"/>
      <c r="AG1846" s="16"/>
      <c r="AH1846" s="16"/>
      <c r="AI1846" s="18">
        <v>46022</v>
      </c>
      <c r="AJ1846" s="18" t="s">
        <v>168</v>
      </c>
      <c r="AK1846" s="18"/>
      <c r="AL1846" s="18"/>
      <c r="AM1846" s="1" t="s">
        <v>10151</v>
      </c>
      <c r="AN1846" s="15" t="s">
        <v>56</v>
      </c>
    </row>
    <row r="1847" spans="1:40" ht="57" x14ac:dyDescent="0.3">
      <c r="A1847" s="63" t="s">
        <v>10152</v>
      </c>
      <c r="B1847" s="13">
        <v>45908</v>
      </c>
      <c r="C1847" s="14" t="s">
        <v>10153</v>
      </c>
      <c r="D1847" s="15" t="s">
        <v>42</v>
      </c>
      <c r="E1847" s="16">
        <v>1045691300</v>
      </c>
      <c r="F1847" s="16">
        <v>1045691300</v>
      </c>
      <c r="G1847" s="15" t="s">
        <v>10135</v>
      </c>
      <c r="H1847" s="16">
        <v>14788000</v>
      </c>
      <c r="I1847" s="16">
        <v>0</v>
      </c>
      <c r="J1847" s="16">
        <v>3697000</v>
      </c>
      <c r="K1847" s="17">
        <v>1778</v>
      </c>
      <c r="L1847" s="13">
        <v>45821</v>
      </c>
      <c r="M1847" s="15" t="s">
        <v>10080</v>
      </c>
      <c r="N1847" s="15" t="s">
        <v>46</v>
      </c>
      <c r="O1847" s="15" t="s">
        <v>161</v>
      </c>
      <c r="P1847" s="17">
        <v>202500000023869</v>
      </c>
      <c r="Q1847" s="17" t="s">
        <v>10098</v>
      </c>
      <c r="R1847" s="17">
        <v>5758</v>
      </c>
      <c r="S1847" s="13">
        <v>45909</v>
      </c>
      <c r="T1847" s="15" t="s">
        <v>42</v>
      </c>
      <c r="U1847" s="13">
        <v>45904</v>
      </c>
      <c r="V1847" s="19">
        <v>46022</v>
      </c>
      <c r="W1847" s="15" t="s">
        <v>10112</v>
      </c>
      <c r="X1847" s="15" t="s">
        <v>101</v>
      </c>
      <c r="Y1847" s="15" t="s">
        <v>102</v>
      </c>
      <c r="Z1847" s="16">
        <v>1081925066</v>
      </c>
      <c r="AA1847" s="16" t="s">
        <v>10154</v>
      </c>
      <c r="AB1847" s="15" t="s">
        <v>52</v>
      </c>
      <c r="AC1847" s="15" t="s">
        <v>86</v>
      </c>
      <c r="AD1847" s="15"/>
      <c r="AE1847" s="16"/>
      <c r="AF1847" s="16"/>
      <c r="AG1847" s="16"/>
      <c r="AH1847" s="16"/>
      <c r="AI1847" s="18">
        <v>46022</v>
      </c>
      <c r="AJ1847" s="18" t="s">
        <v>168</v>
      </c>
      <c r="AK1847" s="18"/>
      <c r="AL1847" s="18"/>
      <c r="AM1847" s="1" t="s">
        <v>10155</v>
      </c>
      <c r="AN1847" s="15" t="s">
        <v>56</v>
      </c>
    </row>
    <row r="1848" spans="1:40" ht="45.6" x14ac:dyDescent="0.3">
      <c r="A1848" s="63" t="s">
        <v>10156</v>
      </c>
      <c r="B1848" s="13">
        <v>45908</v>
      </c>
      <c r="C1848" s="14" t="s">
        <v>10157</v>
      </c>
      <c r="D1848" s="15" t="s">
        <v>42</v>
      </c>
      <c r="E1848" s="16">
        <v>1083004445</v>
      </c>
      <c r="F1848" s="16">
        <v>1083004445</v>
      </c>
      <c r="G1848" s="15" t="s">
        <v>10158</v>
      </c>
      <c r="H1848" s="16">
        <v>18000000</v>
      </c>
      <c r="I1848" s="16">
        <v>0</v>
      </c>
      <c r="J1848" s="16">
        <v>4500000</v>
      </c>
      <c r="K1848" s="17">
        <v>55</v>
      </c>
      <c r="L1848" s="13">
        <v>45667</v>
      </c>
      <c r="M1848" s="15" t="s">
        <v>8233</v>
      </c>
      <c r="N1848" s="15" t="s">
        <v>160</v>
      </c>
      <c r="O1848" s="15" t="s">
        <v>161</v>
      </c>
      <c r="P1848" s="17">
        <v>202500000001995</v>
      </c>
      <c r="Q1848" s="17" t="s">
        <v>1516</v>
      </c>
      <c r="R1848" s="17">
        <v>5760</v>
      </c>
      <c r="S1848" s="13">
        <v>45909</v>
      </c>
      <c r="T1848" s="15" t="s">
        <v>42</v>
      </c>
      <c r="U1848" s="13">
        <v>45909</v>
      </c>
      <c r="V1848" s="19">
        <v>46022</v>
      </c>
      <c r="W1848" s="15" t="s">
        <v>10112</v>
      </c>
      <c r="X1848" s="15" t="s">
        <v>164</v>
      </c>
      <c r="Y1848" s="15" t="s">
        <v>1517</v>
      </c>
      <c r="Z1848" s="16">
        <v>1065649693</v>
      </c>
      <c r="AA1848" s="16" t="s">
        <v>10159</v>
      </c>
      <c r="AB1848" s="15" t="s">
        <v>52</v>
      </c>
      <c r="AC1848" s="15" t="s">
        <v>53</v>
      </c>
      <c r="AD1848" s="15"/>
      <c r="AE1848" s="16"/>
      <c r="AF1848" s="16"/>
      <c r="AG1848" s="16"/>
      <c r="AH1848" s="16"/>
      <c r="AI1848" s="18">
        <v>46022</v>
      </c>
      <c r="AJ1848" s="18" t="s">
        <v>168</v>
      </c>
      <c r="AK1848" s="18"/>
      <c r="AL1848" s="18"/>
      <c r="AM1848" s="1" t="s">
        <v>10160</v>
      </c>
      <c r="AN1848" s="15" t="s">
        <v>56</v>
      </c>
    </row>
    <row r="1849" spans="1:40" ht="57" x14ac:dyDescent="0.3">
      <c r="A1849" s="63" t="s">
        <v>10161</v>
      </c>
      <c r="B1849" s="13">
        <v>45904</v>
      </c>
      <c r="C1849" s="14" t="s">
        <v>10162</v>
      </c>
      <c r="D1849" s="15" t="s">
        <v>42</v>
      </c>
      <c r="E1849" s="16">
        <v>1004425144</v>
      </c>
      <c r="F1849" s="16">
        <v>1004425144</v>
      </c>
      <c r="G1849" s="15" t="s">
        <v>10163</v>
      </c>
      <c r="H1849" s="16">
        <v>15200000</v>
      </c>
      <c r="I1849" s="16">
        <v>0</v>
      </c>
      <c r="J1849" s="16">
        <v>3800000</v>
      </c>
      <c r="K1849" s="17">
        <v>2289</v>
      </c>
      <c r="L1849" s="13">
        <v>45896</v>
      </c>
      <c r="M1849" s="15" t="s">
        <v>6139</v>
      </c>
      <c r="N1849" s="15" t="s">
        <v>1807</v>
      </c>
      <c r="O1849" s="15" t="s">
        <v>161</v>
      </c>
      <c r="P1849" s="17">
        <v>202500000012173</v>
      </c>
      <c r="Q1849" s="17" t="s">
        <v>8342</v>
      </c>
      <c r="R1849" s="17">
        <v>5642</v>
      </c>
      <c r="S1849" s="13">
        <v>45904</v>
      </c>
      <c r="T1849" s="15" t="s">
        <v>42</v>
      </c>
      <c r="U1849" s="13">
        <v>45904</v>
      </c>
      <c r="V1849" s="19">
        <v>46022</v>
      </c>
      <c r="W1849" s="15" t="s">
        <v>9680</v>
      </c>
      <c r="X1849" s="15" t="s">
        <v>176</v>
      </c>
      <c r="Y1849" s="15" t="s">
        <v>177</v>
      </c>
      <c r="Z1849" s="16">
        <v>57462166</v>
      </c>
      <c r="AA1849" s="16" t="s">
        <v>10164</v>
      </c>
      <c r="AB1849" s="15" t="s">
        <v>52</v>
      </c>
      <c r="AC1849" s="15" t="s">
        <v>53</v>
      </c>
      <c r="AD1849" s="15"/>
      <c r="AE1849" s="16"/>
      <c r="AF1849" s="16"/>
      <c r="AG1849" s="16"/>
      <c r="AH1849" s="16"/>
      <c r="AI1849" s="18">
        <v>46022</v>
      </c>
      <c r="AJ1849" s="18" t="s">
        <v>168</v>
      </c>
      <c r="AK1849" s="18"/>
      <c r="AL1849" s="18"/>
      <c r="AM1849" s="1" t="s">
        <v>10165</v>
      </c>
      <c r="AN1849" s="15" t="s">
        <v>434</v>
      </c>
    </row>
    <row r="1850" spans="1:40" ht="57" x14ac:dyDescent="0.3">
      <c r="A1850" s="63" t="s">
        <v>10166</v>
      </c>
      <c r="B1850" s="13">
        <v>45903</v>
      </c>
      <c r="C1850" s="14" t="s">
        <v>10167</v>
      </c>
      <c r="D1850" s="15" t="s">
        <v>42</v>
      </c>
      <c r="E1850" s="16">
        <v>1082885677</v>
      </c>
      <c r="F1850" s="51">
        <v>1082885677</v>
      </c>
      <c r="G1850" s="15" t="s">
        <v>10168</v>
      </c>
      <c r="H1850" s="16">
        <v>20800000</v>
      </c>
      <c r="I1850" s="16">
        <v>0</v>
      </c>
      <c r="J1850" s="16">
        <v>5200000</v>
      </c>
      <c r="K1850" s="17">
        <v>2289</v>
      </c>
      <c r="L1850" s="13">
        <v>45896</v>
      </c>
      <c r="M1850" s="15" t="s">
        <v>6139</v>
      </c>
      <c r="N1850" s="15" t="s">
        <v>1807</v>
      </c>
      <c r="O1850" s="15" t="s">
        <v>161</v>
      </c>
      <c r="P1850" s="17">
        <v>202500000012173</v>
      </c>
      <c r="Q1850" s="17" t="s">
        <v>8342</v>
      </c>
      <c r="R1850" s="17">
        <v>5634</v>
      </c>
      <c r="S1850" s="13">
        <v>45903</v>
      </c>
      <c r="T1850" s="15" t="s">
        <v>42</v>
      </c>
      <c r="U1850" s="18">
        <v>45903</v>
      </c>
      <c r="V1850" s="19">
        <v>46022</v>
      </c>
      <c r="W1850" s="15" t="s">
        <v>10169</v>
      </c>
      <c r="X1850" s="15" t="s">
        <v>176</v>
      </c>
      <c r="Y1850" s="15" t="s">
        <v>177</v>
      </c>
      <c r="Z1850" s="16">
        <v>57462166</v>
      </c>
      <c r="AA1850" s="16" t="s">
        <v>10170</v>
      </c>
      <c r="AB1850" s="15" t="s">
        <v>52</v>
      </c>
      <c r="AC1850" s="15" t="s">
        <v>53</v>
      </c>
      <c r="AD1850" s="15"/>
      <c r="AE1850" s="16"/>
      <c r="AF1850" s="16"/>
      <c r="AG1850" s="16"/>
      <c r="AH1850" s="16"/>
      <c r="AI1850" s="18">
        <v>46022</v>
      </c>
      <c r="AJ1850" s="18" t="s">
        <v>168</v>
      </c>
      <c r="AK1850" s="18"/>
      <c r="AL1850" s="18"/>
      <c r="AM1850" s="1" t="s">
        <v>10171</v>
      </c>
      <c r="AN1850" s="15" t="s">
        <v>340</v>
      </c>
    </row>
    <row r="1851" spans="1:40" ht="57" x14ac:dyDescent="0.3">
      <c r="A1851" s="63" t="s">
        <v>10172</v>
      </c>
      <c r="B1851" s="13">
        <v>45904</v>
      </c>
      <c r="C1851" s="14" t="s">
        <v>10173</v>
      </c>
      <c r="D1851" s="15" t="s">
        <v>42</v>
      </c>
      <c r="E1851" s="16">
        <v>12553846</v>
      </c>
      <c r="F1851" s="16">
        <v>12553846</v>
      </c>
      <c r="G1851" s="15" t="s">
        <v>10174</v>
      </c>
      <c r="H1851" s="16">
        <v>13500000</v>
      </c>
      <c r="I1851" s="16">
        <v>0</v>
      </c>
      <c r="J1851" s="16">
        <v>4500000</v>
      </c>
      <c r="K1851" s="17">
        <v>2168</v>
      </c>
      <c r="L1851" s="13">
        <v>45888</v>
      </c>
      <c r="M1851" s="15" t="s">
        <v>133</v>
      </c>
      <c r="N1851" s="15" t="s">
        <v>46</v>
      </c>
      <c r="O1851" s="15" t="s">
        <v>161</v>
      </c>
      <c r="P1851" s="17">
        <v>202500000016323</v>
      </c>
      <c r="Q1851" s="17" t="s">
        <v>1947</v>
      </c>
      <c r="R1851" s="17">
        <v>5641</v>
      </c>
      <c r="S1851" s="13">
        <v>45904</v>
      </c>
      <c r="T1851" s="15" t="s">
        <v>42</v>
      </c>
      <c r="U1851" s="13">
        <v>45904</v>
      </c>
      <c r="V1851" s="19">
        <v>45995</v>
      </c>
      <c r="W1851" s="15" t="s">
        <v>377</v>
      </c>
      <c r="X1851" s="15" t="s">
        <v>92</v>
      </c>
      <c r="Y1851" s="15" t="s">
        <v>6081</v>
      </c>
      <c r="Z1851" s="16">
        <v>32664896</v>
      </c>
      <c r="AA1851" s="16" t="s">
        <v>10175</v>
      </c>
      <c r="AB1851" s="15" t="s">
        <v>52</v>
      </c>
      <c r="AC1851" s="15" t="s">
        <v>53</v>
      </c>
      <c r="AD1851" s="15"/>
      <c r="AE1851" s="16"/>
      <c r="AF1851" s="16"/>
      <c r="AG1851" s="16"/>
      <c r="AH1851" s="16"/>
      <c r="AI1851" s="18">
        <v>45995</v>
      </c>
      <c r="AJ1851" s="18" t="s">
        <v>168</v>
      </c>
      <c r="AK1851" s="18"/>
      <c r="AL1851" s="18"/>
      <c r="AM1851" s="1" t="s">
        <v>10176</v>
      </c>
      <c r="AN1851" s="15" t="s">
        <v>1909</v>
      </c>
    </row>
    <row r="1852" spans="1:40" ht="34.200000000000003" x14ac:dyDescent="0.3">
      <c r="A1852" s="63" t="s">
        <v>10177</v>
      </c>
      <c r="B1852" s="13">
        <v>45910</v>
      </c>
      <c r="C1852" s="14" t="s">
        <v>10178</v>
      </c>
      <c r="D1852" s="15" t="s">
        <v>42</v>
      </c>
      <c r="E1852" s="16">
        <v>1129533297</v>
      </c>
      <c r="F1852" s="16">
        <v>1129533297</v>
      </c>
      <c r="G1852" s="15" t="s">
        <v>10179</v>
      </c>
      <c r="H1852" s="16">
        <v>13500000</v>
      </c>
      <c r="I1852" s="16">
        <v>0</v>
      </c>
      <c r="J1852" s="16">
        <v>4500000</v>
      </c>
      <c r="K1852" s="17">
        <v>2191</v>
      </c>
      <c r="L1852" s="13">
        <v>45890</v>
      </c>
      <c r="M1852" s="15" t="s">
        <v>133</v>
      </c>
      <c r="N1852" s="15" t="s">
        <v>46</v>
      </c>
      <c r="O1852" s="15" t="s">
        <v>47</v>
      </c>
      <c r="P1852" s="17" t="s">
        <v>42</v>
      </c>
      <c r="Q1852" s="17" t="s">
        <v>42</v>
      </c>
      <c r="R1852" s="17">
        <v>5774</v>
      </c>
      <c r="S1852" s="13">
        <v>45910</v>
      </c>
      <c r="T1852" s="15" t="s">
        <v>42</v>
      </c>
      <c r="U1852" s="13">
        <v>45910</v>
      </c>
      <c r="V1852" s="19">
        <v>46001</v>
      </c>
      <c r="W1852" s="15" t="s">
        <v>377</v>
      </c>
      <c r="X1852" s="15" t="s">
        <v>378</v>
      </c>
      <c r="Y1852" s="15" t="s">
        <v>926</v>
      </c>
      <c r="Z1852" s="16">
        <v>1082988590</v>
      </c>
      <c r="AA1852" s="16" t="s">
        <v>10180</v>
      </c>
      <c r="AB1852" s="15" t="s">
        <v>52</v>
      </c>
      <c r="AC1852" s="15" t="s">
        <v>86</v>
      </c>
      <c r="AD1852" s="15"/>
      <c r="AE1852" s="16"/>
      <c r="AF1852" s="16"/>
      <c r="AG1852" s="16"/>
      <c r="AH1852" s="16"/>
      <c r="AI1852" s="18">
        <v>46002</v>
      </c>
      <c r="AJ1852" s="18" t="s">
        <v>168</v>
      </c>
      <c r="AK1852" s="18"/>
      <c r="AL1852" s="18"/>
      <c r="AM1852" s="1" t="s">
        <v>10181</v>
      </c>
      <c r="AN1852" s="15" t="s">
        <v>1909</v>
      </c>
    </row>
    <row r="1853" spans="1:40" ht="57" x14ac:dyDescent="0.3">
      <c r="A1853" s="63" t="s">
        <v>10182</v>
      </c>
      <c r="B1853" s="13">
        <v>45905</v>
      </c>
      <c r="C1853" s="14" t="s">
        <v>10183</v>
      </c>
      <c r="D1853" s="15" t="s">
        <v>42</v>
      </c>
      <c r="E1853" s="16">
        <v>36560464</v>
      </c>
      <c r="F1853" s="16">
        <v>36560464</v>
      </c>
      <c r="G1853" s="15" t="s">
        <v>10184</v>
      </c>
      <c r="H1853" s="16">
        <v>21500000</v>
      </c>
      <c r="I1853" s="16">
        <v>0</v>
      </c>
      <c r="J1853" s="16">
        <v>5375000</v>
      </c>
      <c r="K1853" s="17">
        <v>2163</v>
      </c>
      <c r="L1853" s="13">
        <v>45888</v>
      </c>
      <c r="M1853" s="15" t="s">
        <v>10185</v>
      </c>
      <c r="N1853" s="15" t="s">
        <v>46</v>
      </c>
      <c r="O1853" s="15" t="s">
        <v>47</v>
      </c>
      <c r="P1853" s="17" t="s">
        <v>42</v>
      </c>
      <c r="Q1853" s="17" t="s">
        <v>42</v>
      </c>
      <c r="R1853" s="17">
        <v>5655</v>
      </c>
      <c r="S1853" s="13">
        <v>45905</v>
      </c>
      <c r="T1853" s="15" t="s">
        <v>42</v>
      </c>
      <c r="U1853" s="13">
        <v>45905</v>
      </c>
      <c r="V1853" s="19">
        <v>46022</v>
      </c>
      <c r="W1853" s="15" t="s">
        <v>9878</v>
      </c>
      <c r="X1853" s="15" t="s">
        <v>6477</v>
      </c>
      <c r="Y1853" s="15" t="s">
        <v>897</v>
      </c>
      <c r="Z1853" s="16">
        <v>1082977468</v>
      </c>
      <c r="AA1853" s="16" t="s">
        <v>10186</v>
      </c>
      <c r="AB1853" s="15" t="s">
        <v>52</v>
      </c>
      <c r="AC1853" s="15" t="s">
        <v>53</v>
      </c>
      <c r="AD1853" s="15"/>
      <c r="AE1853" s="16"/>
      <c r="AF1853" s="16"/>
      <c r="AG1853" s="16"/>
      <c r="AH1853" s="16"/>
      <c r="AI1853" s="18">
        <v>46022</v>
      </c>
      <c r="AJ1853" s="18" t="s">
        <v>168</v>
      </c>
      <c r="AK1853" s="18"/>
      <c r="AL1853" s="18"/>
      <c r="AM1853" s="1" t="s">
        <v>10187</v>
      </c>
      <c r="AN1853" s="15" t="s">
        <v>1909</v>
      </c>
    </row>
    <row r="1854" spans="1:40" ht="68.400000000000006" x14ac:dyDescent="0.3">
      <c r="A1854" s="63" t="s">
        <v>10188</v>
      </c>
      <c r="B1854" s="13">
        <v>45917</v>
      </c>
      <c r="C1854" s="14" t="s">
        <v>10189</v>
      </c>
      <c r="D1854" s="15" t="s">
        <v>42</v>
      </c>
      <c r="E1854" s="16">
        <v>36667896</v>
      </c>
      <c r="F1854" s="16">
        <v>36667896</v>
      </c>
      <c r="G1854" s="15" t="s">
        <v>10190</v>
      </c>
      <c r="H1854" s="16">
        <v>10400000</v>
      </c>
      <c r="I1854" s="16">
        <v>0</v>
      </c>
      <c r="J1854" s="16">
        <v>5200000</v>
      </c>
      <c r="K1854" s="17">
        <v>2289</v>
      </c>
      <c r="L1854" s="13">
        <v>45896</v>
      </c>
      <c r="M1854" s="15" t="s">
        <v>6139</v>
      </c>
      <c r="N1854" s="15" t="s">
        <v>1807</v>
      </c>
      <c r="O1854" s="15" t="s">
        <v>161</v>
      </c>
      <c r="P1854" s="17">
        <v>202500000012173</v>
      </c>
      <c r="Q1854" s="17" t="s">
        <v>8342</v>
      </c>
      <c r="R1854" s="17">
        <v>5940</v>
      </c>
      <c r="S1854" s="13">
        <v>45917</v>
      </c>
      <c r="T1854" s="15" t="s">
        <v>42</v>
      </c>
      <c r="U1854" s="18">
        <v>45917</v>
      </c>
      <c r="V1854" s="19">
        <v>45978</v>
      </c>
      <c r="W1854" s="15" t="s">
        <v>48</v>
      </c>
      <c r="X1854" s="15" t="s">
        <v>176</v>
      </c>
      <c r="Y1854" s="15" t="s">
        <v>177</v>
      </c>
      <c r="Z1854" s="16">
        <v>57462166</v>
      </c>
      <c r="AA1854" s="16" t="s">
        <v>10191</v>
      </c>
      <c r="AB1854" s="15" t="s">
        <v>52</v>
      </c>
      <c r="AC1854" s="15" t="s">
        <v>53</v>
      </c>
      <c r="AD1854" s="15"/>
      <c r="AE1854" s="16"/>
      <c r="AF1854" s="16"/>
      <c r="AG1854" s="16"/>
      <c r="AH1854" s="16"/>
      <c r="AI1854" s="18">
        <v>46008</v>
      </c>
      <c r="AJ1854" s="18" t="s">
        <v>168</v>
      </c>
      <c r="AK1854" s="18"/>
      <c r="AL1854" s="18"/>
      <c r="AM1854" s="1" t="s">
        <v>10192</v>
      </c>
      <c r="AN1854" s="15" t="s">
        <v>434</v>
      </c>
    </row>
    <row r="1855" spans="1:40" ht="91.2" x14ac:dyDescent="0.3">
      <c r="A1855" s="63" t="s">
        <v>10193</v>
      </c>
      <c r="B1855" s="13">
        <v>45909</v>
      </c>
      <c r="C1855" s="14" t="s">
        <v>10194</v>
      </c>
      <c r="D1855" s="15" t="s">
        <v>42</v>
      </c>
      <c r="E1855" s="16">
        <v>36725342</v>
      </c>
      <c r="F1855" s="16">
        <v>36725342</v>
      </c>
      <c r="G1855" s="15" t="s">
        <v>10195</v>
      </c>
      <c r="H1855" s="16">
        <v>10400000</v>
      </c>
      <c r="I1855" s="16">
        <v>0</v>
      </c>
      <c r="J1855" s="16">
        <v>5200000</v>
      </c>
      <c r="K1855" s="17">
        <v>2289</v>
      </c>
      <c r="L1855" s="13">
        <v>45896</v>
      </c>
      <c r="M1855" s="15" t="s">
        <v>6139</v>
      </c>
      <c r="N1855" s="15" t="s">
        <v>1807</v>
      </c>
      <c r="O1855" s="15" t="s">
        <v>161</v>
      </c>
      <c r="P1855" s="17">
        <v>202500000012173</v>
      </c>
      <c r="Q1855" s="17" t="s">
        <v>8342</v>
      </c>
      <c r="R1855" s="17">
        <v>5773</v>
      </c>
      <c r="S1855" s="13">
        <v>45910</v>
      </c>
      <c r="T1855" s="15" t="s">
        <v>42</v>
      </c>
      <c r="U1855" s="13">
        <v>45910</v>
      </c>
      <c r="V1855" s="19">
        <v>45971</v>
      </c>
      <c r="W1855" s="15" t="s">
        <v>48</v>
      </c>
      <c r="X1855" s="15" t="s">
        <v>176</v>
      </c>
      <c r="Y1855" s="15" t="s">
        <v>177</v>
      </c>
      <c r="Z1855" s="16">
        <v>57462166</v>
      </c>
      <c r="AA1855" s="16" t="s">
        <v>10196</v>
      </c>
      <c r="AB1855" s="15" t="s">
        <v>52</v>
      </c>
      <c r="AC1855" s="15" t="s">
        <v>53</v>
      </c>
      <c r="AD1855" s="15"/>
      <c r="AE1855" s="16"/>
      <c r="AF1855" s="16"/>
      <c r="AG1855" s="16"/>
      <c r="AH1855" s="16"/>
      <c r="AI1855" s="18">
        <v>45971</v>
      </c>
      <c r="AJ1855" s="18" t="s">
        <v>168</v>
      </c>
      <c r="AK1855" s="18"/>
      <c r="AL1855" s="18"/>
      <c r="AM1855" s="1" t="s">
        <v>10197</v>
      </c>
      <c r="AN1855" s="15" t="s">
        <v>434</v>
      </c>
    </row>
    <row r="1856" spans="1:40" ht="91.2" x14ac:dyDescent="0.3">
      <c r="A1856" s="63" t="s">
        <v>10198</v>
      </c>
      <c r="B1856" s="13">
        <v>45917</v>
      </c>
      <c r="C1856" s="14" t="s">
        <v>3649</v>
      </c>
      <c r="D1856" s="15" t="s">
        <v>42</v>
      </c>
      <c r="E1856" s="16">
        <v>36385891</v>
      </c>
      <c r="F1856" s="16">
        <v>36385891</v>
      </c>
      <c r="G1856" s="15" t="s">
        <v>10199</v>
      </c>
      <c r="H1856" s="16">
        <v>18400000</v>
      </c>
      <c r="I1856" s="16">
        <v>0</v>
      </c>
      <c r="J1856" s="16">
        <v>4600000</v>
      </c>
      <c r="K1856" s="17">
        <v>2289</v>
      </c>
      <c r="L1856" s="13">
        <v>45896</v>
      </c>
      <c r="M1856" s="15" t="s">
        <v>6139</v>
      </c>
      <c r="N1856" s="15" t="s">
        <v>1807</v>
      </c>
      <c r="O1856" s="15" t="s">
        <v>161</v>
      </c>
      <c r="P1856" s="17">
        <v>202500000012173</v>
      </c>
      <c r="Q1856" s="17" t="s">
        <v>8342</v>
      </c>
      <c r="R1856" s="17">
        <v>5943</v>
      </c>
      <c r="S1856" s="13">
        <v>45917</v>
      </c>
      <c r="T1856" s="15" t="s">
        <v>42</v>
      </c>
      <c r="U1856" s="13">
        <v>45917</v>
      </c>
      <c r="V1856" s="19">
        <v>46022</v>
      </c>
      <c r="W1856" s="15" t="s">
        <v>9950</v>
      </c>
      <c r="X1856" s="15" t="s">
        <v>176</v>
      </c>
      <c r="Y1856" s="15" t="s">
        <v>177</v>
      </c>
      <c r="Z1856" s="16">
        <v>57462166</v>
      </c>
      <c r="AA1856" s="16" t="s">
        <v>10200</v>
      </c>
      <c r="AB1856" s="15" t="s">
        <v>52</v>
      </c>
      <c r="AC1856" s="15" t="s">
        <v>53</v>
      </c>
      <c r="AD1856" s="15"/>
      <c r="AE1856" s="16"/>
      <c r="AF1856" s="16"/>
      <c r="AG1856" s="16"/>
      <c r="AH1856" s="16"/>
      <c r="AI1856" s="18">
        <v>46022</v>
      </c>
      <c r="AJ1856" s="18" t="s">
        <v>168</v>
      </c>
      <c r="AK1856" s="18"/>
      <c r="AL1856" s="18"/>
      <c r="AM1856" s="1" t="s">
        <v>10201</v>
      </c>
      <c r="AN1856" s="15" t="s">
        <v>434</v>
      </c>
    </row>
    <row r="1857" spans="1:40" ht="68.400000000000006" x14ac:dyDescent="0.3">
      <c r="A1857" s="63" t="s">
        <v>10202</v>
      </c>
      <c r="B1857" s="13">
        <v>45915</v>
      </c>
      <c r="C1857" s="14" t="s">
        <v>10203</v>
      </c>
      <c r="D1857" s="15" t="s">
        <v>42</v>
      </c>
      <c r="E1857" s="16">
        <v>1045705296</v>
      </c>
      <c r="F1857" s="16">
        <v>1045705296</v>
      </c>
      <c r="G1857" s="15" t="s">
        <v>10204</v>
      </c>
      <c r="H1857" s="16">
        <v>18000000</v>
      </c>
      <c r="I1857" s="16">
        <v>0</v>
      </c>
      <c r="J1857" s="16">
        <v>4500000</v>
      </c>
      <c r="K1857" s="17">
        <v>2289</v>
      </c>
      <c r="L1857" s="13">
        <v>45896</v>
      </c>
      <c r="M1857" s="15" t="s">
        <v>6139</v>
      </c>
      <c r="N1857" s="15" t="s">
        <v>1807</v>
      </c>
      <c r="O1857" s="15" t="s">
        <v>161</v>
      </c>
      <c r="P1857" s="17">
        <v>202500000012173</v>
      </c>
      <c r="Q1857" s="17" t="s">
        <v>8342</v>
      </c>
      <c r="R1857" s="17">
        <v>5923</v>
      </c>
      <c r="S1857" s="13">
        <v>45915</v>
      </c>
      <c r="T1857" s="15" t="s">
        <v>42</v>
      </c>
      <c r="U1857" s="13">
        <v>45915</v>
      </c>
      <c r="V1857" s="19">
        <v>46022</v>
      </c>
      <c r="W1857" s="15" t="s">
        <v>10205</v>
      </c>
      <c r="X1857" s="15" t="s">
        <v>176</v>
      </c>
      <c r="Y1857" s="15" t="s">
        <v>177</v>
      </c>
      <c r="Z1857" s="16">
        <v>57462166</v>
      </c>
      <c r="AA1857" s="16" t="s">
        <v>10206</v>
      </c>
      <c r="AB1857" s="15" t="s">
        <v>52</v>
      </c>
      <c r="AC1857" s="15" t="s">
        <v>53</v>
      </c>
      <c r="AD1857" s="15"/>
      <c r="AE1857" s="16"/>
      <c r="AF1857" s="16"/>
      <c r="AG1857" s="16"/>
      <c r="AH1857" s="16"/>
      <c r="AI1857" s="18">
        <v>46022</v>
      </c>
      <c r="AJ1857" s="18" t="s">
        <v>168</v>
      </c>
      <c r="AK1857" s="18"/>
      <c r="AL1857" s="18"/>
      <c r="AM1857" s="1" t="s">
        <v>10207</v>
      </c>
      <c r="AN1857" s="15" t="s">
        <v>340</v>
      </c>
    </row>
    <row r="1858" spans="1:40" ht="57" x14ac:dyDescent="0.3">
      <c r="A1858" s="63" t="s">
        <v>9310</v>
      </c>
      <c r="B1858" s="13">
        <v>45915</v>
      </c>
      <c r="C1858" s="14" t="s">
        <v>10208</v>
      </c>
      <c r="D1858" s="15" t="s">
        <v>42</v>
      </c>
      <c r="E1858" s="16">
        <v>84456221</v>
      </c>
      <c r="F1858" s="16">
        <v>84456221</v>
      </c>
      <c r="G1858" s="15" t="s">
        <v>1217</v>
      </c>
      <c r="H1858" s="16">
        <v>15200000</v>
      </c>
      <c r="I1858" s="16">
        <v>0</v>
      </c>
      <c r="J1858" s="16">
        <v>3800000</v>
      </c>
      <c r="K1858" s="17">
        <v>2289</v>
      </c>
      <c r="L1858" s="13">
        <v>45896</v>
      </c>
      <c r="M1858" s="15" t="s">
        <v>6139</v>
      </c>
      <c r="N1858" s="15" t="s">
        <v>1807</v>
      </c>
      <c r="O1858" s="15" t="s">
        <v>161</v>
      </c>
      <c r="P1858" s="17">
        <v>202500000012173</v>
      </c>
      <c r="Q1858" s="17" t="s">
        <v>8342</v>
      </c>
      <c r="R1858" s="17">
        <v>5922</v>
      </c>
      <c r="S1858" s="13">
        <v>45915</v>
      </c>
      <c r="T1858" s="15" t="s">
        <v>42</v>
      </c>
      <c r="U1858" s="18">
        <v>45912</v>
      </c>
      <c r="V1858" s="19">
        <v>46022</v>
      </c>
      <c r="W1858" s="15" t="s">
        <v>10209</v>
      </c>
      <c r="X1858" s="15" t="s">
        <v>176</v>
      </c>
      <c r="Y1858" s="15" t="s">
        <v>177</v>
      </c>
      <c r="Z1858" s="16">
        <v>57462166</v>
      </c>
      <c r="AA1858" s="16" t="s">
        <v>10210</v>
      </c>
      <c r="AB1858" s="15" t="s">
        <v>52</v>
      </c>
      <c r="AC1858" s="15" t="s">
        <v>53</v>
      </c>
      <c r="AD1858" s="15"/>
      <c r="AE1858" s="16"/>
      <c r="AF1858" s="16"/>
      <c r="AG1858" s="16"/>
      <c r="AH1858" s="16"/>
      <c r="AI1858" s="18">
        <v>46022</v>
      </c>
      <c r="AJ1858" s="18" t="s">
        <v>168</v>
      </c>
      <c r="AK1858" s="18"/>
      <c r="AL1858" s="18"/>
      <c r="AM1858" s="1" t="s">
        <v>10211</v>
      </c>
      <c r="AN1858" s="15" t="s">
        <v>340</v>
      </c>
    </row>
    <row r="1859" spans="1:40" ht="57" x14ac:dyDescent="0.3">
      <c r="A1859" s="63" t="s">
        <v>8751</v>
      </c>
      <c r="B1859" s="13">
        <v>45915</v>
      </c>
      <c r="C1859" s="14" t="s">
        <v>6355</v>
      </c>
      <c r="D1859" s="15" t="s">
        <v>42</v>
      </c>
      <c r="E1859" s="16">
        <v>12628501</v>
      </c>
      <c r="F1859" s="16">
        <v>12628501</v>
      </c>
      <c r="G1859" s="15" t="s">
        <v>9218</v>
      </c>
      <c r="H1859" s="16">
        <v>23400000</v>
      </c>
      <c r="I1859" s="16">
        <v>0</v>
      </c>
      <c r="J1859" s="16">
        <v>5850000</v>
      </c>
      <c r="K1859" s="17">
        <v>2289</v>
      </c>
      <c r="L1859" s="13">
        <v>45896</v>
      </c>
      <c r="M1859" s="15" t="s">
        <v>6139</v>
      </c>
      <c r="N1859" s="15" t="s">
        <v>1807</v>
      </c>
      <c r="O1859" s="15" t="s">
        <v>161</v>
      </c>
      <c r="P1859" s="17">
        <v>202500000012173</v>
      </c>
      <c r="Q1859" s="17" t="s">
        <v>8342</v>
      </c>
      <c r="R1859" s="17">
        <v>5893</v>
      </c>
      <c r="S1859" s="13">
        <v>45912</v>
      </c>
      <c r="T1859" s="15" t="s">
        <v>42</v>
      </c>
      <c r="U1859" s="18">
        <v>45912</v>
      </c>
      <c r="V1859" s="19">
        <v>46022</v>
      </c>
      <c r="W1859" s="15" t="s">
        <v>10209</v>
      </c>
      <c r="X1859" s="15" t="s">
        <v>176</v>
      </c>
      <c r="Y1859" s="15" t="s">
        <v>177</v>
      </c>
      <c r="Z1859" s="16">
        <v>57462166</v>
      </c>
      <c r="AA1859" s="16" t="s">
        <v>10212</v>
      </c>
      <c r="AB1859" s="15" t="s">
        <v>52</v>
      </c>
      <c r="AC1859" s="15" t="s">
        <v>53</v>
      </c>
      <c r="AD1859" s="15"/>
      <c r="AE1859" s="16"/>
      <c r="AF1859" s="16"/>
      <c r="AG1859" s="16"/>
      <c r="AH1859" s="16"/>
      <c r="AI1859" s="18">
        <v>46022</v>
      </c>
      <c r="AJ1859" s="18" t="s">
        <v>168</v>
      </c>
      <c r="AK1859" s="18"/>
      <c r="AL1859" s="18"/>
      <c r="AM1859" s="45" t="s">
        <v>10213</v>
      </c>
      <c r="AN1859" s="15" t="s">
        <v>434</v>
      </c>
    </row>
    <row r="1860" spans="1:40" ht="57" x14ac:dyDescent="0.3">
      <c r="A1860" s="63" t="s">
        <v>8688</v>
      </c>
      <c r="B1860" s="13">
        <v>45915</v>
      </c>
      <c r="C1860" s="14" t="s">
        <v>10214</v>
      </c>
      <c r="D1860" s="15" t="s">
        <v>42</v>
      </c>
      <c r="E1860" s="16">
        <v>1121299001</v>
      </c>
      <c r="F1860" s="16">
        <v>1121299001</v>
      </c>
      <c r="G1860" s="15" t="s">
        <v>9227</v>
      </c>
      <c r="H1860" s="16">
        <v>9000000</v>
      </c>
      <c r="I1860" s="16">
        <v>0</v>
      </c>
      <c r="J1860" s="16">
        <v>4500000</v>
      </c>
      <c r="K1860" s="17">
        <v>2289</v>
      </c>
      <c r="L1860" s="13">
        <v>45896</v>
      </c>
      <c r="M1860" s="15" t="s">
        <v>6139</v>
      </c>
      <c r="N1860" s="15" t="s">
        <v>1807</v>
      </c>
      <c r="O1860" s="15" t="s">
        <v>161</v>
      </c>
      <c r="P1860" s="17">
        <v>202500000012173</v>
      </c>
      <c r="Q1860" s="17" t="s">
        <v>8342</v>
      </c>
      <c r="R1860" s="17">
        <v>5921</v>
      </c>
      <c r="S1860" s="13">
        <v>45915</v>
      </c>
      <c r="T1860" s="15" t="s">
        <v>42</v>
      </c>
      <c r="U1860" s="18">
        <v>45915</v>
      </c>
      <c r="V1860" s="19">
        <v>45976</v>
      </c>
      <c r="W1860" s="15" t="s">
        <v>48</v>
      </c>
      <c r="X1860" s="15" t="s">
        <v>176</v>
      </c>
      <c r="Y1860" s="15" t="s">
        <v>926</v>
      </c>
      <c r="Z1860" s="16">
        <v>57462166</v>
      </c>
      <c r="AA1860" s="16" t="s">
        <v>10215</v>
      </c>
      <c r="AB1860" s="15" t="s">
        <v>52</v>
      </c>
      <c r="AC1860" s="15" t="s">
        <v>53</v>
      </c>
      <c r="AD1860" s="15"/>
      <c r="AE1860" s="16"/>
      <c r="AF1860" s="16"/>
      <c r="AG1860" s="16"/>
      <c r="AH1860" s="16"/>
      <c r="AI1860" s="18">
        <v>46022</v>
      </c>
      <c r="AJ1860" s="18" t="s">
        <v>168</v>
      </c>
      <c r="AK1860" s="18"/>
      <c r="AL1860" s="18"/>
      <c r="AM1860" s="1" t="s">
        <v>10216</v>
      </c>
      <c r="AN1860" s="15" t="s">
        <v>340</v>
      </c>
    </row>
    <row r="1861" spans="1:40" ht="57" x14ac:dyDescent="0.3">
      <c r="A1861" s="63" t="s">
        <v>10217</v>
      </c>
      <c r="B1861" s="13">
        <v>45909</v>
      </c>
      <c r="C1861" s="14" t="s">
        <v>10218</v>
      </c>
      <c r="D1861" s="15" t="s">
        <v>42</v>
      </c>
      <c r="E1861" s="16">
        <v>26670223</v>
      </c>
      <c r="F1861" s="16">
        <v>26670223</v>
      </c>
      <c r="G1861" s="15" t="s">
        <v>10219</v>
      </c>
      <c r="H1861" s="16">
        <v>10400000</v>
      </c>
      <c r="I1861" s="16">
        <v>0</v>
      </c>
      <c r="J1861" s="16">
        <v>2600000</v>
      </c>
      <c r="K1861" s="17">
        <v>2144</v>
      </c>
      <c r="L1861" s="13">
        <v>45873</v>
      </c>
      <c r="M1861" s="15" t="s">
        <v>10220</v>
      </c>
      <c r="N1861" s="15" t="s">
        <v>46</v>
      </c>
      <c r="O1861" s="15" t="s">
        <v>161</v>
      </c>
      <c r="P1861" s="17">
        <v>202500000016323</v>
      </c>
      <c r="Q1861" s="17" t="s">
        <v>10221</v>
      </c>
      <c r="R1861" s="17">
        <v>5762</v>
      </c>
      <c r="S1861" s="13">
        <v>45909</v>
      </c>
      <c r="T1861" s="15" t="s">
        <v>42</v>
      </c>
      <c r="U1861" s="18">
        <v>45909</v>
      </c>
      <c r="V1861" s="19">
        <v>46022</v>
      </c>
      <c r="W1861" s="15" t="s">
        <v>9770</v>
      </c>
      <c r="X1861" s="15" t="s">
        <v>92</v>
      </c>
      <c r="Y1861" s="15" t="s">
        <v>5209</v>
      </c>
      <c r="Z1861" s="16">
        <v>12636622</v>
      </c>
      <c r="AA1861" s="16" t="s">
        <v>10222</v>
      </c>
      <c r="AB1861" s="15" t="s">
        <v>52</v>
      </c>
      <c r="AC1861" s="15" t="s">
        <v>86</v>
      </c>
      <c r="AD1861" s="15"/>
      <c r="AE1861" s="16"/>
      <c r="AF1861" s="16"/>
      <c r="AG1861" s="16"/>
      <c r="AH1861" s="16"/>
      <c r="AI1861" s="18">
        <v>46022</v>
      </c>
      <c r="AJ1861" s="18" t="s">
        <v>168</v>
      </c>
      <c r="AK1861" s="18"/>
      <c r="AL1861" s="18"/>
      <c r="AM1861" s="1" t="s">
        <v>10223</v>
      </c>
      <c r="AN1861" s="15" t="s">
        <v>56</v>
      </c>
    </row>
    <row r="1862" spans="1:40" ht="45.6" x14ac:dyDescent="0.3">
      <c r="A1862" s="63" t="s">
        <v>10224</v>
      </c>
      <c r="B1862" s="13">
        <v>45909</v>
      </c>
      <c r="C1862" s="14" t="s">
        <v>10225</v>
      </c>
      <c r="D1862" s="15" t="s">
        <v>42</v>
      </c>
      <c r="E1862" s="16">
        <v>1004362370</v>
      </c>
      <c r="F1862" s="16">
        <v>1004362370</v>
      </c>
      <c r="G1862" s="15" t="s">
        <v>9873</v>
      </c>
      <c r="H1862" s="16">
        <v>14788000</v>
      </c>
      <c r="I1862" s="16">
        <v>0</v>
      </c>
      <c r="J1862" s="16">
        <v>3697000</v>
      </c>
      <c r="K1862" s="17">
        <v>1778</v>
      </c>
      <c r="L1862" s="13">
        <v>45821</v>
      </c>
      <c r="M1862" s="15" t="s">
        <v>10080</v>
      </c>
      <c r="N1862" s="15" t="s">
        <v>46</v>
      </c>
      <c r="O1862" s="15" t="s">
        <v>161</v>
      </c>
      <c r="P1862" s="17">
        <v>202500000023869</v>
      </c>
      <c r="Q1862" s="17" t="s">
        <v>10098</v>
      </c>
      <c r="R1862" s="17">
        <v>5763</v>
      </c>
      <c r="S1862" s="13">
        <v>45909</v>
      </c>
      <c r="T1862" s="15" t="s">
        <v>42</v>
      </c>
      <c r="U1862" s="13">
        <v>45909</v>
      </c>
      <c r="V1862" s="19">
        <v>46022</v>
      </c>
      <c r="W1862" s="15" t="s">
        <v>9770</v>
      </c>
      <c r="X1862" s="15" t="s">
        <v>101</v>
      </c>
      <c r="Y1862" s="15" t="s">
        <v>102</v>
      </c>
      <c r="Z1862" s="16">
        <v>1081925066</v>
      </c>
      <c r="AA1862" s="16" t="s">
        <v>10226</v>
      </c>
      <c r="AB1862" s="15" t="s">
        <v>52</v>
      </c>
      <c r="AC1862" s="15" t="s">
        <v>86</v>
      </c>
      <c r="AD1862" s="15"/>
      <c r="AE1862" s="16"/>
      <c r="AF1862" s="16"/>
      <c r="AG1862" s="16"/>
      <c r="AH1862" s="16"/>
      <c r="AI1862" s="18">
        <v>46022</v>
      </c>
      <c r="AJ1862" s="18" t="s">
        <v>168</v>
      </c>
      <c r="AK1862" s="18"/>
      <c r="AL1862" s="18"/>
      <c r="AM1862" s="1" t="s">
        <v>10227</v>
      </c>
      <c r="AN1862" s="15" t="s">
        <v>56</v>
      </c>
    </row>
    <row r="1863" spans="1:40" ht="45.6" x14ac:dyDescent="0.3">
      <c r="A1863" s="63" t="s">
        <v>10228</v>
      </c>
      <c r="B1863" s="13">
        <v>45909</v>
      </c>
      <c r="C1863" s="14" t="s">
        <v>10229</v>
      </c>
      <c r="D1863" s="15" t="s">
        <v>42</v>
      </c>
      <c r="E1863" s="16">
        <v>1007783430</v>
      </c>
      <c r="F1863" s="16">
        <v>1007783430</v>
      </c>
      <c r="G1863" s="16" t="s">
        <v>10230</v>
      </c>
      <c r="H1863" s="16">
        <v>14788000</v>
      </c>
      <c r="I1863" s="16">
        <v>0</v>
      </c>
      <c r="J1863" s="16">
        <v>3697000</v>
      </c>
      <c r="K1863" s="17">
        <v>1778</v>
      </c>
      <c r="L1863" s="13">
        <v>45821</v>
      </c>
      <c r="M1863" s="15" t="s">
        <v>10080</v>
      </c>
      <c r="N1863" s="15" t="s">
        <v>46</v>
      </c>
      <c r="O1863" s="15" t="s">
        <v>161</v>
      </c>
      <c r="P1863" s="17">
        <v>202500000023869</v>
      </c>
      <c r="Q1863" s="17" t="s">
        <v>10098</v>
      </c>
      <c r="R1863" s="17">
        <v>5764</v>
      </c>
      <c r="S1863" s="13">
        <v>45909</v>
      </c>
      <c r="T1863" s="15" t="s">
        <v>42</v>
      </c>
      <c r="U1863" s="13">
        <v>45909</v>
      </c>
      <c r="V1863" s="19">
        <v>46022</v>
      </c>
      <c r="W1863" s="15" t="s">
        <v>9770</v>
      </c>
      <c r="X1863" s="15" t="s">
        <v>101</v>
      </c>
      <c r="Y1863" s="15" t="s">
        <v>102</v>
      </c>
      <c r="Z1863" s="16">
        <v>1081925066</v>
      </c>
      <c r="AA1863" s="16" t="s">
        <v>10231</v>
      </c>
      <c r="AB1863" s="15" t="s">
        <v>52</v>
      </c>
      <c r="AC1863" s="15" t="s">
        <v>86</v>
      </c>
      <c r="AD1863" s="15"/>
      <c r="AE1863" s="16"/>
      <c r="AF1863" s="16"/>
      <c r="AG1863" s="16"/>
      <c r="AH1863" s="16"/>
      <c r="AI1863" s="18">
        <v>46022</v>
      </c>
      <c r="AJ1863" s="18" t="s">
        <v>168</v>
      </c>
      <c r="AK1863" s="18"/>
      <c r="AL1863" s="18"/>
      <c r="AM1863" s="1" t="s">
        <v>10232</v>
      </c>
      <c r="AN1863" s="15" t="s">
        <v>56</v>
      </c>
    </row>
    <row r="1864" spans="1:40" ht="45.6" x14ac:dyDescent="0.3">
      <c r="A1864" s="63" t="s">
        <v>10233</v>
      </c>
      <c r="B1864" s="13">
        <v>45912</v>
      </c>
      <c r="C1864" s="14" t="s">
        <v>10234</v>
      </c>
      <c r="D1864" s="15" t="s">
        <v>42</v>
      </c>
      <c r="E1864" s="16">
        <v>85460896</v>
      </c>
      <c r="F1864" s="16">
        <v>85460896</v>
      </c>
      <c r="G1864" s="15" t="s">
        <v>10235</v>
      </c>
      <c r="H1864" s="16">
        <v>20000000</v>
      </c>
      <c r="I1864" s="16">
        <v>0</v>
      </c>
      <c r="J1864" s="16">
        <v>5000000</v>
      </c>
      <c r="K1864" s="17">
        <v>2216</v>
      </c>
      <c r="L1864" s="13">
        <v>45891</v>
      </c>
      <c r="M1864" s="15" t="s">
        <v>10236</v>
      </c>
      <c r="N1864" s="15" t="s">
        <v>46</v>
      </c>
      <c r="O1864" s="15" t="s">
        <v>161</v>
      </c>
      <c r="P1864" s="17">
        <v>202500000023869</v>
      </c>
      <c r="Q1864" s="17" t="s">
        <v>10098</v>
      </c>
      <c r="R1864" s="17">
        <v>5895</v>
      </c>
      <c r="S1864" s="13">
        <v>45912</v>
      </c>
      <c r="T1864" s="15" t="s">
        <v>42</v>
      </c>
      <c r="U1864" s="13">
        <v>45912</v>
      </c>
      <c r="V1864" s="19">
        <v>46022</v>
      </c>
      <c r="W1864" s="15" t="s">
        <v>10209</v>
      </c>
      <c r="X1864" s="15" t="s">
        <v>101</v>
      </c>
      <c r="Y1864" s="15" t="s">
        <v>102</v>
      </c>
      <c r="Z1864" s="16">
        <v>1081925066</v>
      </c>
      <c r="AA1864" s="16" t="s">
        <v>10237</v>
      </c>
      <c r="AB1864" s="15" t="s">
        <v>52</v>
      </c>
      <c r="AC1864" s="15" t="s">
        <v>53</v>
      </c>
      <c r="AD1864" s="15"/>
      <c r="AE1864" s="16"/>
      <c r="AF1864" s="16"/>
      <c r="AG1864" s="16"/>
      <c r="AH1864" s="16"/>
      <c r="AI1864" s="18">
        <v>46022</v>
      </c>
      <c r="AJ1864" s="18" t="s">
        <v>168</v>
      </c>
      <c r="AK1864" s="18"/>
      <c r="AL1864" s="18"/>
      <c r="AM1864" s="1" t="s">
        <v>10238</v>
      </c>
      <c r="AN1864" s="15" t="s">
        <v>56</v>
      </c>
    </row>
    <row r="1865" spans="1:40" ht="102" customHeight="1" x14ac:dyDescent="0.3">
      <c r="A1865" s="63" t="s">
        <v>10239</v>
      </c>
      <c r="B1865" s="13">
        <v>45922</v>
      </c>
      <c r="C1865" s="14" t="s">
        <v>10240</v>
      </c>
      <c r="D1865" s="15" t="s">
        <v>42</v>
      </c>
      <c r="E1865" s="16">
        <v>4978355</v>
      </c>
      <c r="F1865" s="16">
        <v>4978355</v>
      </c>
      <c r="G1865" s="15" t="s">
        <v>10241</v>
      </c>
      <c r="H1865" s="16">
        <v>21700000</v>
      </c>
      <c r="I1865" s="16">
        <v>0</v>
      </c>
      <c r="J1865" s="16">
        <v>6200000</v>
      </c>
      <c r="K1865" s="17">
        <v>2289</v>
      </c>
      <c r="L1865" s="13">
        <v>45896</v>
      </c>
      <c r="M1865" s="15" t="s">
        <v>6139</v>
      </c>
      <c r="N1865" s="15" t="s">
        <v>1807</v>
      </c>
      <c r="O1865" s="15" t="s">
        <v>161</v>
      </c>
      <c r="P1865" s="17">
        <v>202500000012173</v>
      </c>
      <c r="Q1865" s="17" t="s">
        <v>8342</v>
      </c>
      <c r="R1865" s="17">
        <v>6021</v>
      </c>
      <c r="S1865" s="13">
        <v>45922</v>
      </c>
      <c r="T1865" s="15" t="s">
        <v>42</v>
      </c>
      <c r="U1865" s="13">
        <v>45922</v>
      </c>
      <c r="V1865" s="19">
        <v>46022</v>
      </c>
      <c r="W1865" s="15" t="s">
        <v>9955</v>
      </c>
      <c r="X1865" s="15" t="s">
        <v>176</v>
      </c>
      <c r="Y1865" s="15" t="s">
        <v>177</v>
      </c>
      <c r="Z1865" s="16">
        <v>57462212</v>
      </c>
      <c r="AA1865" s="16" t="s">
        <v>10242</v>
      </c>
      <c r="AB1865" s="15" t="s">
        <v>52</v>
      </c>
      <c r="AC1865" s="15" t="s">
        <v>53</v>
      </c>
      <c r="AD1865" s="15"/>
      <c r="AE1865" s="16"/>
      <c r="AF1865" s="16"/>
      <c r="AG1865" s="16"/>
      <c r="AH1865" s="16"/>
      <c r="AI1865" s="18">
        <v>46022</v>
      </c>
      <c r="AJ1865" s="18" t="s">
        <v>168</v>
      </c>
      <c r="AK1865" s="18"/>
      <c r="AL1865" s="18"/>
      <c r="AM1865" s="1" t="s">
        <v>10243</v>
      </c>
      <c r="AN1865" s="15" t="s">
        <v>340</v>
      </c>
    </row>
    <row r="1866" spans="1:40" ht="45.6" x14ac:dyDescent="0.3">
      <c r="A1866" s="63" t="s">
        <v>10244</v>
      </c>
      <c r="B1866" s="13">
        <v>45912</v>
      </c>
      <c r="C1866" s="14" t="s">
        <v>5617</v>
      </c>
      <c r="D1866" s="15" t="s">
        <v>42</v>
      </c>
      <c r="E1866" s="16">
        <v>85469821</v>
      </c>
      <c r="F1866" s="16">
        <v>85469821</v>
      </c>
      <c r="G1866" s="15" t="s">
        <v>10245</v>
      </c>
      <c r="H1866" s="16">
        <v>13500000</v>
      </c>
      <c r="I1866" s="16">
        <v>0</v>
      </c>
      <c r="J1866" s="16">
        <v>4500000</v>
      </c>
      <c r="K1866" s="17">
        <v>2169</v>
      </c>
      <c r="L1866" s="13">
        <v>45888</v>
      </c>
      <c r="M1866" s="15" t="s">
        <v>5191</v>
      </c>
      <c r="N1866" s="15" t="s">
        <v>46</v>
      </c>
      <c r="O1866" s="15" t="s">
        <v>161</v>
      </c>
      <c r="P1866" s="17">
        <v>202500000016323</v>
      </c>
      <c r="Q1866" s="17" t="s">
        <v>10246</v>
      </c>
      <c r="R1866" s="17">
        <v>5878</v>
      </c>
      <c r="S1866" s="13">
        <v>45912</v>
      </c>
      <c r="T1866" s="15" t="s">
        <v>42</v>
      </c>
      <c r="U1866" s="13">
        <v>45912</v>
      </c>
      <c r="V1866" s="19">
        <v>46003</v>
      </c>
      <c r="W1866" s="15" t="s">
        <v>377</v>
      </c>
      <c r="X1866" s="15" t="s">
        <v>92</v>
      </c>
      <c r="Y1866" s="15" t="s">
        <v>5209</v>
      </c>
      <c r="Z1866" s="16">
        <v>12636622</v>
      </c>
      <c r="AA1866" s="16" t="s">
        <v>10247</v>
      </c>
      <c r="AB1866" s="15" t="s">
        <v>52</v>
      </c>
      <c r="AC1866" s="15" t="s">
        <v>53</v>
      </c>
      <c r="AD1866" s="15"/>
      <c r="AE1866" s="16"/>
      <c r="AF1866" s="16"/>
      <c r="AG1866" s="16"/>
      <c r="AH1866" s="16"/>
      <c r="AI1866" s="18">
        <v>46003</v>
      </c>
      <c r="AJ1866" s="18" t="s">
        <v>168</v>
      </c>
      <c r="AK1866" s="18"/>
      <c r="AL1866" s="18"/>
      <c r="AM1866" s="1" t="s">
        <v>10248</v>
      </c>
      <c r="AN1866" s="15" t="s">
        <v>56</v>
      </c>
    </row>
    <row r="1867" spans="1:40" ht="45.6" x14ac:dyDescent="0.3">
      <c r="A1867" s="63" t="s">
        <v>10249</v>
      </c>
      <c r="B1867" s="13">
        <v>45912</v>
      </c>
      <c r="C1867" s="14" t="s">
        <v>5968</v>
      </c>
      <c r="D1867" s="15" t="s">
        <v>42</v>
      </c>
      <c r="E1867" s="16">
        <v>72226666</v>
      </c>
      <c r="F1867" s="16">
        <v>72226666</v>
      </c>
      <c r="G1867" s="15" t="s">
        <v>9401</v>
      </c>
      <c r="H1867" s="16">
        <v>13500000</v>
      </c>
      <c r="I1867" s="16">
        <v>0</v>
      </c>
      <c r="J1867" s="16">
        <v>4500000</v>
      </c>
      <c r="K1867" s="17">
        <v>2166</v>
      </c>
      <c r="L1867" s="13">
        <v>45888</v>
      </c>
      <c r="M1867" s="15" t="s">
        <v>5191</v>
      </c>
      <c r="N1867" s="15" t="s">
        <v>46</v>
      </c>
      <c r="O1867" s="15" t="s">
        <v>9513</v>
      </c>
      <c r="P1867" s="17">
        <v>202500000016323</v>
      </c>
      <c r="Q1867" s="17" t="s">
        <v>10246</v>
      </c>
      <c r="R1867" s="17">
        <v>5896</v>
      </c>
      <c r="S1867" s="13">
        <v>45912</v>
      </c>
      <c r="T1867" s="15" t="s">
        <v>42</v>
      </c>
      <c r="U1867" s="13">
        <v>45912</v>
      </c>
      <c r="V1867" s="19">
        <v>46003</v>
      </c>
      <c r="W1867" s="15" t="s">
        <v>377</v>
      </c>
      <c r="X1867" s="15" t="s">
        <v>92</v>
      </c>
      <c r="Y1867" s="15" t="s">
        <v>5209</v>
      </c>
      <c r="Z1867" s="16">
        <v>12636622</v>
      </c>
      <c r="AA1867" s="16" t="s">
        <v>10250</v>
      </c>
      <c r="AB1867" s="15" t="s">
        <v>52</v>
      </c>
      <c r="AC1867" s="15" t="s">
        <v>53</v>
      </c>
      <c r="AD1867" s="15"/>
      <c r="AE1867" s="16"/>
      <c r="AF1867" s="16"/>
      <c r="AG1867" s="16"/>
      <c r="AH1867" s="16"/>
      <c r="AI1867" s="18">
        <v>46003</v>
      </c>
      <c r="AJ1867" s="18" t="s">
        <v>168</v>
      </c>
      <c r="AK1867" s="18"/>
      <c r="AL1867" s="18"/>
      <c r="AM1867" s="1" t="s">
        <v>10251</v>
      </c>
      <c r="AN1867" s="15" t="s">
        <v>56</v>
      </c>
    </row>
    <row r="1868" spans="1:40" ht="57" x14ac:dyDescent="0.3">
      <c r="A1868" s="63" t="s">
        <v>10252</v>
      </c>
      <c r="B1868" s="13">
        <v>45917</v>
      </c>
      <c r="C1868" s="14" t="s">
        <v>10253</v>
      </c>
      <c r="D1868" s="15" t="s">
        <v>42</v>
      </c>
      <c r="E1868" s="16">
        <v>1014188949</v>
      </c>
      <c r="F1868" s="16">
        <v>1014188949</v>
      </c>
      <c r="G1868" s="15" t="s">
        <v>9227</v>
      </c>
      <c r="H1868" s="16">
        <v>7600000</v>
      </c>
      <c r="I1868" s="16">
        <v>0</v>
      </c>
      <c r="J1868" s="16">
        <v>3800000</v>
      </c>
      <c r="K1868" s="17">
        <v>2289</v>
      </c>
      <c r="L1868" s="13">
        <v>45896</v>
      </c>
      <c r="M1868" s="15" t="s">
        <v>6139</v>
      </c>
      <c r="N1868" s="15" t="s">
        <v>1807</v>
      </c>
      <c r="O1868" s="15" t="s">
        <v>161</v>
      </c>
      <c r="P1868" s="17">
        <v>202500000012173</v>
      </c>
      <c r="Q1868" s="17" t="s">
        <v>8342</v>
      </c>
      <c r="R1868" s="17">
        <v>6014</v>
      </c>
      <c r="S1868" s="13">
        <v>45922</v>
      </c>
      <c r="T1868" s="15" t="s">
        <v>42</v>
      </c>
      <c r="U1868" s="13">
        <v>45922</v>
      </c>
      <c r="V1868" s="19">
        <v>45983</v>
      </c>
      <c r="W1868" s="15" t="s">
        <v>48</v>
      </c>
      <c r="X1868" s="15" t="s">
        <v>176</v>
      </c>
      <c r="Y1868" s="15" t="s">
        <v>177</v>
      </c>
      <c r="Z1868" s="16">
        <v>57462166</v>
      </c>
      <c r="AA1868" s="16" t="s">
        <v>10254</v>
      </c>
      <c r="AB1868" s="15" t="s">
        <v>52</v>
      </c>
      <c r="AC1868" s="15" t="s">
        <v>53</v>
      </c>
      <c r="AD1868" s="15"/>
      <c r="AE1868" s="16"/>
      <c r="AF1868" s="16"/>
      <c r="AG1868" s="16"/>
      <c r="AH1868" s="16"/>
      <c r="AI1868" s="18">
        <v>45983</v>
      </c>
      <c r="AJ1868" s="18" t="s">
        <v>168</v>
      </c>
      <c r="AK1868" s="18"/>
      <c r="AL1868" s="18"/>
      <c r="AM1868" s="1" t="s">
        <v>10255</v>
      </c>
      <c r="AN1868" s="15" t="s">
        <v>340</v>
      </c>
    </row>
    <row r="1869" spans="1:40" ht="34.200000000000003" x14ac:dyDescent="0.3">
      <c r="A1869" s="63" t="s">
        <v>10256</v>
      </c>
      <c r="B1869" s="13">
        <v>45911</v>
      </c>
      <c r="C1869" s="14" t="s">
        <v>10257</v>
      </c>
      <c r="D1869" s="15" t="s">
        <v>42</v>
      </c>
      <c r="E1869" s="16">
        <v>1065819899</v>
      </c>
      <c r="F1869" s="16">
        <v>1065819899</v>
      </c>
      <c r="G1869" s="15" t="s">
        <v>10258</v>
      </c>
      <c r="H1869" s="16">
        <v>11400000</v>
      </c>
      <c r="I1869" s="16">
        <v>0</v>
      </c>
      <c r="J1869" s="16">
        <v>3800000</v>
      </c>
      <c r="K1869" s="17">
        <v>1885</v>
      </c>
      <c r="L1869" s="13">
        <v>45832</v>
      </c>
      <c r="M1869" s="15" t="s">
        <v>5592</v>
      </c>
      <c r="N1869" s="15" t="s">
        <v>5593</v>
      </c>
      <c r="O1869" s="15" t="s">
        <v>161</v>
      </c>
      <c r="P1869" s="17">
        <v>2024002470007</v>
      </c>
      <c r="Q1869" s="17" t="s">
        <v>1041</v>
      </c>
      <c r="R1869" s="17">
        <v>5797</v>
      </c>
      <c r="S1869" s="13">
        <v>45911</v>
      </c>
      <c r="T1869" s="15" t="s">
        <v>42</v>
      </c>
      <c r="U1869" s="18">
        <v>45911</v>
      </c>
      <c r="V1869" s="19">
        <v>46022</v>
      </c>
      <c r="W1869" s="15" t="s">
        <v>9577</v>
      </c>
      <c r="X1869" s="15" t="s">
        <v>9547</v>
      </c>
      <c r="Y1869" s="15" t="s">
        <v>237</v>
      </c>
      <c r="Z1869" s="16">
        <v>80218680</v>
      </c>
      <c r="AA1869" s="16" t="s">
        <v>10259</v>
      </c>
      <c r="AB1869" s="15" t="s">
        <v>52</v>
      </c>
      <c r="AC1869" s="15" t="s">
        <v>53</v>
      </c>
      <c r="AD1869" s="15"/>
      <c r="AE1869" s="16"/>
      <c r="AF1869" s="16"/>
      <c r="AG1869" s="16"/>
      <c r="AH1869" s="16"/>
      <c r="AI1869" s="18">
        <v>46022</v>
      </c>
      <c r="AJ1869" s="18" t="s">
        <v>168</v>
      </c>
      <c r="AK1869" s="18"/>
      <c r="AL1869" s="18"/>
      <c r="AM1869" s="1" t="s">
        <v>10260</v>
      </c>
      <c r="AN1869" s="15" t="s">
        <v>589</v>
      </c>
    </row>
    <row r="1870" spans="1:40" ht="44.25" customHeight="1" x14ac:dyDescent="0.3">
      <c r="A1870" s="63" t="s">
        <v>10261</v>
      </c>
      <c r="B1870" s="13">
        <v>45915</v>
      </c>
      <c r="C1870" s="14" t="s">
        <v>10262</v>
      </c>
      <c r="D1870" s="15" t="s">
        <v>42</v>
      </c>
      <c r="E1870" s="16">
        <v>39100771</v>
      </c>
      <c r="F1870" s="16">
        <v>39100771</v>
      </c>
      <c r="G1870" s="15" t="s">
        <v>10263</v>
      </c>
      <c r="H1870" s="16">
        <v>14788000</v>
      </c>
      <c r="I1870" s="16">
        <v>0</v>
      </c>
      <c r="J1870" s="16">
        <v>3697000</v>
      </c>
      <c r="K1870" s="17">
        <v>1778</v>
      </c>
      <c r="L1870" s="13">
        <v>45821</v>
      </c>
      <c r="M1870" s="15" t="s">
        <v>10080</v>
      </c>
      <c r="N1870" s="15" t="s">
        <v>46</v>
      </c>
      <c r="O1870" s="15" t="s">
        <v>161</v>
      </c>
      <c r="P1870" s="17">
        <v>202500000023869</v>
      </c>
      <c r="Q1870" s="17" t="s">
        <v>10098</v>
      </c>
      <c r="R1870" s="17">
        <v>5892</v>
      </c>
      <c r="S1870" s="13">
        <v>45912</v>
      </c>
      <c r="T1870" s="15" t="s">
        <v>42</v>
      </c>
      <c r="U1870" s="13">
        <v>45912</v>
      </c>
      <c r="V1870" s="19">
        <v>46022</v>
      </c>
      <c r="W1870" s="15" t="s">
        <v>10209</v>
      </c>
      <c r="X1870" s="15" t="s">
        <v>101</v>
      </c>
      <c r="Y1870" s="15" t="s">
        <v>102</v>
      </c>
      <c r="Z1870" s="16">
        <v>1081925066</v>
      </c>
      <c r="AA1870" s="16" t="s">
        <v>10264</v>
      </c>
      <c r="AB1870" s="15" t="s">
        <v>52</v>
      </c>
      <c r="AC1870" s="15" t="s">
        <v>86</v>
      </c>
      <c r="AD1870" s="15"/>
      <c r="AE1870" s="16"/>
      <c r="AF1870" s="16"/>
      <c r="AG1870" s="16"/>
      <c r="AH1870" s="16"/>
      <c r="AI1870" s="18">
        <v>46022</v>
      </c>
      <c r="AJ1870" s="18" t="s">
        <v>168</v>
      </c>
      <c r="AK1870" s="18"/>
      <c r="AL1870" s="18"/>
      <c r="AM1870" s="1" t="s">
        <v>10265</v>
      </c>
      <c r="AN1870" s="15" t="s">
        <v>589</v>
      </c>
    </row>
    <row r="1871" spans="1:40" ht="34.200000000000003" x14ac:dyDescent="0.3">
      <c r="A1871" s="63" t="s">
        <v>10266</v>
      </c>
      <c r="B1871" s="13">
        <v>45911</v>
      </c>
      <c r="C1871" s="14" t="s">
        <v>4605</v>
      </c>
      <c r="D1871" s="15" t="s">
        <v>4606</v>
      </c>
      <c r="E1871" s="49">
        <v>22580681</v>
      </c>
      <c r="F1871" s="16">
        <v>900330248</v>
      </c>
      <c r="G1871" s="15" t="s">
        <v>10267</v>
      </c>
      <c r="H1871" s="49">
        <v>6161626730</v>
      </c>
      <c r="I1871" s="16">
        <v>0</v>
      </c>
      <c r="J1871" s="16" t="s">
        <v>157</v>
      </c>
      <c r="K1871" s="17">
        <v>1747</v>
      </c>
      <c r="L1871" s="13">
        <v>45814</v>
      </c>
      <c r="M1871" s="15" t="s">
        <v>10268</v>
      </c>
      <c r="N1871" s="15" t="s">
        <v>5593</v>
      </c>
      <c r="O1871" s="15" t="s">
        <v>161</v>
      </c>
      <c r="P1871" s="17">
        <v>2024002470007</v>
      </c>
      <c r="Q1871" s="17" t="s">
        <v>1041</v>
      </c>
      <c r="R1871" s="17">
        <v>5795</v>
      </c>
      <c r="S1871" s="13">
        <v>45911</v>
      </c>
      <c r="T1871" s="13">
        <v>45915</v>
      </c>
      <c r="U1871" s="13">
        <v>45915</v>
      </c>
      <c r="V1871" s="19">
        <v>46022</v>
      </c>
      <c r="W1871" s="15" t="s">
        <v>10269</v>
      </c>
      <c r="X1871" s="15" t="s">
        <v>9547</v>
      </c>
      <c r="Y1871" s="15" t="s">
        <v>237</v>
      </c>
      <c r="Z1871" s="16">
        <v>80218680</v>
      </c>
      <c r="AA1871" s="16" t="s">
        <v>10270</v>
      </c>
      <c r="AB1871" s="15" t="s">
        <v>408</v>
      </c>
      <c r="AC1871" s="15" t="s">
        <v>167</v>
      </c>
      <c r="AD1871" s="15"/>
      <c r="AE1871" s="16"/>
      <c r="AF1871" s="16"/>
      <c r="AG1871" s="16"/>
      <c r="AH1871" s="16"/>
      <c r="AI1871" s="18">
        <v>46022</v>
      </c>
      <c r="AJ1871" s="18" t="s">
        <v>168</v>
      </c>
      <c r="AK1871" s="18" t="s">
        <v>520</v>
      </c>
      <c r="AL1871" s="18"/>
      <c r="AM1871" s="1" t="s">
        <v>10271</v>
      </c>
      <c r="AN1871" s="15" t="s">
        <v>69</v>
      </c>
    </row>
    <row r="1872" spans="1:40" ht="79.8" x14ac:dyDescent="0.3">
      <c r="A1872" s="63" t="s">
        <v>10272</v>
      </c>
      <c r="B1872" s="13">
        <v>45917</v>
      </c>
      <c r="C1872" s="14" t="s">
        <v>10273</v>
      </c>
      <c r="D1872" s="15" t="s">
        <v>42</v>
      </c>
      <c r="E1872" s="16">
        <v>84456264</v>
      </c>
      <c r="F1872" s="16">
        <v>84456264</v>
      </c>
      <c r="G1872" s="15" t="s">
        <v>2991</v>
      </c>
      <c r="H1872" s="16">
        <v>11700000</v>
      </c>
      <c r="I1872" s="16">
        <v>0</v>
      </c>
      <c r="J1872" s="16">
        <v>5850000</v>
      </c>
      <c r="K1872" s="17">
        <v>2289</v>
      </c>
      <c r="L1872" s="13">
        <v>45896</v>
      </c>
      <c r="M1872" s="15" t="s">
        <v>6139</v>
      </c>
      <c r="N1872" s="15" t="s">
        <v>1807</v>
      </c>
      <c r="O1872" s="15" t="s">
        <v>161</v>
      </c>
      <c r="P1872" s="17">
        <v>202500000012173</v>
      </c>
      <c r="Q1872" s="17" t="s">
        <v>8342</v>
      </c>
      <c r="R1872" s="17">
        <v>5942</v>
      </c>
      <c r="S1872" s="13">
        <v>45917</v>
      </c>
      <c r="T1872" s="15" t="s">
        <v>42</v>
      </c>
      <c r="U1872" s="18">
        <v>45917</v>
      </c>
      <c r="V1872" s="19">
        <v>45978</v>
      </c>
      <c r="W1872" s="15" t="s">
        <v>48</v>
      </c>
      <c r="X1872" s="15" t="s">
        <v>176</v>
      </c>
      <c r="Y1872" s="15" t="s">
        <v>177</v>
      </c>
      <c r="Z1872" s="16">
        <v>57462166</v>
      </c>
      <c r="AA1872" s="16" t="s">
        <v>10274</v>
      </c>
      <c r="AB1872" s="15" t="s">
        <v>52</v>
      </c>
      <c r="AC1872" s="15" t="s">
        <v>53</v>
      </c>
      <c r="AD1872" s="15"/>
      <c r="AE1872" s="16"/>
      <c r="AF1872" s="16"/>
      <c r="AG1872" s="16"/>
      <c r="AH1872" s="16"/>
      <c r="AI1872" s="18">
        <v>45978</v>
      </c>
      <c r="AJ1872" s="18" t="s">
        <v>168</v>
      </c>
      <c r="AK1872" s="18"/>
      <c r="AL1872" s="18"/>
      <c r="AM1872" s="1" t="s">
        <v>10275</v>
      </c>
      <c r="AN1872" s="15" t="s">
        <v>434</v>
      </c>
    </row>
    <row r="1873" spans="1:40" ht="57" x14ac:dyDescent="0.3">
      <c r="A1873" s="63" t="s">
        <v>10276</v>
      </c>
      <c r="B1873" s="13">
        <v>45922</v>
      </c>
      <c r="C1873" s="14" t="s">
        <v>10277</v>
      </c>
      <c r="D1873" s="15" t="s">
        <v>42</v>
      </c>
      <c r="E1873" s="16">
        <v>1083031252</v>
      </c>
      <c r="F1873" s="16">
        <v>1083031252</v>
      </c>
      <c r="G1873" s="15" t="s">
        <v>10278</v>
      </c>
      <c r="H1873" s="16">
        <v>5200000</v>
      </c>
      <c r="I1873" s="16">
        <v>0</v>
      </c>
      <c r="J1873" s="16">
        <v>2600000</v>
      </c>
      <c r="K1873" s="17">
        <v>2289</v>
      </c>
      <c r="L1873" s="13">
        <v>45896</v>
      </c>
      <c r="M1873" s="15" t="s">
        <v>6139</v>
      </c>
      <c r="N1873" s="15" t="s">
        <v>1807</v>
      </c>
      <c r="O1873" s="15" t="s">
        <v>161</v>
      </c>
      <c r="P1873" s="17">
        <v>202500000012173</v>
      </c>
      <c r="Q1873" s="17" t="s">
        <v>8342</v>
      </c>
      <c r="R1873" s="17">
        <v>6017</v>
      </c>
      <c r="S1873" s="13">
        <v>45922</v>
      </c>
      <c r="T1873" s="15" t="s">
        <v>42</v>
      </c>
      <c r="U1873" s="13">
        <v>45922</v>
      </c>
      <c r="V1873" s="19">
        <v>45983</v>
      </c>
      <c r="W1873" s="15" t="s">
        <v>48</v>
      </c>
      <c r="X1873" s="15" t="s">
        <v>176</v>
      </c>
      <c r="Y1873" s="15" t="s">
        <v>177</v>
      </c>
      <c r="Z1873" s="16">
        <v>57462166</v>
      </c>
      <c r="AA1873" s="16" t="s">
        <v>10279</v>
      </c>
      <c r="AB1873" s="15" t="s">
        <v>52</v>
      </c>
      <c r="AC1873" s="15" t="s">
        <v>86</v>
      </c>
      <c r="AD1873" s="15"/>
      <c r="AE1873" s="16"/>
      <c r="AF1873" s="16"/>
      <c r="AG1873" s="16"/>
      <c r="AH1873" s="16"/>
      <c r="AI1873" s="18">
        <v>45983</v>
      </c>
      <c r="AJ1873" s="18" t="s">
        <v>168</v>
      </c>
      <c r="AK1873" s="18"/>
      <c r="AL1873" s="18"/>
      <c r="AM1873" s="1" t="s">
        <v>10280</v>
      </c>
      <c r="AN1873" s="15" t="s">
        <v>340</v>
      </c>
    </row>
    <row r="1874" spans="1:40" ht="57" x14ac:dyDescent="0.3">
      <c r="A1874" s="63" t="s">
        <v>10281</v>
      </c>
      <c r="B1874" s="13">
        <v>45917</v>
      </c>
      <c r="C1874" s="14" t="s">
        <v>10282</v>
      </c>
      <c r="D1874" s="15" t="s">
        <v>42</v>
      </c>
      <c r="E1874" s="16">
        <v>1004273828</v>
      </c>
      <c r="F1874" s="16">
        <v>1004273828</v>
      </c>
      <c r="G1874" s="15" t="s">
        <v>4114</v>
      </c>
      <c r="H1874" s="16">
        <v>13200000</v>
      </c>
      <c r="I1874" s="16">
        <v>0</v>
      </c>
      <c r="J1874" s="16">
        <v>3300000</v>
      </c>
      <c r="K1874" s="17">
        <v>2289</v>
      </c>
      <c r="L1874" s="13">
        <v>45896</v>
      </c>
      <c r="M1874" s="15" t="s">
        <v>6139</v>
      </c>
      <c r="N1874" s="15" t="s">
        <v>1807</v>
      </c>
      <c r="O1874" s="15" t="s">
        <v>161</v>
      </c>
      <c r="P1874" s="17">
        <v>202500000012173</v>
      </c>
      <c r="Q1874" s="17" t="s">
        <v>8342</v>
      </c>
      <c r="R1874" s="17">
        <v>5941</v>
      </c>
      <c r="S1874" s="13">
        <v>45917</v>
      </c>
      <c r="T1874" s="15" t="s">
        <v>42</v>
      </c>
      <c r="U1874" s="18">
        <v>45917</v>
      </c>
      <c r="V1874" s="19">
        <v>46022</v>
      </c>
      <c r="W1874" s="15" t="s">
        <v>9950</v>
      </c>
      <c r="X1874" s="15" t="s">
        <v>176</v>
      </c>
      <c r="Y1874" s="15" t="s">
        <v>177</v>
      </c>
      <c r="Z1874" s="16">
        <v>57462166</v>
      </c>
      <c r="AA1874" s="16" t="s">
        <v>10283</v>
      </c>
      <c r="AB1874" s="15" t="s">
        <v>52</v>
      </c>
      <c r="AC1874" s="15" t="s">
        <v>53</v>
      </c>
      <c r="AD1874" s="15"/>
      <c r="AE1874" s="16"/>
      <c r="AF1874" s="16"/>
      <c r="AG1874" s="16"/>
      <c r="AH1874" s="16"/>
      <c r="AI1874" s="18">
        <v>46022</v>
      </c>
      <c r="AJ1874" s="18" t="s">
        <v>168</v>
      </c>
      <c r="AK1874" s="18"/>
      <c r="AL1874" s="18"/>
      <c r="AM1874" s="1" t="s">
        <v>10284</v>
      </c>
      <c r="AN1874" s="15" t="s">
        <v>434</v>
      </c>
    </row>
    <row r="1875" spans="1:40" ht="57" x14ac:dyDescent="0.3">
      <c r="A1875" s="63" t="s">
        <v>10285</v>
      </c>
      <c r="B1875" s="13">
        <v>45968</v>
      </c>
      <c r="C1875" s="14" t="s">
        <v>488</v>
      </c>
      <c r="D1875" s="15" t="s">
        <v>42</v>
      </c>
      <c r="E1875" s="16">
        <v>36696285</v>
      </c>
      <c r="F1875" s="16">
        <v>36696285</v>
      </c>
      <c r="G1875" s="15" t="s">
        <v>3070</v>
      </c>
      <c r="H1875" s="16">
        <v>6000000</v>
      </c>
      <c r="I1875" s="16"/>
      <c r="J1875" s="16"/>
      <c r="K1875" s="17"/>
      <c r="L1875" s="13"/>
      <c r="M1875" s="15"/>
      <c r="N1875" s="15"/>
      <c r="O1875" s="15"/>
      <c r="P1875" s="17"/>
      <c r="Q1875" s="17"/>
      <c r="R1875" s="17"/>
      <c r="S1875" s="15"/>
      <c r="T1875" s="15"/>
      <c r="U1875" s="18"/>
      <c r="V1875" s="19"/>
      <c r="W1875" s="15"/>
      <c r="X1875" s="15" t="s">
        <v>176</v>
      </c>
      <c r="Y1875" s="15"/>
      <c r="Z1875" s="16"/>
      <c r="AA1875" s="16"/>
      <c r="AB1875" s="15"/>
      <c r="AC1875" s="15"/>
      <c r="AD1875" s="15"/>
      <c r="AE1875" s="16"/>
      <c r="AF1875" s="16"/>
      <c r="AG1875" s="16"/>
      <c r="AH1875" s="16"/>
      <c r="AI1875" s="18"/>
      <c r="AJ1875" s="18" t="s">
        <v>168</v>
      </c>
      <c r="AK1875" s="18"/>
      <c r="AL1875" s="18"/>
      <c r="AM1875" s="1" t="s">
        <v>10286</v>
      </c>
      <c r="AN1875" s="15" t="s">
        <v>434</v>
      </c>
    </row>
    <row r="1876" spans="1:40" ht="57" x14ac:dyDescent="0.3">
      <c r="A1876" s="63" t="s">
        <v>10287</v>
      </c>
      <c r="B1876" s="13">
        <v>45924</v>
      </c>
      <c r="C1876" s="14" t="s">
        <v>6212</v>
      </c>
      <c r="D1876" s="15" t="s">
        <v>42</v>
      </c>
      <c r="E1876" s="16">
        <v>1063962308</v>
      </c>
      <c r="F1876" s="16">
        <v>1063962308</v>
      </c>
      <c r="G1876" s="15" t="s">
        <v>10288</v>
      </c>
      <c r="H1876" s="16">
        <v>18200000</v>
      </c>
      <c r="I1876" s="16">
        <v>0</v>
      </c>
      <c r="J1876" s="16">
        <v>4800000</v>
      </c>
      <c r="K1876" s="17">
        <v>2289</v>
      </c>
      <c r="L1876" s="13">
        <v>45896</v>
      </c>
      <c r="M1876" s="15" t="s">
        <v>6139</v>
      </c>
      <c r="N1876" s="15" t="s">
        <v>1807</v>
      </c>
      <c r="O1876" s="15" t="s">
        <v>161</v>
      </c>
      <c r="P1876" s="17">
        <v>202500000012173</v>
      </c>
      <c r="Q1876" s="17" t="s">
        <v>8342</v>
      </c>
      <c r="R1876" s="17">
        <v>6226</v>
      </c>
      <c r="S1876" s="13">
        <v>45924</v>
      </c>
      <c r="T1876" s="15" t="s">
        <v>42</v>
      </c>
      <c r="U1876" s="13">
        <v>45924</v>
      </c>
      <c r="V1876" s="19">
        <v>46022</v>
      </c>
      <c r="W1876" s="15" t="s">
        <v>10289</v>
      </c>
      <c r="X1876" s="15" t="s">
        <v>176</v>
      </c>
      <c r="Y1876" s="15" t="s">
        <v>177</v>
      </c>
      <c r="Z1876" s="16">
        <v>57462166</v>
      </c>
      <c r="AA1876" s="16" t="s">
        <v>10290</v>
      </c>
      <c r="AB1876" s="15" t="s">
        <v>52</v>
      </c>
      <c r="AC1876" s="15" t="s">
        <v>53</v>
      </c>
      <c r="AD1876" s="15"/>
      <c r="AE1876" s="16"/>
      <c r="AF1876" s="16"/>
      <c r="AG1876" s="16"/>
      <c r="AH1876" s="16"/>
      <c r="AI1876" s="18">
        <v>46022</v>
      </c>
      <c r="AJ1876" s="18" t="s">
        <v>168</v>
      </c>
      <c r="AK1876" s="18"/>
      <c r="AL1876" s="18"/>
      <c r="AM1876" s="1" t="s">
        <v>10291</v>
      </c>
      <c r="AN1876" s="15" t="s">
        <v>434</v>
      </c>
    </row>
    <row r="1877" spans="1:40" ht="57" x14ac:dyDescent="0.3">
      <c r="A1877" s="63" t="s">
        <v>10292</v>
      </c>
      <c r="B1877" s="13">
        <v>45915</v>
      </c>
      <c r="C1877" s="14" t="s">
        <v>10293</v>
      </c>
      <c r="D1877" s="15" t="s">
        <v>42</v>
      </c>
      <c r="E1877" s="16">
        <v>1083039069</v>
      </c>
      <c r="F1877" s="53">
        <v>1083039069</v>
      </c>
      <c r="G1877" s="15" t="s">
        <v>10294</v>
      </c>
      <c r="H1877" s="16">
        <v>16000000</v>
      </c>
      <c r="I1877" s="16">
        <v>0</v>
      </c>
      <c r="J1877" s="16">
        <v>4000000</v>
      </c>
      <c r="K1877" s="17">
        <v>2312</v>
      </c>
      <c r="L1877" s="13">
        <v>45898</v>
      </c>
      <c r="M1877" s="13" t="s">
        <v>10295</v>
      </c>
      <c r="N1877" s="15" t="s">
        <v>46</v>
      </c>
      <c r="O1877" s="15" t="s">
        <v>161</v>
      </c>
      <c r="P1877" s="17">
        <v>202500000014229</v>
      </c>
      <c r="Q1877" s="17" t="s">
        <v>4782</v>
      </c>
      <c r="R1877" s="17">
        <v>5900</v>
      </c>
      <c r="S1877" s="13">
        <v>45915</v>
      </c>
      <c r="T1877" s="15" t="s">
        <v>42</v>
      </c>
      <c r="U1877" s="18">
        <v>45915</v>
      </c>
      <c r="V1877" s="19">
        <v>46022</v>
      </c>
      <c r="W1877" s="15" t="s">
        <v>10205</v>
      </c>
      <c r="X1877" s="15" t="s">
        <v>1672</v>
      </c>
      <c r="Y1877" s="15" t="s">
        <v>1673</v>
      </c>
      <c r="Z1877" s="16">
        <v>1098699913</v>
      </c>
      <c r="AA1877" s="16" t="s">
        <v>10296</v>
      </c>
      <c r="AB1877" s="15" t="s">
        <v>52</v>
      </c>
      <c r="AC1877" s="15" t="s">
        <v>53</v>
      </c>
      <c r="AD1877" s="15"/>
      <c r="AE1877" s="16"/>
      <c r="AF1877" s="16"/>
      <c r="AG1877" s="16"/>
      <c r="AH1877" s="16"/>
      <c r="AI1877" s="18">
        <v>46022</v>
      </c>
      <c r="AJ1877" s="18" t="s">
        <v>168</v>
      </c>
      <c r="AK1877" s="18"/>
      <c r="AL1877" s="18"/>
      <c r="AM1877" s="1" t="s">
        <v>10297</v>
      </c>
      <c r="AN1877" s="15" t="s">
        <v>56</v>
      </c>
    </row>
    <row r="1878" spans="1:40" ht="57" x14ac:dyDescent="0.3">
      <c r="A1878" s="63" t="s">
        <v>10298</v>
      </c>
      <c r="B1878" s="13">
        <v>45916</v>
      </c>
      <c r="C1878" s="14" t="s">
        <v>5163</v>
      </c>
      <c r="D1878" s="15" t="s">
        <v>42</v>
      </c>
      <c r="E1878" s="16">
        <v>1082868800</v>
      </c>
      <c r="F1878" s="53">
        <v>1082868800</v>
      </c>
      <c r="G1878" s="15" t="s">
        <v>10299</v>
      </c>
      <c r="H1878" s="16">
        <v>12000000</v>
      </c>
      <c r="I1878" s="16">
        <v>0</v>
      </c>
      <c r="J1878" s="16">
        <v>3000000</v>
      </c>
      <c r="K1878" s="17">
        <v>2310</v>
      </c>
      <c r="L1878" s="13">
        <v>45916</v>
      </c>
      <c r="M1878" s="13" t="s">
        <v>10295</v>
      </c>
      <c r="N1878" s="15" t="s">
        <v>46</v>
      </c>
      <c r="O1878" s="15" t="s">
        <v>161</v>
      </c>
      <c r="P1878" s="17">
        <v>202500000014229</v>
      </c>
      <c r="Q1878" s="17" t="s">
        <v>4782</v>
      </c>
      <c r="R1878" s="17">
        <v>5935</v>
      </c>
      <c r="S1878" s="13">
        <v>45916</v>
      </c>
      <c r="T1878" s="15" t="s">
        <v>42</v>
      </c>
      <c r="U1878" s="13">
        <v>45916</v>
      </c>
      <c r="V1878" s="19">
        <v>46022</v>
      </c>
      <c r="W1878" s="15" t="s">
        <v>10300</v>
      </c>
      <c r="X1878" s="15" t="s">
        <v>1672</v>
      </c>
      <c r="Y1878" s="15" t="s">
        <v>1673</v>
      </c>
      <c r="Z1878" s="16">
        <v>1098699913</v>
      </c>
      <c r="AA1878" s="16" t="s">
        <v>10301</v>
      </c>
      <c r="AB1878" s="15" t="s">
        <v>52</v>
      </c>
      <c r="AC1878" s="15" t="s">
        <v>86</v>
      </c>
      <c r="AD1878" s="15"/>
      <c r="AE1878" s="16"/>
      <c r="AF1878" s="16"/>
      <c r="AG1878" s="16"/>
      <c r="AH1878" s="16"/>
      <c r="AI1878" s="18">
        <v>46022</v>
      </c>
      <c r="AJ1878" s="18" t="s">
        <v>168</v>
      </c>
      <c r="AK1878" s="18"/>
      <c r="AL1878" s="18"/>
      <c r="AM1878" s="1" t="s">
        <v>10302</v>
      </c>
      <c r="AN1878" s="15" t="s">
        <v>56</v>
      </c>
    </row>
    <row r="1879" spans="1:40" ht="45.6" x14ac:dyDescent="0.3">
      <c r="A1879" s="63" t="s">
        <v>10303</v>
      </c>
      <c r="B1879" s="13">
        <v>45915</v>
      </c>
      <c r="C1879" s="14" t="s">
        <v>2092</v>
      </c>
      <c r="D1879" s="15" t="s">
        <v>42</v>
      </c>
      <c r="E1879" s="16">
        <v>1082846423</v>
      </c>
      <c r="F1879" s="16">
        <v>1082846423</v>
      </c>
      <c r="G1879" s="15" t="s">
        <v>10304</v>
      </c>
      <c r="H1879" s="16">
        <v>18400000</v>
      </c>
      <c r="I1879" s="16">
        <v>0</v>
      </c>
      <c r="J1879" s="16">
        <v>4600000</v>
      </c>
      <c r="K1879" s="17">
        <v>2313</v>
      </c>
      <c r="L1879" s="13">
        <v>45898</v>
      </c>
      <c r="M1879" s="13" t="s">
        <v>10295</v>
      </c>
      <c r="N1879" s="15" t="s">
        <v>46</v>
      </c>
      <c r="O1879" s="15" t="s">
        <v>161</v>
      </c>
      <c r="P1879" s="17">
        <v>202500000014229</v>
      </c>
      <c r="Q1879" s="17" t="s">
        <v>4782</v>
      </c>
      <c r="R1879" s="17">
        <v>5901</v>
      </c>
      <c r="S1879" s="13">
        <v>45915</v>
      </c>
      <c r="T1879" s="15" t="s">
        <v>42</v>
      </c>
      <c r="U1879" s="18">
        <v>45915</v>
      </c>
      <c r="V1879" s="19">
        <v>46022</v>
      </c>
      <c r="W1879" s="15" t="s">
        <v>10205</v>
      </c>
      <c r="X1879" s="15" t="s">
        <v>1672</v>
      </c>
      <c r="Y1879" s="15" t="s">
        <v>1673</v>
      </c>
      <c r="Z1879" s="16">
        <v>1098699913</v>
      </c>
      <c r="AA1879" s="16" t="s">
        <v>10305</v>
      </c>
      <c r="AB1879" s="15" t="s">
        <v>52</v>
      </c>
      <c r="AC1879" s="15" t="s">
        <v>53</v>
      </c>
      <c r="AD1879" s="15"/>
      <c r="AE1879" s="16"/>
      <c r="AF1879" s="16"/>
      <c r="AG1879" s="16"/>
      <c r="AH1879" s="16"/>
      <c r="AI1879" s="18">
        <v>46022</v>
      </c>
      <c r="AJ1879" s="18" t="s">
        <v>168</v>
      </c>
      <c r="AK1879" s="18"/>
      <c r="AL1879" s="18"/>
      <c r="AM1879" s="1" t="s">
        <v>10306</v>
      </c>
      <c r="AN1879" s="15" t="s">
        <v>56</v>
      </c>
    </row>
    <row r="1880" spans="1:40" ht="34.200000000000003" x14ac:dyDescent="0.3">
      <c r="A1880" s="63" t="s">
        <v>10307</v>
      </c>
      <c r="B1880" s="13">
        <v>45917</v>
      </c>
      <c r="C1880" s="14" t="s">
        <v>6953</v>
      </c>
      <c r="D1880" s="15" t="s">
        <v>42</v>
      </c>
      <c r="E1880" s="16">
        <v>1083031612</v>
      </c>
      <c r="F1880" s="16">
        <v>1083031612</v>
      </c>
      <c r="G1880" s="15" t="s">
        <v>6954</v>
      </c>
      <c r="H1880" s="16">
        <v>14000000</v>
      </c>
      <c r="I1880" s="16">
        <v>0</v>
      </c>
      <c r="J1880" s="16">
        <v>3800000</v>
      </c>
      <c r="K1880" s="17">
        <v>2308</v>
      </c>
      <c r="L1880" s="13">
        <v>45897</v>
      </c>
      <c r="M1880" s="15" t="s">
        <v>5592</v>
      </c>
      <c r="N1880" s="15" t="s">
        <v>5593</v>
      </c>
      <c r="O1880" s="15" t="s">
        <v>161</v>
      </c>
      <c r="P1880" s="17">
        <v>2024002470007</v>
      </c>
      <c r="Q1880" s="17" t="s">
        <v>1041</v>
      </c>
      <c r="R1880" s="17">
        <v>5936</v>
      </c>
      <c r="S1880" s="13">
        <v>45917</v>
      </c>
      <c r="T1880" s="15" t="s">
        <v>42</v>
      </c>
      <c r="U1880" s="13">
        <v>45917</v>
      </c>
      <c r="V1880" s="19">
        <v>46008</v>
      </c>
      <c r="W1880" s="15" t="s">
        <v>377</v>
      </c>
      <c r="X1880" s="15" t="s">
        <v>9547</v>
      </c>
      <c r="Y1880" s="15" t="s">
        <v>237</v>
      </c>
      <c r="Z1880" s="16">
        <v>80218680</v>
      </c>
      <c r="AA1880" s="16" t="s">
        <v>10308</v>
      </c>
      <c r="AB1880" s="15" t="s">
        <v>52</v>
      </c>
      <c r="AC1880" s="15" t="s">
        <v>53</v>
      </c>
      <c r="AD1880" s="15"/>
      <c r="AE1880" s="16"/>
      <c r="AF1880" s="16"/>
      <c r="AG1880" s="16"/>
      <c r="AH1880" s="16"/>
      <c r="AI1880" s="18">
        <v>46008</v>
      </c>
      <c r="AJ1880" s="18" t="s">
        <v>168</v>
      </c>
      <c r="AK1880" s="18">
        <v>0</v>
      </c>
      <c r="AL1880" s="18"/>
      <c r="AM1880" s="1" t="s">
        <v>10309</v>
      </c>
      <c r="AN1880" s="15" t="s">
        <v>589</v>
      </c>
    </row>
    <row r="1881" spans="1:40" ht="45.6" x14ac:dyDescent="0.3">
      <c r="A1881" s="63" t="s">
        <v>10310</v>
      </c>
      <c r="B1881" s="13">
        <v>45853</v>
      </c>
      <c r="C1881" s="14" t="s">
        <v>10311</v>
      </c>
      <c r="D1881" s="15" t="s">
        <v>42</v>
      </c>
      <c r="E1881" s="16">
        <v>1083002103</v>
      </c>
      <c r="F1881" s="16">
        <v>1083002103</v>
      </c>
      <c r="G1881" s="15" t="s">
        <v>10312</v>
      </c>
      <c r="H1881" s="16">
        <v>14788000</v>
      </c>
      <c r="I1881" s="16">
        <v>0</v>
      </c>
      <c r="J1881" s="16">
        <v>3697000</v>
      </c>
      <c r="K1881" s="17">
        <v>2216</v>
      </c>
      <c r="L1881" s="13">
        <v>45891</v>
      </c>
      <c r="M1881" s="15" t="s">
        <v>10236</v>
      </c>
      <c r="N1881" s="15" t="s">
        <v>46</v>
      </c>
      <c r="O1881" s="15" t="s">
        <v>161</v>
      </c>
      <c r="P1881" s="17">
        <v>202500000023869</v>
      </c>
      <c r="Q1881" s="17" t="s">
        <v>10098</v>
      </c>
      <c r="R1881" s="17">
        <v>5902</v>
      </c>
      <c r="S1881" s="13">
        <v>45915</v>
      </c>
      <c r="T1881" s="15" t="s">
        <v>42</v>
      </c>
      <c r="U1881" s="18">
        <v>45915</v>
      </c>
      <c r="V1881" s="19">
        <v>46022</v>
      </c>
      <c r="W1881" s="15" t="s">
        <v>10205</v>
      </c>
      <c r="X1881" s="15" t="s">
        <v>101</v>
      </c>
      <c r="Y1881" s="15" t="s">
        <v>102</v>
      </c>
      <c r="Z1881" s="16">
        <v>1081925066</v>
      </c>
      <c r="AA1881" s="16" t="s">
        <v>10313</v>
      </c>
      <c r="AB1881" s="15" t="s">
        <v>52</v>
      </c>
      <c r="AC1881" s="15" t="s">
        <v>86</v>
      </c>
      <c r="AD1881" s="15"/>
      <c r="AE1881" s="16"/>
      <c r="AF1881" s="16"/>
      <c r="AG1881" s="16"/>
      <c r="AH1881" s="16"/>
      <c r="AI1881" s="18">
        <v>46022</v>
      </c>
      <c r="AJ1881" s="18" t="s">
        <v>168</v>
      </c>
      <c r="AK1881" s="18"/>
      <c r="AL1881" s="18"/>
      <c r="AM1881" s="1" t="s">
        <v>10314</v>
      </c>
      <c r="AN1881" s="15" t="s">
        <v>589</v>
      </c>
    </row>
    <row r="1882" spans="1:40" ht="34.200000000000003" x14ac:dyDescent="0.3">
      <c r="A1882" s="63" t="s">
        <v>10315</v>
      </c>
      <c r="B1882" s="13">
        <v>45916</v>
      </c>
      <c r="C1882" s="14" t="s">
        <v>10316</v>
      </c>
      <c r="D1882" s="15" t="s">
        <v>10317</v>
      </c>
      <c r="E1882" s="16">
        <v>72266429</v>
      </c>
      <c r="F1882" s="16">
        <v>900811939</v>
      </c>
      <c r="G1882" s="15" t="s">
        <v>10318</v>
      </c>
      <c r="H1882" s="16">
        <v>110000000</v>
      </c>
      <c r="I1882" s="16">
        <v>0</v>
      </c>
      <c r="J1882" s="16" t="s">
        <v>157</v>
      </c>
      <c r="K1882" s="17">
        <v>2138</v>
      </c>
      <c r="L1882" s="13">
        <v>45916</v>
      </c>
      <c r="M1882" s="15" t="s">
        <v>10319</v>
      </c>
      <c r="N1882" s="15" t="s">
        <v>46</v>
      </c>
      <c r="O1882" s="15" t="s">
        <v>47</v>
      </c>
      <c r="P1882" s="17" t="s">
        <v>42</v>
      </c>
      <c r="Q1882" s="17" t="s">
        <v>42</v>
      </c>
      <c r="R1882" s="17">
        <v>5925</v>
      </c>
      <c r="S1882" s="13">
        <v>45916</v>
      </c>
      <c r="T1882" s="13">
        <v>45903</v>
      </c>
      <c r="U1882" s="13">
        <v>45903</v>
      </c>
      <c r="V1882" s="19">
        <v>46022</v>
      </c>
      <c r="W1882" s="15" t="s">
        <v>10169</v>
      </c>
      <c r="X1882" s="15" t="s">
        <v>10320</v>
      </c>
      <c r="Y1882" s="15" t="s">
        <v>102</v>
      </c>
      <c r="Z1882" s="16">
        <v>1081925066</v>
      </c>
      <c r="AA1882" s="16" t="s">
        <v>10321</v>
      </c>
      <c r="AB1882" s="15" t="s">
        <v>3530</v>
      </c>
      <c r="AC1882" s="15" t="s">
        <v>9997</v>
      </c>
      <c r="AD1882" s="15"/>
      <c r="AE1882" s="16"/>
      <c r="AF1882" s="16"/>
      <c r="AG1882" s="16"/>
      <c r="AH1882" s="16"/>
      <c r="AI1882" s="18">
        <v>46022</v>
      </c>
      <c r="AJ1882" s="18" t="s">
        <v>168</v>
      </c>
      <c r="AK1882" s="18"/>
      <c r="AL1882" s="18"/>
      <c r="AM1882" s="1" t="s">
        <v>10322</v>
      </c>
      <c r="AN1882" s="15" t="s">
        <v>115</v>
      </c>
    </row>
    <row r="1883" spans="1:40" ht="57" x14ac:dyDescent="0.3">
      <c r="A1883" s="63" t="s">
        <v>10323</v>
      </c>
      <c r="B1883" s="13">
        <v>45923</v>
      </c>
      <c r="C1883" s="14" t="s">
        <v>10324</v>
      </c>
      <c r="D1883" s="15" t="s">
        <v>42</v>
      </c>
      <c r="E1883" s="16">
        <v>1081810226</v>
      </c>
      <c r="F1883" s="16">
        <v>1081810226</v>
      </c>
      <c r="G1883" s="15" t="s">
        <v>2433</v>
      </c>
      <c r="H1883" s="16">
        <v>17160000</v>
      </c>
      <c r="I1883" s="16">
        <v>0</v>
      </c>
      <c r="J1883" s="16">
        <v>5200000</v>
      </c>
      <c r="K1883" s="17">
        <v>2289</v>
      </c>
      <c r="L1883" s="13">
        <v>45896</v>
      </c>
      <c r="M1883" s="15" t="s">
        <v>6139</v>
      </c>
      <c r="N1883" s="15" t="s">
        <v>1807</v>
      </c>
      <c r="O1883" s="15" t="s">
        <v>161</v>
      </c>
      <c r="P1883" s="17">
        <v>202500000012173</v>
      </c>
      <c r="Q1883" s="17" t="s">
        <v>8342</v>
      </c>
      <c r="R1883" s="17">
        <v>6042</v>
      </c>
      <c r="S1883" s="13">
        <v>45923</v>
      </c>
      <c r="T1883" s="15" t="s">
        <v>42</v>
      </c>
      <c r="U1883" s="13">
        <v>45923</v>
      </c>
      <c r="V1883" s="19">
        <v>46022</v>
      </c>
      <c r="W1883" s="15" t="s">
        <v>10325</v>
      </c>
      <c r="X1883" s="15" t="s">
        <v>176</v>
      </c>
      <c r="Y1883" s="15" t="s">
        <v>177</v>
      </c>
      <c r="Z1883" s="16">
        <v>57462166</v>
      </c>
      <c r="AA1883" s="16" t="s">
        <v>10326</v>
      </c>
      <c r="AB1883" s="15" t="s">
        <v>52</v>
      </c>
      <c r="AC1883" s="15" t="s">
        <v>53</v>
      </c>
      <c r="AD1883" s="15"/>
      <c r="AE1883" s="16"/>
      <c r="AF1883" s="16"/>
      <c r="AG1883" s="16"/>
      <c r="AH1883" s="16"/>
      <c r="AI1883" s="18">
        <v>46022</v>
      </c>
      <c r="AJ1883" s="18"/>
      <c r="AK1883" s="18"/>
      <c r="AL1883" s="18"/>
      <c r="AM1883" s="1" t="s">
        <v>10327</v>
      </c>
      <c r="AN1883" s="15" t="s">
        <v>340</v>
      </c>
    </row>
    <row r="1884" spans="1:40" ht="68.400000000000006" x14ac:dyDescent="0.3">
      <c r="A1884" s="63" t="s">
        <v>10328</v>
      </c>
      <c r="B1884" s="13">
        <v>45923</v>
      </c>
      <c r="C1884" s="14" t="s">
        <v>10329</v>
      </c>
      <c r="D1884" s="15" t="s">
        <v>42</v>
      </c>
      <c r="E1884" s="16">
        <v>52602686</v>
      </c>
      <c r="F1884" s="16">
        <v>52602686</v>
      </c>
      <c r="G1884" s="15" t="s">
        <v>10330</v>
      </c>
      <c r="H1884" s="16">
        <v>9000000</v>
      </c>
      <c r="I1884" s="16">
        <v>0</v>
      </c>
      <c r="J1884" s="16">
        <v>4500000</v>
      </c>
      <c r="K1884" s="17">
        <v>2289</v>
      </c>
      <c r="L1884" s="13">
        <v>45896</v>
      </c>
      <c r="M1884" s="15" t="s">
        <v>6139</v>
      </c>
      <c r="N1884" s="15" t="s">
        <v>1807</v>
      </c>
      <c r="O1884" s="15" t="s">
        <v>161</v>
      </c>
      <c r="P1884" s="17">
        <v>202500000012173</v>
      </c>
      <c r="Q1884" s="17" t="s">
        <v>8342</v>
      </c>
      <c r="R1884" s="17">
        <v>6043</v>
      </c>
      <c r="S1884" s="13">
        <v>45923</v>
      </c>
      <c r="T1884" s="15" t="s">
        <v>42</v>
      </c>
      <c r="U1884" s="18">
        <v>45923</v>
      </c>
      <c r="V1884" s="19">
        <v>46022</v>
      </c>
      <c r="W1884" s="15" t="s">
        <v>10325</v>
      </c>
      <c r="X1884" s="15" t="s">
        <v>176</v>
      </c>
      <c r="Y1884" s="15" t="s">
        <v>177</v>
      </c>
      <c r="Z1884" s="16">
        <v>57462166</v>
      </c>
      <c r="AA1884" s="16" t="s">
        <v>10331</v>
      </c>
      <c r="AB1884" s="15" t="s">
        <v>52</v>
      </c>
      <c r="AC1884" s="15" t="s">
        <v>53</v>
      </c>
      <c r="AD1884" s="15"/>
      <c r="AE1884" s="16"/>
      <c r="AF1884" s="16"/>
      <c r="AG1884" s="16"/>
      <c r="AH1884" s="16"/>
      <c r="AI1884" s="18">
        <v>46022</v>
      </c>
      <c r="AJ1884" s="18" t="s">
        <v>168</v>
      </c>
      <c r="AK1884" s="18"/>
      <c r="AL1884" s="18"/>
      <c r="AM1884" s="1" t="s">
        <v>10332</v>
      </c>
      <c r="AN1884" s="15" t="s">
        <v>340</v>
      </c>
    </row>
    <row r="1885" spans="1:40" ht="91.2" x14ac:dyDescent="0.3">
      <c r="A1885" s="63" t="s">
        <v>10333</v>
      </c>
      <c r="B1885" s="13">
        <v>45923</v>
      </c>
      <c r="C1885" s="14" t="s">
        <v>10334</v>
      </c>
      <c r="D1885" s="15" t="s">
        <v>42</v>
      </c>
      <c r="E1885" s="16">
        <v>39048335</v>
      </c>
      <c r="F1885" s="16">
        <v>39048335</v>
      </c>
      <c r="G1885" s="15" t="s">
        <v>10335</v>
      </c>
      <c r="H1885" s="16">
        <v>13500000</v>
      </c>
      <c r="I1885" s="16">
        <v>0</v>
      </c>
      <c r="J1885" s="16">
        <v>4500000</v>
      </c>
      <c r="K1885" s="17">
        <v>2289</v>
      </c>
      <c r="L1885" s="13">
        <v>45896</v>
      </c>
      <c r="M1885" s="15" t="s">
        <v>6139</v>
      </c>
      <c r="N1885" s="15" t="s">
        <v>1807</v>
      </c>
      <c r="O1885" s="15" t="s">
        <v>161</v>
      </c>
      <c r="P1885" s="17">
        <v>202500000012173</v>
      </c>
      <c r="Q1885" s="17" t="s">
        <v>8342</v>
      </c>
      <c r="R1885" s="17">
        <v>6147</v>
      </c>
      <c r="S1885" s="13">
        <v>45924</v>
      </c>
      <c r="T1885" s="15" t="s">
        <v>42</v>
      </c>
      <c r="U1885" s="18">
        <v>45924</v>
      </c>
      <c r="V1885" s="19">
        <v>46022</v>
      </c>
      <c r="W1885" s="15" t="s">
        <v>10289</v>
      </c>
      <c r="X1885" s="15" t="s">
        <v>176</v>
      </c>
      <c r="Y1885" s="15" t="s">
        <v>177</v>
      </c>
      <c r="Z1885" s="16">
        <v>57462166</v>
      </c>
      <c r="AA1885" s="16" t="s">
        <v>10336</v>
      </c>
      <c r="AB1885" s="15" t="s">
        <v>52</v>
      </c>
      <c r="AC1885" s="15" t="s">
        <v>53</v>
      </c>
      <c r="AD1885" s="15"/>
      <c r="AE1885" s="16"/>
      <c r="AF1885" s="16"/>
      <c r="AG1885" s="16"/>
      <c r="AH1885" s="16"/>
      <c r="AI1885" s="18">
        <v>46022</v>
      </c>
      <c r="AJ1885" s="18" t="s">
        <v>168</v>
      </c>
      <c r="AK1885" s="18"/>
      <c r="AL1885" s="18"/>
      <c r="AM1885" s="1" t="s">
        <v>10337</v>
      </c>
      <c r="AN1885" s="15" t="s">
        <v>434</v>
      </c>
    </row>
    <row r="1886" spans="1:40" ht="57" x14ac:dyDescent="0.3">
      <c r="A1886" s="63" t="s">
        <v>9561</v>
      </c>
      <c r="B1886" s="13">
        <v>45919</v>
      </c>
      <c r="C1886" s="14" t="s">
        <v>10338</v>
      </c>
      <c r="D1886" s="15" t="s">
        <v>42</v>
      </c>
      <c r="E1886" s="16">
        <v>1065265256</v>
      </c>
      <c r="F1886" s="16">
        <v>1065265256</v>
      </c>
      <c r="G1886" s="15" t="s">
        <v>1217</v>
      </c>
      <c r="H1886" s="16">
        <v>7600000</v>
      </c>
      <c r="I1886" s="16">
        <v>0</v>
      </c>
      <c r="J1886" s="16">
        <v>3800000</v>
      </c>
      <c r="K1886" s="17">
        <v>2289</v>
      </c>
      <c r="L1886" s="13">
        <v>45896</v>
      </c>
      <c r="M1886" s="15" t="s">
        <v>6139</v>
      </c>
      <c r="N1886" s="15" t="s">
        <v>1807</v>
      </c>
      <c r="O1886" s="15" t="s">
        <v>161</v>
      </c>
      <c r="P1886" s="17">
        <v>202500000012173</v>
      </c>
      <c r="Q1886" s="17" t="s">
        <v>8342</v>
      </c>
      <c r="R1886" s="17">
        <v>5988</v>
      </c>
      <c r="S1886" s="13">
        <v>45919</v>
      </c>
      <c r="T1886" s="15" t="s">
        <v>42</v>
      </c>
      <c r="U1886" s="18">
        <v>45919</v>
      </c>
      <c r="V1886" s="19">
        <v>45980</v>
      </c>
      <c r="W1886" s="15" t="s">
        <v>48</v>
      </c>
      <c r="X1886" s="15" t="s">
        <v>176</v>
      </c>
      <c r="Y1886" s="15" t="s">
        <v>177</v>
      </c>
      <c r="Z1886" s="16">
        <v>57462166</v>
      </c>
      <c r="AA1886" s="16" t="s">
        <v>10339</v>
      </c>
      <c r="AB1886" s="15" t="s">
        <v>52</v>
      </c>
      <c r="AC1886" s="15" t="s">
        <v>53</v>
      </c>
      <c r="AD1886" s="15"/>
      <c r="AE1886" s="16"/>
      <c r="AF1886" s="16"/>
      <c r="AG1886" s="16"/>
      <c r="AH1886" s="16"/>
      <c r="AI1886" s="18">
        <v>45980</v>
      </c>
      <c r="AJ1886" s="18" t="s">
        <v>168</v>
      </c>
      <c r="AK1886" s="18"/>
      <c r="AL1886" s="18"/>
      <c r="AM1886" s="1" t="s">
        <v>10340</v>
      </c>
      <c r="AN1886" s="15" t="s">
        <v>340</v>
      </c>
    </row>
    <row r="1887" spans="1:40" ht="45.6" x14ac:dyDescent="0.3">
      <c r="A1887" s="63" t="s">
        <v>9282</v>
      </c>
      <c r="B1887" s="13">
        <v>45916</v>
      </c>
      <c r="C1887" s="14" t="s">
        <v>10341</v>
      </c>
      <c r="D1887" s="15" t="s">
        <v>42</v>
      </c>
      <c r="E1887" s="16">
        <v>1006570635</v>
      </c>
      <c r="F1887" s="16">
        <v>1006570635</v>
      </c>
      <c r="G1887" s="15" t="s">
        <v>10342</v>
      </c>
      <c r="H1887" s="16">
        <v>18000000</v>
      </c>
      <c r="I1887" s="16">
        <v>0</v>
      </c>
      <c r="J1887" s="16">
        <v>4500000</v>
      </c>
      <c r="K1887" s="17">
        <v>359</v>
      </c>
      <c r="L1887" s="13">
        <v>45688</v>
      </c>
      <c r="M1887" s="15" t="s">
        <v>1734</v>
      </c>
      <c r="N1887" s="15" t="s">
        <v>942</v>
      </c>
      <c r="O1887" s="15" t="s">
        <v>161</v>
      </c>
      <c r="P1887" s="17">
        <v>20240024700037</v>
      </c>
      <c r="Q1887" s="17" t="s">
        <v>7362</v>
      </c>
      <c r="R1887" s="17">
        <v>5929</v>
      </c>
      <c r="S1887" s="13">
        <v>45916</v>
      </c>
      <c r="T1887" s="15" t="s">
        <v>42</v>
      </c>
      <c r="U1887" s="18">
        <v>45916</v>
      </c>
      <c r="V1887" s="19">
        <v>46022</v>
      </c>
      <c r="W1887" s="15" t="s">
        <v>10300</v>
      </c>
      <c r="X1887" s="15" t="s">
        <v>327</v>
      </c>
      <c r="Y1887" s="15" t="s">
        <v>328</v>
      </c>
      <c r="Z1887" s="16">
        <v>7629011</v>
      </c>
      <c r="AA1887" s="16" t="s">
        <v>10343</v>
      </c>
      <c r="AB1887" s="15" t="s">
        <v>52</v>
      </c>
      <c r="AC1887" s="15" t="s">
        <v>53</v>
      </c>
      <c r="AD1887" s="15"/>
      <c r="AE1887" s="16"/>
      <c r="AF1887" s="16"/>
      <c r="AG1887" s="16"/>
      <c r="AH1887" s="16"/>
      <c r="AI1887" s="18">
        <v>46022</v>
      </c>
      <c r="AJ1887" s="18" t="s">
        <v>168</v>
      </c>
      <c r="AK1887" s="18"/>
      <c r="AL1887" s="18"/>
      <c r="AM1887" s="1" t="s">
        <v>10344</v>
      </c>
      <c r="AN1887" s="15" t="s">
        <v>589</v>
      </c>
    </row>
    <row r="1888" spans="1:40" ht="45.6" x14ac:dyDescent="0.3">
      <c r="A1888" s="63" t="s">
        <v>9144</v>
      </c>
      <c r="B1888" s="13">
        <v>45916</v>
      </c>
      <c r="C1888" s="14" t="s">
        <v>7898</v>
      </c>
      <c r="D1888" s="15" t="s">
        <v>42</v>
      </c>
      <c r="E1888" s="16">
        <v>1082858135</v>
      </c>
      <c r="F1888" s="16">
        <v>1082858135</v>
      </c>
      <c r="G1888" s="15" t="s">
        <v>7899</v>
      </c>
      <c r="H1888" s="16">
        <v>5200000</v>
      </c>
      <c r="I1888" s="16">
        <v>0</v>
      </c>
      <c r="J1888" s="16">
        <v>2600000</v>
      </c>
      <c r="K1888" s="17">
        <v>367</v>
      </c>
      <c r="L1888" s="13">
        <v>45688</v>
      </c>
      <c r="M1888" s="15" t="s">
        <v>1734</v>
      </c>
      <c r="N1888" s="15" t="s">
        <v>942</v>
      </c>
      <c r="O1888" s="15" t="s">
        <v>161</v>
      </c>
      <c r="P1888" s="17">
        <v>2024002470057</v>
      </c>
      <c r="Q1888" s="17" t="s">
        <v>1735</v>
      </c>
      <c r="R1888" s="17">
        <v>5928</v>
      </c>
      <c r="S1888" s="13">
        <v>45916</v>
      </c>
      <c r="T1888" s="15" t="s">
        <v>42</v>
      </c>
      <c r="U1888" s="18">
        <v>45916</v>
      </c>
      <c r="V1888" s="19">
        <v>45977</v>
      </c>
      <c r="W1888" s="15" t="s">
        <v>48</v>
      </c>
      <c r="X1888" s="15" t="s">
        <v>327</v>
      </c>
      <c r="Y1888" s="15" t="s">
        <v>328</v>
      </c>
      <c r="Z1888" s="16">
        <v>7629011</v>
      </c>
      <c r="AA1888" s="16" t="s">
        <v>10345</v>
      </c>
      <c r="AB1888" s="15" t="s">
        <v>52</v>
      </c>
      <c r="AC1888" s="15" t="s">
        <v>86</v>
      </c>
      <c r="AD1888" s="15"/>
      <c r="AE1888" s="16"/>
      <c r="AF1888" s="16"/>
      <c r="AG1888" s="16"/>
      <c r="AH1888" s="16"/>
      <c r="AI1888" s="18">
        <v>45977</v>
      </c>
      <c r="AJ1888" s="18" t="s">
        <v>168</v>
      </c>
      <c r="AK1888" s="18"/>
      <c r="AL1888" s="18"/>
      <c r="AM1888" s="1" t="s">
        <v>10346</v>
      </c>
      <c r="AN1888" s="15" t="s">
        <v>589</v>
      </c>
    </row>
    <row r="1889" spans="1:40" ht="34.200000000000003" x14ac:dyDescent="0.3">
      <c r="A1889" s="63" t="s">
        <v>9162</v>
      </c>
      <c r="B1889" s="13">
        <v>45916</v>
      </c>
      <c r="C1889" s="14" t="s">
        <v>6827</v>
      </c>
      <c r="D1889" s="15" t="s">
        <v>42</v>
      </c>
      <c r="E1889" s="16">
        <v>1067818288</v>
      </c>
      <c r="F1889" s="16">
        <v>1067818288</v>
      </c>
      <c r="G1889" s="15" t="s">
        <v>6828</v>
      </c>
      <c r="H1889" s="16">
        <v>11400000</v>
      </c>
      <c r="I1889" s="16">
        <v>0</v>
      </c>
      <c r="J1889" s="16">
        <v>3800000</v>
      </c>
      <c r="K1889" s="17">
        <v>2308</v>
      </c>
      <c r="L1889" s="13">
        <v>45897</v>
      </c>
      <c r="M1889" s="15" t="s">
        <v>5592</v>
      </c>
      <c r="N1889" s="15" t="s">
        <v>5593</v>
      </c>
      <c r="O1889" s="15" t="s">
        <v>161</v>
      </c>
      <c r="P1889" s="17">
        <v>2024002470007</v>
      </c>
      <c r="Q1889" s="17" t="s">
        <v>1041</v>
      </c>
      <c r="R1889" s="17">
        <v>5927</v>
      </c>
      <c r="S1889" s="13">
        <v>45916</v>
      </c>
      <c r="T1889" s="15" t="s">
        <v>42</v>
      </c>
      <c r="U1889" s="18">
        <v>45916</v>
      </c>
      <c r="V1889" s="19">
        <v>46007</v>
      </c>
      <c r="W1889" s="15" t="s">
        <v>377</v>
      </c>
      <c r="X1889" s="15" t="s">
        <v>9547</v>
      </c>
      <c r="Y1889" s="15" t="s">
        <v>237</v>
      </c>
      <c r="Z1889" s="16">
        <v>80218680</v>
      </c>
      <c r="AA1889" s="16" t="s">
        <v>10347</v>
      </c>
      <c r="AB1889" s="15" t="s">
        <v>52</v>
      </c>
      <c r="AC1889" s="15" t="s">
        <v>53</v>
      </c>
      <c r="AD1889" s="15"/>
      <c r="AE1889" s="16"/>
      <c r="AF1889" s="16"/>
      <c r="AG1889" s="16"/>
      <c r="AH1889" s="16"/>
      <c r="AI1889" s="18">
        <v>46007</v>
      </c>
      <c r="AJ1889" s="18" t="s">
        <v>168</v>
      </c>
      <c r="AK1889" s="18"/>
      <c r="AL1889" s="18"/>
      <c r="AM1889" s="1" t="s">
        <v>10348</v>
      </c>
      <c r="AN1889" s="15" t="s">
        <v>589</v>
      </c>
    </row>
    <row r="1890" spans="1:40" ht="34.200000000000003" x14ac:dyDescent="0.3">
      <c r="A1890" s="63" t="s">
        <v>10349</v>
      </c>
      <c r="B1890" s="13">
        <v>45923</v>
      </c>
      <c r="C1890" s="14" t="s">
        <v>10350</v>
      </c>
      <c r="D1890" s="15" t="s">
        <v>42</v>
      </c>
      <c r="E1890" s="16">
        <v>1083046733</v>
      </c>
      <c r="F1890" s="16">
        <v>1083046733</v>
      </c>
      <c r="G1890" s="15" t="s">
        <v>6036</v>
      </c>
      <c r="H1890" s="16">
        <v>13500000</v>
      </c>
      <c r="I1890" s="16">
        <v>0</v>
      </c>
      <c r="J1890" s="16">
        <v>4500000</v>
      </c>
      <c r="K1890" s="17">
        <v>2308</v>
      </c>
      <c r="L1890" s="13">
        <v>45897</v>
      </c>
      <c r="M1890" s="15" t="s">
        <v>5592</v>
      </c>
      <c r="N1890" s="15" t="s">
        <v>5593</v>
      </c>
      <c r="O1890" s="15" t="s">
        <v>161</v>
      </c>
      <c r="P1890" s="17">
        <v>2024002470007</v>
      </c>
      <c r="Q1890" s="17" t="s">
        <v>1041</v>
      </c>
      <c r="R1890" s="17">
        <v>6032</v>
      </c>
      <c r="S1890" s="13">
        <v>45923</v>
      </c>
      <c r="T1890" s="15" t="s">
        <v>42</v>
      </c>
      <c r="U1890" s="18">
        <v>45923</v>
      </c>
      <c r="V1890" s="19">
        <v>46014</v>
      </c>
      <c r="W1890" s="15" t="s">
        <v>377</v>
      </c>
      <c r="X1890" s="15" t="s">
        <v>9547</v>
      </c>
      <c r="Y1890" s="15" t="s">
        <v>237</v>
      </c>
      <c r="Z1890" s="16">
        <v>80218680</v>
      </c>
      <c r="AA1890" s="16" t="s">
        <v>10351</v>
      </c>
      <c r="AB1890" s="15" t="s">
        <v>52</v>
      </c>
      <c r="AC1890" s="15" t="s">
        <v>53</v>
      </c>
      <c r="AD1890" s="15"/>
      <c r="AE1890" s="16"/>
      <c r="AF1890" s="16"/>
      <c r="AG1890" s="16"/>
      <c r="AH1890" s="16"/>
      <c r="AI1890" s="18">
        <v>46014</v>
      </c>
      <c r="AJ1890" s="18" t="s">
        <v>168</v>
      </c>
      <c r="AK1890" s="18"/>
      <c r="AL1890" s="18"/>
      <c r="AM1890" s="1" t="s">
        <v>10352</v>
      </c>
      <c r="AN1890" s="15" t="s">
        <v>56</v>
      </c>
    </row>
    <row r="1891" spans="1:40" ht="34.200000000000003" x14ac:dyDescent="0.3">
      <c r="A1891" s="63" t="s">
        <v>10353</v>
      </c>
      <c r="B1891" s="13">
        <v>45916</v>
      </c>
      <c r="C1891" s="14" t="s">
        <v>6411</v>
      </c>
      <c r="D1891" s="15" t="s">
        <v>42</v>
      </c>
      <c r="E1891" s="16">
        <v>1082951858</v>
      </c>
      <c r="F1891" s="16">
        <v>1082951858</v>
      </c>
      <c r="G1891" s="15" t="s">
        <v>10354</v>
      </c>
      <c r="H1891" s="16">
        <v>15000000</v>
      </c>
      <c r="I1891" s="16">
        <v>0</v>
      </c>
      <c r="J1891" s="16">
        <v>5000000</v>
      </c>
      <c r="K1891" s="17">
        <v>2308</v>
      </c>
      <c r="L1891" s="13">
        <v>45897</v>
      </c>
      <c r="M1891" s="15" t="s">
        <v>5592</v>
      </c>
      <c r="N1891" s="15" t="s">
        <v>5593</v>
      </c>
      <c r="O1891" s="15" t="s">
        <v>161</v>
      </c>
      <c r="P1891" s="17">
        <v>2024002470007</v>
      </c>
      <c r="Q1891" s="17" t="s">
        <v>1041</v>
      </c>
      <c r="R1891" s="17">
        <v>5934</v>
      </c>
      <c r="S1891" s="13">
        <v>45916</v>
      </c>
      <c r="T1891" s="15" t="s">
        <v>42</v>
      </c>
      <c r="U1891" s="18">
        <v>45916</v>
      </c>
      <c r="V1891" s="19">
        <v>46007</v>
      </c>
      <c r="W1891" s="15" t="s">
        <v>377</v>
      </c>
      <c r="X1891" s="15" t="s">
        <v>9547</v>
      </c>
      <c r="Y1891" s="15" t="s">
        <v>237</v>
      </c>
      <c r="Z1891" s="16">
        <v>80218680</v>
      </c>
      <c r="AA1891" s="16" t="s">
        <v>10355</v>
      </c>
      <c r="AB1891" s="15" t="s">
        <v>52</v>
      </c>
      <c r="AC1891" s="15" t="s">
        <v>53</v>
      </c>
      <c r="AD1891" s="15"/>
      <c r="AE1891" s="16"/>
      <c r="AF1891" s="16"/>
      <c r="AG1891" s="16"/>
      <c r="AH1891" s="16"/>
      <c r="AI1891" s="18">
        <v>46007</v>
      </c>
      <c r="AJ1891" s="18" t="s">
        <v>168</v>
      </c>
      <c r="AK1891" s="18"/>
      <c r="AL1891" s="18"/>
      <c r="AM1891" s="1" t="s">
        <v>10356</v>
      </c>
      <c r="AN1891" s="15" t="s">
        <v>56</v>
      </c>
    </row>
    <row r="1892" spans="1:40" ht="34.200000000000003" x14ac:dyDescent="0.3">
      <c r="A1892" s="63" t="s">
        <v>10357</v>
      </c>
      <c r="B1892" s="13">
        <v>45917</v>
      </c>
      <c r="C1892" s="14" t="s">
        <v>10358</v>
      </c>
      <c r="D1892" s="15" t="s">
        <v>42</v>
      </c>
      <c r="E1892" s="16">
        <v>1072189693</v>
      </c>
      <c r="F1892" s="16">
        <v>1072189693</v>
      </c>
      <c r="G1892" s="15" t="s">
        <v>6728</v>
      </c>
      <c r="H1892" s="16">
        <v>13800000</v>
      </c>
      <c r="I1892" s="16">
        <v>0</v>
      </c>
      <c r="J1892" s="16">
        <v>4600000</v>
      </c>
      <c r="K1892" s="17">
        <v>2308</v>
      </c>
      <c r="L1892" s="13">
        <v>45897</v>
      </c>
      <c r="M1892" s="15" t="s">
        <v>5592</v>
      </c>
      <c r="N1892" s="15" t="s">
        <v>5593</v>
      </c>
      <c r="O1892" s="15" t="s">
        <v>161</v>
      </c>
      <c r="P1892" s="17">
        <v>2024002470007</v>
      </c>
      <c r="Q1892" s="17" t="s">
        <v>1041</v>
      </c>
      <c r="R1892" s="17">
        <v>5953</v>
      </c>
      <c r="S1892" s="13">
        <v>45917</v>
      </c>
      <c r="T1892" s="15" t="s">
        <v>42</v>
      </c>
      <c r="U1892" s="13">
        <v>45917</v>
      </c>
      <c r="V1892" s="19">
        <v>46008</v>
      </c>
      <c r="W1892" s="15" t="s">
        <v>377</v>
      </c>
      <c r="X1892" s="15" t="s">
        <v>9547</v>
      </c>
      <c r="Y1892" s="15" t="s">
        <v>237</v>
      </c>
      <c r="Z1892" s="16">
        <v>80218680</v>
      </c>
      <c r="AA1892" s="16" t="s">
        <v>10359</v>
      </c>
      <c r="AB1892" s="15" t="s">
        <v>52</v>
      </c>
      <c r="AC1892" s="15" t="s">
        <v>53</v>
      </c>
      <c r="AD1892" s="15"/>
      <c r="AE1892" s="16"/>
      <c r="AF1892" s="16"/>
      <c r="AG1892" s="16"/>
      <c r="AH1892" s="16"/>
      <c r="AI1892" s="18">
        <v>46008</v>
      </c>
      <c r="AJ1892" s="18" t="s">
        <v>168</v>
      </c>
      <c r="AK1892" s="18"/>
      <c r="AL1892" s="18"/>
      <c r="AM1892" s="1" t="s">
        <v>10360</v>
      </c>
      <c r="AN1892" s="15" t="s">
        <v>56</v>
      </c>
    </row>
    <row r="1893" spans="1:40" ht="34.200000000000003" x14ac:dyDescent="0.3">
      <c r="A1893" s="63" t="s">
        <v>10361</v>
      </c>
      <c r="B1893" s="13">
        <v>45919</v>
      </c>
      <c r="C1893" s="14" t="s">
        <v>10362</v>
      </c>
      <c r="D1893" s="15" t="s">
        <v>42</v>
      </c>
      <c r="E1893" s="16">
        <v>36555787</v>
      </c>
      <c r="F1893" s="16">
        <v>36555787</v>
      </c>
      <c r="G1893" s="15" t="s">
        <v>3012</v>
      </c>
      <c r="H1893" s="16">
        <v>7800000</v>
      </c>
      <c r="I1893" s="16">
        <v>0</v>
      </c>
      <c r="J1893" s="16">
        <v>2600000</v>
      </c>
      <c r="K1893" s="17">
        <v>2308</v>
      </c>
      <c r="L1893" s="13">
        <v>45897</v>
      </c>
      <c r="M1893" s="15" t="s">
        <v>5592</v>
      </c>
      <c r="N1893" s="15" t="s">
        <v>5593</v>
      </c>
      <c r="O1893" s="15" t="s">
        <v>161</v>
      </c>
      <c r="P1893" s="17">
        <v>2024002470007</v>
      </c>
      <c r="Q1893" s="17" t="s">
        <v>1041</v>
      </c>
      <c r="R1893" s="17">
        <v>6011</v>
      </c>
      <c r="S1893" s="13">
        <v>45919</v>
      </c>
      <c r="T1893" s="15" t="s">
        <v>42</v>
      </c>
      <c r="U1893" s="13">
        <v>45919</v>
      </c>
      <c r="V1893" s="19">
        <v>46010</v>
      </c>
      <c r="W1893" s="15" t="s">
        <v>377</v>
      </c>
      <c r="X1893" s="15" t="s">
        <v>9547</v>
      </c>
      <c r="Y1893" s="15" t="s">
        <v>237</v>
      </c>
      <c r="Z1893" s="16">
        <v>80218680</v>
      </c>
      <c r="AA1893" s="16" t="s">
        <v>10363</v>
      </c>
      <c r="AB1893" s="15" t="s">
        <v>52</v>
      </c>
      <c r="AC1893" s="15" t="s">
        <v>86</v>
      </c>
      <c r="AD1893" s="15"/>
      <c r="AE1893" s="16"/>
      <c r="AF1893" s="16"/>
      <c r="AG1893" s="16"/>
      <c r="AH1893" s="16"/>
      <c r="AI1893" s="18">
        <v>46010</v>
      </c>
      <c r="AJ1893" s="18" t="s">
        <v>168</v>
      </c>
      <c r="AK1893" s="18"/>
      <c r="AL1893" s="18"/>
      <c r="AM1893" s="1" t="s">
        <v>10364</v>
      </c>
      <c r="AN1893" s="15" t="s">
        <v>56</v>
      </c>
    </row>
    <row r="1894" spans="1:40" ht="68.400000000000006" x14ac:dyDescent="0.3">
      <c r="A1894" s="63" t="s">
        <v>10365</v>
      </c>
      <c r="B1894" s="13">
        <v>45924</v>
      </c>
      <c r="C1894" s="14" t="s">
        <v>8807</v>
      </c>
      <c r="D1894" s="15" t="s">
        <v>42</v>
      </c>
      <c r="E1894" s="16">
        <v>57295321</v>
      </c>
      <c r="F1894" s="16">
        <v>57295321</v>
      </c>
      <c r="G1894" s="15" t="s">
        <v>8110</v>
      </c>
      <c r="H1894" s="16">
        <v>14874000</v>
      </c>
      <c r="I1894" s="16">
        <v>0</v>
      </c>
      <c r="J1894" s="16">
        <v>4600000</v>
      </c>
      <c r="K1894" s="17">
        <v>1772</v>
      </c>
      <c r="L1894" s="13">
        <v>45821</v>
      </c>
      <c r="M1894" s="15" t="s">
        <v>174</v>
      </c>
      <c r="N1894" s="15" t="s">
        <v>46</v>
      </c>
      <c r="O1894" s="15" t="s">
        <v>161</v>
      </c>
      <c r="P1894" s="17">
        <v>202500000025861</v>
      </c>
      <c r="Q1894" s="17" t="s">
        <v>6243</v>
      </c>
      <c r="R1894" s="17">
        <v>6225</v>
      </c>
      <c r="S1894" s="13">
        <v>45924</v>
      </c>
      <c r="T1894" s="15" t="s">
        <v>42</v>
      </c>
      <c r="U1894" s="13">
        <v>45924</v>
      </c>
      <c r="V1894" s="19">
        <v>46022</v>
      </c>
      <c r="W1894" s="19" t="s">
        <v>10289</v>
      </c>
      <c r="X1894" s="15" t="s">
        <v>176</v>
      </c>
      <c r="Y1894" s="15" t="s">
        <v>177</v>
      </c>
      <c r="Z1894" s="16">
        <v>57462166</v>
      </c>
      <c r="AA1894" s="16" t="s">
        <v>9672</v>
      </c>
      <c r="AB1894" s="15" t="s">
        <v>52</v>
      </c>
      <c r="AC1894" s="15" t="s">
        <v>53</v>
      </c>
      <c r="AD1894" s="15"/>
      <c r="AE1894" s="16"/>
      <c r="AF1894" s="16"/>
      <c r="AG1894" s="16"/>
      <c r="AH1894" s="16"/>
      <c r="AI1894" s="18">
        <v>46022</v>
      </c>
      <c r="AJ1894" s="18" t="s">
        <v>168</v>
      </c>
      <c r="AK1894" s="18"/>
      <c r="AL1894" s="18"/>
      <c r="AM1894" s="1" t="s">
        <v>10366</v>
      </c>
      <c r="AN1894" s="15" t="s">
        <v>340</v>
      </c>
    </row>
    <row r="1895" spans="1:40" ht="111.75" customHeight="1" x14ac:dyDescent="0.3">
      <c r="A1895" s="63" t="s">
        <v>10367</v>
      </c>
      <c r="B1895" s="13">
        <v>45924</v>
      </c>
      <c r="C1895" s="14" t="s">
        <v>10368</v>
      </c>
      <c r="D1895" s="15" t="s">
        <v>42</v>
      </c>
      <c r="E1895" s="16">
        <v>57443787</v>
      </c>
      <c r="F1895" s="16">
        <v>57443787</v>
      </c>
      <c r="G1895" s="15" t="s">
        <v>10369</v>
      </c>
      <c r="H1895" s="16">
        <v>18915000</v>
      </c>
      <c r="I1895" s="16">
        <v>0</v>
      </c>
      <c r="J1895" s="16">
        <v>5850000</v>
      </c>
      <c r="K1895" s="17">
        <v>2289</v>
      </c>
      <c r="L1895" s="13">
        <v>45896</v>
      </c>
      <c r="M1895" s="15" t="s">
        <v>6139</v>
      </c>
      <c r="N1895" s="15" t="s">
        <v>1807</v>
      </c>
      <c r="O1895" s="15" t="s">
        <v>161</v>
      </c>
      <c r="P1895" s="17">
        <v>202500000012173</v>
      </c>
      <c r="Q1895" s="17" t="s">
        <v>8342</v>
      </c>
      <c r="R1895" s="17">
        <v>6224</v>
      </c>
      <c r="S1895" s="13">
        <v>45924</v>
      </c>
      <c r="T1895" s="15" t="s">
        <v>42</v>
      </c>
      <c r="U1895" s="13">
        <v>45924</v>
      </c>
      <c r="V1895" s="19">
        <v>46022</v>
      </c>
      <c r="W1895" s="19" t="s">
        <v>10289</v>
      </c>
      <c r="X1895" s="15" t="s">
        <v>176</v>
      </c>
      <c r="Y1895" s="15" t="s">
        <v>177</v>
      </c>
      <c r="Z1895" s="16">
        <v>57462166</v>
      </c>
      <c r="AA1895" s="16" t="s">
        <v>10370</v>
      </c>
      <c r="AB1895" s="15" t="s">
        <v>52</v>
      </c>
      <c r="AC1895" s="15" t="s">
        <v>53</v>
      </c>
      <c r="AD1895" s="15"/>
      <c r="AE1895" s="16"/>
      <c r="AF1895" s="16"/>
      <c r="AG1895" s="16"/>
      <c r="AH1895" s="16"/>
      <c r="AI1895" s="18">
        <v>45712</v>
      </c>
      <c r="AJ1895" s="18" t="s">
        <v>168</v>
      </c>
      <c r="AK1895" s="18"/>
      <c r="AL1895" s="18"/>
      <c r="AM1895" s="1" t="s">
        <v>10371</v>
      </c>
      <c r="AN1895" s="15" t="s">
        <v>340</v>
      </c>
    </row>
    <row r="1896" spans="1:40" ht="57" x14ac:dyDescent="0.3">
      <c r="A1896" s="63" t="s">
        <v>10372</v>
      </c>
      <c r="B1896" s="13">
        <v>45932</v>
      </c>
      <c r="C1896" s="14" t="s">
        <v>10373</v>
      </c>
      <c r="D1896" s="15" t="s">
        <v>42</v>
      </c>
      <c r="E1896" s="16">
        <v>84457434</v>
      </c>
      <c r="F1896" s="16">
        <v>84457434</v>
      </c>
      <c r="G1896" s="15" t="s">
        <v>10374</v>
      </c>
      <c r="H1896" s="16">
        <v>10400000</v>
      </c>
      <c r="I1896" s="16">
        <v>0</v>
      </c>
      <c r="J1896" s="16">
        <v>5200000</v>
      </c>
      <c r="K1896" s="17">
        <v>2289</v>
      </c>
      <c r="L1896" s="13">
        <v>45896</v>
      </c>
      <c r="M1896" s="15" t="s">
        <v>6139</v>
      </c>
      <c r="N1896" s="15" t="s">
        <v>1807</v>
      </c>
      <c r="O1896" s="15" t="s">
        <v>161</v>
      </c>
      <c r="P1896" s="17">
        <v>202500000012173</v>
      </c>
      <c r="Q1896" s="17" t="s">
        <v>8342</v>
      </c>
      <c r="R1896" s="17">
        <v>6491</v>
      </c>
      <c r="S1896" s="13">
        <v>45936</v>
      </c>
      <c r="T1896" s="15" t="s">
        <v>42</v>
      </c>
      <c r="U1896" s="13">
        <v>45936</v>
      </c>
      <c r="V1896" s="19">
        <v>45997</v>
      </c>
      <c r="W1896" s="19" t="s">
        <v>48</v>
      </c>
      <c r="X1896" s="15" t="s">
        <v>176</v>
      </c>
      <c r="Y1896" s="15" t="s">
        <v>177</v>
      </c>
      <c r="Z1896" s="16">
        <v>57462166</v>
      </c>
      <c r="AA1896" s="16" t="s">
        <v>10375</v>
      </c>
      <c r="AB1896" s="15" t="s">
        <v>52</v>
      </c>
      <c r="AC1896" s="15" t="s">
        <v>53</v>
      </c>
      <c r="AD1896" s="15"/>
      <c r="AE1896" s="16"/>
      <c r="AF1896" s="16"/>
      <c r="AG1896" s="16"/>
      <c r="AH1896" s="16"/>
      <c r="AI1896" s="18">
        <v>45997</v>
      </c>
      <c r="AJ1896" s="18" t="s">
        <v>168</v>
      </c>
      <c r="AK1896" s="18"/>
      <c r="AL1896" s="18"/>
      <c r="AM1896" s="1" t="s">
        <v>10376</v>
      </c>
      <c r="AN1896" s="15" t="s">
        <v>434</v>
      </c>
    </row>
    <row r="1897" spans="1:40" ht="91.2" x14ac:dyDescent="0.3">
      <c r="A1897" s="63" t="s">
        <v>9443</v>
      </c>
      <c r="B1897" s="13">
        <v>45937</v>
      </c>
      <c r="C1897" s="14" t="s">
        <v>7819</v>
      </c>
      <c r="D1897" s="15" t="s">
        <v>42</v>
      </c>
      <c r="E1897" s="16">
        <v>12554733</v>
      </c>
      <c r="F1897" s="16">
        <v>12554733</v>
      </c>
      <c r="G1897" s="15" t="s">
        <v>1396</v>
      </c>
      <c r="H1897" s="16">
        <v>9000000</v>
      </c>
      <c r="I1897" s="16">
        <v>0</v>
      </c>
      <c r="J1897" s="16">
        <v>3000000</v>
      </c>
      <c r="K1897" s="17">
        <v>2289</v>
      </c>
      <c r="L1897" s="13">
        <v>45896</v>
      </c>
      <c r="M1897" s="15" t="s">
        <v>6139</v>
      </c>
      <c r="N1897" s="15" t="s">
        <v>1807</v>
      </c>
      <c r="O1897" s="15" t="s">
        <v>161</v>
      </c>
      <c r="P1897" s="17">
        <v>202500000012173</v>
      </c>
      <c r="Q1897" s="17" t="s">
        <v>8342</v>
      </c>
      <c r="R1897" s="17">
        <v>6630</v>
      </c>
      <c r="S1897" s="13">
        <v>45940</v>
      </c>
      <c r="T1897" s="15" t="s">
        <v>42</v>
      </c>
      <c r="U1897" s="13">
        <v>45940</v>
      </c>
      <c r="V1897" s="19">
        <v>46022</v>
      </c>
      <c r="W1897" s="15" t="s">
        <v>10377</v>
      </c>
      <c r="X1897" s="15" t="s">
        <v>176</v>
      </c>
      <c r="Y1897" s="15" t="s">
        <v>177</v>
      </c>
      <c r="Z1897" s="16">
        <v>57462166</v>
      </c>
      <c r="AA1897" s="16" t="s">
        <v>10378</v>
      </c>
      <c r="AB1897" s="15" t="s">
        <v>52</v>
      </c>
      <c r="AC1897" s="15" t="s">
        <v>86</v>
      </c>
      <c r="AD1897" s="15"/>
      <c r="AE1897" s="16"/>
      <c r="AF1897" s="16"/>
      <c r="AG1897" s="16"/>
      <c r="AH1897" s="16"/>
      <c r="AI1897" s="18">
        <v>45961</v>
      </c>
      <c r="AJ1897" s="18" t="s">
        <v>168</v>
      </c>
      <c r="AK1897" s="18"/>
      <c r="AL1897" s="18"/>
      <c r="AM1897" s="1" t="s">
        <v>10379</v>
      </c>
      <c r="AN1897" s="15" t="s">
        <v>434</v>
      </c>
    </row>
    <row r="1898" spans="1:40" ht="57" x14ac:dyDescent="0.3">
      <c r="A1898" s="63" t="s">
        <v>10380</v>
      </c>
      <c r="B1898" s="13">
        <v>45923</v>
      </c>
      <c r="C1898" s="14" t="s">
        <v>10381</v>
      </c>
      <c r="D1898" s="15" t="s">
        <v>42</v>
      </c>
      <c r="E1898" s="16">
        <v>1082905345</v>
      </c>
      <c r="F1898" s="16">
        <v>1082905345</v>
      </c>
      <c r="G1898" s="15" t="s">
        <v>3070</v>
      </c>
      <c r="H1898" s="16">
        <v>8580000</v>
      </c>
      <c r="I1898" s="16">
        <v>0</v>
      </c>
      <c r="J1898" s="16">
        <v>2600000</v>
      </c>
      <c r="K1898" s="17">
        <v>2289</v>
      </c>
      <c r="L1898" s="13">
        <v>45896</v>
      </c>
      <c r="M1898" s="15" t="s">
        <v>6139</v>
      </c>
      <c r="N1898" s="15" t="s">
        <v>1807</v>
      </c>
      <c r="O1898" s="15" t="s">
        <v>161</v>
      </c>
      <c r="P1898" s="17">
        <v>202500000012173</v>
      </c>
      <c r="Q1898" s="17" t="s">
        <v>8342</v>
      </c>
      <c r="R1898" s="17">
        <v>6044</v>
      </c>
      <c r="S1898" s="13">
        <v>45923</v>
      </c>
      <c r="T1898" s="15" t="s">
        <v>42</v>
      </c>
      <c r="U1898" s="18">
        <v>45923</v>
      </c>
      <c r="V1898" s="19">
        <v>46022</v>
      </c>
      <c r="W1898" s="15" t="s">
        <v>10325</v>
      </c>
      <c r="X1898" s="15" t="s">
        <v>176</v>
      </c>
      <c r="Y1898" s="15" t="s">
        <v>177</v>
      </c>
      <c r="Z1898" s="16">
        <v>57462166</v>
      </c>
      <c r="AA1898" s="16" t="s">
        <v>10336</v>
      </c>
      <c r="AB1898" s="15" t="s">
        <v>52</v>
      </c>
      <c r="AC1898" s="15" t="s">
        <v>86</v>
      </c>
      <c r="AD1898" s="15"/>
      <c r="AE1898" s="16"/>
      <c r="AF1898" s="16"/>
      <c r="AG1898" s="16"/>
      <c r="AH1898" s="16"/>
      <c r="AI1898" s="18">
        <v>46022</v>
      </c>
      <c r="AJ1898" s="18" t="s">
        <v>168</v>
      </c>
      <c r="AK1898" s="18"/>
      <c r="AL1898" s="18"/>
      <c r="AM1898" s="1" t="s">
        <v>10382</v>
      </c>
      <c r="AN1898" s="15" t="s">
        <v>340</v>
      </c>
    </row>
    <row r="1899" spans="1:40" ht="57" x14ac:dyDescent="0.3">
      <c r="A1899" s="63" t="s">
        <v>10383</v>
      </c>
      <c r="B1899" s="13">
        <v>45924</v>
      </c>
      <c r="C1899" s="14" t="s">
        <v>3502</v>
      </c>
      <c r="D1899" s="15" t="s">
        <v>42</v>
      </c>
      <c r="E1899" s="16">
        <v>1192778495</v>
      </c>
      <c r="F1899" s="16">
        <v>1192778495</v>
      </c>
      <c r="G1899" s="15" t="s">
        <v>10384</v>
      </c>
      <c r="H1899" s="16">
        <v>12540000</v>
      </c>
      <c r="I1899" s="16">
        <v>0</v>
      </c>
      <c r="J1899" s="16">
        <v>3800000</v>
      </c>
      <c r="K1899" s="17">
        <v>2289</v>
      </c>
      <c r="L1899" s="13">
        <v>45896</v>
      </c>
      <c r="M1899" s="15" t="s">
        <v>6139</v>
      </c>
      <c r="N1899" s="15" t="s">
        <v>1807</v>
      </c>
      <c r="O1899" s="15" t="s">
        <v>161</v>
      </c>
      <c r="P1899" s="17">
        <v>202500000012173</v>
      </c>
      <c r="Q1899" s="17" t="s">
        <v>8342</v>
      </c>
      <c r="R1899" s="17">
        <v>6222</v>
      </c>
      <c r="S1899" s="13">
        <v>45924</v>
      </c>
      <c r="T1899" s="15" t="s">
        <v>42</v>
      </c>
      <c r="U1899" s="13">
        <v>45924</v>
      </c>
      <c r="V1899" s="18">
        <v>46022</v>
      </c>
      <c r="W1899" s="15" t="s">
        <v>10289</v>
      </c>
      <c r="X1899" s="15" t="s">
        <v>176</v>
      </c>
      <c r="Y1899" s="15" t="s">
        <v>177</v>
      </c>
      <c r="Z1899" s="16">
        <v>57462166</v>
      </c>
      <c r="AA1899" s="16" t="s">
        <v>10385</v>
      </c>
      <c r="AB1899" s="15" t="s">
        <v>52</v>
      </c>
      <c r="AC1899" s="15" t="s">
        <v>53</v>
      </c>
      <c r="AD1899" s="15"/>
      <c r="AE1899" s="16"/>
      <c r="AF1899" s="16"/>
      <c r="AG1899" s="16"/>
      <c r="AH1899" s="16"/>
      <c r="AI1899" s="18">
        <v>46022</v>
      </c>
      <c r="AJ1899" s="18" t="s">
        <v>168</v>
      </c>
      <c r="AK1899" s="18"/>
      <c r="AL1899" s="18"/>
      <c r="AM1899" s="1" t="s">
        <v>10386</v>
      </c>
      <c r="AN1899" s="15" t="s">
        <v>340</v>
      </c>
    </row>
    <row r="1900" spans="1:40" ht="34.200000000000003" x14ac:dyDescent="0.3">
      <c r="A1900" s="63" t="s">
        <v>10387</v>
      </c>
      <c r="B1900" s="13">
        <v>45922</v>
      </c>
      <c r="C1900" s="14" t="s">
        <v>6428</v>
      </c>
      <c r="D1900" s="15" t="s">
        <v>42</v>
      </c>
      <c r="E1900" s="16">
        <v>57428157</v>
      </c>
      <c r="F1900" s="16">
        <v>57428157</v>
      </c>
      <c r="G1900" s="15" t="s">
        <v>10388</v>
      </c>
      <c r="H1900" s="16">
        <v>9000000</v>
      </c>
      <c r="I1900" s="16">
        <v>0</v>
      </c>
      <c r="J1900" s="16">
        <v>3000000</v>
      </c>
      <c r="K1900" s="17">
        <v>2308</v>
      </c>
      <c r="L1900" s="13">
        <v>45897</v>
      </c>
      <c r="M1900" s="15" t="s">
        <v>5592</v>
      </c>
      <c r="N1900" s="15" t="s">
        <v>5593</v>
      </c>
      <c r="O1900" s="15" t="s">
        <v>161</v>
      </c>
      <c r="P1900" s="17">
        <v>2024002470007</v>
      </c>
      <c r="Q1900" s="17" t="s">
        <v>1041</v>
      </c>
      <c r="R1900" s="17">
        <v>6016</v>
      </c>
      <c r="S1900" s="13">
        <v>45922</v>
      </c>
      <c r="T1900" s="15" t="s">
        <v>42</v>
      </c>
      <c r="U1900" s="13">
        <v>45922</v>
      </c>
      <c r="V1900" s="19">
        <v>46013</v>
      </c>
      <c r="W1900" s="15" t="s">
        <v>377</v>
      </c>
      <c r="X1900" s="15" t="s">
        <v>9547</v>
      </c>
      <c r="Y1900" s="15" t="s">
        <v>237</v>
      </c>
      <c r="Z1900" s="16">
        <v>80218680</v>
      </c>
      <c r="AA1900" s="16" t="s">
        <v>10389</v>
      </c>
      <c r="AB1900" s="15" t="s">
        <v>52</v>
      </c>
      <c r="AC1900" s="15" t="s">
        <v>86</v>
      </c>
      <c r="AD1900" s="15"/>
      <c r="AE1900" s="16"/>
      <c r="AF1900" s="16"/>
      <c r="AG1900" s="16"/>
      <c r="AH1900" s="16"/>
      <c r="AI1900" s="18">
        <v>46013</v>
      </c>
      <c r="AJ1900" s="18" t="s">
        <v>168</v>
      </c>
      <c r="AK1900" s="18"/>
      <c r="AL1900" s="18"/>
      <c r="AM1900" s="1" t="s">
        <v>10390</v>
      </c>
      <c r="AN1900" s="15" t="s">
        <v>589</v>
      </c>
    </row>
    <row r="1901" spans="1:40" ht="34.200000000000003" x14ac:dyDescent="0.3">
      <c r="A1901" s="63" t="s">
        <v>10391</v>
      </c>
      <c r="B1901" s="13">
        <v>45922</v>
      </c>
      <c r="C1901" s="14" t="s">
        <v>6604</v>
      </c>
      <c r="D1901" s="15" t="s">
        <v>42</v>
      </c>
      <c r="E1901" s="16">
        <v>36561973</v>
      </c>
      <c r="F1901" s="16">
        <v>36561973</v>
      </c>
      <c r="G1901" s="15" t="s">
        <v>6605</v>
      </c>
      <c r="H1901" s="16">
        <v>13500000</v>
      </c>
      <c r="I1901" s="16">
        <v>0</v>
      </c>
      <c r="J1901" s="16">
        <v>4500000</v>
      </c>
      <c r="K1901" s="12" t="s">
        <v>10392</v>
      </c>
      <c r="L1901" s="13">
        <v>45897</v>
      </c>
      <c r="M1901" s="15" t="s">
        <v>5592</v>
      </c>
      <c r="N1901" s="15" t="s">
        <v>5593</v>
      </c>
      <c r="O1901" s="15" t="s">
        <v>161</v>
      </c>
      <c r="P1901" s="17">
        <v>2024002470007</v>
      </c>
      <c r="Q1901" s="17" t="s">
        <v>1041</v>
      </c>
      <c r="R1901" s="17">
        <v>6012</v>
      </c>
      <c r="S1901" s="13">
        <v>45922</v>
      </c>
      <c r="T1901" s="15" t="s">
        <v>42</v>
      </c>
      <c r="U1901" s="18">
        <v>45922</v>
      </c>
      <c r="V1901" s="19">
        <v>46013</v>
      </c>
      <c r="W1901" s="15" t="s">
        <v>377</v>
      </c>
      <c r="X1901" s="15" t="s">
        <v>9547</v>
      </c>
      <c r="Y1901" s="15" t="s">
        <v>237</v>
      </c>
      <c r="Z1901" s="16">
        <v>80218680</v>
      </c>
      <c r="AA1901" s="16" t="s">
        <v>10393</v>
      </c>
      <c r="AB1901" s="15" t="s">
        <v>52</v>
      </c>
      <c r="AC1901" s="15" t="s">
        <v>53</v>
      </c>
      <c r="AD1901" s="15"/>
      <c r="AE1901" s="16"/>
      <c r="AF1901" s="16"/>
      <c r="AG1901" s="16"/>
      <c r="AH1901" s="16"/>
      <c r="AI1901" s="18">
        <v>46013</v>
      </c>
      <c r="AJ1901" s="18" t="s">
        <v>168</v>
      </c>
      <c r="AK1901" s="18"/>
      <c r="AL1901" s="18"/>
      <c r="AM1901" s="1" t="s">
        <v>10394</v>
      </c>
      <c r="AN1901" s="15" t="s">
        <v>589</v>
      </c>
    </row>
    <row r="1902" spans="1:40" ht="34.200000000000003" x14ac:dyDescent="0.3">
      <c r="A1902" s="63" t="s">
        <v>10395</v>
      </c>
      <c r="B1902" s="13">
        <v>45930</v>
      </c>
      <c r="C1902" s="14" t="s">
        <v>6911</v>
      </c>
      <c r="D1902" s="15" t="s">
        <v>42</v>
      </c>
      <c r="E1902" s="16">
        <v>84459598</v>
      </c>
      <c r="F1902" s="16">
        <v>84459598</v>
      </c>
      <c r="G1902" s="15" t="s">
        <v>10396</v>
      </c>
      <c r="H1902" s="16">
        <v>9000000</v>
      </c>
      <c r="I1902" s="16">
        <v>0</v>
      </c>
      <c r="J1902" s="16">
        <v>3000000</v>
      </c>
      <c r="K1902" s="12" t="s">
        <v>10392</v>
      </c>
      <c r="L1902" s="13">
        <v>45897</v>
      </c>
      <c r="M1902" s="15" t="s">
        <v>5592</v>
      </c>
      <c r="N1902" s="15" t="s">
        <v>5593</v>
      </c>
      <c r="O1902" s="15" t="s">
        <v>161</v>
      </c>
      <c r="P1902" s="17">
        <v>2024002470007</v>
      </c>
      <c r="Q1902" s="17" t="s">
        <v>1041</v>
      </c>
      <c r="R1902" s="17">
        <v>6318</v>
      </c>
      <c r="S1902" s="13">
        <v>45930</v>
      </c>
      <c r="T1902" s="15" t="s">
        <v>42</v>
      </c>
      <c r="U1902" s="18">
        <v>45930</v>
      </c>
      <c r="V1902" s="19">
        <v>46021</v>
      </c>
      <c r="W1902" s="15" t="s">
        <v>377</v>
      </c>
      <c r="X1902" s="15" t="s">
        <v>9547</v>
      </c>
      <c r="Y1902" s="15" t="s">
        <v>237</v>
      </c>
      <c r="Z1902" s="16">
        <v>80218680</v>
      </c>
      <c r="AA1902" s="16" t="s">
        <v>10397</v>
      </c>
      <c r="AB1902" s="15" t="s">
        <v>52</v>
      </c>
      <c r="AC1902" s="15" t="s">
        <v>86</v>
      </c>
      <c r="AD1902" s="15"/>
      <c r="AE1902" s="16"/>
      <c r="AF1902" s="16"/>
      <c r="AG1902" s="16"/>
      <c r="AH1902" s="16"/>
      <c r="AI1902" s="18">
        <v>46021</v>
      </c>
      <c r="AJ1902" s="18" t="s">
        <v>168</v>
      </c>
      <c r="AK1902" s="18"/>
      <c r="AL1902" s="18"/>
      <c r="AM1902" s="1" t="s">
        <v>10398</v>
      </c>
      <c r="AN1902" s="15" t="s">
        <v>589</v>
      </c>
    </row>
    <row r="1903" spans="1:40" ht="45.6" x14ac:dyDescent="0.3">
      <c r="A1903" s="63" t="s">
        <v>10399</v>
      </c>
      <c r="B1903" s="13">
        <v>45924</v>
      </c>
      <c r="C1903" s="54" t="s">
        <v>1544</v>
      </c>
      <c r="D1903" s="15" t="s">
        <v>42</v>
      </c>
      <c r="E1903" s="16">
        <v>1082959604</v>
      </c>
      <c r="F1903" s="16">
        <v>1082959604</v>
      </c>
      <c r="G1903" s="15" t="s">
        <v>1545</v>
      </c>
      <c r="H1903" s="16">
        <v>12000000</v>
      </c>
      <c r="I1903" s="16">
        <v>0</v>
      </c>
      <c r="J1903" s="16">
        <v>3000000</v>
      </c>
      <c r="K1903" s="17">
        <v>1214</v>
      </c>
      <c r="L1903" s="13">
        <v>45772</v>
      </c>
      <c r="M1903" s="15" t="s">
        <v>10400</v>
      </c>
      <c r="N1903" s="15" t="s">
        <v>46</v>
      </c>
      <c r="O1903" s="15" t="s">
        <v>47</v>
      </c>
      <c r="P1903" s="17" t="s">
        <v>42</v>
      </c>
      <c r="Q1903" s="17" t="s">
        <v>42</v>
      </c>
      <c r="R1903" s="17">
        <v>6308</v>
      </c>
      <c r="S1903" s="13">
        <v>45929</v>
      </c>
      <c r="T1903" s="15" t="s">
        <v>42</v>
      </c>
      <c r="U1903" s="13">
        <v>45929</v>
      </c>
      <c r="V1903" s="19">
        <v>46022</v>
      </c>
      <c r="W1903" s="15" t="s">
        <v>10401</v>
      </c>
      <c r="X1903" s="15" t="s">
        <v>101</v>
      </c>
      <c r="Y1903" s="15" t="s">
        <v>102</v>
      </c>
      <c r="Z1903" s="16">
        <v>1081925066</v>
      </c>
      <c r="AA1903" s="16" t="s">
        <v>10402</v>
      </c>
      <c r="AB1903" s="15" t="s">
        <v>52</v>
      </c>
      <c r="AC1903" s="15" t="s">
        <v>86</v>
      </c>
      <c r="AD1903" s="15"/>
      <c r="AE1903" s="16"/>
      <c r="AF1903" s="16"/>
      <c r="AG1903" s="16"/>
      <c r="AH1903" s="16"/>
      <c r="AI1903" s="18">
        <v>46022</v>
      </c>
      <c r="AJ1903" s="18" t="s">
        <v>168</v>
      </c>
      <c r="AK1903" s="18"/>
      <c r="AL1903" s="18"/>
      <c r="AM1903" s="1" t="s">
        <v>10403</v>
      </c>
      <c r="AN1903" s="15" t="s">
        <v>56</v>
      </c>
    </row>
    <row r="1904" spans="1:40" ht="57" x14ac:dyDescent="0.3">
      <c r="A1904" s="63" t="s">
        <v>10404</v>
      </c>
      <c r="B1904" s="13">
        <v>45923</v>
      </c>
      <c r="C1904" s="14" t="s">
        <v>10405</v>
      </c>
      <c r="D1904" s="15" t="s">
        <v>42</v>
      </c>
      <c r="E1904" s="16">
        <v>36695740</v>
      </c>
      <c r="F1904" s="16">
        <v>36695740</v>
      </c>
      <c r="G1904" s="15" t="s">
        <v>9054</v>
      </c>
      <c r="H1904" s="16">
        <v>9000000</v>
      </c>
      <c r="I1904" s="16">
        <v>0</v>
      </c>
      <c r="J1904" s="16">
        <v>3000000</v>
      </c>
      <c r="K1904" s="17">
        <v>2167</v>
      </c>
      <c r="L1904" s="13">
        <v>45888</v>
      </c>
      <c r="M1904" s="15" t="s">
        <v>10400</v>
      </c>
      <c r="N1904" s="15" t="s">
        <v>46</v>
      </c>
      <c r="O1904" s="15" t="s">
        <v>161</v>
      </c>
      <c r="P1904" s="17">
        <v>202500000016323</v>
      </c>
      <c r="Q1904" s="17" t="s">
        <v>10406</v>
      </c>
      <c r="R1904" s="17">
        <v>6024</v>
      </c>
      <c r="S1904" s="13">
        <v>45923</v>
      </c>
      <c r="T1904" s="15" t="s">
        <v>42</v>
      </c>
      <c r="U1904" s="18">
        <v>45923</v>
      </c>
      <c r="V1904" s="19">
        <v>46014</v>
      </c>
      <c r="W1904" s="15" t="s">
        <v>377</v>
      </c>
      <c r="X1904" s="15" t="s">
        <v>92</v>
      </c>
      <c r="Y1904" s="15" t="s">
        <v>5209</v>
      </c>
      <c r="Z1904" s="16">
        <v>12636622</v>
      </c>
      <c r="AA1904" s="16" t="s">
        <v>10407</v>
      </c>
      <c r="AB1904" s="15" t="s">
        <v>52</v>
      </c>
      <c r="AC1904" s="15" t="s">
        <v>86</v>
      </c>
      <c r="AD1904" s="15"/>
      <c r="AE1904" s="16"/>
      <c r="AF1904" s="16"/>
      <c r="AG1904" s="16"/>
      <c r="AH1904" s="16"/>
      <c r="AI1904" s="18">
        <v>46014</v>
      </c>
      <c r="AJ1904" s="18" t="s">
        <v>168</v>
      </c>
      <c r="AK1904" s="18"/>
      <c r="AL1904" s="18"/>
      <c r="AM1904" s="1" t="s">
        <v>10408</v>
      </c>
      <c r="AN1904" s="15" t="s">
        <v>56</v>
      </c>
    </row>
    <row r="1905" spans="1:40" ht="34.200000000000003" x14ac:dyDescent="0.3">
      <c r="A1905" s="63" t="s">
        <v>10409</v>
      </c>
      <c r="B1905" s="13">
        <v>45922</v>
      </c>
      <c r="C1905" s="14" t="s">
        <v>6768</v>
      </c>
      <c r="D1905" s="15" t="s">
        <v>42</v>
      </c>
      <c r="E1905" s="16">
        <v>1044434935</v>
      </c>
      <c r="F1905" s="16">
        <v>1044434935</v>
      </c>
      <c r="G1905" s="15" t="s">
        <v>6769</v>
      </c>
      <c r="H1905" s="16">
        <v>11400000</v>
      </c>
      <c r="I1905" s="16">
        <v>0</v>
      </c>
      <c r="J1905" s="16">
        <v>3800000</v>
      </c>
      <c r="K1905" s="17">
        <v>2308</v>
      </c>
      <c r="L1905" s="13">
        <v>45897</v>
      </c>
      <c r="M1905" s="15" t="s">
        <v>5592</v>
      </c>
      <c r="N1905" s="15" t="s">
        <v>5593</v>
      </c>
      <c r="O1905" s="15" t="s">
        <v>161</v>
      </c>
      <c r="P1905" s="17">
        <v>2024002470007</v>
      </c>
      <c r="Q1905" s="17" t="s">
        <v>1041</v>
      </c>
      <c r="R1905" s="17">
        <v>6022</v>
      </c>
      <c r="S1905" s="13">
        <v>45922</v>
      </c>
      <c r="T1905" s="15" t="s">
        <v>42</v>
      </c>
      <c r="U1905" s="13">
        <v>45922</v>
      </c>
      <c r="V1905" s="13">
        <v>46013</v>
      </c>
      <c r="W1905" s="15" t="s">
        <v>377</v>
      </c>
      <c r="X1905" s="15" t="s">
        <v>9547</v>
      </c>
      <c r="Y1905" s="15" t="s">
        <v>237</v>
      </c>
      <c r="Z1905" s="16">
        <v>80218680</v>
      </c>
      <c r="AA1905" s="16" t="s">
        <v>10410</v>
      </c>
      <c r="AB1905" s="15" t="s">
        <v>52</v>
      </c>
      <c r="AC1905" s="15" t="s">
        <v>53</v>
      </c>
      <c r="AD1905" s="15"/>
      <c r="AE1905" s="16"/>
      <c r="AF1905" s="16"/>
      <c r="AG1905" s="16"/>
      <c r="AH1905" s="16"/>
      <c r="AI1905" s="18">
        <v>46013</v>
      </c>
      <c r="AJ1905" s="18" t="s">
        <v>168</v>
      </c>
      <c r="AK1905" s="18"/>
      <c r="AL1905" s="18"/>
      <c r="AM1905" s="1" t="s">
        <v>10411</v>
      </c>
      <c r="AN1905" s="15" t="s">
        <v>56</v>
      </c>
    </row>
    <row r="1906" spans="1:40" ht="57" x14ac:dyDescent="0.3">
      <c r="A1906" s="63" t="s">
        <v>10412</v>
      </c>
      <c r="B1906" s="13">
        <v>45924</v>
      </c>
      <c r="C1906" s="14" t="s">
        <v>10413</v>
      </c>
      <c r="D1906" s="15" t="s">
        <v>42</v>
      </c>
      <c r="E1906" s="16">
        <v>1082905345</v>
      </c>
      <c r="F1906" s="16">
        <v>1082905345</v>
      </c>
      <c r="G1906" s="15" t="s">
        <v>10414</v>
      </c>
      <c r="H1906" s="16">
        <v>8407000</v>
      </c>
      <c r="I1906" s="16">
        <v>0</v>
      </c>
      <c r="J1906" s="16">
        <v>2600000</v>
      </c>
      <c r="K1906" s="17">
        <v>2289</v>
      </c>
      <c r="L1906" s="13">
        <v>45896</v>
      </c>
      <c r="M1906" s="15" t="s">
        <v>6139</v>
      </c>
      <c r="N1906" s="15" t="s">
        <v>1807</v>
      </c>
      <c r="O1906" s="15" t="s">
        <v>161</v>
      </c>
      <c r="P1906" s="17">
        <v>202500000012173</v>
      </c>
      <c r="Q1906" s="17" t="s">
        <v>8342</v>
      </c>
      <c r="R1906" s="17">
        <v>6274</v>
      </c>
      <c r="S1906" s="13">
        <v>45929</v>
      </c>
      <c r="T1906" s="15" t="s">
        <v>42</v>
      </c>
      <c r="U1906" s="13">
        <v>45929</v>
      </c>
      <c r="V1906" s="19">
        <v>46022</v>
      </c>
      <c r="W1906" s="15" t="s">
        <v>10401</v>
      </c>
      <c r="X1906" s="15" t="s">
        <v>176</v>
      </c>
      <c r="Y1906" s="15" t="s">
        <v>177</v>
      </c>
      <c r="Z1906" s="16">
        <v>57462166</v>
      </c>
      <c r="AA1906" s="16" t="s">
        <v>10415</v>
      </c>
      <c r="AB1906" s="15" t="s">
        <v>52</v>
      </c>
      <c r="AC1906" s="15" t="s">
        <v>86</v>
      </c>
      <c r="AD1906" s="15"/>
      <c r="AE1906" s="16"/>
      <c r="AF1906" s="16"/>
      <c r="AG1906" s="16"/>
      <c r="AH1906" s="16"/>
      <c r="AI1906" s="18">
        <v>46022</v>
      </c>
      <c r="AJ1906" s="18" t="s">
        <v>168</v>
      </c>
      <c r="AK1906" s="18"/>
      <c r="AL1906" s="18"/>
      <c r="AM1906" s="1" t="s">
        <v>10416</v>
      </c>
      <c r="AN1906" s="15" t="s">
        <v>340</v>
      </c>
    </row>
    <row r="1907" spans="1:40" ht="57" x14ac:dyDescent="0.3">
      <c r="A1907" s="63" t="s">
        <v>10417</v>
      </c>
      <c r="B1907" s="13">
        <v>45740</v>
      </c>
      <c r="C1907" s="14" t="s">
        <v>10418</v>
      </c>
      <c r="D1907" s="15" t="s">
        <v>42</v>
      </c>
      <c r="E1907" s="16">
        <v>1007900344</v>
      </c>
      <c r="F1907" s="16">
        <v>1007900344</v>
      </c>
      <c r="G1907" s="15" t="s">
        <v>10419</v>
      </c>
      <c r="H1907" s="16">
        <v>6600000</v>
      </c>
      <c r="I1907" s="16">
        <v>0</v>
      </c>
      <c r="J1907" s="16">
        <v>3300000</v>
      </c>
      <c r="K1907" s="17">
        <v>2289</v>
      </c>
      <c r="L1907" s="13">
        <v>45896</v>
      </c>
      <c r="M1907" s="15" t="s">
        <v>6139</v>
      </c>
      <c r="N1907" s="15" t="s">
        <v>1807</v>
      </c>
      <c r="O1907" s="15" t="s">
        <v>161</v>
      </c>
      <c r="P1907" s="17">
        <v>202500000012173</v>
      </c>
      <c r="Q1907" s="17" t="s">
        <v>8342</v>
      </c>
      <c r="R1907" s="17">
        <v>6223</v>
      </c>
      <c r="S1907" s="13">
        <v>45924</v>
      </c>
      <c r="T1907" s="15" t="s">
        <v>42</v>
      </c>
      <c r="U1907" s="13">
        <v>45924</v>
      </c>
      <c r="V1907" s="19">
        <v>45985</v>
      </c>
      <c r="W1907" s="15" t="s">
        <v>48</v>
      </c>
      <c r="X1907" s="15" t="s">
        <v>176</v>
      </c>
      <c r="Y1907" s="15" t="s">
        <v>177</v>
      </c>
      <c r="Z1907" s="16">
        <v>57462166</v>
      </c>
      <c r="AA1907" s="16" t="s">
        <v>10420</v>
      </c>
      <c r="AB1907" s="15" t="s">
        <v>52</v>
      </c>
      <c r="AC1907" s="15" t="s">
        <v>53</v>
      </c>
      <c r="AD1907" s="15"/>
      <c r="AE1907" s="16"/>
      <c r="AF1907" s="16"/>
      <c r="AG1907" s="16"/>
      <c r="AH1907" s="16"/>
      <c r="AI1907" s="18">
        <v>45985</v>
      </c>
      <c r="AJ1907" s="18" t="s">
        <v>10421</v>
      </c>
      <c r="AK1907" s="18"/>
      <c r="AL1907" s="18"/>
      <c r="AM1907" s="1" t="s">
        <v>10422</v>
      </c>
      <c r="AN1907" s="15" t="s">
        <v>434</v>
      </c>
    </row>
    <row r="1908" spans="1:40" ht="91.2" x14ac:dyDescent="0.3">
      <c r="A1908" s="63" t="s">
        <v>10423</v>
      </c>
      <c r="B1908" s="13">
        <v>45925</v>
      </c>
      <c r="C1908" s="14" t="s">
        <v>10424</v>
      </c>
      <c r="D1908" s="15" t="s">
        <v>42</v>
      </c>
      <c r="E1908" s="16">
        <v>85153519</v>
      </c>
      <c r="F1908" s="16">
        <v>85153519</v>
      </c>
      <c r="G1908" s="15" t="s">
        <v>10425</v>
      </c>
      <c r="H1908" s="16">
        <v>15600000</v>
      </c>
      <c r="I1908" s="16">
        <v>0</v>
      </c>
      <c r="J1908" s="16">
        <v>5200000</v>
      </c>
      <c r="K1908" s="17">
        <v>2289</v>
      </c>
      <c r="L1908" s="13">
        <v>45896</v>
      </c>
      <c r="M1908" s="15" t="s">
        <v>6139</v>
      </c>
      <c r="N1908" s="15" t="s">
        <v>1807</v>
      </c>
      <c r="O1908" s="15" t="s">
        <v>161</v>
      </c>
      <c r="P1908" s="17">
        <v>202500000012173</v>
      </c>
      <c r="Q1908" s="17" t="s">
        <v>8342</v>
      </c>
      <c r="R1908" s="17">
        <v>6236</v>
      </c>
      <c r="S1908" s="13">
        <v>45925</v>
      </c>
      <c r="T1908" s="15" t="s">
        <v>42</v>
      </c>
      <c r="U1908" s="13">
        <v>45925</v>
      </c>
      <c r="V1908" s="19">
        <v>46016</v>
      </c>
      <c r="W1908" s="15" t="s">
        <v>377</v>
      </c>
      <c r="X1908" s="15" t="s">
        <v>176</v>
      </c>
      <c r="Y1908" s="15" t="s">
        <v>177</v>
      </c>
      <c r="Z1908" s="16">
        <v>57462166</v>
      </c>
      <c r="AA1908" s="16" t="s">
        <v>10426</v>
      </c>
      <c r="AB1908" s="15" t="s">
        <v>52</v>
      </c>
      <c r="AC1908" s="15" t="s">
        <v>53</v>
      </c>
      <c r="AD1908" s="15"/>
      <c r="AE1908" s="16"/>
      <c r="AF1908" s="16"/>
      <c r="AG1908" s="16"/>
      <c r="AH1908" s="16"/>
      <c r="AI1908" s="18">
        <v>46016</v>
      </c>
      <c r="AJ1908" s="18" t="s">
        <v>10421</v>
      </c>
      <c r="AK1908" s="18"/>
      <c r="AL1908" s="18"/>
      <c r="AM1908" s="1" t="s">
        <v>10427</v>
      </c>
      <c r="AN1908" s="15" t="s">
        <v>434</v>
      </c>
    </row>
    <row r="1909" spans="1:40" ht="45.6" x14ac:dyDescent="0.3">
      <c r="A1909" s="63" t="s">
        <v>10428</v>
      </c>
      <c r="B1909" s="13">
        <v>45930</v>
      </c>
      <c r="C1909" s="14" t="s">
        <v>10429</v>
      </c>
      <c r="D1909" s="15" t="s">
        <v>42</v>
      </c>
      <c r="E1909" s="16">
        <v>1083029753</v>
      </c>
      <c r="F1909" s="16">
        <v>1083029753</v>
      </c>
      <c r="G1909" s="15" t="s">
        <v>10430</v>
      </c>
      <c r="H1909" s="16">
        <v>11400000</v>
      </c>
      <c r="I1909" s="16">
        <v>0</v>
      </c>
      <c r="J1909" s="16">
        <v>3800000</v>
      </c>
      <c r="K1909" s="17">
        <v>2308</v>
      </c>
      <c r="L1909" s="13">
        <v>45897</v>
      </c>
      <c r="M1909" s="15" t="s">
        <v>5592</v>
      </c>
      <c r="N1909" s="15" t="s">
        <v>5593</v>
      </c>
      <c r="O1909" s="15" t="s">
        <v>161</v>
      </c>
      <c r="P1909" s="17">
        <v>2024002470007</v>
      </c>
      <c r="Q1909" s="17" t="s">
        <v>1041</v>
      </c>
      <c r="R1909" s="17">
        <v>6320</v>
      </c>
      <c r="S1909" s="13">
        <v>45930</v>
      </c>
      <c r="T1909" s="15" t="s">
        <v>42</v>
      </c>
      <c r="U1909" s="13">
        <v>45930</v>
      </c>
      <c r="V1909" s="19">
        <v>46021</v>
      </c>
      <c r="W1909" s="15" t="s">
        <v>377</v>
      </c>
      <c r="X1909" s="15" t="s">
        <v>9547</v>
      </c>
      <c r="Y1909" s="15" t="s">
        <v>237</v>
      </c>
      <c r="Z1909" s="16">
        <v>80218680</v>
      </c>
      <c r="AA1909" s="16" t="s">
        <v>10431</v>
      </c>
      <c r="AB1909" s="15" t="s">
        <v>52</v>
      </c>
      <c r="AC1909" s="15" t="s">
        <v>53</v>
      </c>
      <c r="AD1909" s="15"/>
      <c r="AE1909" s="16"/>
      <c r="AF1909" s="16"/>
      <c r="AG1909" s="16"/>
      <c r="AH1909" s="16"/>
      <c r="AI1909" s="18">
        <v>46021</v>
      </c>
      <c r="AJ1909" s="18" t="s">
        <v>10421</v>
      </c>
      <c r="AK1909" s="18"/>
      <c r="AL1909" s="18"/>
      <c r="AM1909" s="1" t="s">
        <v>10432</v>
      </c>
      <c r="AN1909" s="15" t="s">
        <v>56</v>
      </c>
    </row>
    <row r="1910" spans="1:40" ht="34.200000000000003" x14ac:dyDescent="0.3">
      <c r="A1910" s="63" t="s">
        <v>10433</v>
      </c>
      <c r="B1910" s="13">
        <v>45923</v>
      </c>
      <c r="C1910" s="14" t="s">
        <v>10434</v>
      </c>
      <c r="D1910" s="15" t="s">
        <v>42</v>
      </c>
      <c r="E1910" s="16">
        <v>1081758044</v>
      </c>
      <c r="F1910" s="16">
        <v>1081758044</v>
      </c>
      <c r="G1910" s="15" t="s">
        <v>6769</v>
      </c>
      <c r="H1910" s="16">
        <v>17550000</v>
      </c>
      <c r="I1910" s="16">
        <v>0</v>
      </c>
      <c r="J1910" s="16">
        <v>5850000</v>
      </c>
      <c r="K1910" s="17">
        <v>2308</v>
      </c>
      <c r="L1910" s="13">
        <v>45897</v>
      </c>
      <c r="M1910" s="15" t="s">
        <v>5592</v>
      </c>
      <c r="N1910" s="15" t="s">
        <v>5593</v>
      </c>
      <c r="O1910" s="15" t="s">
        <v>161</v>
      </c>
      <c r="P1910" s="17">
        <v>2024002470007</v>
      </c>
      <c r="Q1910" s="17" t="s">
        <v>1041</v>
      </c>
      <c r="R1910" s="17">
        <v>6030</v>
      </c>
      <c r="S1910" s="13">
        <v>45923</v>
      </c>
      <c r="T1910" s="15" t="s">
        <v>42</v>
      </c>
      <c r="U1910" s="13">
        <v>45923</v>
      </c>
      <c r="V1910" s="19">
        <v>45953</v>
      </c>
      <c r="W1910" s="15" t="s">
        <v>377</v>
      </c>
      <c r="X1910" s="15" t="s">
        <v>9547</v>
      </c>
      <c r="Y1910" s="15" t="s">
        <v>237</v>
      </c>
      <c r="Z1910" s="16">
        <v>80218680</v>
      </c>
      <c r="AA1910" s="16" t="s">
        <v>10435</v>
      </c>
      <c r="AB1910" s="15" t="s">
        <v>52</v>
      </c>
      <c r="AC1910" s="15" t="s">
        <v>53</v>
      </c>
      <c r="AD1910" s="15"/>
      <c r="AE1910" s="16"/>
      <c r="AF1910" s="16"/>
      <c r="AG1910" s="16"/>
      <c r="AH1910" s="16"/>
      <c r="AI1910" s="18">
        <v>46014</v>
      </c>
      <c r="AJ1910" s="18" t="s">
        <v>168</v>
      </c>
      <c r="AK1910" s="18"/>
      <c r="AL1910" s="18"/>
      <c r="AM1910" s="1" t="s">
        <v>10436</v>
      </c>
      <c r="AN1910" s="15" t="s">
        <v>56</v>
      </c>
    </row>
    <row r="1911" spans="1:40" ht="34.200000000000003" x14ac:dyDescent="0.3">
      <c r="A1911" s="63" t="s">
        <v>10437</v>
      </c>
      <c r="B1911" s="13">
        <v>45930</v>
      </c>
      <c r="C1911" s="14" t="s">
        <v>7056</v>
      </c>
      <c r="D1911" s="15" t="s">
        <v>42</v>
      </c>
      <c r="E1911" s="16">
        <v>1085168114</v>
      </c>
      <c r="F1911" s="16">
        <v>1085168114</v>
      </c>
      <c r="G1911" s="15" t="s">
        <v>7057</v>
      </c>
      <c r="H1911" s="16">
        <v>13500000</v>
      </c>
      <c r="I1911" s="16">
        <v>0</v>
      </c>
      <c r="J1911" s="16">
        <v>4500000</v>
      </c>
      <c r="K1911" s="17">
        <v>2308</v>
      </c>
      <c r="L1911" s="13">
        <v>45897</v>
      </c>
      <c r="M1911" s="15" t="s">
        <v>5592</v>
      </c>
      <c r="N1911" s="15" t="s">
        <v>5593</v>
      </c>
      <c r="O1911" s="15" t="s">
        <v>161</v>
      </c>
      <c r="P1911" s="17">
        <v>2024002470007</v>
      </c>
      <c r="Q1911" s="17" t="s">
        <v>1041</v>
      </c>
      <c r="R1911" s="17">
        <v>6321</v>
      </c>
      <c r="S1911" s="13">
        <v>45930</v>
      </c>
      <c r="T1911" s="15" t="s">
        <v>42</v>
      </c>
      <c r="U1911" s="13">
        <v>45930</v>
      </c>
      <c r="V1911" s="19">
        <v>46021</v>
      </c>
      <c r="W1911" s="15" t="s">
        <v>377</v>
      </c>
      <c r="X1911" s="15" t="s">
        <v>9547</v>
      </c>
      <c r="Y1911" s="15" t="s">
        <v>237</v>
      </c>
      <c r="Z1911" s="16">
        <v>80218680</v>
      </c>
      <c r="AA1911" s="16" t="s">
        <v>10438</v>
      </c>
      <c r="AB1911" s="15" t="s">
        <v>52</v>
      </c>
      <c r="AC1911" s="15" t="s">
        <v>53</v>
      </c>
      <c r="AD1911" s="15"/>
      <c r="AE1911" s="16"/>
      <c r="AF1911" s="16"/>
      <c r="AG1911" s="16"/>
      <c r="AH1911" s="16"/>
      <c r="AI1911" s="18">
        <v>46021</v>
      </c>
      <c r="AJ1911" s="18" t="s">
        <v>168</v>
      </c>
      <c r="AK1911" s="18"/>
      <c r="AL1911" s="18"/>
      <c r="AM1911" s="1" t="s">
        <v>10439</v>
      </c>
      <c r="AN1911" s="15" t="s">
        <v>56</v>
      </c>
    </row>
    <row r="1912" spans="1:40" ht="34.200000000000003" x14ac:dyDescent="0.3">
      <c r="A1912" s="63" t="s">
        <v>9294</v>
      </c>
      <c r="B1912" s="13">
        <v>45923</v>
      </c>
      <c r="C1912" s="14" t="s">
        <v>10440</v>
      </c>
      <c r="D1912" s="15" t="s">
        <v>42</v>
      </c>
      <c r="E1912" s="16">
        <v>1085227316</v>
      </c>
      <c r="F1912" s="16">
        <v>1085227316</v>
      </c>
      <c r="G1912" s="15" t="s">
        <v>7434</v>
      </c>
      <c r="H1912" s="16">
        <v>12000000</v>
      </c>
      <c r="I1912" s="16">
        <v>0</v>
      </c>
      <c r="J1912" s="16">
        <v>4000000</v>
      </c>
      <c r="K1912" s="17">
        <v>1885</v>
      </c>
      <c r="L1912" s="13">
        <v>45832</v>
      </c>
      <c r="M1912" s="15" t="s">
        <v>5592</v>
      </c>
      <c r="N1912" s="15" t="s">
        <v>5593</v>
      </c>
      <c r="O1912" s="15" t="s">
        <v>161</v>
      </c>
      <c r="P1912" s="17">
        <v>2024002470007</v>
      </c>
      <c r="Q1912" s="17" t="s">
        <v>1041</v>
      </c>
      <c r="R1912" s="17">
        <v>6031</v>
      </c>
      <c r="S1912" s="13">
        <v>45923</v>
      </c>
      <c r="T1912" s="15" t="s">
        <v>42</v>
      </c>
      <c r="U1912" s="13">
        <v>45923</v>
      </c>
      <c r="V1912" s="19">
        <v>46014</v>
      </c>
      <c r="W1912" s="15" t="s">
        <v>377</v>
      </c>
      <c r="X1912" s="15" t="s">
        <v>9547</v>
      </c>
      <c r="Y1912" s="15" t="s">
        <v>237</v>
      </c>
      <c r="Z1912" s="16">
        <v>80218680</v>
      </c>
      <c r="AA1912" s="16" t="s">
        <v>10441</v>
      </c>
      <c r="AB1912" s="15" t="s">
        <v>52</v>
      </c>
      <c r="AC1912" s="15" t="s">
        <v>53</v>
      </c>
      <c r="AD1912" s="15"/>
      <c r="AE1912" s="16"/>
      <c r="AF1912" s="16"/>
      <c r="AG1912" s="16"/>
      <c r="AH1912" s="16"/>
      <c r="AI1912" s="18">
        <v>46014</v>
      </c>
      <c r="AJ1912" s="18" t="s">
        <v>168</v>
      </c>
      <c r="AK1912" s="18"/>
      <c r="AL1912" s="18"/>
      <c r="AM1912" s="1" t="s">
        <v>10442</v>
      </c>
      <c r="AN1912" s="15" t="s">
        <v>589</v>
      </c>
    </row>
    <row r="1913" spans="1:40" ht="34.200000000000003" x14ac:dyDescent="0.3">
      <c r="A1913" s="63" t="s">
        <v>9367</v>
      </c>
      <c r="B1913" s="13">
        <v>45923</v>
      </c>
      <c r="C1913" s="14" t="s">
        <v>7060</v>
      </c>
      <c r="D1913" s="15" t="s">
        <v>42</v>
      </c>
      <c r="E1913" s="16">
        <v>1082947430</v>
      </c>
      <c r="F1913" s="16">
        <v>1082947430</v>
      </c>
      <c r="G1913" s="15" t="s">
        <v>7061</v>
      </c>
      <c r="H1913" s="16">
        <v>9900000</v>
      </c>
      <c r="I1913" s="16">
        <v>0</v>
      </c>
      <c r="J1913" s="16">
        <v>3300000</v>
      </c>
      <c r="K1913" s="17">
        <v>2308</v>
      </c>
      <c r="L1913" s="13">
        <v>45897</v>
      </c>
      <c r="M1913" s="15" t="s">
        <v>10443</v>
      </c>
      <c r="N1913" s="15" t="s">
        <v>5593</v>
      </c>
      <c r="O1913" s="15" t="s">
        <v>161</v>
      </c>
      <c r="P1913" s="17">
        <v>2024002470007</v>
      </c>
      <c r="Q1913" s="17" t="s">
        <v>1041</v>
      </c>
      <c r="R1913" s="17">
        <v>6045</v>
      </c>
      <c r="S1913" s="13">
        <v>45923</v>
      </c>
      <c r="T1913" s="13" t="s">
        <v>42</v>
      </c>
      <c r="U1913" s="13">
        <v>45923</v>
      </c>
      <c r="V1913" s="19">
        <v>46014</v>
      </c>
      <c r="W1913" s="15" t="s">
        <v>377</v>
      </c>
      <c r="X1913" s="15" t="s">
        <v>9547</v>
      </c>
      <c r="Y1913" s="15" t="s">
        <v>237</v>
      </c>
      <c r="Z1913" s="16">
        <v>80218680</v>
      </c>
      <c r="AA1913" s="16" t="s">
        <v>10444</v>
      </c>
      <c r="AB1913" s="15" t="s">
        <v>52</v>
      </c>
      <c r="AC1913" s="15" t="s">
        <v>86</v>
      </c>
      <c r="AD1913" s="15"/>
      <c r="AE1913" s="16"/>
      <c r="AF1913" s="16"/>
      <c r="AG1913" s="16"/>
      <c r="AH1913" s="16"/>
      <c r="AI1913" s="18">
        <v>46014</v>
      </c>
      <c r="AJ1913" s="18" t="s">
        <v>168</v>
      </c>
      <c r="AK1913" s="18"/>
      <c r="AL1913" s="18"/>
      <c r="AM1913" s="1" t="s">
        <v>10445</v>
      </c>
      <c r="AN1913" s="15" t="s">
        <v>589</v>
      </c>
    </row>
    <row r="1914" spans="1:40" ht="34.200000000000003" x14ac:dyDescent="0.3">
      <c r="A1914" s="63" t="s">
        <v>10446</v>
      </c>
      <c r="B1914" s="13">
        <v>45923</v>
      </c>
      <c r="C1914" s="14" t="s">
        <v>7145</v>
      </c>
      <c r="D1914" s="15" t="s">
        <v>42</v>
      </c>
      <c r="E1914" s="16">
        <v>1083030218</v>
      </c>
      <c r="F1914" s="16">
        <v>1083030218</v>
      </c>
      <c r="G1914" s="15" t="s">
        <v>7146</v>
      </c>
      <c r="H1914" s="16">
        <v>9000000</v>
      </c>
      <c r="I1914" s="16">
        <v>0</v>
      </c>
      <c r="J1914" s="16">
        <v>3000000</v>
      </c>
      <c r="K1914" s="17">
        <v>2308</v>
      </c>
      <c r="L1914" s="13">
        <v>45897</v>
      </c>
      <c r="M1914" s="15" t="s">
        <v>10443</v>
      </c>
      <c r="N1914" s="15" t="s">
        <v>5593</v>
      </c>
      <c r="O1914" s="15" t="s">
        <v>161</v>
      </c>
      <c r="P1914" s="17">
        <v>2024002470007</v>
      </c>
      <c r="Q1914" s="17" t="s">
        <v>1041</v>
      </c>
      <c r="R1914" s="17">
        <v>6025</v>
      </c>
      <c r="S1914" s="13">
        <v>45923</v>
      </c>
      <c r="T1914" s="13" t="s">
        <v>42</v>
      </c>
      <c r="U1914" s="13">
        <v>45923</v>
      </c>
      <c r="V1914" s="19">
        <v>46014</v>
      </c>
      <c r="W1914" s="15" t="s">
        <v>377</v>
      </c>
      <c r="X1914" s="15" t="s">
        <v>9547</v>
      </c>
      <c r="Y1914" s="15" t="s">
        <v>237</v>
      </c>
      <c r="Z1914" s="16">
        <v>80218680</v>
      </c>
      <c r="AA1914" s="16" t="s">
        <v>10447</v>
      </c>
      <c r="AB1914" s="15" t="s">
        <v>52</v>
      </c>
      <c r="AC1914" s="15" t="s">
        <v>86</v>
      </c>
      <c r="AD1914" s="15"/>
      <c r="AE1914" s="16"/>
      <c r="AF1914" s="16"/>
      <c r="AG1914" s="16"/>
      <c r="AH1914" s="16"/>
      <c r="AI1914" s="18">
        <v>46014</v>
      </c>
      <c r="AJ1914" s="18" t="s">
        <v>168</v>
      </c>
      <c r="AK1914" s="18"/>
      <c r="AL1914" s="18"/>
      <c r="AM1914" s="1" t="s">
        <v>10448</v>
      </c>
      <c r="AN1914" s="15" t="s">
        <v>589</v>
      </c>
    </row>
    <row r="1915" spans="1:40" ht="57" x14ac:dyDescent="0.3">
      <c r="A1915" s="63" t="s">
        <v>9402</v>
      </c>
      <c r="B1915" s="13">
        <v>45931</v>
      </c>
      <c r="C1915" s="14" t="s">
        <v>2450</v>
      </c>
      <c r="D1915" s="15" t="s">
        <v>42</v>
      </c>
      <c r="E1915" s="16">
        <v>77176244</v>
      </c>
      <c r="F1915" s="16">
        <v>77176244</v>
      </c>
      <c r="G1915" s="15" t="s">
        <v>9218</v>
      </c>
      <c r="H1915" s="16">
        <v>13500000</v>
      </c>
      <c r="I1915" s="16">
        <v>0</v>
      </c>
      <c r="J1915" s="16">
        <v>4500000</v>
      </c>
      <c r="K1915" s="17">
        <v>2289</v>
      </c>
      <c r="L1915" s="13">
        <v>45896</v>
      </c>
      <c r="M1915" s="15" t="s">
        <v>6139</v>
      </c>
      <c r="N1915" s="15" t="s">
        <v>1807</v>
      </c>
      <c r="O1915" s="15" t="s">
        <v>161</v>
      </c>
      <c r="P1915" s="17">
        <v>202500000012173</v>
      </c>
      <c r="Q1915" s="17" t="s">
        <v>8342</v>
      </c>
      <c r="R1915" s="17">
        <v>6236</v>
      </c>
      <c r="S1915" s="13">
        <v>45931</v>
      </c>
      <c r="T1915" s="15" t="s">
        <v>42</v>
      </c>
      <c r="U1915" s="13">
        <v>45931</v>
      </c>
      <c r="V1915" s="19">
        <v>46022</v>
      </c>
      <c r="W1915" s="15" t="s">
        <v>377</v>
      </c>
      <c r="X1915" s="15" t="s">
        <v>176</v>
      </c>
      <c r="Y1915" s="15" t="s">
        <v>177</v>
      </c>
      <c r="Z1915" s="16">
        <v>57462166</v>
      </c>
      <c r="AA1915" s="16" t="s">
        <v>10449</v>
      </c>
      <c r="AB1915" s="15" t="s">
        <v>52</v>
      </c>
      <c r="AC1915" s="15" t="s">
        <v>53</v>
      </c>
      <c r="AD1915" s="15"/>
      <c r="AE1915" s="16"/>
      <c r="AF1915" s="16"/>
      <c r="AG1915" s="16"/>
      <c r="AH1915" s="16"/>
      <c r="AI1915" s="18">
        <v>46022</v>
      </c>
      <c r="AJ1915" s="18" t="s">
        <v>168</v>
      </c>
      <c r="AK1915" s="18"/>
      <c r="AL1915" s="18"/>
      <c r="AM1915" s="1" t="s">
        <v>10450</v>
      </c>
      <c r="AN1915" s="15" t="s">
        <v>340</v>
      </c>
    </row>
    <row r="1916" spans="1:40" ht="22.8" x14ac:dyDescent="0.3">
      <c r="A1916" s="63" t="s">
        <v>9435</v>
      </c>
      <c r="B1916" s="13">
        <v>45930</v>
      </c>
      <c r="C1916" s="14" t="s">
        <v>10451</v>
      </c>
      <c r="D1916" s="15" t="s">
        <v>42</v>
      </c>
      <c r="E1916" s="16">
        <v>36697626</v>
      </c>
      <c r="F1916" s="16">
        <v>36697626</v>
      </c>
      <c r="G1916" s="15" t="s">
        <v>6482</v>
      </c>
      <c r="H1916" s="16">
        <v>9150000</v>
      </c>
      <c r="I1916" s="16">
        <v>0</v>
      </c>
      <c r="J1916" s="16">
        <v>3050000</v>
      </c>
      <c r="K1916" s="17">
        <v>2308</v>
      </c>
      <c r="L1916" s="13">
        <v>45897</v>
      </c>
      <c r="M1916" s="15" t="s">
        <v>10443</v>
      </c>
      <c r="N1916" s="15" t="s">
        <v>5593</v>
      </c>
      <c r="O1916" s="15" t="s">
        <v>161</v>
      </c>
      <c r="P1916" s="17">
        <v>2024002470007</v>
      </c>
      <c r="Q1916" s="17" t="s">
        <v>1041</v>
      </c>
      <c r="R1916" s="17">
        <v>6322</v>
      </c>
      <c r="S1916" s="13">
        <v>45930</v>
      </c>
      <c r="T1916" s="13" t="s">
        <v>42</v>
      </c>
      <c r="U1916" s="13">
        <v>45930</v>
      </c>
      <c r="V1916" s="19">
        <v>46021</v>
      </c>
      <c r="W1916" s="15" t="s">
        <v>377</v>
      </c>
      <c r="X1916" s="15" t="s">
        <v>9547</v>
      </c>
      <c r="Y1916" s="15" t="s">
        <v>237</v>
      </c>
      <c r="Z1916" s="16">
        <v>80218680</v>
      </c>
      <c r="AA1916" s="16" t="s">
        <v>10452</v>
      </c>
      <c r="AB1916" s="15" t="s">
        <v>52</v>
      </c>
      <c r="AC1916" s="15" t="s">
        <v>86</v>
      </c>
      <c r="AD1916" s="15"/>
      <c r="AE1916" s="16"/>
      <c r="AF1916" s="16"/>
      <c r="AG1916" s="16"/>
      <c r="AH1916" s="16"/>
      <c r="AI1916" s="18">
        <v>46021</v>
      </c>
      <c r="AJ1916" s="18" t="s">
        <v>168</v>
      </c>
      <c r="AK1916" s="18"/>
      <c r="AL1916" s="18"/>
      <c r="AM1916" s="1" t="s">
        <v>10453</v>
      </c>
      <c r="AN1916" s="15" t="s">
        <v>56</v>
      </c>
    </row>
    <row r="1917" spans="1:40" ht="34.200000000000003" x14ac:dyDescent="0.3">
      <c r="A1917" s="63" t="s">
        <v>10454</v>
      </c>
      <c r="B1917" s="13">
        <v>45925</v>
      </c>
      <c r="C1917" s="14" t="s">
        <v>10455</v>
      </c>
      <c r="D1917" s="15" t="s">
        <v>42</v>
      </c>
      <c r="E1917" s="16">
        <v>57140982</v>
      </c>
      <c r="F1917" s="49">
        <v>57140982</v>
      </c>
      <c r="G1917" s="15" t="s">
        <v>9105</v>
      </c>
      <c r="H1917" s="16">
        <v>13500000</v>
      </c>
      <c r="I1917" s="16">
        <v>0</v>
      </c>
      <c r="J1917" s="16">
        <v>4500000</v>
      </c>
      <c r="K1917" s="17">
        <v>2308</v>
      </c>
      <c r="L1917" s="13">
        <v>45897</v>
      </c>
      <c r="M1917" s="15" t="s">
        <v>10443</v>
      </c>
      <c r="N1917" s="15" t="s">
        <v>5593</v>
      </c>
      <c r="O1917" s="15" t="s">
        <v>161</v>
      </c>
      <c r="P1917" s="17">
        <v>2024002470007</v>
      </c>
      <c r="Q1917" s="17" t="s">
        <v>1041</v>
      </c>
      <c r="R1917" s="17">
        <v>6237</v>
      </c>
      <c r="S1917" s="13">
        <v>45925</v>
      </c>
      <c r="T1917" s="13" t="s">
        <v>42</v>
      </c>
      <c r="U1917" s="13">
        <v>45925</v>
      </c>
      <c r="V1917" s="19">
        <v>46016</v>
      </c>
      <c r="W1917" s="15" t="s">
        <v>377</v>
      </c>
      <c r="X1917" s="15" t="s">
        <v>9547</v>
      </c>
      <c r="Y1917" s="15" t="s">
        <v>237</v>
      </c>
      <c r="Z1917" s="16">
        <v>80218680</v>
      </c>
      <c r="AA1917" s="16" t="s">
        <v>10456</v>
      </c>
      <c r="AB1917" s="15" t="s">
        <v>52</v>
      </c>
      <c r="AC1917" s="15" t="s">
        <v>53</v>
      </c>
      <c r="AD1917" s="15"/>
      <c r="AE1917" s="16"/>
      <c r="AF1917" s="16"/>
      <c r="AG1917" s="16"/>
      <c r="AH1917" s="16"/>
      <c r="AI1917" s="18">
        <v>46016</v>
      </c>
      <c r="AJ1917" s="18" t="s">
        <v>168</v>
      </c>
      <c r="AK1917" s="18"/>
      <c r="AL1917" s="18"/>
      <c r="AM1917" s="1" t="s">
        <v>10457</v>
      </c>
      <c r="AN1917" s="15" t="s">
        <v>56</v>
      </c>
    </row>
    <row r="1918" spans="1:40" ht="22.8" x14ac:dyDescent="0.3">
      <c r="A1918" s="63" t="s">
        <v>10458</v>
      </c>
      <c r="B1918" s="13">
        <v>45930</v>
      </c>
      <c r="C1918" s="14" t="s">
        <v>6688</v>
      </c>
      <c r="D1918" s="15" t="s">
        <v>42</v>
      </c>
      <c r="E1918" s="16">
        <v>36696712</v>
      </c>
      <c r="F1918" s="16">
        <v>36696712</v>
      </c>
      <c r="G1918" s="15" t="s">
        <v>6482</v>
      </c>
      <c r="H1918" s="16">
        <v>9000000</v>
      </c>
      <c r="I1918" s="16">
        <v>0</v>
      </c>
      <c r="J1918" s="16">
        <v>3000000</v>
      </c>
      <c r="K1918" s="17">
        <v>2308</v>
      </c>
      <c r="L1918" s="13">
        <v>45897</v>
      </c>
      <c r="M1918" s="15" t="s">
        <v>10443</v>
      </c>
      <c r="N1918" s="15" t="s">
        <v>5593</v>
      </c>
      <c r="O1918" s="15" t="s">
        <v>161</v>
      </c>
      <c r="P1918" s="17">
        <v>2024002470007</v>
      </c>
      <c r="Q1918" s="17" t="s">
        <v>1041</v>
      </c>
      <c r="R1918" s="17">
        <v>6323</v>
      </c>
      <c r="S1918" s="13">
        <v>45930</v>
      </c>
      <c r="T1918" s="13" t="s">
        <v>42</v>
      </c>
      <c r="U1918" s="13">
        <v>45930</v>
      </c>
      <c r="V1918" s="19">
        <v>46021</v>
      </c>
      <c r="W1918" s="15" t="s">
        <v>377</v>
      </c>
      <c r="X1918" s="15" t="s">
        <v>9547</v>
      </c>
      <c r="Y1918" s="15" t="s">
        <v>237</v>
      </c>
      <c r="Z1918" s="16">
        <v>80218680</v>
      </c>
      <c r="AA1918" s="16" t="s">
        <v>10459</v>
      </c>
      <c r="AB1918" s="15" t="s">
        <v>52</v>
      </c>
      <c r="AC1918" s="15" t="s">
        <v>86</v>
      </c>
      <c r="AD1918" s="15"/>
      <c r="AE1918" s="16"/>
      <c r="AF1918" s="16"/>
      <c r="AG1918" s="16"/>
      <c r="AH1918" s="16"/>
      <c r="AI1918" s="18">
        <v>46021</v>
      </c>
      <c r="AJ1918" s="18" t="s">
        <v>168</v>
      </c>
      <c r="AK1918" s="18"/>
      <c r="AL1918" s="18"/>
      <c r="AM1918" s="1" t="s">
        <v>10460</v>
      </c>
      <c r="AN1918" s="15" t="s">
        <v>56</v>
      </c>
    </row>
    <row r="1919" spans="1:40" ht="45.6" x14ac:dyDescent="0.3">
      <c r="A1919" s="63" t="s">
        <v>10461</v>
      </c>
      <c r="B1919" s="13">
        <v>45925</v>
      </c>
      <c r="C1919" s="14" t="s">
        <v>10462</v>
      </c>
      <c r="D1919" s="15" t="s">
        <v>42</v>
      </c>
      <c r="E1919" s="16">
        <v>1004502753</v>
      </c>
      <c r="F1919" s="16">
        <v>1004502753</v>
      </c>
      <c r="G1919" s="15" t="s">
        <v>10463</v>
      </c>
      <c r="H1919" s="16">
        <v>18400000</v>
      </c>
      <c r="I1919" s="16">
        <v>0</v>
      </c>
      <c r="J1919" s="16">
        <v>4600000</v>
      </c>
      <c r="K1919" s="17">
        <v>55</v>
      </c>
      <c r="L1919" s="13">
        <v>45667</v>
      </c>
      <c r="M1919" s="15" t="s">
        <v>10464</v>
      </c>
      <c r="N1919" s="15" t="s">
        <v>160</v>
      </c>
      <c r="O1919" s="15" t="s">
        <v>161</v>
      </c>
      <c r="P1919" s="17">
        <v>202500000001995</v>
      </c>
      <c r="Q1919" s="17" t="s">
        <v>1516</v>
      </c>
      <c r="R1919" s="17">
        <v>6275</v>
      </c>
      <c r="S1919" s="13">
        <v>45929</v>
      </c>
      <c r="T1919" s="15" t="s">
        <v>42</v>
      </c>
      <c r="U1919" s="13">
        <v>45929</v>
      </c>
      <c r="V1919" s="19">
        <v>46022</v>
      </c>
      <c r="W1919" s="15" t="s">
        <v>10401</v>
      </c>
      <c r="X1919" s="15" t="s">
        <v>164</v>
      </c>
      <c r="Y1919" s="15" t="s">
        <v>1517</v>
      </c>
      <c r="Z1919" s="16">
        <v>1065649693</v>
      </c>
      <c r="AA1919" s="16" t="s">
        <v>10465</v>
      </c>
      <c r="AB1919" s="15" t="s">
        <v>52</v>
      </c>
      <c r="AC1919" s="15" t="s">
        <v>53</v>
      </c>
      <c r="AD1919" s="15"/>
      <c r="AE1919" s="16"/>
      <c r="AF1919" s="16"/>
      <c r="AG1919" s="16"/>
      <c r="AH1919" s="16"/>
      <c r="AI1919" s="18">
        <v>46022</v>
      </c>
      <c r="AJ1919" s="18" t="s">
        <v>168</v>
      </c>
      <c r="AK1919" s="18"/>
      <c r="AL1919" s="18"/>
      <c r="AM1919" s="1" t="s">
        <v>10466</v>
      </c>
      <c r="AN1919" s="15" t="s">
        <v>56</v>
      </c>
    </row>
    <row r="1920" spans="1:40" ht="34.200000000000003" x14ac:dyDescent="0.3">
      <c r="A1920" s="63" t="s">
        <v>10467</v>
      </c>
      <c r="B1920" s="13">
        <v>45930</v>
      </c>
      <c r="C1920" s="14" t="s">
        <v>768</v>
      </c>
      <c r="D1920" s="15" t="s">
        <v>42</v>
      </c>
      <c r="E1920" s="16">
        <v>7143714</v>
      </c>
      <c r="F1920" s="16">
        <v>7143714</v>
      </c>
      <c r="G1920" s="15" t="s">
        <v>5682</v>
      </c>
      <c r="H1920" s="16">
        <v>16987000</v>
      </c>
      <c r="I1920" s="16">
        <v>0</v>
      </c>
      <c r="J1920" s="16">
        <v>5200000</v>
      </c>
      <c r="K1920" s="17">
        <v>2358</v>
      </c>
      <c r="L1920" s="13">
        <v>45916</v>
      </c>
      <c r="M1920" s="15" t="s">
        <v>9557</v>
      </c>
      <c r="N1920" s="15" t="s">
        <v>46</v>
      </c>
      <c r="O1920" s="15" t="s">
        <v>47</v>
      </c>
      <c r="P1920" s="17" t="s">
        <v>42</v>
      </c>
      <c r="Q1920" s="17" t="s">
        <v>42</v>
      </c>
      <c r="R1920" s="17">
        <v>6310</v>
      </c>
      <c r="S1920" s="13">
        <v>45930</v>
      </c>
      <c r="T1920" s="15" t="s">
        <v>42</v>
      </c>
      <c r="U1920" s="13">
        <v>45930</v>
      </c>
      <c r="V1920" s="19">
        <v>46022</v>
      </c>
      <c r="W1920" s="15" t="s">
        <v>10468</v>
      </c>
      <c r="X1920" s="15" t="s">
        <v>294</v>
      </c>
      <c r="Y1920" s="15" t="s">
        <v>295</v>
      </c>
      <c r="Z1920" s="16">
        <v>1082934734</v>
      </c>
      <c r="AA1920" s="16" t="s">
        <v>10469</v>
      </c>
      <c r="AB1920" s="15" t="s">
        <v>52</v>
      </c>
      <c r="AC1920" s="15" t="s">
        <v>53</v>
      </c>
      <c r="AD1920" s="15"/>
      <c r="AE1920" s="16"/>
      <c r="AF1920" s="16"/>
      <c r="AG1920" s="16"/>
      <c r="AH1920" s="16"/>
      <c r="AI1920" s="18">
        <v>46022</v>
      </c>
      <c r="AJ1920" s="18" t="s">
        <v>168</v>
      </c>
      <c r="AK1920" s="18"/>
      <c r="AL1920" s="18"/>
      <c r="AM1920" s="1" t="s">
        <v>10470</v>
      </c>
      <c r="AN1920" s="15" t="s">
        <v>589</v>
      </c>
    </row>
    <row r="1921" spans="1:40" ht="45.6" x14ac:dyDescent="0.3">
      <c r="A1921" s="63" t="s">
        <v>10471</v>
      </c>
      <c r="B1921" s="13">
        <v>45924</v>
      </c>
      <c r="C1921" s="14" t="s">
        <v>10472</v>
      </c>
      <c r="D1921" s="15" t="s">
        <v>42</v>
      </c>
      <c r="E1921" s="16">
        <v>1083012992</v>
      </c>
      <c r="F1921" s="49">
        <v>1083012992</v>
      </c>
      <c r="G1921" s="15" t="s">
        <v>10473</v>
      </c>
      <c r="H1921" s="16">
        <v>15600000</v>
      </c>
      <c r="I1921" s="16">
        <v>0</v>
      </c>
      <c r="J1921" s="16">
        <v>5200000</v>
      </c>
      <c r="K1921" s="17">
        <v>2353</v>
      </c>
      <c r="L1921" s="13">
        <v>45912</v>
      </c>
      <c r="M1921" s="15" t="s">
        <v>10474</v>
      </c>
      <c r="N1921" s="15" t="s">
        <v>46</v>
      </c>
      <c r="O1921" s="15" t="s">
        <v>161</v>
      </c>
      <c r="P1921" s="17">
        <v>202500000014229</v>
      </c>
      <c r="Q1921" s="17" t="s">
        <v>10475</v>
      </c>
      <c r="R1921" s="17">
        <v>6148</v>
      </c>
      <c r="S1921" s="13">
        <v>45924</v>
      </c>
      <c r="T1921" s="15" t="s">
        <v>42</v>
      </c>
      <c r="U1921" s="18">
        <v>45924</v>
      </c>
      <c r="V1921" s="19">
        <v>46015</v>
      </c>
      <c r="W1921" s="15" t="s">
        <v>377</v>
      </c>
      <c r="X1921" s="15" t="s">
        <v>1672</v>
      </c>
      <c r="Y1921" s="15" t="s">
        <v>1673</v>
      </c>
      <c r="Z1921" s="16">
        <v>1098699913</v>
      </c>
      <c r="AA1921" s="16" t="s">
        <v>10476</v>
      </c>
      <c r="AB1921" s="15" t="s">
        <v>52</v>
      </c>
      <c r="AC1921" s="15" t="s">
        <v>53</v>
      </c>
      <c r="AD1921" s="15"/>
      <c r="AE1921" s="16"/>
      <c r="AF1921" s="16"/>
      <c r="AG1921" s="16"/>
      <c r="AH1921" s="16"/>
      <c r="AI1921" s="18">
        <v>46015</v>
      </c>
      <c r="AJ1921" s="18" t="s">
        <v>168</v>
      </c>
      <c r="AK1921" s="18"/>
      <c r="AL1921" s="18"/>
      <c r="AM1921" s="1" t="s">
        <v>10477</v>
      </c>
      <c r="AN1921" s="15" t="s">
        <v>589</v>
      </c>
    </row>
    <row r="1922" spans="1:40" ht="34.200000000000003" x14ac:dyDescent="0.3">
      <c r="A1922" s="63" t="s">
        <v>10478</v>
      </c>
      <c r="B1922" s="13">
        <v>45925</v>
      </c>
      <c r="C1922" s="14" t="s">
        <v>10479</v>
      </c>
      <c r="D1922" s="15" t="s">
        <v>42</v>
      </c>
      <c r="E1922" s="16">
        <v>1004371372</v>
      </c>
      <c r="F1922" s="16">
        <v>1004371372</v>
      </c>
      <c r="G1922" s="15" t="s">
        <v>10480</v>
      </c>
      <c r="H1922" s="16">
        <v>7800000</v>
      </c>
      <c r="I1922" s="16">
        <v>0</v>
      </c>
      <c r="J1922" s="16">
        <v>2600000</v>
      </c>
      <c r="K1922" s="17">
        <v>2308</v>
      </c>
      <c r="L1922" s="13">
        <v>45897</v>
      </c>
      <c r="M1922" s="15" t="s">
        <v>10443</v>
      </c>
      <c r="N1922" s="15" t="s">
        <v>5593</v>
      </c>
      <c r="O1922" s="15" t="s">
        <v>161</v>
      </c>
      <c r="P1922" s="17">
        <v>2024002470007</v>
      </c>
      <c r="Q1922" s="17" t="s">
        <v>1041</v>
      </c>
      <c r="R1922" s="17">
        <v>6451</v>
      </c>
      <c r="S1922" s="13">
        <v>45936</v>
      </c>
      <c r="T1922" s="13" t="s">
        <v>42</v>
      </c>
      <c r="U1922" s="13">
        <v>45936</v>
      </c>
      <c r="V1922" s="19">
        <v>46022</v>
      </c>
      <c r="W1922" s="15" t="s">
        <v>10481</v>
      </c>
      <c r="X1922" s="15" t="s">
        <v>9547</v>
      </c>
      <c r="Y1922" s="15" t="s">
        <v>237</v>
      </c>
      <c r="Z1922" s="16">
        <v>80218680</v>
      </c>
      <c r="AA1922" s="16" t="s">
        <v>10482</v>
      </c>
      <c r="AB1922" s="15" t="s">
        <v>52</v>
      </c>
      <c r="AC1922" s="15" t="s">
        <v>86</v>
      </c>
      <c r="AD1922" s="15"/>
      <c r="AE1922" s="16"/>
      <c r="AF1922" s="16"/>
      <c r="AG1922" s="16"/>
      <c r="AH1922" s="16"/>
      <c r="AI1922" s="18">
        <v>46022</v>
      </c>
      <c r="AJ1922" s="18" t="s">
        <v>168</v>
      </c>
      <c r="AK1922" s="18"/>
      <c r="AL1922" s="18"/>
      <c r="AM1922" s="1" t="s">
        <v>10483</v>
      </c>
      <c r="AN1922" s="15" t="s">
        <v>589</v>
      </c>
    </row>
    <row r="1923" spans="1:40" ht="45.6" x14ac:dyDescent="0.3">
      <c r="A1923" s="63" t="s">
        <v>10484</v>
      </c>
      <c r="B1923" s="13">
        <v>45930</v>
      </c>
      <c r="C1923" s="14" t="s">
        <v>10485</v>
      </c>
      <c r="D1923" s="15" t="s">
        <v>42</v>
      </c>
      <c r="E1923" s="16">
        <v>1098760159</v>
      </c>
      <c r="F1923" s="16">
        <v>1098760159</v>
      </c>
      <c r="G1923" s="15" t="s">
        <v>10486</v>
      </c>
      <c r="H1923" s="16">
        <v>14400000</v>
      </c>
      <c r="I1923" s="16">
        <v>0</v>
      </c>
      <c r="J1923" s="16">
        <v>4800000</v>
      </c>
      <c r="K1923" s="17">
        <v>1457</v>
      </c>
      <c r="L1923" s="13">
        <v>45798</v>
      </c>
      <c r="M1923" s="15" t="s">
        <v>133</v>
      </c>
      <c r="N1923" s="15" t="s">
        <v>46</v>
      </c>
      <c r="O1923" s="15" t="s">
        <v>47</v>
      </c>
      <c r="P1923" s="17" t="s">
        <v>42</v>
      </c>
      <c r="Q1923" s="17" t="s">
        <v>42</v>
      </c>
      <c r="R1923" s="17" t="s">
        <v>10118</v>
      </c>
      <c r="S1923" s="15" t="s">
        <v>42</v>
      </c>
      <c r="T1923" s="15" t="s">
        <v>42</v>
      </c>
      <c r="U1923" s="18" t="s">
        <v>42</v>
      </c>
      <c r="V1923" s="19" t="s">
        <v>42</v>
      </c>
      <c r="W1923" s="15" t="s">
        <v>377</v>
      </c>
      <c r="X1923" s="15" t="s">
        <v>1485</v>
      </c>
      <c r="Y1923" s="15" t="s">
        <v>1486</v>
      </c>
      <c r="Z1923" s="16">
        <v>72348558</v>
      </c>
      <c r="AA1923" s="16" t="s">
        <v>10487</v>
      </c>
      <c r="AB1923" s="15" t="s">
        <v>52</v>
      </c>
      <c r="AC1923" s="15" t="s">
        <v>53</v>
      </c>
      <c r="AD1923" s="15"/>
      <c r="AE1923" s="16"/>
      <c r="AF1923" s="16"/>
      <c r="AG1923" s="16"/>
      <c r="AH1923" s="16"/>
      <c r="AI1923" s="18">
        <v>46022</v>
      </c>
      <c r="AJ1923" s="18" t="s">
        <v>10488</v>
      </c>
      <c r="AK1923" s="18"/>
      <c r="AL1923" s="18"/>
      <c r="AM1923" s="1" t="s">
        <v>10489</v>
      </c>
      <c r="AN1923" s="15" t="s">
        <v>589</v>
      </c>
    </row>
    <row r="1924" spans="1:40" ht="57" x14ac:dyDescent="0.3">
      <c r="A1924" s="63" t="s">
        <v>10490</v>
      </c>
      <c r="B1924" s="13">
        <v>45931</v>
      </c>
      <c r="C1924" s="14" t="s">
        <v>8481</v>
      </c>
      <c r="D1924" s="15" t="s">
        <v>42</v>
      </c>
      <c r="E1924" s="16">
        <v>32826460</v>
      </c>
      <c r="F1924" s="16">
        <v>32826460</v>
      </c>
      <c r="G1924" s="15" t="s">
        <v>3070</v>
      </c>
      <c r="H1924" s="16">
        <v>7800000</v>
      </c>
      <c r="I1924" s="16">
        <v>0</v>
      </c>
      <c r="J1924" s="16">
        <v>260000</v>
      </c>
      <c r="K1924" s="17">
        <v>2289</v>
      </c>
      <c r="L1924" s="13">
        <v>45896</v>
      </c>
      <c r="M1924" s="15" t="s">
        <v>6139</v>
      </c>
      <c r="N1924" s="15" t="s">
        <v>1807</v>
      </c>
      <c r="O1924" s="15" t="s">
        <v>161</v>
      </c>
      <c r="P1924" s="17">
        <v>202500000012173</v>
      </c>
      <c r="Q1924" s="17" t="s">
        <v>8342</v>
      </c>
      <c r="R1924" s="17">
        <v>6385</v>
      </c>
      <c r="S1924" s="13">
        <v>45931</v>
      </c>
      <c r="T1924" s="15" t="s">
        <v>42</v>
      </c>
      <c r="U1924" s="13">
        <v>45931</v>
      </c>
      <c r="V1924" s="19">
        <v>46022</v>
      </c>
      <c r="W1924" s="15" t="s">
        <v>377</v>
      </c>
      <c r="X1924" s="15" t="s">
        <v>176</v>
      </c>
      <c r="Y1924" s="15" t="s">
        <v>177</v>
      </c>
      <c r="Z1924" s="16">
        <v>57462166</v>
      </c>
      <c r="AA1924" s="16" t="s">
        <v>10491</v>
      </c>
      <c r="AB1924" s="15" t="s">
        <v>52</v>
      </c>
      <c r="AC1924" s="15" t="s">
        <v>86</v>
      </c>
      <c r="AD1924" s="15"/>
      <c r="AE1924" s="16"/>
      <c r="AF1924" s="16"/>
      <c r="AG1924" s="16"/>
      <c r="AH1924" s="16"/>
      <c r="AI1924" s="18">
        <v>46022</v>
      </c>
      <c r="AJ1924" s="18" t="s">
        <v>168</v>
      </c>
      <c r="AK1924" s="18"/>
      <c r="AL1924" s="18"/>
      <c r="AM1924" s="1" t="s">
        <v>10492</v>
      </c>
      <c r="AN1924" s="15" t="s">
        <v>434</v>
      </c>
    </row>
    <row r="1925" spans="1:40" ht="91.2" x14ac:dyDescent="0.3">
      <c r="A1925" s="63" t="s">
        <v>9497</v>
      </c>
      <c r="B1925" s="13">
        <v>45930</v>
      </c>
      <c r="C1925" s="14" t="s">
        <v>7179</v>
      </c>
      <c r="D1925" s="15" t="s">
        <v>42</v>
      </c>
      <c r="E1925" s="16">
        <v>57298984</v>
      </c>
      <c r="F1925" s="16">
        <v>57298984</v>
      </c>
      <c r="G1925" s="15" t="s">
        <v>10493</v>
      </c>
      <c r="H1925" s="16">
        <v>15600000</v>
      </c>
      <c r="I1925" s="16">
        <v>0</v>
      </c>
      <c r="J1925" s="16">
        <v>5200000</v>
      </c>
      <c r="K1925" s="17">
        <v>2289</v>
      </c>
      <c r="L1925" s="13">
        <v>45896</v>
      </c>
      <c r="M1925" s="15" t="s">
        <v>6139</v>
      </c>
      <c r="N1925" s="15" t="s">
        <v>1807</v>
      </c>
      <c r="O1925" s="15" t="s">
        <v>161</v>
      </c>
      <c r="P1925" s="17">
        <v>202500000012173</v>
      </c>
      <c r="Q1925" s="17" t="s">
        <v>8342</v>
      </c>
      <c r="R1925" s="17">
        <v>6317</v>
      </c>
      <c r="S1925" s="13">
        <v>45930</v>
      </c>
      <c r="T1925" s="15" t="s">
        <v>42</v>
      </c>
      <c r="U1925" s="13">
        <v>45930</v>
      </c>
      <c r="V1925" s="19">
        <v>46022</v>
      </c>
      <c r="W1925" s="15" t="s">
        <v>377</v>
      </c>
      <c r="X1925" s="15" t="s">
        <v>176</v>
      </c>
      <c r="Y1925" s="15" t="s">
        <v>177</v>
      </c>
      <c r="Z1925" s="16">
        <v>57462166</v>
      </c>
      <c r="AA1925" s="16" t="s">
        <v>10494</v>
      </c>
      <c r="AB1925" s="15" t="s">
        <v>52</v>
      </c>
      <c r="AC1925" s="15" t="s">
        <v>53</v>
      </c>
      <c r="AD1925" s="15"/>
      <c r="AE1925" s="16"/>
      <c r="AF1925" s="16"/>
      <c r="AG1925" s="16"/>
      <c r="AH1925" s="16"/>
      <c r="AI1925" s="18">
        <v>46022</v>
      </c>
      <c r="AJ1925" s="18" t="s">
        <v>168</v>
      </c>
      <c r="AK1925" s="18"/>
      <c r="AL1925" s="18"/>
      <c r="AM1925" s="1" t="s">
        <v>10495</v>
      </c>
      <c r="AN1925" s="15" t="s">
        <v>434</v>
      </c>
    </row>
    <row r="1926" spans="1:40" ht="79.8" x14ac:dyDescent="0.3">
      <c r="A1926" s="63" t="s">
        <v>10496</v>
      </c>
      <c r="B1926" s="13">
        <v>45932</v>
      </c>
      <c r="C1926" s="14" t="s">
        <v>10497</v>
      </c>
      <c r="D1926" s="15" t="s">
        <v>42</v>
      </c>
      <c r="E1926" s="16">
        <v>57424945</v>
      </c>
      <c r="F1926" s="16">
        <v>57424945</v>
      </c>
      <c r="G1926" s="15" t="s">
        <v>10498</v>
      </c>
      <c r="H1926" s="16">
        <v>5200000</v>
      </c>
      <c r="I1926" s="16">
        <v>0</v>
      </c>
      <c r="J1926" s="16">
        <v>2600000</v>
      </c>
      <c r="K1926" s="17">
        <v>2289</v>
      </c>
      <c r="L1926" s="13">
        <v>45896</v>
      </c>
      <c r="M1926" s="15" t="s">
        <v>6139</v>
      </c>
      <c r="N1926" s="15" t="s">
        <v>1807</v>
      </c>
      <c r="O1926" s="15" t="s">
        <v>161</v>
      </c>
      <c r="P1926" s="17">
        <v>202500000012173</v>
      </c>
      <c r="Q1926" s="17" t="s">
        <v>8342</v>
      </c>
      <c r="R1926" s="17">
        <v>6573</v>
      </c>
      <c r="S1926" s="13">
        <v>45938</v>
      </c>
      <c r="T1926" s="15" t="s">
        <v>42</v>
      </c>
      <c r="U1926" s="13">
        <v>45938</v>
      </c>
      <c r="V1926" s="19">
        <v>45999</v>
      </c>
      <c r="W1926" s="15" t="s">
        <v>48</v>
      </c>
      <c r="X1926" s="15" t="s">
        <v>176</v>
      </c>
      <c r="Y1926" s="15" t="s">
        <v>177</v>
      </c>
      <c r="Z1926" s="16">
        <v>57462166</v>
      </c>
      <c r="AA1926" s="16" t="s">
        <v>10499</v>
      </c>
      <c r="AB1926" s="15" t="s">
        <v>52</v>
      </c>
      <c r="AC1926" s="15" t="s">
        <v>86</v>
      </c>
      <c r="AD1926" s="15"/>
      <c r="AE1926" s="16"/>
      <c r="AF1926" s="16"/>
      <c r="AG1926" s="16"/>
      <c r="AH1926" s="16"/>
      <c r="AI1926" s="18">
        <v>46022</v>
      </c>
      <c r="AJ1926" s="18" t="s">
        <v>168</v>
      </c>
      <c r="AK1926" s="18"/>
      <c r="AL1926" s="18"/>
      <c r="AM1926" s="1" t="s">
        <v>10500</v>
      </c>
      <c r="AN1926" s="15" t="s">
        <v>434</v>
      </c>
    </row>
    <row r="1927" spans="1:40" ht="68.400000000000006" x14ac:dyDescent="0.3">
      <c r="A1927" s="63" t="s">
        <v>10501</v>
      </c>
      <c r="B1927" s="13">
        <v>45931</v>
      </c>
      <c r="C1927" s="14" t="s">
        <v>10502</v>
      </c>
      <c r="D1927" s="15" t="s">
        <v>42</v>
      </c>
      <c r="E1927" s="16">
        <v>57425997</v>
      </c>
      <c r="F1927" s="16">
        <v>57425997</v>
      </c>
      <c r="G1927" s="15" t="s">
        <v>10503</v>
      </c>
      <c r="H1927" s="16">
        <v>7600000</v>
      </c>
      <c r="I1927" s="16">
        <v>0</v>
      </c>
      <c r="J1927" s="16">
        <v>3800000</v>
      </c>
      <c r="K1927" s="17">
        <v>2289</v>
      </c>
      <c r="L1927" s="13">
        <v>45896</v>
      </c>
      <c r="M1927" s="15" t="s">
        <v>6139</v>
      </c>
      <c r="N1927" s="15" t="s">
        <v>1807</v>
      </c>
      <c r="O1927" s="15" t="s">
        <v>161</v>
      </c>
      <c r="P1927" s="17">
        <v>202500000012173</v>
      </c>
      <c r="Q1927" s="17" t="s">
        <v>8342</v>
      </c>
      <c r="R1927" s="17">
        <v>6396</v>
      </c>
      <c r="S1927" s="13">
        <v>45932</v>
      </c>
      <c r="T1927" s="15" t="s">
        <v>42</v>
      </c>
      <c r="U1927" s="13">
        <v>45932</v>
      </c>
      <c r="V1927" s="19">
        <v>45993</v>
      </c>
      <c r="W1927" s="15" t="s">
        <v>48</v>
      </c>
      <c r="X1927" s="15" t="s">
        <v>176</v>
      </c>
      <c r="Y1927" s="15" t="s">
        <v>177</v>
      </c>
      <c r="Z1927" s="16">
        <v>57462166</v>
      </c>
      <c r="AA1927" s="16" t="s">
        <v>10504</v>
      </c>
      <c r="AB1927" s="15" t="s">
        <v>52</v>
      </c>
      <c r="AC1927" s="15" t="s">
        <v>53</v>
      </c>
      <c r="AD1927" s="15"/>
      <c r="AE1927" s="16"/>
      <c r="AF1927" s="16"/>
      <c r="AG1927" s="16"/>
      <c r="AH1927" s="16"/>
      <c r="AI1927" s="18">
        <v>45993</v>
      </c>
      <c r="AJ1927" s="18" t="s">
        <v>168</v>
      </c>
      <c r="AK1927" s="18"/>
      <c r="AL1927" s="18"/>
      <c r="AM1927" s="1" t="s">
        <v>10505</v>
      </c>
      <c r="AN1927" s="15" t="s">
        <v>340</v>
      </c>
    </row>
    <row r="1928" spans="1:40" ht="79.8" x14ac:dyDescent="0.3">
      <c r="A1928" s="63" t="s">
        <v>10506</v>
      </c>
      <c r="B1928" s="13">
        <v>45933</v>
      </c>
      <c r="C1928" s="14" t="s">
        <v>10507</v>
      </c>
      <c r="D1928" s="15" t="s">
        <v>42</v>
      </c>
      <c r="E1928" s="16">
        <v>7631097</v>
      </c>
      <c r="F1928" s="16">
        <v>7631097</v>
      </c>
      <c r="G1928" s="15" t="s">
        <v>9131</v>
      </c>
      <c r="H1928" s="16">
        <v>10400000</v>
      </c>
      <c r="I1928" s="16">
        <v>0</v>
      </c>
      <c r="J1928" s="16">
        <v>5200000</v>
      </c>
      <c r="K1928" s="17">
        <v>2289</v>
      </c>
      <c r="L1928" s="13">
        <v>45896</v>
      </c>
      <c r="M1928" s="15" t="s">
        <v>6139</v>
      </c>
      <c r="N1928" s="15" t="s">
        <v>1807</v>
      </c>
      <c r="O1928" s="15" t="s">
        <v>161</v>
      </c>
      <c r="P1928" s="17">
        <v>202500000012173</v>
      </c>
      <c r="Q1928" s="17" t="s">
        <v>8342</v>
      </c>
      <c r="R1928" s="17">
        <v>6492</v>
      </c>
      <c r="S1928" s="13">
        <v>45936</v>
      </c>
      <c r="T1928" s="15" t="s">
        <v>42</v>
      </c>
      <c r="U1928" s="13">
        <v>45936</v>
      </c>
      <c r="V1928" s="19">
        <v>45997</v>
      </c>
      <c r="W1928" s="15" t="s">
        <v>48</v>
      </c>
      <c r="X1928" s="15" t="s">
        <v>176</v>
      </c>
      <c r="Y1928" s="15" t="s">
        <v>177</v>
      </c>
      <c r="Z1928" s="16">
        <v>57462166</v>
      </c>
      <c r="AA1928" s="16" t="s">
        <v>10508</v>
      </c>
      <c r="AB1928" s="15" t="s">
        <v>52</v>
      </c>
      <c r="AC1928" s="15" t="s">
        <v>53</v>
      </c>
      <c r="AD1928" s="15"/>
      <c r="AE1928" s="16"/>
      <c r="AF1928" s="16"/>
      <c r="AG1928" s="16"/>
      <c r="AH1928" s="16"/>
      <c r="AI1928" s="18">
        <v>45997</v>
      </c>
      <c r="AJ1928" s="18" t="s">
        <v>168</v>
      </c>
      <c r="AK1928" s="18"/>
      <c r="AL1928" s="18"/>
      <c r="AM1928" s="1" t="s">
        <v>10509</v>
      </c>
      <c r="AN1928" s="15" t="s">
        <v>434</v>
      </c>
    </row>
    <row r="1929" spans="1:40" ht="57" x14ac:dyDescent="0.3">
      <c r="A1929" s="63" t="s">
        <v>10510</v>
      </c>
      <c r="B1929" s="13">
        <v>45932</v>
      </c>
      <c r="C1929" s="14" t="s">
        <v>10511</v>
      </c>
      <c r="D1929" s="15" t="s">
        <v>10512</v>
      </c>
      <c r="E1929" s="16">
        <v>79140988</v>
      </c>
      <c r="F1929" s="16">
        <v>830074564</v>
      </c>
      <c r="G1929" s="15" t="s">
        <v>10513</v>
      </c>
      <c r="H1929" s="16">
        <v>500000000</v>
      </c>
      <c r="I1929" s="16">
        <v>0</v>
      </c>
      <c r="J1929" s="16">
        <v>250000000</v>
      </c>
      <c r="K1929" s="17">
        <v>1763</v>
      </c>
      <c r="L1929" s="13">
        <v>45817</v>
      </c>
      <c r="M1929" s="15" t="s">
        <v>10514</v>
      </c>
      <c r="N1929" s="15" t="s">
        <v>5593</v>
      </c>
      <c r="O1929" s="15" t="s">
        <v>161</v>
      </c>
      <c r="P1929" s="17">
        <v>2024002470025</v>
      </c>
      <c r="Q1929" s="17" t="s">
        <v>10515</v>
      </c>
      <c r="R1929" s="17">
        <v>6629</v>
      </c>
      <c r="S1929" s="13">
        <v>45940</v>
      </c>
      <c r="T1929" s="13">
        <v>45933</v>
      </c>
      <c r="U1929" s="13">
        <v>45933</v>
      </c>
      <c r="V1929" s="19">
        <v>46022</v>
      </c>
      <c r="W1929" s="15" t="s">
        <v>10516</v>
      </c>
      <c r="X1929" s="15" t="s">
        <v>9547</v>
      </c>
      <c r="Y1929" s="15" t="s">
        <v>237</v>
      </c>
      <c r="Z1929" s="16">
        <v>80218680</v>
      </c>
      <c r="AA1929" s="16" t="s">
        <v>10517</v>
      </c>
      <c r="AB1929" s="15" t="s">
        <v>52</v>
      </c>
      <c r="AC1929" s="15" t="s">
        <v>1288</v>
      </c>
      <c r="AD1929" s="15"/>
      <c r="AE1929" s="16"/>
      <c r="AF1929" s="16"/>
      <c r="AG1929" s="16"/>
      <c r="AH1929" s="16"/>
      <c r="AI1929" s="18">
        <v>46022</v>
      </c>
      <c r="AJ1929" s="18" t="s">
        <v>168</v>
      </c>
      <c r="AK1929" s="18"/>
      <c r="AL1929" s="18"/>
      <c r="AM1929" s="1" t="s">
        <v>10518</v>
      </c>
      <c r="AN1929" s="15" t="s">
        <v>128</v>
      </c>
    </row>
    <row r="1930" spans="1:40" ht="45.6" x14ac:dyDescent="0.3">
      <c r="A1930" s="63" t="s">
        <v>10519</v>
      </c>
      <c r="B1930" s="13">
        <v>45932</v>
      </c>
      <c r="C1930" s="15" t="s">
        <v>10520</v>
      </c>
      <c r="D1930" s="15" t="s">
        <v>42</v>
      </c>
      <c r="E1930" s="16">
        <v>1118862080</v>
      </c>
      <c r="F1930" s="16">
        <v>1118862080</v>
      </c>
      <c r="G1930" s="15" t="s">
        <v>10521</v>
      </c>
      <c r="H1930" s="16">
        <v>11400000</v>
      </c>
      <c r="I1930" s="16">
        <v>0</v>
      </c>
      <c r="J1930" s="16">
        <v>3800000</v>
      </c>
      <c r="K1930" s="17">
        <v>359</v>
      </c>
      <c r="L1930" s="13">
        <v>45688</v>
      </c>
      <c r="M1930" s="15" t="s">
        <v>10042</v>
      </c>
      <c r="N1930" s="15" t="s">
        <v>942</v>
      </c>
      <c r="O1930" s="15" t="s">
        <v>161</v>
      </c>
      <c r="P1930" s="17">
        <v>2024002470037</v>
      </c>
      <c r="Q1930" s="17" t="s">
        <v>7362</v>
      </c>
      <c r="R1930" s="17">
        <v>6398</v>
      </c>
      <c r="S1930" s="13">
        <v>45932</v>
      </c>
      <c r="T1930" s="15" t="s">
        <v>42</v>
      </c>
      <c r="U1930" s="13">
        <v>45932</v>
      </c>
      <c r="V1930" s="19">
        <v>46022</v>
      </c>
      <c r="W1930" s="15" t="s">
        <v>10522</v>
      </c>
      <c r="X1930" s="15" t="s">
        <v>327</v>
      </c>
      <c r="Y1930" s="15" t="s">
        <v>328</v>
      </c>
      <c r="Z1930" s="16">
        <v>7629011</v>
      </c>
      <c r="AA1930" s="16" t="s">
        <v>10523</v>
      </c>
      <c r="AB1930" s="15" t="s">
        <v>52</v>
      </c>
      <c r="AC1930" s="15" t="s">
        <v>53</v>
      </c>
      <c r="AD1930" s="15"/>
      <c r="AE1930" s="16"/>
      <c r="AF1930" s="16"/>
      <c r="AG1930" s="16"/>
      <c r="AH1930" s="16"/>
      <c r="AI1930" s="18">
        <v>46022</v>
      </c>
      <c r="AJ1930" s="18" t="s">
        <v>168</v>
      </c>
      <c r="AK1930" s="18"/>
      <c r="AL1930" s="18"/>
      <c r="AM1930" s="1" t="s">
        <v>10524</v>
      </c>
      <c r="AN1930" s="15" t="s">
        <v>56</v>
      </c>
    </row>
    <row r="1931" spans="1:40" ht="34.200000000000003" x14ac:dyDescent="0.3">
      <c r="A1931" s="63" t="s">
        <v>10525</v>
      </c>
      <c r="B1931" s="13">
        <v>45936</v>
      </c>
      <c r="C1931" s="14" t="s">
        <v>10526</v>
      </c>
      <c r="D1931" s="15" t="s">
        <v>42</v>
      </c>
      <c r="E1931" s="16">
        <v>74377896</v>
      </c>
      <c r="F1931" s="16">
        <v>74377896</v>
      </c>
      <c r="G1931" s="15" t="s">
        <v>6669</v>
      </c>
      <c r="H1931" s="16">
        <v>21000000</v>
      </c>
      <c r="I1931" s="16">
        <v>0</v>
      </c>
      <c r="J1931" s="16">
        <v>7000000</v>
      </c>
      <c r="K1931" s="17">
        <v>2308</v>
      </c>
      <c r="L1931" s="13">
        <v>45897</v>
      </c>
      <c r="M1931" s="15" t="s">
        <v>10443</v>
      </c>
      <c r="N1931" s="15" t="s">
        <v>5593</v>
      </c>
      <c r="O1931" s="15" t="s">
        <v>161</v>
      </c>
      <c r="P1931" s="17">
        <v>2024002470007</v>
      </c>
      <c r="Q1931" s="17" t="s">
        <v>1041</v>
      </c>
      <c r="R1931" s="17">
        <v>6506</v>
      </c>
      <c r="S1931" s="13">
        <v>45936</v>
      </c>
      <c r="T1931" s="13" t="s">
        <v>42</v>
      </c>
      <c r="U1931" s="13">
        <v>45936</v>
      </c>
      <c r="V1931" s="19">
        <v>46022</v>
      </c>
      <c r="W1931" s="15" t="s">
        <v>10481</v>
      </c>
      <c r="X1931" s="15" t="s">
        <v>9547</v>
      </c>
      <c r="Y1931" s="15" t="s">
        <v>237</v>
      </c>
      <c r="Z1931" s="16">
        <v>80218680</v>
      </c>
      <c r="AA1931" s="16" t="s">
        <v>10527</v>
      </c>
      <c r="AB1931" s="15" t="s">
        <v>52</v>
      </c>
      <c r="AC1931" s="15" t="s">
        <v>53</v>
      </c>
      <c r="AD1931" s="15"/>
      <c r="AE1931" s="16"/>
      <c r="AF1931" s="16"/>
      <c r="AG1931" s="16"/>
      <c r="AH1931" s="16"/>
      <c r="AI1931" s="18">
        <v>46022</v>
      </c>
      <c r="AJ1931" s="18" t="s">
        <v>168</v>
      </c>
      <c r="AK1931" s="18"/>
      <c r="AL1931" s="18"/>
      <c r="AM1931" s="1" t="s">
        <v>10528</v>
      </c>
      <c r="AN1931" s="15" t="s">
        <v>56</v>
      </c>
    </row>
    <row r="1932" spans="1:40" ht="57" x14ac:dyDescent="0.3">
      <c r="A1932" s="63" t="s">
        <v>10529</v>
      </c>
      <c r="B1932" s="13">
        <v>45936</v>
      </c>
      <c r="C1932" s="14" t="s">
        <v>5533</v>
      </c>
      <c r="D1932" s="15" t="s">
        <v>42</v>
      </c>
      <c r="E1932" s="16">
        <v>11798191</v>
      </c>
      <c r="F1932" s="16">
        <v>11798191</v>
      </c>
      <c r="G1932" s="15" t="s">
        <v>1266</v>
      </c>
      <c r="H1932" s="16">
        <v>13500000</v>
      </c>
      <c r="I1932" s="16">
        <v>0</v>
      </c>
      <c r="J1932" s="16">
        <v>4500000</v>
      </c>
      <c r="K1932" s="17">
        <v>2383</v>
      </c>
      <c r="L1932" s="13">
        <v>45918</v>
      </c>
      <c r="M1932" s="15" t="s">
        <v>10530</v>
      </c>
      <c r="N1932" s="15" t="s">
        <v>46</v>
      </c>
      <c r="O1932" s="15" t="s">
        <v>47</v>
      </c>
      <c r="P1932" s="17" t="s">
        <v>42</v>
      </c>
      <c r="Q1932" s="17" t="s">
        <v>42</v>
      </c>
      <c r="R1932" s="17">
        <v>6507</v>
      </c>
      <c r="S1932" s="13">
        <v>45936</v>
      </c>
      <c r="T1932" s="15" t="s">
        <v>42</v>
      </c>
      <c r="U1932" s="18">
        <v>45936</v>
      </c>
      <c r="V1932" s="19">
        <v>46022</v>
      </c>
      <c r="W1932" s="15" t="s">
        <v>10481</v>
      </c>
      <c r="X1932" s="15" t="s">
        <v>101</v>
      </c>
      <c r="Y1932" s="15" t="s">
        <v>10531</v>
      </c>
      <c r="Z1932" s="16">
        <v>33369056</v>
      </c>
      <c r="AA1932" s="16" t="s">
        <v>10532</v>
      </c>
      <c r="AB1932" s="15" t="s">
        <v>52</v>
      </c>
      <c r="AC1932" s="15" t="s">
        <v>53</v>
      </c>
      <c r="AD1932" s="15"/>
      <c r="AE1932" s="16"/>
      <c r="AF1932" s="16"/>
      <c r="AG1932" s="16"/>
      <c r="AH1932" s="16"/>
      <c r="AI1932" s="18">
        <v>46022</v>
      </c>
      <c r="AJ1932" s="18" t="s">
        <v>168</v>
      </c>
      <c r="AK1932" s="18"/>
      <c r="AL1932" s="18"/>
      <c r="AM1932" s="1" t="s">
        <v>10533</v>
      </c>
      <c r="AN1932" s="15" t="s">
        <v>56</v>
      </c>
    </row>
    <row r="1933" spans="1:40" ht="45.6" x14ac:dyDescent="0.3">
      <c r="A1933" s="63" t="s">
        <v>10534</v>
      </c>
      <c r="B1933" s="13">
        <v>45936</v>
      </c>
      <c r="C1933" s="14" t="s">
        <v>10535</v>
      </c>
      <c r="D1933" s="15" t="s">
        <v>42</v>
      </c>
      <c r="E1933" s="16">
        <v>1082930628</v>
      </c>
      <c r="F1933" s="16">
        <v>1082930628</v>
      </c>
      <c r="G1933" s="15" t="s">
        <v>10536</v>
      </c>
      <c r="H1933" s="16">
        <v>15600000</v>
      </c>
      <c r="I1933" s="16">
        <v>0</v>
      </c>
      <c r="J1933" s="16">
        <v>5200000</v>
      </c>
      <c r="K1933" s="17">
        <v>55</v>
      </c>
      <c r="L1933" s="13">
        <v>45667</v>
      </c>
      <c r="M1933" s="15" t="s">
        <v>8233</v>
      </c>
      <c r="N1933" s="15" t="s">
        <v>160</v>
      </c>
      <c r="O1933" s="15" t="s">
        <v>161</v>
      </c>
      <c r="P1933" s="17">
        <v>202500000001995</v>
      </c>
      <c r="Q1933" s="17" t="s">
        <v>1516</v>
      </c>
      <c r="R1933" s="17">
        <v>6508</v>
      </c>
      <c r="S1933" s="13">
        <v>45936</v>
      </c>
      <c r="T1933" s="15" t="s">
        <v>42</v>
      </c>
      <c r="U1933" s="18">
        <v>45936</v>
      </c>
      <c r="V1933" s="19">
        <v>46022</v>
      </c>
      <c r="W1933" s="15" t="s">
        <v>10481</v>
      </c>
      <c r="X1933" s="15" t="s">
        <v>164</v>
      </c>
      <c r="Y1933" s="15" t="s">
        <v>1517</v>
      </c>
      <c r="Z1933" s="16">
        <v>1065649693</v>
      </c>
      <c r="AA1933" s="16" t="s">
        <v>10537</v>
      </c>
      <c r="AB1933" s="15" t="s">
        <v>52</v>
      </c>
      <c r="AC1933" s="15" t="s">
        <v>53</v>
      </c>
      <c r="AD1933" s="15"/>
      <c r="AE1933" s="16"/>
      <c r="AF1933" s="16"/>
      <c r="AG1933" s="16"/>
      <c r="AH1933" s="16"/>
      <c r="AI1933" s="18">
        <v>46022</v>
      </c>
      <c r="AJ1933" s="18" t="s">
        <v>168</v>
      </c>
      <c r="AK1933" s="18"/>
      <c r="AL1933" s="18"/>
      <c r="AM1933" s="1" t="s">
        <v>10538</v>
      </c>
      <c r="AN1933" s="15" t="s">
        <v>56</v>
      </c>
    </row>
    <row r="1934" spans="1:40" ht="45.6" x14ac:dyDescent="0.3">
      <c r="A1934" s="63" t="s">
        <v>10539</v>
      </c>
      <c r="B1934" s="13">
        <v>45930</v>
      </c>
      <c r="C1934" s="14" t="s">
        <v>10540</v>
      </c>
      <c r="D1934" s="15" t="s">
        <v>42</v>
      </c>
      <c r="E1934" s="16">
        <v>1082969432</v>
      </c>
      <c r="F1934" s="16">
        <v>1082969432</v>
      </c>
      <c r="G1934" s="15" t="s">
        <v>10541</v>
      </c>
      <c r="H1934" s="16">
        <v>14400000</v>
      </c>
      <c r="I1934" s="16">
        <v>0</v>
      </c>
      <c r="J1934" s="16">
        <v>4800000</v>
      </c>
      <c r="K1934" s="17">
        <v>367</v>
      </c>
      <c r="L1934" s="13">
        <v>45688</v>
      </c>
      <c r="M1934" s="15" t="s">
        <v>9858</v>
      </c>
      <c r="N1934" s="15" t="s">
        <v>942</v>
      </c>
      <c r="O1934" s="15" t="s">
        <v>161</v>
      </c>
      <c r="P1934" s="17">
        <v>2024002470057</v>
      </c>
      <c r="Q1934" s="17" t="s">
        <v>1735</v>
      </c>
      <c r="R1934" s="17">
        <v>6328</v>
      </c>
      <c r="S1934" s="13">
        <v>45930</v>
      </c>
      <c r="T1934" s="15" t="s">
        <v>42</v>
      </c>
      <c r="U1934" s="18">
        <v>45930</v>
      </c>
      <c r="V1934" s="19">
        <v>46021</v>
      </c>
      <c r="W1934" s="15" t="s">
        <v>377</v>
      </c>
      <c r="X1934" s="15" t="s">
        <v>327</v>
      </c>
      <c r="Y1934" s="15" t="s">
        <v>328</v>
      </c>
      <c r="Z1934" s="16">
        <v>7629011</v>
      </c>
      <c r="AA1934" s="16" t="s">
        <v>10542</v>
      </c>
      <c r="AB1934" s="15" t="s">
        <v>52</v>
      </c>
      <c r="AC1934" s="15" t="s">
        <v>53</v>
      </c>
      <c r="AD1934" s="15"/>
      <c r="AE1934" s="16"/>
      <c r="AF1934" s="16"/>
      <c r="AG1934" s="16"/>
      <c r="AH1934" s="16"/>
      <c r="AI1934" s="18">
        <v>46021</v>
      </c>
      <c r="AJ1934" s="18" t="s">
        <v>168</v>
      </c>
      <c r="AK1934" s="18"/>
      <c r="AL1934" s="18"/>
      <c r="AM1934" s="1" t="s">
        <v>10543</v>
      </c>
      <c r="AN1934" s="15" t="s">
        <v>589</v>
      </c>
    </row>
    <row r="1935" spans="1:40" ht="34.200000000000003" x14ac:dyDescent="0.3">
      <c r="A1935" s="63" t="s">
        <v>10544</v>
      </c>
      <c r="B1935" s="13">
        <v>45930</v>
      </c>
      <c r="C1935" s="14" t="s">
        <v>10545</v>
      </c>
      <c r="D1935" s="15" t="s">
        <v>42</v>
      </c>
      <c r="E1935" s="16">
        <v>1081825051</v>
      </c>
      <c r="F1935" s="16">
        <v>1081825051</v>
      </c>
      <c r="G1935" s="15" t="s">
        <v>1443</v>
      </c>
      <c r="H1935" s="16">
        <v>13500000</v>
      </c>
      <c r="I1935" s="16">
        <v>0</v>
      </c>
      <c r="J1935" s="16">
        <v>4500000</v>
      </c>
      <c r="K1935" s="17">
        <v>2382</v>
      </c>
      <c r="L1935" s="13">
        <v>45918</v>
      </c>
      <c r="M1935" s="15" t="s">
        <v>133</v>
      </c>
      <c r="N1935" s="15" t="s">
        <v>46</v>
      </c>
      <c r="O1935" s="15" t="s">
        <v>47</v>
      </c>
      <c r="P1935" s="17" t="s">
        <v>42</v>
      </c>
      <c r="Q1935" s="17" t="s">
        <v>42</v>
      </c>
      <c r="R1935" s="17">
        <v>6327</v>
      </c>
      <c r="S1935" s="13">
        <v>45930</v>
      </c>
      <c r="T1935" s="15" t="s">
        <v>42</v>
      </c>
      <c r="U1935" s="18">
        <v>45930</v>
      </c>
      <c r="V1935" s="19">
        <v>46021</v>
      </c>
      <c r="W1935" s="15" t="s">
        <v>377</v>
      </c>
      <c r="X1935" s="15" t="s">
        <v>101</v>
      </c>
      <c r="Y1935" s="15" t="s">
        <v>102</v>
      </c>
      <c r="Z1935" s="16">
        <v>1081925066</v>
      </c>
      <c r="AA1935" s="16" t="s">
        <v>10546</v>
      </c>
      <c r="AB1935" s="15" t="s">
        <v>52</v>
      </c>
      <c r="AC1935" s="15" t="s">
        <v>53</v>
      </c>
      <c r="AD1935" s="15"/>
      <c r="AE1935" s="16"/>
      <c r="AF1935" s="16"/>
      <c r="AG1935" s="16"/>
      <c r="AH1935" s="16"/>
      <c r="AI1935" s="18">
        <v>46021</v>
      </c>
      <c r="AJ1935" s="18" t="s">
        <v>168</v>
      </c>
      <c r="AK1935" s="18"/>
      <c r="AL1935" s="18"/>
      <c r="AM1935" s="1" t="s">
        <v>10547</v>
      </c>
      <c r="AN1935" s="15" t="s">
        <v>589</v>
      </c>
    </row>
    <row r="1936" spans="1:40" ht="34.200000000000003" x14ac:dyDescent="0.3">
      <c r="A1936" s="63" t="s">
        <v>10548</v>
      </c>
      <c r="B1936" s="13">
        <v>45931</v>
      </c>
      <c r="C1936" s="14" t="s">
        <v>1448</v>
      </c>
      <c r="D1936" s="15" t="s">
        <v>42</v>
      </c>
      <c r="E1936" s="16">
        <v>85458125</v>
      </c>
      <c r="F1936" s="16">
        <v>85458125</v>
      </c>
      <c r="G1936" s="15" t="s">
        <v>10549</v>
      </c>
      <c r="H1936" s="16">
        <v>7500000</v>
      </c>
      <c r="I1936" s="16">
        <v>0</v>
      </c>
      <c r="J1936" s="16">
        <v>2500000</v>
      </c>
      <c r="K1936" s="17">
        <v>2386</v>
      </c>
      <c r="L1936" s="13">
        <v>45918</v>
      </c>
      <c r="M1936" s="15" t="s">
        <v>133</v>
      </c>
      <c r="N1936" s="15" t="s">
        <v>46</v>
      </c>
      <c r="O1936" s="15" t="s">
        <v>47</v>
      </c>
      <c r="P1936" s="17" t="s">
        <v>42</v>
      </c>
      <c r="Q1936" s="17" t="s">
        <v>42</v>
      </c>
      <c r="R1936" s="17">
        <v>6381</v>
      </c>
      <c r="S1936" s="13">
        <v>45931</v>
      </c>
      <c r="T1936" s="15" t="s">
        <v>42</v>
      </c>
      <c r="U1936" s="18">
        <v>45931</v>
      </c>
      <c r="V1936" s="19">
        <v>46021</v>
      </c>
      <c r="W1936" s="15" t="s">
        <v>377</v>
      </c>
      <c r="X1936" s="15" t="s">
        <v>101</v>
      </c>
      <c r="Y1936" s="15" t="s">
        <v>102</v>
      </c>
      <c r="Z1936" s="16">
        <v>1081925066</v>
      </c>
      <c r="AA1936" s="16" t="s">
        <v>10550</v>
      </c>
      <c r="AB1936" s="15" t="s">
        <v>52</v>
      </c>
      <c r="AC1936" s="15" t="s">
        <v>86</v>
      </c>
      <c r="AD1936" s="15"/>
      <c r="AE1936" s="16"/>
      <c r="AF1936" s="16"/>
      <c r="AG1936" s="16"/>
      <c r="AH1936" s="16"/>
      <c r="AI1936" s="18">
        <v>46022</v>
      </c>
      <c r="AJ1936" s="18" t="s">
        <v>168</v>
      </c>
      <c r="AK1936" s="18"/>
      <c r="AL1936" s="18"/>
      <c r="AM1936" s="1" t="s">
        <v>10551</v>
      </c>
      <c r="AN1936" s="15" t="s">
        <v>589</v>
      </c>
    </row>
    <row r="1937" spans="1:40" ht="45.6" x14ac:dyDescent="0.3">
      <c r="A1937" s="63" t="s">
        <v>10552</v>
      </c>
      <c r="B1937" s="13">
        <v>45931</v>
      </c>
      <c r="C1937" s="14" t="s">
        <v>1475</v>
      </c>
      <c r="D1937" s="15" t="s">
        <v>42</v>
      </c>
      <c r="E1937" s="16">
        <v>1221976160</v>
      </c>
      <c r="F1937" s="16">
        <v>1221976160</v>
      </c>
      <c r="G1937" s="15" t="s">
        <v>10553</v>
      </c>
      <c r="H1937" s="16">
        <v>13500000</v>
      </c>
      <c r="I1937" s="16">
        <v>0</v>
      </c>
      <c r="J1937" s="16">
        <v>4500000</v>
      </c>
      <c r="K1937" s="17">
        <v>2377</v>
      </c>
      <c r="L1937" s="13">
        <v>45918</v>
      </c>
      <c r="M1937" s="15" t="s">
        <v>133</v>
      </c>
      <c r="N1937" s="15" t="s">
        <v>46</v>
      </c>
      <c r="O1937" s="15" t="s">
        <v>47</v>
      </c>
      <c r="P1937" s="17" t="s">
        <v>42</v>
      </c>
      <c r="Q1937" s="17" t="s">
        <v>42</v>
      </c>
      <c r="R1937" s="17">
        <v>6384</v>
      </c>
      <c r="S1937" s="13">
        <v>45931</v>
      </c>
      <c r="T1937" s="15" t="s">
        <v>42</v>
      </c>
      <c r="U1937" s="13">
        <v>45931</v>
      </c>
      <c r="V1937" s="19">
        <v>46022</v>
      </c>
      <c r="W1937" s="15" t="s">
        <v>377</v>
      </c>
      <c r="X1937" s="15" t="s">
        <v>101</v>
      </c>
      <c r="Y1937" s="15" t="s">
        <v>102</v>
      </c>
      <c r="Z1937" s="16">
        <v>1081925066</v>
      </c>
      <c r="AA1937" s="16" t="s">
        <v>10554</v>
      </c>
      <c r="AB1937" s="15" t="s">
        <v>52</v>
      </c>
      <c r="AC1937" s="15" t="s">
        <v>53</v>
      </c>
      <c r="AD1937" s="15"/>
      <c r="AE1937" s="16"/>
      <c r="AF1937" s="16"/>
      <c r="AG1937" s="16"/>
      <c r="AH1937" s="16"/>
      <c r="AI1937" s="18">
        <v>46022</v>
      </c>
      <c r="AJ1937" s="18" t="s">
        <v>168</v>
      </c>
      <c r="AK1937" s="18"/>
      <c r="AL1937" s="18"/>
      <c r="AM1937" s="1" t="s">
        <v>10555</v>
      </c>
      <c r="AN1937" s="15" t="s">
        <v>589</v>
      </c>
    </row>
    <row r="1938" spans="1:40" ht="22.8" x14ac:dyDescent="0.3">
      <c r="A1938" s="63" t="s">
        <v>10556</v>
      </c>
      <c r="B1938" s="13">
        <v>45932</v>
      </c>
      <c r="C1938" s="14" t="s">
        <v>10557</v>
      </c>
      <c r="D1938" s="15" t="s">
        <v>42</v>
      </c>
      <c r="E1938" s="16">
        <v>1082915234</v>
      </c>
      <c r="F1938" s="16">
        <v>1082915234</v>
      </c>
      <c r="G1938" s="15" t="s">
        <v>10558</v>
      </c>
      <c r="H1938" s="16">
        <v>7800000</v>
      </c>
      <c r="I1938" s="16">
        <v>0</v>
      </c>
      <c r="J1938" s="16">
        <v>2600000</v>
      </c>
      <c r="K1938" s="17">
        <v>2379</v>
      </c>
      <c r="L1938" s="13">
        <v>45918</v>
      </c>
      <c r="M1938" s="15" t="s">
        <v>133</v>
      </c>
      <c r="N1938" s="15" t="s">
        <v>46</v>
      </c>
      <c r="O1938" s="15" t="s">
        <v>47</v>
      </c>
      <c r="P1938" s="17" t="s">
        <v>42</v>
      </c>
      <c r="Q1938" s="17" t="s">
        <v>42</v>
      </c>
      <c r="R1938" s="17">
        <v>6397</v>
      </c>
      <c r="S1938" s="13">
        <v>45932</v>
      </c>
      <c r="T1938" s="15" t="s">
        <v>42</v>
      </c>
      <c r="U1938" s="18">
        <v>45932</v>
      </c>
      <c r="V1938" s="19">
        <v>46022</v>
      </c>
      <c r="W1938" s="15" t="s">
        <v>10522</v>
      </c>
      <c r="X1938" s="15" t="s">
        <v>101</v>
      </c>
      <c r="Y1938" s="15" t="s">
        <v>102</v>
      </c>
      <c r="Z1938" s="16">
        <v>1081925066</v>
      </c>
      <c r="AA1938" s="16" t="s">
        <v>10559</v>
      </c>
      <c r="AB1938" s="15" t="s">
        <v>52</v>
      </c>
      <c r="AC1938" s="15" t="s">
        <v>86</v>
      </c>
      <c r="AD1938" s="15"/>
      <c r="AE1938" s="16"/>
      <c r="AF1938" s="16"/>
      <c r="AG1938" s="16"/>
      <c r="AH1938" s="16"/>
      <c r="AI1938" s="18">
        <v>46022</v>
      </c>
      <c r="AJ1938" s="18" t="s">
        <v>168</v>
      </c>
      <c r="AK1938" s="18"/>
      <c r="AL1938" s="18"/>
      <c r="AM1938" s="1" t="s">
        <v>10560</v>
      </c>
      <c r="AN1938" s="15" t="s">
        <v>56</v>
      </c>
    </row>
    <row r="1939" spans="1:40" ht="71.25" customHeight="1" x14ac:dyDescent="0.3">
      <c r="A1939" s="63" t="s">
        <v>10561</v>
      </c>
      <c r="B1939" s="13">
        <v>45932</v>
      </c>
      <c r="C1939" s="14" t="s">
        <v>10562</v>
      </c>
      <c r="D1939" s="15" t="s">
        <v>42</v>
      </c>
      <c r="E1939" s="49">
        <v>1083026317</v>
      </c>
      <c r="F1939" s="16">
        <v>1083026317</v>
      </c>
      <c r="G1939" s="15" t="s">
        <v>10563</v>
      </c>
      <c r="H1939" s="16">
        <v>8000000</v>
      </c>
      <c r="I1939" s="16">
        <v>0</v>
      </c>
      <c r="J1939" s="16">
        <v>4000000</v>
      </c>
      <c r="K1939" s="17">
        <v>813</v>
      </c>
      <c r="L1939" s="13">
        <v>45722</v>
      </c>
      <c r="M1939" s="15" t="s">
        <v>133</v>
      </c>
      <c r="N1939" s="15" t="s">
        <v>46</v>
      </c>
      <c r="O1939" s="15" t="s">
        <v>161</v>
      </c>
      <c r="P1939" s="17">
        <v>2024000000001800</v>
      </c>
      <c r="Q1939" s="17" t="s">
        <v>9492</v>
      </c>
      <c r="R1939" s="17">
        <v>6414</v>
      </c>
      <c r="S1939" s="13">
        <v>45932</v>
      </c>
      <c r="T1939" s="15" t="s">
        <v>42</v>
      </c>
      <c r="U1939" s="18">
        <v>45932</v>
      </c>
      <c r="V1939" s="19">
        <v>45993</v>
      </c>
      <c r="W1939" s="15" t="s">
        <v>48</v>
      </c>
      <c r="X1939" s="15" t="s">
        <v>1469</v>
      </c>
      <c r="Y1939" s="15" t="s">
        <v>10564</v>
      </c>
      <c r="Z1939" s="16">
        <v>7601711</v>
      </c>
      <c r="AA1939" s="16" t="s">
        <v>10565</v>
      </c>
      <c r="AB1939" s="15" t="s">
        <v>52</v>
      </c>
      <c r="AC1939" s="15" t="s">
        <v>53</v>
      </c>
      <c r="AD1939" s="15"/>
      <c r="AE1939" s="16"/>
      <c r="AF1939" s="16"/>
      <c r="AG1939" s="16"/>
      <c r="AH1939" s="16"/>
      <c r="AI1939" s="18">
        <v>45993</v>
      </c>
      <c r="AJ1939" s="18" t="s">
        <v>168</v>
      </c>
      <c r="AK1939" s="18" t="s">
        <v>10566</v>
      </c>
      <c r="AL1939" s="18"/>
      <c r="AM1939" s="1" t="s">
        <v>10567</v>
      </c>
      <c r="AN1939" s="15" t="s">
        <v>56</v>
      </c>
    </row>
    <row r="1940" spans="1:40" ht="34.200000000000003" x14ac:dyDescent="0.3">
      <c r="A1940" s="63" t="s">
        <v>10568</v>
      </c>
      <c r="B1940" s="13">
        <v>45937</v>
      </c>
      <c r="C1940" s="14" t="s">
        <v>5909</v>
      </c>
      <c r="D1940" s="15" t="s">
        <v>42</v>
      </c>
      <c r="E1940" s="16">
        <v>40941621</v>
      </c>
      <c r="F1940" s="16">
        <v>40941621</v>
      </c>
      <c r="G1940" s="15" t="s">
        <v>10569</v>
      </c>
      <c r="H1940" s="16">
        <v>17550000</v>
      </c>
      <c r="I1940" s="16">
        <v>0</v>
      </c>
      <c r="J1940" s="16">
        <v>5850000</v>
      </c>
      <c r="K1940" s="17">
        <v>2372</v>
      </c>
      <c r="L1940" s="13">
        <v>45916</v>
      </c>
      <c r="M1940" s="15" t="s">
        <v>133</v>
      </c>
      <c r="N1940" s="15" t="s">
        <v>46</v>
      </c>
      <c r="O1940" s="15" t="s">
        <v>161</v>
      </c>
      <c r="P1940" s="17">
        <v>202500000028174</v>
      </c>
      <c r="Q1940" s="17" t="s">
        <v>10570</v>
      </c>
      <c r="R1940" s="17">
        <v>6545</v>
      </c>
      <c r="S1940" s="13">
        <v>45937</v>
      </c>
      <c r="T1940" s="15" t="s">
        <v>42</v>
      </c>
      <c r="U1940" s="13">
        <v>45937</v>
      </c>
      <c r="V1940" s="19">
        <v>46022</v>
      </c>
      <c r="W1940" s="19" t="s">
        <v>10571</v>
      </c>
      <c r="X1940" s="15" t="s">
        <v>1485</v>
      </c>
      <c r="Y1940" s="15" t="s">
        <v>1486</v>
      </c>
      <c r="Z1940" s="16">
        <v>72348558</v>
      </c>
      <c r="AA1940" s="16" t="s">
        <v>10572</v>
      </c>
      <c r="AB1940" s="15" t="s">
        <v>52</v>
      </c>
      <c r="AC1940" s="15" t="s">
        <v>53</v>
      </c>
      <c r="AD1940" s="15"/>
      <c r="AE1940" s="16"/>
      <c r="AF1940" s="16"/>
      <c r="AG1940" s="16"/>
      <c r="AH1940" s="16"/>
      <c r="AI1940" s="18">
        <v>46022</v>
      </c>
      <c r="AJ1940" s="18" t="s">
        <v>168</v>
      </c>
      <c r="AK1940" s="18"/>
      <c r="AL1940" s="18"/>
      <c r="AM1940" s="1" t="s">
        <v>10573</v>
      </c>
      <c r="AN1940" s="15" t="s">
        <v>56</v>
      </c>
    </row>
    <row r="1941" spans="1:40" ht="45.6" x14ac:dyDescent="0.3">
      <c r="A1941" s="63" t="s">
        <v>10574</v>
      </c>
      <c r="B1941" s="13">
        <v>45931</v>
      </c>
      <c r="C1941" s="14" t="s">
        <v>1882</v>
      </c>
      <c r="D1941" s="15" t="s">
        <v>42</v>
      </c>
      <c r="E1941" s="16">
        <v>84459484</v>
      </c>
      <c r="F1941" s="16">
        <v>84459484</v>
      </c>
      <c r="G1941" s="15" t="s">
        <v>10575</v>
      </c>
      <c r="H1941" s="16">
        <v>7800000</v>
      </c>
      <c r="I1941" s="16">
        <v>0</v>
      </c>
      <c r="J1941" s="16">
        <v>2600000</v>
      </c>
      <c r="K1941" s="17">
        <v>2378</v>
      </c>
      <c r="L1941" s="13">
        <v>45918</v>
      </c>
      <c r="M1941" s="15" t="s">
        <v>133</v>
      </c>
      <c r="N1941" s="15" t="s">
        <v>46</v>
      </c>
      <c r="O1941" s="15" t="s">
        <v>47</v>
      </c>
      <c r="P1941" s="17" t="s">
        <v>42</v>
      </c>
      <c r="Q1941" s="17" t="s">
        <v>42</v>
      </c>
      <c r="R1941" s="17">
        <v>6380</v>
      </c>
      <c r="S1941" s="13">
        <v>45931</v>
      </c>
      <c r="T1941" s="15" t="s">
        <v>42</v>
      </c>
      <c r="U1941" s="13">
        <v>45931</v>
      </c>
      <c r="V1941" s="19">
        <v>46022</v>
      </c>
      <c r="W1941" s="15" t="s">
        <v>377</v>
      </c>
      <c r="X1941" s="15" t="s">
        <v>101</v>
      </c>
      <c r="Y1941" s="15" t="s">
        <v>102</v>
      </c>
      <c r="Z1941" s="16">
        <v>1081925066</v>
      </c>
      <c r="AA1941" s="16" t="s">
        <v>10576</v>
      </c>
      <c r="AB1941" s="15" t="s">
        <v>52</v>
      </c>
      <c r="AC1941" s="15" t="s">
        <v>86</v>
      </c>
      <c r="AD1941" s="15"/>
      <c r="AE1941" s="16"/>
      <c r="AF1941" s="16"/>
      <c r="AG1941" s="16"/>
      <c r="AH1941" s="16"/>
      <c r="AI1941" s="18">
        <v>46022</v>
      </c>
      <c r="AJ1941" s="18" t="s">
        <v>168</v>
      </c>
      <c r="AK1941" s="18"/>
      <c r="AL1941" s="18"/>
      <c r="AM1941" s="1" t="s">
        <v>10577</v>
      </c>
      <c r="AN1941" s="15" t="s">
        <v>589</v>
      </c>
    </row>
    <row r="1942" spans="1:40" ht="45.6" x14ac:dyDescent="0.3">
      <c r="A1942" s="63" t="s">
        <v>10578</v>
      </c>
      <c r="B1942" s="13">
        <v>45936</v>
      </c>
      <c r="C1942" s="14" t="s">
        <v>3889</v>
      </c>
      <c r="D1942" s="15" t="s">
        <v>42</v>
      </c>
      <c r="E1942" s="16">
        <v>12635022</v>
      </c>
      <c r="F1942" s="16">
        <v>12635022</v>
      </c>
      <c r="G1942" s="15" t="s">
        <v>10579</v>
      </c>
      <c r="H1942" s="16">
        <v>11400000</v>
      </c>
      <c r="I1942" s="16">
        <v>0</v>
      </c>
      <c r="J1942" s="16">
        <v>3800000</v>
      </c>
      <c r="K1942" s="17">
        <v>1315</v>
      </c>
      <c r="L1942" s="13">
        <v>45779</v>
      </c>
      <c r="M1942" s="15" t="s">
        <v>10580</v>
      </c>
      <c r="N1942" s="15" t="s">
        <v>46</v>
      </c>
      <c r="O1942" s="15" t="s">
        <v>161</v>
      </c>
      <c r="P1942" s="17">
        <v>202500000021519</v>
      </c>
      <c r="Q1942" s="17" t="s">
        <v>10581</v>
      </c>
      <c r="R1942" s="17">
        <v>6495</v>
      </c>
      <c r="S1942" s="13">
        <v>45936</v>
      </c>
      <c r="T1942" s="15" t="s">
        <v>42</v>
      </c>
      <c r="U1942" s="13">
        <v>45936</v>
      </c>
      <c r="V1942" s="19">
        <v>46022</v>
      </c>
      <c r="W1942" s="15" t="s">
        <v>10481</v>
      </c>
      <c r="X1942" s="15" t="s">
        <v>1672</v>
      </c>
      <c r="Y1942" s="15" t="s">
        <v>10582</v>
      </c>
      <c r="Z1942" s="16">
        <v>7715549</v>
      </c>
      <c r="AA1942" s="16" t="s">
        <v>10583</v>
      </c>
      <c r="AB1942" s="15" t="s">
        <v>52</v>
      </c>
      <c r="AC1942" s="15" t="s">
        <v>53</v>
      </c>
      <c r="AD1942" s="15"/>
      <c r="AE1942" s="16"/>
      <c r="AF1942" s="16"/>
      <c r="AG1942" s="16"/>
      <c r="AH1942" s="16"/>
      <c r="AI1942" s="18">
        <v>46022</v>
      </c>
      <c r="AJ1942" s="18" t="s">
        <v>168</v>
      </c>
      <c r="AK1942" s="18" t="s">
        <v>520</v>
      </c>
      <c r="AL1942" s="18"/>
      <c r="AM1942" s="1" t="s">
        <v>10584</v>
      </c>
      <c r="AN1942" s="15" t="s">
        <v>589</v>
      </c>
    </row>
    <row r="1943" spans="1:40" ht="57" x14ac:dyDescent="0.3">
      <c r="A1943" s="63" t="s">
        <v>10585</v>
      </c>
      <c r="B1943" s="13">
        <v>45931</v>
      </c>
      <c r="C1943" s="14" t="s">
        <v>10586</v>
      </c>
      <c r="D1943" s="15" t="s">
        <v>42</v>
      </c>
      <c r="E1943" s="16">
        <v>1083004643</v>
      </c>
      <c r="F1943" s="16">
        <v>1083004643</v>
      </c>
      <c r="G1943" s="15" t="s">
        <v>10587</v>
      </c>
      <c r="H1943" s="16">
        <v>7000000</v>
      </c>
      <c r="I1943" s="16">
        <v>0</v>
      </c>
      <c r="J1943" s="16">
        <v>3500000</v>
      </c>
      <c r="K1943" s="17">
        <v>831</v>
      </c>
      <c r="L1943" s="13">
        <v>45727</v>
      </c>
      <c r="M1943" s="15" t="s">
        <v>10588</v>
      </c>
      <c r="N1943" s="15" t="s">
        <v>46</v>
      </c>
      <c r="O1943" s="15" t="s">
        <v>161</v>
      </c>
      <c r="P1943" s="17">
        <v>2024002470073</v>
      </c>
      <c r="Q1943" s="17" t="s">
        <v>9374</v>
      </c>
      <c r="R1943" s="17">
        <v>6382</v>
      </c>
      <c r="S1943" s="13">
        <v>45931</v>
      </c>
      <c r="T1943" s="15" t="s">
        <v>42</v>
      </c>
      <c r="U1943" s="18">
        <v>45931</v>
      </c>
      <c r="V1943" s="19">
        <v>45992</v>
      </c>
      <c r="W1943" s="15" t="s">
        <v>48</v>
      </c>
      <c r="X1943" s="15" t="s">
        <v>1469</v>
      </c>
      <c r="Y1943" s="15" t="s">
        <v>10564</v>
      </c>
      <c r="Z1943" s="16">
        <v>7601711</v>
      </c>
      <c r="AA1943" s="16" t="s">
        <v>10589</v>
      </c>
      <c r="AB1943" s="15" t="s">
        <v>52</v>
      </c>
      <c r="AC1943" s="15" t="s">
        <v>53</v>
      </c>
      <c r="AD1943" s="15"/>
      <c r="AE1943" s="16"/>
      <c r="AF1943" s="16"/>
      <c r="AG1943" s="16"/>
      <c r="AH1943" s="16"/>
      <c r="AI1943" s="18">
        <v>45992</v>
      </c>
      <c r="AJ1943" s="18" t="s">
        <v>168</v>
      </c>
      <c r="AK1943" s="18"/>
      <c r="AL1943" s="18"/>
      <c r="AM1943" s="1" t="s">
        <v>10590</v>
      </c>
      <c r="AN1943" s="15" t="s">
        <v>589</v>
      </c>
    </row>
    <row r="1944" spans="1:40" ht="57" x14ac:dyDescent="0.3">
      <c r="A1944" s="63" t="s">
        <v>10591</v>
      </c>
      <c r="B1944" s="13">
        <v>45933</v>
      </c>
      <c r="C1944" s="14" t="s">
        <v>10592</v>
      </c>
      <c r="D1944" s="15" t="s">
        <v>42</v>
      </c>
      <c r="E1944" s="16">
        <v>1004361521</v>
      </c>
      <c r="F1944" s="16">
        <v>1004361521</v>
      </c>
      <c r="G1944" s="15" t="s">
        <v>10593</v>
      </c>
      <c r="H1944" s="16">
        <v>7484280</v>
      </c>
      <c r="I1944" s="16">
        <v>0</v>
      </c>
      <c r="J1944" s="16">
        <v>2494760</v>
      </c>
      <c r="K1944" s="17">
        <v>813</v>
      </c>
      <c r="L1944" s="13">
        <v>45722</v>
      </c>
      <c r="M1944" s="15" t="s">
        <v>133</v>
      </c>
      <c r="N1944" s="15" t="s">
        <v>46</v>
      </c>
      <c r="O1944" s="15" t="s">
        <v>161</v>
      </c>
      <c r="P1944" s="17">
        <v>202400000001808</v>
      </c>
      <c r="Q1944" s="17" t="s">
        <v>9492</v>
      </c>
      <c r="R1944" s="17">
        <v>6447</v>
      </c>
      <c r="S1944" s="13">
        <v>45936</v>
      </c>
      <c r="T1944" s="15" t="s">
        <v>42</v>
      </c>
      <c r="U1944" s="18">
        <v>45936</v>
      </c>
      <c r="V1944" s="19">
        <v>46022</v>
      </c>
      <c r="W1944" s="15" t="s">
        <v>10594</v>
      </c>
      <c r="X1944" s="15" t="s">
        <v>1469</v>
      </c>
      <c r="Y1944" s="15" t="s">
        <v>10564</v>
      </c>
      <c r="Z1944" s="16">
        <v>7601711</v>
      </c>
      <c r="AA1944" s="16" t="s">
        <v>10595</v>
      </c>
      <c r="AB1944" s="15" t="s">
        <v>52</v>
      </c>
      <c r="AC1944" s="15" t="s">
        <v>53</v>
      </c>
      <c r="AD1944" s="15"/>
      <c r="AE1944" s="16"/>
      <c r="AF1944" s="16"/>
      <c r="AG1944" s="16"/>
      <c r="AH1944" s="16"/>
      <c r="AI1944" s="18">
        <v>46022</v>
      </c>
      <c r="AJ1944" s="18" t="s">
        <v>168</v>
      </c>
      <c r="AK1944" s="18"/>
      <c r="AL1944" s="18"/>
      <c r="AM1944" s="1" t="s">
        <v>10596</v>
      </c>
      <c r="AN1944" s="15" t="s">
        <v>1909</v>
      </c>
    </row>
    <row r="1945" spans="1:40" ht="22.8" x14ac:dyDescent="0.3">
      <c r="A1945" s="63" t="s">
        <v>10597</v>
      </c>
      <c r="B1945" s="13">
        <v>45933</v>
      </c>
      <c r="C1945" s="14" t="s">
        <v>10598</v>
      </c>
      <c r="D1945" s="15" t="s">
        <v>42</v>
      </c>
      <c r="E1945" s="16">
        <v>1063299802</v>
      </c>
      <c r="F1945" s="16">
        <v>1063299802</v>
      </c>
      <c r="G1945" s="15" t="s">
        <v>501</v>
      </c>
      <c r="H1945" s="16">
        <v>10500000</v>
      </c>
      <c r="I1945" s="16">
        <v>0</v>
      </c>
      <c r="J1945" s="16">
        <v>3500000</v>
      </c>
      <c r="K1945" s="17">
        <v>2385</v>
      </c>
      <c r="L1945" s="13">
        <v>45918</v>
      </c>
      <c r="M1945" s="15" t="s">
        <v>133</v>
      </c>
      <c r="N1945" s="15" t="s">
        <v>46</v>
      </c>
      <c r="O1945" s="15" t="s">
        <v>47</v>
      </c>
      <c r="P1945" s="17" t="s">
        <v>42</v>
      </c>
      <c r="Q1945" s="17" t="s">
        <v>42</v>
      </c>
      <c r="R1945" s="17">
        <v>6449</v>
      </c>
      <c r="S1945" s="13">
        <v>45936</v>
      </c>
      <c r="T1945" s="15" t="s">
        <v>42</v>
      </c>
      <c r="U1945" s="18">
        <v>45936</v>
      </c>
      <c r="V1945" s="19">
        <v>46022</v>
      </c>
      <c r="W1945" s="15" t="s">
        <v>10594</v>
      </c>
      <c r="X1945" s="15" t="s">
        <v>101</v>
      </c>
      <c r="Y1945" s="15" t="s">
        <v>10531</v>
      </c>
      <c r="Z1945" s="16">
        <v>33369056</v>
      </c>
      <c r="AA1945" s="16" t="s">
        <v>10599</v>
      </c>
      <c r="AB1945" s="15" t="s">
        <v>52</v>
      </c>
      <c r="AC1945" s="15" t="s">
        <v>86</v>
      </c>
      <c r="AD1945" s="15"/>
      <c r="AE1945" s="16"/>
      <c r="AF1945" s="16"/>
      <c r="AG1945" s="16"/>
      <c r="AH1945" s="16"/>
      <c r="AI1945" s="18">
        <v>46022</v>
      </c>
      <c r="AJ1945" s="18" t="s">
        <v>168</v>
      </c>
      <c r="AK1945" s="18"/>
      <c r="AL1945" s="18"/>
      <c r="AM1945" s="1" t="s">
        <v>10600</v>
      </c>
      <c r="AN1945" s="15" t="s">
        <v>1909</v>
      </c>
    </row>
    <row r="1946" spans="1:40" ht="45.6" x14ac:dyDescent="0.3">
      <c r="A1946" s="63" t="s">
        <v>10601</v>
      </c>
      <c r="B1946" s="13">
        <v>45944</v>
      </c>
      <c r="C1946" s="14" t="s">
        <v>10602</v>
      </c>
      <c r="D1946" s="15" t="s">
        <v>42</v>
      </c>
      <c r="E1946" s="16">
        <v>1007419621</v>
      </c>
      <c r="F1946" s="16">
        <v>1007419621</v>
      </c>
      <c r="G1946" s="15" t="s">
        <v>10603</v>
      </c>
      <c r="H1946" s="16">
        <v>10500000</v>
      </c>
      <c r="I1946" s="16">
        <v>0</v>
      </c>
      <c r="J1946" s="16">
        <v>3500000</v>
      </c>
      <c r="K1946" s="17" t="s">
        <v>10604</v>
      </c>
      <c r="L1946" s="13" t="s">
        <v>10605</v>
      </c>
      <c r="M1946" s="15" t="s">
        <v>133</v>
      </c>
      <c r="N1946" s="15" t="s">
        <v>46</v>
      </c>
      <c r="O1946" s="15" t="s">
        <v>161</v>
      </c>
      <c r="P1946" s="17">
        <v>202500000022583</v>
      </c>
      <c r="Q1946" s="17" t="s">
        <v>6708</v>
      </c>
      <c r="R1946" s="17" t="s">
        <v>10606</v>
      </c>
      <c r="S1946" s="13">
        <v>45944</v>
      </c>
      <c r="T1946" s="15" t="s">
        <v>42</v>
      </c>
      <c r="U1946" s="18">
        <v>45944</v>
      </c>
      <c r="V1946" s="19">
        <v>46022</v>
      </c>
      <c r="W1946" s="15" t="s">
        <v>10607</v>
      </c>
      <c r="X1946" s="15" t="s">
        <v>2225</v>
      </c>
      <c r="Y1946" s="15" t="s">
        <v>8958</v>
      </c>
      <c r="Z1946" s="16">
        <v>1082927502</v>
      </c>
      <c r="AA1946" s="16" t="s">
        <v>10608</v>
      </c>
      <c r="AB1946" s="15" t="s">
        <v>52</v>
      </c>
      <c r="AC1946" s="15" t="s">
        <v>53</v>
      </c>
      <c r="AD1946" s="15"/>
      <c r="AE1946" s="16"/>
      <c r="AF1946" s="16"/>
      <c r="AG1946" s="16"/>
      <c r="AH1946" s="16"/>
      <c r="AI1946" s="18">
        <v>46022</v>
      </c>
      <c r="AJ1946" s="18" t="s">
        <v>168</v>
      </c>
      <c r="AK1946" s="18"/>
      <c r="AL1946" s="18"/>
      <c r="AM1946" s="1" t="s">
        <v>10609</v>
      </c>
      <c r="AN1946" s="15" t="s">
        <v>1909</v>
      </c>
    </row>
    <row r="1947" spans="1:40" ht="34.200000000000003" x14ac:dyDescent="0.3">
      <c r="A1947" s="63" t="s">
        <v>10610</v>
      </c>
      <c r="B1947" s="13">
        <v>45937</v>
      </c>
      <c r="C1947" s="14" t="s">
        <v>10611</v>
      </c>
      <c r="D1947" s="15" t="s">
        <v>42</v>
      </c>
      <c r="E1947" s="16">
        <v>1082880692</v>
      </c>
      <c r="F1947" s="16">
        <v>1082880692</v>
      </c>
      <c r="G1947" s="15" t="s">
        <v>10612</v>
      </c>
      <c r="H1947" s="16">
        <v>31999998</v>
      </c>
      <c r="I1947" s="16">
        <v>0</v>
      </c>
      <c r="J1947" s="16">
        <v>10666666</v>
      </c>
      <c r="K1947" s="17">
        <v>2390</v>
      </c>
      <c r="L1947" s="13">
        <v>45922</v>
      </c>
      <c r="M1947" s="15" t="s">
        <v>10613</v>
      </c>
      <c r="N1947" s="15" t="s">
        <v>46</v>
      </c>
      <c r="O1947" s="15" t="s">
        <v>47</v>
      </c>
      <c r="P1947" s="17" t="s">
        <v>42</v>
      </c>
      <c r="Q1947" s="17" t="s">
        <v>42</v>
      </c>
      <c r="R1947" s="17">
        <v>6547</v>
      </c>
      <c r="S1947" s="13">
        <v>45937</v>
      </c>
      <c r="T1947" s="15" t="s">
        <v>42</v>
      </c>
      <c r="U1947" s="18">
        <v>45937</v>
      </c>
      <c r="V1947" s="19">
        <v>46022</v>
      </c>
      <c r="W1947" s="15" t="s">
        <v>10614</v>
      </c>
      <c r="X1947" s="15" t="s">
        <v>294</v>
      </c>
      <c r="Y1947" s="15" t="s">
        <v>295</v>
      </c>
      <c r="Z1947" s="16">
        <v>1082934734</v>
      </c>
      <c r="AA1947" s="16" t="s">
        <v>10615</v>
      </c>
      <c r="AB1947" s="15" t="s">
        <v>52</v>
      </c>
      <c r="AC1947" s="15" t="s">
        <v>53</v>
      </c>
      <c r="AD1947" s="15"/>
      <c r="AE1947" s="16"/>
      <c r="AF1947" s="16"/>
      <c r="AG1947" s="16"/>
      <c r="AH1947" s="16"/>
      <c r="AI1947" s="18">
        <v>46022</v>
      </c>
      <c r="AJ1947" s="18" t="s">
        <v>168</v>
      </c>
      <c r="AK1947" s="18"/>
      <c r="AL1947" s="18"/>
      <c r="AM1947" s="1" t="s">
        <v>10616</v>
      </c>
      <c r="AN1947" s="15" t="s">
        <v>589</v>
      </c>
    </row>
    <row r="1948" spans="1:40" ht="34.200000000000003" x14ac:dyDescent="0.3">
      <c r="A1948" s="63" t="s">
        <v>10617</v>
      </c>
      <c r="B1948" s="13">
        <v>45933</v>
      </c>
      <c r="C1948" s="14" t="s">
        <v>6255</v>
      </c>
      <c r="D1948" s="15" t="s">
        <v>42</v>
      </c>
      <c r="E1948" s="16">
        <v>1004371877</v>
      </c>
      <c r="F1948" s="16">
        <v>1004371877</v>
      </c>
      <c r="G1948" s="15" t="s">
        <v>10618</v>
      </c>
      <c r="H1948" s="16">
        <v>9000000</v>
      </c>
      <c r="I1948" s="16">
        <v>0</v>
      </c>
      <c r="J1948" s="16">
        <v>3000000</v>
      </c>
      <c r="K1948" s="17">
        <v>2308</v>
      </c>
      <c r="L1948" s="13">
        <v>45897</v>
      </c>
      <c r="M1948" s="15" t="s">
        <v>10443</v>
      </c>
      <c r="N1948" s="15" t="s">
        <v>5593</v>
      </c>
      <c r="O1948" s="15" t="s">
        <v>161</v>
      </c>
      <c r="P1948" s="17">
        <v>2024002470007</v>
      </c>
      <c r="Q1948" s="17" t="s">
        <v>1041</v>
      </c>
      <c r="R1948" s="17">
        <v>6450</v>
      </c>
      <c r="S1948" s="13">
        <v>45936</v>
      </c>
      <c r="T1948" s="13" t="s">
        <v>42</v>
      </c>
      <c r="U1948" s="13">
        <v>45936</v>
      </c>
      <c r="V1948" s="19">
        <v>46022</v>
      </c>
      <c r="W1948" s="15" t="s">
        <v>10481</v>
      </c>
      <c r="X1948" s="15" t="s">
        <v>9547</v>
      </c>
      <c r="Y1948" s="15" t="s">
        <v>237</v>
      </c>
      <c r="Z1948" s="16">
        <v>80218680</v>
      </c>
      <c r="AA1948" s="16" t="s">
        <v>10619</v>
      </c>
      <c r="AB1948" s="15" t="s">
        <v>52</v>
      </c>
      <c r="AC1948" s="15" t="s">
        <v>53</v>
      </c>
      <c r="AD1948" s="15"/>
      <c r="AE1948" s="16"/>
      <c r="AF1948" s="16"/>
      <c r="AG1948" s="16"/>
      <c r="AH1948" s="16"/>
      <c r="AI1948" s="18">
        <v>46022</v>
      </c>
      <c r="AJ1948" s="18" t="s">
        <v>168</v>
      </c>
      <c r="AK1948" s="18"/>
      <c r="AL1948" s="18"/>
      <c r="AM1948" s="1" t="s">
        <v>10620</v>
      </c>
      <c r="AN1948" s="15" t="s">
        <v>589</v>
      </c>
    </row>
    <row r="1949" spans="1:40" ht="34.200000000000003" x14ac:dyDescent="0.3">
      <c r="A1949" s="63" t="s">
        <v>10621</v>
      </c>
      <c r="B1949" s="13">
        <v>45936</v>
      </c>
      <c r="C1949" s="14" t="s">
        <v>6407</v>
      </c>
      <c r="D1949" s="15" t="s">
        <v>42</v>
      </c>
      <c r="E1949" s="16">
        <v>84458003</v>
      </c>
      <c r="F1949" s="16">
        <v>84458003</v>
      </c>
      <c r="G1949" s="15" t="s">
        <v>6268</v>
      </c>
      <c r="H1949" s="16">
        <v>12900000</v>
      </c>
      <c r="I1949" s="16">
        <v>0</v>
      </c>
      <c r="J1949" s="16">
        <v>4300000</v>
      </c>
      <c r="K1949" s="17">
        <v>2500</v>
      </c>
      <c r="L1949" s="13">
        <v>45925</v>
      </c>
      <c r="M1949" s="15" t="s">
        <v>133</v>
      </c>
      <c r="N1949" s="15" t="s">
        <v>46</v>
      </c>
      <c r="O1949" s="15" t="s">
        <v>47</v>
      </c>
      <c r="P1949" s="17" t="s">
        <v>42</v>
      </c>
      <c r="Q1949" s="17" t="s">
        <v>42</v>
      </c>
      <c r="R1949" s="17">
        <v>6503</v>
      </c>
      <c r="S1949" s="13">
        <v>45936</v>
      </c>
      <c r="T1949" s="15" t="s">
        <v>42</v>
      </c>
      <c r="U1949" s="18">
        <v>45936</v>
      </c>
      <c r="V1949" s="19">
        <v>46022</v>
      </c>
      <c r="W1949" s="15" t="s">
        <v>10481</v>
      </c>
      <c r="X1949" s="15" t="s">
        <v>83</v>
      </c>
      <c r="Y1949" s="15" t="s">
        <v>84</v>
      </c>
      <c r="Z1949" s="16">
        <v>1082974553</v>
      </c>
      <c r="AA1949" s="16" t="s">
        <v>10622</v>
      </c>
      <c r="AB1949" s="15" t="s">
        <v>52</v>
      </c>
      <c r="AC1949" s="15" t="s">
        <v>53</v>
      </c>
      <c r="AD1949" s="15"/>
      <c r="AE1949" s="16"/>
      <c r="AF1949" s="16"/>
      <c r="AG1949" s="16"/>
      <c r="AH1949" s="16"/>
      <c r="AI1949" s="18">
        <v>46022</v>
      </c>
      <c r="AJ1949" s="18" t="s">
        <v>168</v>
      </c>
      <c r="AK1949" s="18"/>
      <c r="AL1949" s="18"/>
      <c r="AM1949" s="1" t="s">
        <v>10623</v>
      </c>
      <c r="AN1949" s="15" t="s">
        <v>56</v>
      </c>
    </row>
    <row r="1950" spans="1:40" ht="34.200000000000003" x14ac:dyDescent="0.3">
      <c r="A1950" s="63" t="s">
        <v>10624</v>
      </c>
      <c r="B1950" s="13">
        <v>45937</v>
      </c>
      <c r="C1950" s="14" t="s">
        <v>10625</v>
      </c>
      <c r="D1950" s="15" t="s">
        <v>42</v>
      </c>
      <c r="E1950" s="16">
        <v>1010120522</v>
      </c>
      <c r="F1950" s="16">
        <v>1010120522</v>
      </c>
      <c r="G1950" s="15" t="s">
        <v>10626</v>
      </c>
      <c r="H1950" s="16">
        <v>9000000</v>
      </c>
      <c r="I1950" s="16">
        <v>0</v>
      </c>
      <c r="J1950" s="16">
        <v>3000000</v>
      </c>
      <c r="K1950" s="17">
        <v>2308</v>
      </c>
      <c r="L1950" s="13">
        <v>45897</v>
      </c>
      <c r="M1950" s="15" t="s">
        <v>10443</v>
      </c>
      <c r="N1950" s="15" t="s">
        <v>5593</v>
      </c>
      <c r="O1950" s="15" t="s">
        <v>161</v>
      </c>
      <c r="P1950" s="17">
        <v>2024002470007</v>
      </c>
      <c r="Q1950" s="17" t="s">
        <v>1041</v>
      </c>
      <c r="R1950" s="17">
        <v>6572</v>
      </c>
      <c r="S1950" s="13">
        <v>45938</v>
      </c>
      <c r="T1950" s="15" t="s">
        <v>42</v>
      </c>
      <c r="U1950" s="13">
        <v>45938</v>
      </c>
      <c r="V1950" s="19">
        <v>46022</v>
      </c>
      <c r="W1950" s="19" t="s">
        <v>10627</v>
      </c>
      <c r="X1950" s="15" t="s">
        <v>9547</v>
      </c>
      <c r="Y1950" s="15" t="s">
        <v>237</v>
      </c>
      <c r="Z1950" s="16">
        <v>80218680</v>
      </c>
      <c r="AA1950" s="16" t="s">
        <v>10628</v>
      </c>
      <c r="AB1950" s="15" t="s">
        <v>52</v>
      </c>
      <c r="AC1950" s="15" t="s">
        <v>86</v>
      </c>
      <c r="AD1950" s="15"/>
      <c r="AE1950" s="16"/>
      <c r="AF1950" s="16"/>
      <c r="AG1950" s="16"/>
      <c r="AH1950" s="16"/>
      <c r="AI1950" s="18">
        <v>46022</v>
      </c>
      <c r="AJ1950" s="18" t="s">
        <v>168</v>
      </c>
      <c r="AK1950" s="18"/>
      <c r="AL1950" s="18"/>
      <c r="AM1950" s="1" t="s">
        <v>10629</v>
      </c>
      <c r="AN1950" s="15" t="s">
        <v>56</v>
      </c>
    </row>
    <row r="1951" spans="1:40" ht="34.200000000000003" x14ac:dyDescent="0.3">
      <c r="A1951" s="63" t="s">
        <v>10630</v>
      </c>
      <c r="B1951" s="13">
        <v>45940</v>
      </c>
      <c r="C1951" s="14" t="s">
        <v>7804</v>
      </c>
      <c r="D1951" s="15" t="s">
        <v>42</v>
      </c>
      <c r="E1951" s="16">
        <v>8789109</v>
      </c>
      <c r="F1951" s="16">
        <v>8789109</v>
      </c>
      <c r="G1951" s="15" t="s">
        <v>10631</v>
      </c>
      <c r="H1951" s="16">
        <v>9000000</v>
      </c>
      <c r="I1951" s="16">
        <v>0</v>
      </c>
      <c r="J1951" s="16">
        <v>4500000</v>
      </c>
      <c r="K1951" s="17">
        <v>2308</v>
      </c>
      <c r="L1951" s="13">
        <v>45940</v>
      </c>
      <c r="M1951" s="15" t="s">
        <v>10443</v>
      </c>
      <c r="N1951" s="15" t="s">
        <v>5593</v>
      </c>
      <c r="O1951" s="15" t="s">
        <v>161</v>
      </c>
      <c r="P1951" s="17">
        <v>2024002470007</v>
      </c>
      <c r="Q1951" s="17" t="s">
        <v>1041</v>
      </c>
      <c r="R1951" s="17">
        <v>6614</v>
      </c>
      <c r="S1951" s="13">
        <v>45940</v>
      </c>
      <c r="T1951" s="15" t="s">
        <v>42</v>
      </c>
      <c r="U1951" s="13">
        <v>45940</v>
      </c>
      <c r="V1951" s="19">
        <v>46001</v>
      </c>
      <c r="W1951" s="15" t="s">
        <v>48</v>
      </c>
      <c r="X1951" s="15" t="s">
        <v>9547</v>
      </c>
      <c r="Y1951" s="15" t="s">
        <v>237</v>
      </c>
      <c r="Z1951" s="16">
        <v>80218680</v>
      </c>
      <c r="AA1951" s="16" t="s">
        <v>10632</v>
      </c>
      <c r="AB1951" s="15" t="s">
        <v>52</v>
      </c>
      <c r="AC1951" s="15" t="s">
        <v>53</v>
      </c>
      <c r="AD1951" s="15"/>
      <c r="AE1951" s="16"/>
      <c r="AF1951" s="16"/>
      <c r="AG1951" s="16"/>
      <c r="AH1951" s="16"/>
      <c r="AI1951" s="18">
        <v>46001</v>
      </c>
      <c r="AJ1951" s="18" t="s">
        <v>168</v>
      </c>
      <c r="AK1951" s="18"/>
      <c r="AL1951" s="18"/>
      <c r="AM1951" s="1" t="s">
        <v>10633</v>
      </c>
      <c r="AN1951" s="15" t="s">
        <v>56</v>
      </c>
    </row>
    <row r="1952" spans="1:40" ht="34.200000000000003" x14ac:dyDescent="0.3">
      <c r="A1952" s="63" t="s">
        <v>10634</v>
      </c>
      <c r="B1952" s="13">
        <v>45937</v>
      </c>
      <c r="C1952" s="14" t="s">
        <v>6073</v>
      </c>
      <c r="D1952" s="15" t="s">
        <v>42</v>
      </c>
      <c r="E1952" s="49">
        <v>39048257</v>
      </c>
      <c r="F1952" s="49">
        <v>39048257</v>
      </c>
      <c r="G1952" s="15" t="s">
        <v>10635</v>
      </c>
      <c r="H1952" s="16">
        <v>12900000</v>
      </c>
      <c r="I1952" s="16">
        <v>0</v>
      </c>
      <c r="J1952" s="16">
        <v>4300000</v>
      </c>
      <c r="K1952" s="17">
        <v>2376</v>
      </c>
      <c r="L1952" s="13">
        <v>45918</v>
      </c>
      <c r="M1952" s="15" t="s">
        <v>133</v>
      </c>
      <c r="N1952" s="15" t="s">
        <v>46</v>
      </c>
      <c r="O1952" s="15" t="s">
        <v>47</v>
      </c>
      <c r="P1952" s="17" t="s">
        <v>42</v>
      </c>
      <c r="Q1952" s="17" t="s">
        <v>42</v>
      </c>
      <c r="R1952" s="17">
        <v>6546</v>
      </c>
      <c r="S1952" s="13">
        <v>45937</v>
      </c>
      <c r="T1952" s="15" t="s">
        <v>42</v>
      </c>
      <c r="U1952" s="13">
        <v>45937</v>
      </c>
      <c r="V1952" s="19">
        <v>46022</v>
      </c>
      <c r="W1952" s="15" t="s">
        <v>10614</v>
      </c>
      <c r="X1952" s="15" t="s">
        <v>83</v>
      </c>
      <c r="Y1952" s="15" t="s">
        <v>84</v>
      </c>
      <c r="Z1952" s="16">
        <v>1082974553</v>
      </c>
      <c r="AA1952" s="16" t="s">
        <v>10636</v>
      </c>
      <c r="AB1952" s="15" t="s">
        <v>52</v>
      </c>
      <c r="AC1952" s="15" t="s">
        <v>53</v>
      </c>
      <c r="AD1952" s="15"/>
      <c r="AE1952" s="16"/>
      <c r="AF1952" s="16"/>
      <c r="AG1952" s="16"/>
      <c r="AH1952" s="16"/>
      <c r="AI1952" s="18">
        <v>46022</v>
      </c>
      <c r="AJ1952" s="18" t="s">
        <v>168</v>
      </c>
      <c r="AK1952" s="18"/>
      <c r="AL1952" s="18"/>
      <c r="AM1952" s="1" t="s">
        <v>10637</v>
      </c>
      <c r="AN1952" s="15" t="s">
        <v>589</v>
      </c>
    </row>
    <row r="1953" spans="1:40" ht="45.6" x14ac:dyDescent="0.3">
      <c r="A1953" s="63" t="s">
        <v>10638</v>
      </c>
      <c r="B1953" s="13">
        <v>45936</v>
      </c>
      <c r="C1953" s="14" t="s">
        <v>3388</v>
      </c>
      <c r="D1953" s="15" t="s">
        <v>42</v>
      </c>
      <c r="E1953" s="16">
        <v>1081825979</v>
      </c>
      <c r="F1953" s="16">
        <v>1081825979</v>
      </c>
      <c r="G1953" s="15" t="s">
        <v>6264</v>
      </c>
      <c r="H1953" s="16">
        <v>14400000</v>
      </c>
      <c r="I1953" s="16">
        <v>0</v>
      </c>
      <c r="J1953" s="16">
        <v>4800000</v>
      </c>
      <c r="K1953" s="17">
        <v>2384</v>
      </c>
      <c r="L1953" s="13">
        <v>45918</v>
      </c>
      <c r="M1953" s="15" t="s">
        <v>133</v>
      </c>
      <c r="N1953" s="15" t="s">
        <v>46</v>
      </c>
      <c r="O1953" s="15" t="s">
        <v>47</v>
      </c>
      <c r="P1953" s="17" t="s">
        <v>42</v>
      </c>
      <c r="Q1953" s="17" t="s">
        <v>42</v>
      </c>
      <c r="R1953" s="17">
        <v>6494</v>
      </c>
      <c r="S1953" s="13">
        <v>45936</v>
      </c>
      <c r="T1953" s="15" t="s">
        <v>42</v>
      </c>
      <c r="U1953" s="18">
        <v>45936</v>
      </c>
      <c r="V1953" s="19">
        <v>46022</v>
      </c>
      <c r="W1953" s="15" t="s">
        <v>10594</v>
      </c>
      <c r="X1953" s="15" t="s">
        <v>101</v>
      </c>
      <c r="Y1953" s="15" t="s">
        <v>10531</v>
      </c>
      <c r="Z1953" s="16">
        <v>33369056</v>
      </c>
      <c r="AA1953" s="16" t="s">
        <v>10639</v>
      </c>
      <c r="AB1953" s="15" t="s">
        <v>52</v>
      </c>
      <c r="AC1953" s="15" t="s">
        <v>53</v>
      </c>
      <c r="AD1953" s="15"/>
      <c r="AE1953" s="16"/>
      <c r="AF1953" s="16"/>
      <c r="AG1953" s="16"/>
      <c r="AH1953" s="16"/>
      <c r="AI1953" s="18">
        <v>46022</v>
      </c>
      <c r="AJ1953" s="18" t="s">
        <v>168</v>
      </c>
      <c r="AK1953" s="18"/>
      <c r="AL1953" s="18"/>
      <c r="AM1953" s="1" t="s">
        <v>10640</v>
      </c>
      <c r="AN1953" s="15" t="s">
        <v>589</v>
      </c>
    </row>
    <row r="1954" spans="1:40" ht="34.200000000000003" x14ac:dyDescent="0.3">
      <c r="A1954" s="63" t="s">
        <v>10641</v>
      </c>
      <c r="B1954" s="13">
        <v>45936</v>
      </c>
      <c r="C1954" s="14" t="s">
        <v>10642</v>
      </c>
      <c r="D1954" s="15" t="s">
        <v>42</v>
      </c>
      <c r="E1954" s="16">
        <v>1083013815</v>
      </c>
      <c r="F1954" s="16">
        <v>1083013815</v>
      </c>
      <c r="G1954" s="15" t="s">
        <v>10643</v>
      </c>
      <c r="H1954" s="16">
        <v>7800000</v>
      </c>
      <c r="I1954" s="16">
        <v>0</v>
      </c>
      <c r="J1954" s="16">
        <v>2600000</v>
      </c>
      <c r="K1954" s="17">
        <v>2308</v>
      </c>
      <c r="L1954" s="13">
        <v>45897</v>
      </c>
      <c r="M1954" s="15" t="s">
        <v>10443</v>
      </c>
      <c r="N1954" s="15" t="s">
        <v>5593</v>
      </c>
      <c r="O1954" s="15" t="s">
        <v>161</v>
      </c>
      <c r="P1954" s="17">
        <v>2024002470007</v>
      </c>
      <c r="Q1954" s="17" t="s">
        <v>1041</v>
      </c>
      <c r="R1954" s="17">
        <v>6493</v>
      </c>
      <c r="S1954" s="13">
        <v>45936</v>
      </c>
      <c r="T1954" s="13" t="s">
        <v>42</v>
      </c>
      <c r="U1954" s="13">
        <v>45936</v>
      </c>
      <c r="V1954" s="19">
        <v>46022</v>
      </c>
      <c r="W1954" s="15" t="s">
        <v>10481</v>
      </c>
      <c r="X1954" s="15" t="s">
        <v>9547</v>
      </c>
      <c r="Y1954" s="15" t="s">
        <v>237</v>
      </c>
      <c r="Z1954" s="16">
        <v>80218680</v>
      </c>
      <c r="AA1954" s="16" t="s">
        <v>10644</v>
      </c>
      <c r="AB1954" s="15" t="s">
        <v>52</v>
      </c>
      <c r="AC1954" s="15" t="s">
        <v>86</v>
      </c>
      <c r="AD1954" s="15"/>
      <c r="AE1954" s="16"/>
      <c r="AF1954" s="16"/>
      <c r="AG1954" s="16"/>
      <c r="AH1954" s="16"/>
      <c r="AI1954" s="18">
        <v>46022</v>
      </c>
      <c r="AJ1954" s="18" t="s">
        <v>168</v>
      </c>
      <c r="AK1954" s="18"/>
      <c r="AL1954" s="18"/>
      <c r="AM1954" s="1" t="s">
        <v>10645</v>
      </c>
      <c r="AN1954" s="15" t="s">
        <v>589</v>
      </c>
    </row>
    <row r="1955" spans="1:40" ht="45.6" x14ac:dyDescent="0.3">
      <c r="A1955" s="63" t="s">
        <v>10646</v>
      </c>
      <c r="B1955" s="13">
        <v>45939</v>
      </c>
      <c r="C1955" s="14" t="s">
        <v>10647</v>
      </c>
      <c r="D1955" s="15" t="s">
        <v>42</v>
      </c>
      <c r="E1955" s="16">
        <v>1081764525</v>
      </c>
      <c r="F1955" s="16">
        <v>1081764525</v>
      </c>
      <c r="G1955" s="15" t="s">
        <v>1556</v>
      </c>
      <c r="H1955" s="16">
        <v>15600000</v>
      </c>
      <c r="I1955" s="16">
        <v>0</v>
      </c>
      <c r="J1955" s="16">
        <v>5200000</v>
      </c>
      <c r="K1955" s="12" t="s">
        <v>1514</v>
      </c>
      <c r="L1955" s="13">
        <v>45667</v>
      </c>
      <c r="M1955" s="15" t="s">
        <v>7741</v>
      </c>
      <c r="N1955" s="15" t="s">
        <v>160</v>
      </c>
      <c r="O1955" s="15" t="s">
        <v>161</v>
      </c>
      <c r="P1955" s="17">
        <v>2025000000001990</v>
      </c>
      <c r="Q1955" s="17" t="s">
        <v>1516</v>
      </c>
      <c r="R1955" s="17">
        <v>6611</v>
      </c>
      <c r="S1955" s="13">
        <v>45940</v>
      </c>
      <c r="T1955" s="15" t="s">
        <v>42</v>
      </c>
      <c r="U1955" s="13">
        <v>45940</v>
      </c>
      <c r="V1955" s="19">
        <v>46022</v>
      </c>
      <c r="W1955" s="15" t="s">
        <v>10377</v>
      </c>
      <c r="X1955" s="15" t="s">
        <v>164</v>
      </c>
      <c r="Y1955" s="15" t="s">
        <v>1517</v>
      </c>
      <c r="Z1955" s="16">
        <v>1065649693</v>
      </c>
      <c r="AA1955" s="16" t="s">
        <v>10648</v>
      </c>
      <c r="AB1955" s="15" t="s">
        <v>52</v>
      </c>
      <c r="AC1955" s="15" t="s">
        <v>53</v>
      </c>
      <c r="AD1955" s="15"/>
      <c r="AE1955" s="16"/>
      <c r="AF1955" s="16"/>
      <c r="AG1955" s="16"/>
      <c r="AH1955" s="16"/>
      <c r="AI1955" s="18">
        <v>46022</v>
      </c>
      <c r="AJ1955" s="18" t="s">
        <v>168</v>
      </c>
      <c r="AK1955" s="18"/>
      <c r="AL1955" s="18"/>
      <c r="AM1955" s="1" t="s">
        <v>10649</v>
      </c>
      <c r="AN1955" s="15" t="s">
        <v>1909</v>
      </c>
    </row>
    <row r="1956" spans="1:40" ht="45.6" x14ac:dyDescent="0.3">
      <c r="A1956" s="63" t="s">
        <v>10650</v>
      </c>
      <c r="B1956" s="13">
        <v>45944</v>
      </c>
      <c r="C1956" s="14" t="s">
        <v>10651</v>
      </c>
      <c r="D1956" s="15" t="s">
        <v>42</v>
      </c>
      <c r="E1956" s="16">
        <v>57171077</v>
      </c>
      <c r="F1956" s="16">
        <v>57171077</v>
      </c>
      <c r="G1956" s="15" t="s">
        <v>10652</v>
      </c>
      <c r="H1956" s="16">
        <v>11400000</v>
      </c>
      <c r="I1956" s="16">
        <v>0</v>
      </c>
      <c r="J1956" s="16">
        <v>3800000</v>
      </c>
      <c r="K1956" s="12" t="s">
        <v>1514</v>
      </c>
      <c r="L1956" s="13">
        <v>45667</v>
      </c>
      <c r="M1956" s="15" t="s">
        <v>7741</v>
      </c>
      <c r="N1956" s="15" t="s">
        <v>160</v>
      </c>
      <c r="O1956" s="15" t="s">
        <v>161</v>
      </c>
      <c r="P1956" s="17">
        <v>2025000000001990</v>
      </c>
      <c r="Q1956" s="17" t="s">
        <v>1516</v>
      </c>
      <c r="R1956" s="17">
        <v>6673</v>
      </c>
      <c r="S1956" s="13">
        <v>45944</v>
      </c>
      <c r="T1956" s="15" t="s">
        <v>42</v>
      </c>
      <c r="U1956" s="13">
        <v>45944</v>
      </c>
      <c r="V1956" s="19">
        <v>46022</v>
      </c>
      <c r="W1956" s="15" t="s">
        <v>10607</v>
      </c>
      <c r="X1956" s="15" t="s">
        <v>164</v>
      </c>
      <c r="Y1956" s="15" t="s">
        <v>1517</v>
      </c>
      <c r="Z1956" s="16">
        <v>1065649693</v>
      </c>
      <c r="AA1956" s="16" t="s">
        <v>10653</v>
      </c>
      <c r="AB1956" s="15" t="s">
        <v>52</v>
      </c>
      <c r="AC1956" s="15" t="s">
        <v>86</v>
      </c>
      <c r="AD1956" s="15"/>
      <c r="AE1956" s="16"/>
      <c r="AF1956" s="16"/>
      <c r="AG1956" s="16"/>
      <c r="AH1956" s="16"/>
      <c r="AI1956" s="18">
        <v>46022</v>
      </c>
      <c r="AJ1956" s="18" t="s">
        <v>168</v>
      </c>
      <c r="AK1956" s="18"/>
      <c r="AL1956" s="18"/>
      <c r="AM1956" s="1" t="s">
        <v>10654</v>
      </c>
      <c r="AN1956" s="15" t="s">
        <v>1909</v>
      </c>
    </row>
    <row r="1957" spans="1:40" ht="79.8" x14ac:dyDescent="0.3">
      <c r="A1957" s="63" t="s">
        <v>10655</v>
      </c>
      <c r="B1957" s="13">
        <v>45947</v>
      </c>
      <c r="C1957" s="14" t="s">
        <v>1061</v>
      </c>
      <c r="D1957" s="15" t="s">
        <v>42</v>
      </c>
      <c r="E1957" s="16">
        <v>57462462</v>
      </c>
      <c r="F1957" s="16">
        <v>57462462</v>
      </c>
      <c r="G1957" s="15" t="s">
        <v>3436</v>
      </c>
      <c r="H1957" s="16">
        <v>17550000</v>
      </c>
      <c r="I1957" s="16">
        <v>0</v>
      </c>
      <c r="J1957" s="16">
        <v>5850000</v>
      </c>
      <c r="K1957" s="17">
        <v>2289</v>
      </c>
      <c r="L1957" s="13">
        <v>45896</v>
      </c>
      <c r="M1957" s="15" t="s">
        <v>6139</v>
      </c>
      <c r="N1957" s="15" t="s">
        <v>1807</v>
      </c>
      <c r="O1957" s="15" t="s">
        <v>161</v>
      </c>
      <c r="P1957" s="17">
        <v>202500000012173</v>
      </c>
      <c r="Q1957" s="17" t="s">
        <v>8342</v>
      </c>
      <c r="R1957" s="17">
        <v>6902</v>
      </c>
      <c r="S1957" s="13">
        <v>45952</v>
      </c>
      <c r="T1957" s="15" t="s">
        <v>42</v>
      </c>
      <c r="U1957" s="13">
        <v>45952</v>
      </c>
      <c r="V1957" s="19">
        <v>46022</v>
      </c>
      <c r="W1957" s="15" t="s">
        <v>10656</v>
      </c>
      <c r="X1957" s="15" t="s">
        <v>176</v>
      </c>
      <c r="Y1957" s="15" t="s">
        <v>177</v>
      </c>
      <c r="Z1957" s="16">
        <v>57462166</v>
      </c>
      <c r="AA1957" s="16" t="s">
        <v>10657</v>
      </c>
      <c r="AB1957" s="15" t="s">
        <v>52</v>
      </c>
      <c r="AC1957" s="15" t="s">
        <v>86</v>
      </c>
      <c r="AD1957" s="15"/>
      <c r="AE1957" s="16"/>
      <c r="AF1957" s="16"/>
      <c r="AG1957" s="16"/>
      <c r="AH1957" s="16"/>
      <c r="AI1957" s="18">
        <v>46022</v>
      </c>
      <c r="AJ1957" s="18" t="s">
        <v>168</v>
      </c>
      <c r="AK1957" s="18"/>
      <c r="AL1957" s="18"/>
      <c r="AM1957" s="1" t="s">
        <v>10658</v>
      </c>
      <c r="AN1957" s="15" t="s">
        <v>1989</v>
      </c>
    </row>
    <row r="1958" spans="1:40" ht="34.200000000000003" x14ac:dyDescent="0.3">
      <c r="A1958" s="63" t="s">
        <v>10659</v>
      </c>
      <c r="B1958" s="13">
        <v>45940</v>
      </c>
      <c r="C1958" s="14" t="s">
        <v>10660</v>
      </c>
      <c r="D1958" s="15" t="s">
        <v>42</v>
      </c>
      <c r="E1958" s="16">
        <v>1082850251</v>
      </c>
      <c r="F1958" s="16">
        <v>1082850251</v>
      </c>
      <c r="G1958" s="15" t="s">
        <v>10661</v>
      </c>
      <c r="H1958" s="16">
        <v>9900000</v>
      </c>
      <c r="I1958" s="16">
        <v>0</v>
      </c>
      <c r="J1958" s="16">
        <v>3300000</v>
      </c>
      <c r="K1958" s="17">
        <v>2360</v>
      </c>
      <c r="L1958" s="13">
        <v>45916</v>
      </c>
      <c r="M1958" s="15" t="s">
        <v>133</v>
      </c>
      <c r="N1958" s="15" t="s">
        <v>46</v>
      </c>
      <c r="O1958" s="15" t="s">
        <v>161</v>
      </c>
      <c r="P1958" s="17">
        <v>202500000028174</v>
      </c>
      <c r="Q1958" s="17" t="s">
        <v>10662</v>
      </c>
      <c r="R1958" s="17">
        <v>6609</v>
      </c>
      <c r="S1958" s="13">
        <v>45940</v>
      </c>
      <c r="T1958" s="15" t="s">
        <v>42</v>
      </c>
      <c r="U1958" s="18">
        <v>45940</v>
      </c>
      <c r="V1958" s="19">
        <v>46022</v>
      </c>
      <c r="W1958" s="15" t="s">
        <v>10663</v>
      </c>
      <c r="X1958" s="15" t="s">
        <v>1485</v>
      </c>
      <c r="Y1958" s="15" t="s">
        <v>1486</v>
      </c>
      <c r="Z1958" s="16">
        <v>72348558</v>
      </c>
      <c r="AA1958" s="16" t="s">
        <v>10664</v>
      </c>
      <c r="AB1958" s="15" t="s">
        <v>52</v>
      </c>
      <c r="AC1958" s="15" t="s">
        <v>53</v>
      </c>
      <c r="AD1958" s="15"/>
      <c r="AE1958" s="16"/>
      <c r="AF1958" s="16"/>
      <c r="AG1958" s="16"/>
      <c r="AH1958" s="16"/>
      <c r="AI1958" s="18">
        <v>46022</v>
      </c>
      <c r="AJ1958" s="18" t="s">
        <v>168</v>
      </c>
      <c r="AK1958" s="18"/>
      <c r="AL1958" s="18"/>
      <c r="AM1958" s="1" t="s">
        <v>10665</v>
      </c>
      <c r="AN1958" s="15" t="s">
        <v>589</v>
      </c>
    </row>
    <row r="1959" spans="1:40" ht="79.8" x14ac:dyDescent="0.3">
      <c r="A1959" s="63" t="s">
        <v>10666</v>
      </c>
      <c r="B1959" s="13">
        <v>45947</v>
      </c>
      <c r="C1959" s="14" t="s">
        <v>1318</v>
      </c>
      <c r="D1959" s="15" t="s">
        <v>42</v>
      </c>
      <c r="E1959" s="16">
        <v>79332827</v>
      </c>
      <c r="F1959" s="16">
        <v>79332827</v>
      </c>
      <c r="G1959" s="15" t="s">
        <v>10667</v>
      </c>
      <c r="H1959" s="16">
        <v>45000000</v>
      </c>
      <c r="I1959" s="16">
        <v>0</v>
      </c>
      <c r="J1959" s="16">
        <v>15000000</v>
      </c>
      <c r="K1959" s="17">
        <v>2463</v>
      </c>
      <c r="L1959" s="13">
        <v>45924</v>
      </c>
      <c r="M1959" s="15" t="s">
        <v>5647</v>
      </c>
      <c r="N1959" s="15" t="s">
        <v>46</v>
      </c>
      <c r="O1959" s="15" t="s">
        <v>161</v>
      </c>
      <c r="P1959" s="17">
        <v>2024002470091</v>
      </c>
      <c r="Q1959" s="17" t="s">
        <v>4887</v>
      </c>
      <c r="R1959" s="17">
        <v>6731</v>
      </c>
      <c r="S1959" s="13">
        <v>45947</v>
      </c>
      <c r="T1959" s="15" t="s">
        <v>42</v>
      </c>
      <c r="U1959" s="18">
        <v>45947</v>
      </c>
      <c r="V1959" s="19">
        <v>46022</v>
      </c>
      <c r="W1959" s="15" t="s">
        <v>10668</v>
      </c>
      <c r="X1959" s="15" t="s">
        <v>1301</v>
      </c>
      <c r="Y1959" s="15" t="s">
        <v>10669</v>
      </c>
      <c r="Z1959" s="16">
        <v>36722353</v>
      </c>
      <c r="AA1959" s="16" t="s">
        <v>10670</v>
      </c>
      <c r="AB1959" s="15" t="s">
        <v>52</v>
      </c>
      <c r="AC1959" s="15" t="s">
        <v>53</v>
      </c>
      <c r="AD1959" s="15"/>
      <c r="AE1959" s="16"/>
      <c r="AF1959" s="16"/>
      <c r="AG1959" s="16"/>
      <c r="AH1959" s="16"/>
      <c r="AI1959" s="18">
        <v>46022</v>
      </c>
      <c r="AJ1959" s="18" t="s">
        <v>168</v>
      </c>
      <c r="AK1959" s="18"/>
      <c r="AL1959" s="18"/>
      <c r="AM1959" s="1" t="s">
        <v>10671</v>
      </c>
      <c r="AN1959" s="15" t="s">
        <v>56</v>
      </c>
    </row>
    <row r="1960" spans="1:40" ht="34.200000000000003" x14ac:dyDescent="0.3">
      <c r="A1960" s="63" t="s">
        <v>10672</v>
      </c>
      <c r="B1960" s="13">
        <v>45939</v>
      </c>
      <c r="C1960" s="14" t="s">
        <v>10673</v>
      </c>
      <c r="D1960" s="15" t="s">
        <v>42</v>
      </c>
      <c r="E1960" s="16">
        <v>85472554</v>
      </c>
      <c r="F1960" s="16">
        <v>85472554</v>
      </c>
      <c r="G1960" s="15" t="s">
        <v>10674</v>
      </c>
      <c r="H1960" s="16">
        <v>30000000</v>
      </c>
      <c r="I1960" s="16">
        <v>0</v>
      </c>
      <c r="J1960" s="16">
        <v>10000000</v>
      </c>
      <c r="K1960" s="17">
        <v>2524</v>
      </c>
      <c r="L1960" s="13">
        <v>45937</v>
      </c>
      <c r="M1960" s="15" t="s">
        <v>133</v>
      </c>
      <c r="N1960" s="15" t="s">
        <v>46</v>
      </c>
      <c r="O1960" s="17" t="s">
        <v>47</v>
      </c>
      <c r="P1960" s="17" t="s">
        <v>42</v>
      </c>
      <c r="Q1960" s="17" t="s">
        <v>42</v>
      </c>
      <c r="R1960" s="17">
        <v>6579</v>
      </c>
      <c r="S1960" s="13">
        <v>45939</v>
      </c>
      <c r="T1960" s="15" t="s">
        <v>42</v>
      </c>
      <c r="U1960" s="18">
        <v>45939</v>
      </c>
      <c r="V1960" s="19">
        <v>46022</v>
      </c>
      <c r="W1960" s="15" t="s">
        <v>10675</v>
      </c>
      <c r="X1960" s="15" t="s">
        <v>456</v>
      </c>
      <c r="Y1960" s="15" t="s">
        <v>6189</v>
      </c>
      <c r="Z1960" s="16">
        <v>7632793</v>
      </c>
      <c r="AA1960" s="16" t="s">
        <v>10676</v>
      </c>
      <c r="AB1960" s="15" t="s">
        <v>52</v>
      </c>
      <c r="AC1960" s="15" t="s">
        <v>53</v>
      </c>
      <c r="AD1960" s="15"/>
      <c r="AE1960" s="16"/>
      <c r="AF1960" s="16"/>
      <c r="AG1960" s="16"/>
      <c r="AH1960" s="16"/>
      <c r="AI1960" s="18">
        <v>46022</v>
      </c>
      <c r="AJ1960" s="18" t="s">
        <v>168</v>
      </c>
      <c r="AK1960" s="18"/>
      <c r="AL1960" s="18"/>
      <c r="AM1960" s="1" t="s">
        <v>10677</v>
      </c>
      <c r="AN1960" s="15" t="s">
        <v>589</v>
      </c>
    </row>
    <row r="1961" spans="1:40" ht="45.6" x14ac:dyDescent="0.3">
      <c r="A1961" s="63" t="s">
        <v>10678</v>
      </c>
      <c r="B1961" s="13">
        <v>45944</v>
      </c>
      <c r="C1961" s="14" t="s">
        <v>10679</v>
      </c>
      <c r="D1961" s="15" t="s">
        <v>42</v>
      </c>
      <c r="E1961" s="16">
        <v>1082836727</v>
      </c>
      <c r="F1961" s="16">
        <v>1082836727</v>
      </c>
      <c r="G1961" s="15" t="s">
        <v>3670</v>
      </c>
      <c r="H1961" s="16">
        <v>9900000</v>
      </c>
      <c r="I1961" s="16">
        <v>0</v>
      </c>
      <c r="J1961" s="16">
        <v>3300000</v>
      </c>
      <c r="K1961" s="17">
        <v>55</v>
      </c>
      <c r="L1961" s="13">
        <v>45667</v>
      </c>
      <c r="M1961" s="15" t="s">
        <v>7741</v>
      </c>
      <c r="N1961" s="15" t="s">
        <v>160</v>
      </c>
      <c r="O1961" s="15" t="s">
        <v>161</v>
      </c>
      <c r="P1961" s="17">
        <v>2025000000001990</v>
      </c>
      <c r="Q1961" s="17" t="s">
        <v>1516</v>
      </c>
      <c r="R1961" s="17">
        <v>6635</v>
      </c>
      <c r="S1961" s="13">
        <v>45944</v>
      </c>
      <c r="T1961" s="15" t="s">
        <v>42</v>
      </c>
      <c r="U1961" s="13">
        <v>45944</v>
      </c>
      <c r="V1961" s="19">
        <v>46022</v>
      </c>
      <c r="W1961" s="15" t="s">
        <v>10607</v>
      </c>
      <c r="X1961" s="15" t="s">
        <v>164</v>
      </c>
      <c r="Y1961" s="15" t="s">
        <v>1517</v>
      </c>
      <c r="Z1961" s="16">
        <v>1065649693</v>
      </c>
      <c r="AA1961" s="16" t="s">
        <v>10680</v>
      </c>
      <c r="AB1961" s="15" t="s">
        <v>52</v>
      </c>
      <c r="AC1961" s="15" t="s">
        <v>86</v>
      </c>
      <c r="AD1961" s="15"/>
      <c r="AE1961" s="16"/>
      <c r="AF1961" s="16"/>
      <c r="AG1961" s="16"/>
      <c r="AH1961" s="16"/>
      <c r="AI1961" s="18">
        <v>46022</v>
      </c>
      <c r="AJ1961" s="18" t="s">
        <v>168</v>
      </c>
      <c r="AK1961" s="18"/>
      <c r="AL1961" s="18"/>
      <c r="AM1961" s="1" t="s">
        <v>10681</v>
      </c>
      <c r="AN1961" s="15" t="s">
        <v>56</v>
      </c>
    </row>
    <row r="1962" spans="1:40" ht="45.6" x14ac:dyDescent="0.3">
      <c r="A1962" s="63" t="s">
        <v>10682</v>
      </c>
      <c r="B1962" s="13">
        <v>45959</v>
      </c>
      <c r="C1962" s="14" t="s">
        <v>10683</v>
      </c>
      <c r="D1962" s="15" t="s">
        <v>42</v>
      </c>
      <c r="E1962" s="16">
        <v>1083014259</v>
      </c>
      <c r="F1962" s="16">
        <v>1083014259</v>
      </c>
      <c r="G1962" s="15" t="s">
        <v>10684</v>
      </c>
      <c r="H1962" s="16">
        <v>11250000</v>
      </c>
      <c r="I1962" s="16">
        <v>0</v>
      </c>
      <c r="J1962" s="16">
        <v>4500000</v>
      </c>
      <c r="K1962" s="17">
        <v>55</v>
      </c>
      <c r="L1962" s="13">
        <v>45667</v>
      </c>
      <c r="M1962" s="15" t="s">
        <v>1515</v>
      </c>
      <c r="N1962" s="15" t="s">
        <v>160</v>
      </c>
      <c r="O1962" s="15" t="s">
        <v>161</v>
      </c>
      <c r="P1962" s="17">
        <v>2025000000001990</v>
      </c>
      <c r="Q1962" s="17" t="s">
        <v>1516</v>
      </c>
      <c r="R1962" s="17">
        <v>7113</v>
      </c>
      <c r="S1962" s="13">
        <v>45966</v>
      </c>
      <c r="T1962" s="15" t="s">
        <v>42</v>
      </c>
      <c r="U1962" s="13">
        <v>45966</v>
      </c>
      <c r="V1962" s="19">
        <v>46022</v>
      </c>
      <c r="W1962" s="15" t="s">
        <v>10685</v>
      </c>
      <c r="X1962" s="15" t="s">
        <v>164</v>
      </c>
      <c r="Y1962" s="15" t="s">
        <v>1517</v>
      </c>
      <c r="Z1962" s="16">
        <v>1065649693</v>
      </c>
      <c r="AA1962" s="16" t="s">
        <v>10686</v>
      </c>
      <c r="AB1962" s="15" t="s">
        <v>52</v>
      </c>
      <c r="AC1962" s="15" t="s">
        <v>53</v>
      </c>
      <c r="AD1962" s="15"/>
      <c r="AE1962" s="16"/>
      <c r="AF1962" s="16"/>
      <c r="AG1962" s="16"/>
      <c r="AH1962" s="16"/>
      <c r="AI1962" s="18">
        <v>46022</v>
      </c>
      <c r="AJ1962" s="18" t="s">
        <v>168</v>
      </c>
      <c r="AK1962" s="18"/>
      <c r="AL1962" s="18"/>
      <c r="AM1962" s="1" t="s">
        <v>10687</v>
      </c>
      <c r="AN1962" s="15" t="s">
        <v>56</v>
      </c>
    </row>
    <row r="1963" spans="1:40" ht="45.6" x14ac:dyDescent="0.3">
      <c r="A1963" s="63" t="s">
        <v>10688</v>
      </c>
      <c r="B1963" s="13">
        <v>45944</v>
      </c>
      <c r="C1963" s="14" t="s">
        <v>10689</v>
      </c>
      <c r="D1963" s="15" t="s">
        <v>42</v>
      </c>
      <c r="E1963" s="16">
        <v>36556956</v>
      </c>
      <c r="F1963" s="16">
        <v>36556956</v>
      </c>
      <c r="G1963" s="15" t="s">
        <v>10690</v>
      </c>
      <c r="H1963" s="16">
        <v>11400000</v>
      </c>
      <c r="I1963" s="16">
        <v>0</v>
      </c>
      <c r="J1963" s="16">
        <v>3800000</v>
      </c>
      <c r="K1963" s="17">
        <v>1315</v>
      </c>
      <c r="L1963" s="13">
        <v>45779</v>
      </c>
      <c r="M1963" s="15" t="s">
        <v>10580</v>
      </c>
      <c r="N1963" s="15" t="s">
        <v>46</v>
      </c>
      <c r="O1963" s="15" t="s">
        <v>161</v>
      </c>
      <c r="P1963" s="17">
        <v>202500000021519</v>
      </c>
      <c r="Q1963" s="17" t="s">
        <v>10581</v>
      </c>
      <c r="R1963" s="17">
        <v>6640</v>
      </c>
      <c r="S1963" s="13">
        <v>45944</v>
      </c>
      <c r="T1963" s="15" t="s">
        <v>42</v>
      </c>
      <c r="U1963" s="13">
        <v>45944</v>
      </c>
      <c r="V1963" s="19">
        <v>46022</v>
      </c>
      <c r="W1963" s="15" t="s">
        <v>10607</v>
      </c>
      <c r="X1963" s="15" t="s">
        <v>1672</v>
      </c>
      <c r="Y1963" s="15" t="s">
        <v>1673</v>
      </c>
      <c r="Z1963" s="16">
        <v>1098699913</v>
      </c>
      <c r="AA1963" s="16" t="s">
        <v>10691</v>
      </c>
      <c r="AB1963" s="15" t="s">
        <v>52</v>
      </c>
      <c r="AC1963" s="15" t="s">
        <v>53</v>
      </c>
      <c r="AD1963" s="15"/>
      <c r="AE1963" s="16"/>
      <c r="AF1963" s="16"/>
      <c r="AG1963" s="16"/>
      <c r="AH1963" s="16"/>
      <c r="AI1963" s="18">
        <v>46022</v>
      </c>
      <c r="AJ1963" s="18" t="s">
        <v>168</v>
      </c>
      <c r="AK1963" s="18"/>
      <c r="AL1963" s="18"/>
      <c r="AM1963" s="1" t="s">
        <v>10692</v>
      </c>
      <c r="AN1963" s="15" t="s">
        <v>589</v>
      </c>
    </row>
    <row r="1964" spans="1:40" ht="45.6" x14ac:dyDescent="0.3">
      <c r="A1964" s="63" t="s">
        <v>10693</v>
      </c>
      <c r="B1964" s="13">
        <v>45944</v>
      </c>
      <c r="C1964" s="14" t="s">
        <v>6105</v>
      </c>
      <c r="D1964" s="15" t="s">
        <v>42</v>
      </c>
      <c r="E1964" s="16">
        <v>12629029</v>
      </c>
      <c r="F1964" s="16">
        <v>12629029</v>
      </c>
      <c r="G1964" s="15" t="s">
        <v>10694</v>
      </c>
      <c r="H1964" s="16">
        <v>13500000</v>
      </c>
      <c r="I1964" s="16">
        <v>0</v>
      </c>
      <c r="J1964" s="16">
        <v>4500000</v>
      </c>
      <c r="K1964" s="17">
        <v>2380</v>
      </c>
      <c r="L1964" s="13">
        <v>45918</v>
      </c>
      <c r="M1964" s="14" t="s">
        <v>100</v>
      </c>
      <c r="N1964" s="15" t="s">
        <v>46</v>
      </c>
      <c r="O1964" s="15" t="s">
        <v>47</v>
      </c>
      <c r="P1964" s="17" t="s">
        <v>42</v>
      </c>
      <c r="Q1964" s="17" t="s">
        <v>42</v>
      </c>
      <c r="R1964" s="17">
        <v>6639</v>
      </c>
      <c r="S1964" s="13">
        <v>45944</v>
      </c>
      <c r="T1964" s="15" t="s">
        <v>42</v>
      </c>
      <c r="U1964" s="13">
        <v>45944</v>
      </c>
      <c r="V1964" s="19">
        <v>46022</v>
      </c>
      <c r="W1964" s="15" t="s">
        <v>10607</v>
      </c>
      <c r="X1964" s="15" t="s">
        <v>101</v>
      </c>
      <c r="Y1964" s="15" t="s">
        <v>10531</v>
      </c>
      <c r="Z1964" s="16">
        <v>33369056</v>
      </c>
      <c r="AA1964" s="16" t="s">
        <v>10695</v>
      </c>
      <c r="AB1964" s="15" t="s">
        <v>52</v>
      </c>
      <c r="AC1964" s="15" t="s">
        <v>53</v>
      </c>
      <c r="AD1964" s="15"/>
      <c r="AE1964" s="16"/>
      <c r="AF1964" s="16"/>
      <c r="AG1964" s="16"/>
      <c r="AH1964" s="16"/>
      <c r="AI1964" s="18">
        <v>46022</v>
      </c>
      <c r="AJ1964" s="18" t="s">
        <v>168</v>
      </c>
      <c r="AK1964" s="18"/>
      <c r="AL1964" s="18"/>
      <c r="AM1964" s="1" t="s">
        <v>10696</v>
      </c>
      <c r="AN1964" s="15" t="s">
        <v>589</v>
      </c>
    </row>
    <row r="1965" spans="1:40" ht="34.200000000000003" x14ac:dyDescent="0.3">
      <c r="A1965" s="63" t="s">
        <v>10697</v>
      </c>
      <c r="B1965" s="13">
        <v>45944</v>
      </c>
      <c r="C1965" s="14" t="s">
        <v>1527</v>
      </c>
      <c r="D1965" s="15" t="s">
        <v>42</v>
      </c>
      <c r="E1965" s="16">
        <v>1216969720</v>
      </c>
      <c r="F1965" s="16">
        <v>1216969720</v>
      </c>
      <c r="G1965" s="15" t="s">
        <v>1528</v>
      </c>
      <c r="H1965" s="16">
        <v>9000000</v>
      </c>
      <c r="I1965" s="16">
        <v>0</v>
      </c>
      <c r="J1965" s="16">
        <v>3000000</v>
      </c>
      <c r="K1965" s="17">
        <v>2381</v>
      </c>
      <c r="L1965" s="13">
        <v>45918</v>
      </c>
      <c r="M1965" s="14" t="s">
        <v>100</v>
      </c>
      <c r="N1965" s="15" t="s">
        <v>46</v>
      </c>
      <c r="O1965" s="15" t="s">
        <v>47</v>
      </c>
      <c r="P1965" s="17" t="s">
        <v>42</v>
      </c>
      <c r="Q1965" s="17" t="s">
        <v>42</v>
      </c>
      <c r="R1965" s="17">
        <v>6636</v>
      </c>
      <c r="S1965" s="13">
        <v>45944</v>
      </c>
      <c r="T1965" s="15" t="s">
        <v>42</v>
      </c>
      <c r="U1965" s="13">
        <v>45944</v>
      </c>
      <c r="V1965" s="19">
        <v>46022</v>
      </c>
      <c r="W1965" s="15" t="s">
        <v>10607</v>
      </c>
      <c r="X1965" s="15" t="s">
        <v>101</v>
      </c>
      <c r="Y1965" s="15" t="s">
        <v>10531</v>
      </c>
      <c r="Z1965" s="16">
        <v>33369056</v>
      </c>
      <c r="AA1965" s="16" t="s">
        <v>10698</v>
      </c>
      <c r="AB1965" s="15" t="s">
        <v>52</v>
      </c>
      <c r="AC1965" s="15" t="s">
        <v>86</v>
      </c>
      <c r="AD1965" s="15"/>
      <c r="AE1965" s="16"/>
      <c r="AF1965" s="16"/>
      <c r="AG1965" s="16"/>
      <c r="AH1965" s="16"/>
      <c r="AI1965" s="18">
        <v>46022</v>
      </c>
      <c r="AJ1965" s="18" t="s">
        <v>168</v>
      </c>
      <c r="AK1965" s="18"/>
      <c r="AL1965" s="18"/>
      <c r="AM1965" s="1" t="s">
        <v>10699</v>
      </c>
      <c r="AN1965" s="15" t="s">
        <v>589</v>
      </c>
    </row>
    <row r="1966" spans="1:40" ht="57" x14ac:dyDescent="0.3">
      <c r="A1966" s="63" t="s">
        <v>10700</v>
      </c>
      <c r="B1966" s="13">
        <v>45944</v>
      </c>
      <c r="C1966" s="14" t="s">
        <v>1086</v>
      </c>
      <c r="D1966" s="15" t="s">
        <v>42</v>
      </c>
      <c r="E1966" s="16">
        <v>85461696</v>
      </c>
      <c r="F1966" s="16">
        <v>85461696</v>
      </c>
      <c r="G1966" s="15" t="s">
        <v>10701</v>
      </c>
      <c r="H1966" s="16">
        <v>17550000</v>
      </c>
      <c r="I1966" s="16">
        <v>0</v>
      </c>
      <c r="J1966" s="16">
        <v>5850000</v>
      </c>
      <c r="K1966" s="17">
        <v>2399</v>
      </c>
      <c r="L1966" s="13">
        <v>45923</v>
      </c>
      <c r="M1966" s="15" t="s">
        <v>174</v>
      </c>
      <c r="N1966" s="15" t="s">
        <v>46</v>
      </c>
      <c r="O1966" s="15" t="s">
        <v>47</v>
      </c>
      <c r="P1966" s="17" t="s">
        <v>42</v>
      </c>
      <c r="Q1966" s="17" t="s">
        <v>42</v>
      </c>
      <c r="R1966" s="17">
        <v>6675</v>
      </c>
      <c r="S1966" s="13">
        <v>45944</v>
      </c>
      <c r="T1966" s="15" t="s">
        <v>42</v>
      </c>
      <c r="U1966" s="13">
        <v>45944</v>
      </c>
      <c r="V1966" s="19">
        <v>46022</v>
      </c>
      <c r="W1966" s="15" t="s">
        <v>10607</v>
      </c>
      <c r="X1966" s="15" t="s">
        <v>10702</v>
      </c>
      <c r="Y1966" s="15" t="s">
        <v>177</v>
      </c>
      <c r="Z1966" s="16">
        <v>57462166</v>
      </c>
      <c r="AA1966" s="16" t="s">
        <v>10703</v>
      </c>
      <c r="AB1966" s="15" t="s">
        <v>52</v>
      </c>
      <c r="AC1966" s="15" t="s">
        <v>53</v>
      </c>
      <c r="AD1966" s="15"/>
      <c r="AE1966" s="16"/>
      <c r="AF1966" s="16"/>
      <c r="AG1966" s="16"/>
      <c r="AH1966" s="16"/>
      <c r="AI1966" s="18">
        <v>46022</v>
      </c>
      <c r="AJ1966" s="18" t="s">
        <v>168</v>
      </c>
      <c r="AK1966" s="18"/>
      <c r="AL1966" s="18"/>
      <c r="AM1966" s="1" t="s">
        <v>10704</v>
      </c>
      <c r="AN1966" s="15" t="s">
        <v>340</v>
      </c>
    </row>
    <row r="1967" spans="1:40" ht="34.200000000000003" x14ac:dyDescent="0.3">
      <c r="A1967" s="63" t="s">
        <v>10705</v>
      </c>
      <c r="B1967" s="13">
        <v>45944</v>
      </c>
      <c r="C1967" s="14" t="s">
        <v>9616</v>
      </c>
      <c r="D1967" s="15" t="s">
        <v>42</v>
      </c>
      <c r="E1967" s="16">
        <v>1128107527</v>
      </c>
      <c r="F1967" s="16">
        <v>1128107527</v>
      </c>
      <c r="G1967" s="15" t="s">
        <v>10706</v>
      </c>
      <c r="H1967" s="16">
        <v>11400000</v>
      </c>
      <c r="I1967" s="16">
        <v>0</v>
      </c>
      <c r="J1967" s="16">
        <v>3800000</v>
      </c>
      <c r="K1967" s="17">
        <v>2508</v>
      </c>
      <c r="L1967" s="13">
        <v>45929</v>
      </c>
      <c r="M1967" s="15" t="s">
        <v>174</v>
      </c>
      <c r="N1967" s="15" t="s">
        <v>46</v>
      </c>
      <c r="O1967" s="15" t="s">
        <v>47</v>
      </c>
      <c r="P1967" s="17" t="s">
        <v>42</v>
      </c>
      <c r="Q1967" s="17" t="s">
        <v>42</v>
      </c>
      <c r="R1967" s="17">
        <v>6681</v>
      </c>
      <c r="S1967" s="13">
        <v>45944</v>
      </c>
      <c r="T1967" s="15" t="s">
        <v>42</v>
      </c>
      <c r="U1967" s="13">
        <v>45944</v>
      </c>
      <c r="V1967" s="19">
        <v>46022</v>
      </c>
      <c r="W1967" s="15" t="s">
        <v>10607</v>
      </c>
      <c r="X1967" s="15" t="s">
        <v>1301</v>
      </c>
      <c r="Y1967" s="15" t="s">
        <v>10707</v>
      </c>
      <c r="Z1967" s="16">
        <v>36722353</v>
      </c>
      <c r="AA1967" s="16" t="s">
        <v>10708</v>
      </c>
      <c r="AB1967" s="15" t="s">
        <v>52</v>
      </c>
      <c r="AC1967" s="15" t="s">
        <v>53</v>
      </c>
      <c r="AD1967" s="15"/>
      <c r="AE1967" s="16"/>
      <c r="AF1967" s="16"/>
      <c r="AG1967" s="16"/>
      <c r="AH1967" s="16"/>
      <c r="AI1967" s="18">
        <v>46022</v>
      </c>
      <c r="AJ1967" s="18" t="s">
        <v>168</v>
      </c>
      <c r="AK1967" s="18"/>
      <c r="AL1967" s="18"/>
      <c r="AM1967" s="1" t="s">
        <v>10709</v>
      </c>
      <c r="AN1967" s="15" t="s">
        <v>56</v>
      </c>
    </row>
    <row r="1968" spans="1:40" ht="91.2" x14ac:dyDescent="0.3">
      <c r="A1968" s="63" t="s">
        <v>10710</v>
      </c>
      <c r="B1968" s="13">
        <v>45950</v>
      </c>
      <c r="C1968" s="14" t="s">
        <v>1066</v>
      </c>
      <c r="D1968" s="15" t="s">
        <v>42</v>
      </c>
      <c r="E1968" s="16">
        <v>57438622</v>
      </c>
      <c r="F1968" s="16">
        <v>57438622</v>
      </c>
      <c r="G1968" s="15" t="s">
        <v>1067</v>
      </c>
      <c r="H1968" s="16">
        <v>9200000</v>
      </c>
      <c r="I1968" s="16">
        <v>0</v>
      </c>
      <c r="J1968" s="16">
        <v>4600000</v>
      </c>
      <c r="K1968" s="17">
        <v>2289</v>
      </c>
      <c r="L1968" s="13">
        <v>45896</v>
      </c>
      <c r="M1968" s="15" t="s">
        <v>6139</v>
      </c>
      <c r="N1968" s="15" t="s">
        <v>1807</v>
      </c>
      <c r="O1968" s="15" t="s">
        <v>161</v>
      </c>
      <c r="P1968" s="17">
        <v>202500000012173</v>
      </c>
      <c r="Q1968" s="17" t="s">
        <v>8342</v>
      </c>
      <c r="R1968" s="17">
        <v>6805</v>
      </c>
      <c r="S1968" s="13">
        <v>45950</v>
      </c>
      <c r="T1968" s="15" t="s">
        <v>42</v>
      </c>
      <c r="U1968" s="13">
        <v>45950</v>
      </c>
      <c r="V1968" s="19">
        <v>46011</v>
      </c>
      <c r="W1968" s="15" t="s">
        <v>48</v>
      </c>
      <c r="X1968" s="15" t="s">
        <v>176</v>
      </c>
      <c r="Y1968" s="15" t="s">
        <v>177</v>
      </c>
      <c r="Z1968" s="16">
        <v>57462166</v>
      </c>
      <c r="AA1968" s="16" t="s">
        <v>10711</v>
      </c>
      <c r="AB1968" s="15" t="s">
        <v>52</v>
      </c>
      <c r="AC1968" s="15" t="s">
        <v>53</v>
      </c>
      <c r="AD1968" s="15"/>
      <c r="AE1968" s="16"/>
      <c r="AF1968" s="16"/>
      <c r="AG1968" s="16"/>
      <c r="AH1968" s="16"/>
      <c r="AI1968" s="18">
        <v>46011</v>
      </c>
      <c r="AJ1968" s="18" t="s">
        <v>168</v>
      </c>
      <c r="AK1968" s="18"/>
      <c r="AL1968" s="18"/>
      <c r="AM1968" s="1" t="s">
        <v>10712</v>
      </c>
      <c r="AN1968" s="15" t="s">
        <v>340</v>
      </c>
    </row>
    <row r="1969" spans="1:40" ht="79.8" x14ac:dyDescent="0.3">
      <c r="A1969" s="63" t="s">
        <v>10713</v>
      </c>
      <c r="B1969" s="13">
        <v>45957</v>
      </c>
      <c r="C1969" s="14" t="s">
        <v>10714</v>
      </c>
      <c r="D1969" s="15" t="s">
        <v>42</v>
      </c>
      <c r="E1969" s="16">
        <v>36549787</v>
      </c>
      <c r="F1969" s="16">
        <v>36549787</v>
      </c>
      <c r="G1969" s="15" t="s">
        <v>172</v>
      </c>
      <c r="H1969" s="16">
        <v>9200000</v>
      </c>
      <c r="I1969" s="16">
        <v>0</v>
      </c>
      <c r="J1969" s="16">
        <v>4600000</v>
      </c>
      <c r="K1969" s="17">
        <v>2509</v>
      </c>
      <c r="L1969" s="13">
        <v>45929</v>
      </c>
      <c r="M1969" s="15" t="s">
        <v>6139</v>
      </c>
      <c r="N1969" s="15" t="s">
        <v>1807</v>
      </c>
      <c r="O1969" s="15" t="s">
        <v>161</v>
      </c>
      <c r="P1969" s="17">
        <v>202500000012173</v>
      </c>
      <c r="Q1969" s="17" t="s">
        <v>8342</v>
      </c>
      <c r="R1969" s="17">
        <v>7022</v>
      </c>
      <c r="S1969" s="13">
        <v>45960</v>
      </c>
      <c r="T1969" s="15" t="s">
        <v>42</v>
      </c>
      <c r="U1969" s="13">
        <v>45960</v>
      </c>
      <c r="V1969" s="19">
        <v>46021</v>
      </c>
      <c r="W1969" s="15" t="s">
        <v>48</v>
      </c>
      <c r="X1969" s="15" t="s">
        <v>176</v>
      </c>
      <c r="Y1969" s="15" t="s">
        <v>177</v>
      </c>
      <c r="Z1969" s="16">
        <v>57462166</v>
      </c>
      <c r="AA1969" s="16" t="s">
        <v>10715</v>
      </c>
      <c r="AB1969" s="15" t="s">
        <v>52</v>
      </c>
      <c r="AC1969" s="15" t="s">
        <v>53</v>
      </c>
      <c r="AD1969" s="15"/>
      <c r="AE1969" s="16"/>
      <c r="AF1969" s="16"/>
      <c r="AG1969" s="16"/>
      <c r="AH1969" s="16"/>
      <c r="AI1969" s="18">
        <v>45991</v>
      </c>
      <c r="AJ1969" s="18" t="s">
        <v>168</v>
      </c>
      <c r="AK1969" s="18"/>
      <c r="AL1969" s="18"/>
      <c r="AM1969" s="1" t="s">
        <v>10716</v>
      </c>
      <c r="AN1969" s="15" t="s">
        <v>434</v>
      </c>
    </row>
    <row r="1970" spans="1:40" ht="57" x14ac:dyDescent="0.3">
      <c r="A1970" s="63" t="s">
        <v>10717</v>
      </c>
      <c r="B1970" s="13">
        <v>45953</v>
      </c>
      <c r="C1970" s="14" t="s">
        <v>1226</v>
      </c>
      <c r="D1970" s="15" t="s">
        <v>42</v>
      </c>
      <c r="E1970" s="16">
        <v>1082888369</v>
      </c>
      <c r="F1970" s="16">
        <v>1082888369</v>
      </c>
      <c r="G1970" s="15" t="s">
        <v>1227</v>
      </c>
      <c r="H1970" s="16">
        <v>17550000</v>
      </c>
      <c r="I1970" s="16">
        <v>0</v>
      </c>
      <c r="J1970" s="16">
        <v>58500000</v>
      </c>
      <c r="K1970" s="17">
        <v>2509</v>
      </c>
      <c r="L1970" s="13">
        <v>45929</v>
      </c>
      <c r="M1970" s="15" t="s">
        <v>6139</v>
      </c>
      <c r="N1970" s="15" t="s">
        <v>1807</v>
      </c>
      <c r="O1970" s="15" t="s">
        <v>161</v>
      </c>
      <c r="P1970" s="17">
        <v>202500000012173</v>
      </c>
      <c r="Q1970" s="17" t="s">
        <v>8342</v>
      </c>
      <c r="R1970" s="17">
        <v>6949</v>
      </c>
      <c r="S1970" s="13">
        <v>45954</v>
      </c>
      <c r="T1970" s="15" t="s">
        <v>42</v>
      </c>
      <c r="U1970" s="18">
        <v>45954</v>
      </c>
      <c r="V1970" s="19">
        <v>46022</v>
      </c>
      <c r="W1970" s="15" t="s">
        <v>10718</v>
      </c>
      <c r="X1970" s="15" t="s">
        <v>176</v>
      </c>
      <c r="Y1970" s="15" t="s">
        <v>177</v>
      </c>
      <c r="Z1970" s="16">
        <v>57462166</v>
      </c>
      <c r="AA1970" s="16" t="s">
        <v>10719</v>
      </c>
      <c r="AB1970" s="15" t="s">
        <v>52</v>
      </c>
      <c r="AC1970" s="15" t="s">
        <v>53</v>
      </c>
      <c r="AD1970" s="15"/>
      <c r="AE1970" s="16"/>
      <c r="AF1970" s="16"/>
      <c r="AG1970" s="16"/>
      <c r="AH1970" s="16"/>
      <c r="AI1970" s="18">
        <v>46022</v>
      </c>
      <c r="AJ1970" s="18" t="s">
        <v>168</v>
      </c>
      <c r="AK1970" s="18"/>
      <c r="AL1970" s="18"/>
      <c r="AM1970" s="1" t="s">
        <v>10720</v>
      </c>
      <c r="AN1970" s="15" t="s">
        <v>340</v>
      </c>
    </row>
    <row r="1971" spans="1:40" ht="68.400000000000006" x14ac:dyDescent="0.3">
      <c r="A1971" s="63" t="s">
        <v>10721</v>
      </c>
      <c r="B1971" s="13">
        <v>45957</v>
      </c>
      <c r="C1971" s="55" t="s">
        <v>9217</v>
      </c>
      <c r="D1971" s="15" t="s">
        <v>42</v>
      </c>
      <c r="E1971" s="16">
        <v>3914307</v>
      </c>
      <c r="F1971" s="16">
        <v>3914307</v>
      </c>
      <c r="G1971" s="15" t="s">
        <v>8791</v>
      </c>
      <c r="H1971" s="16">
        <v>9000000</v>
      </c>
      <c r="I1971" s="16">
        <v>0</v>
      </c>
      <c r="J1971" s="16">
        <v>4500000</v>
      </c>
      <c r="K1971" s="17">
        <v>1772</v>
      </c>
      <c r="L1971" s="13">
        <v>45821</v>
      </c>
      <c r="M1971" s="15" t="s">
        <v>174</v>
      </c>
      <c r="N1971" s="15" t="s">
        <v>46</v>
      </c>
      <c r="O1971" s="15" t="s">
        <v>161</v>
      </c>
      <c r="P1971" s="17">
        <v>202500000025861</v>
      </c>
      <c r="Q1971" s="17" t="s">
        <v>6243</v>
      </c>
      <c r="R1971" s="17">
        <v>7023</v>
      </c>
      <c r="S1971" s="13">
        <v>45960</v>
      </c>
      <c r="T1971" s="15" t="s">
        <v>42</v>
      </c>
      <c r="U1971" s="13">
        <v>45960</v>
      </c>
      <c r="V1971" s="18">
        <v>46021</v>
      </c>
      <c r="W1971" s="15" t="s">
        <v>48</v>
      </c>
      <c r="X1971" s="15" t="s">
        <v>176</v>
      </c>
      <c r="Y1971" s="15" t="s">
        <v>177</v>
      </c>
      <c r="Z1971" s="16">
        <v>57462166</v>
      </c>
      <c r="AA1971" s="16" t="s">
        <v>10722</v>
      </c>
      <c r="AB1971" s="15" t="s">
        <v>52</v>
      </c>
      <c r="AC1971" s="15" t="s">
        <v>53</v>
      </c>
      <c r="AD1971" s="15"/>
      <c r="AE1971" s="16"/>
      <c r="AF1971" s="16"/>
      <c r="AG1971" s="16"/>
      <c r="AH1971" s="16"/>
      <c r="AI1971" s="18">
        <v>46021</v>
      </c>
      <c r="AJ1971" s="18" t="s">
        <v>168</v>
      </c>
      <c r="AK1971" s="18"/>
      <c r="AL1971" s="18"/>
      <c r="AM1971" s="1" t="s">
        <v>10723</v>
      </c>
      <c r="AN1971" s="15" t="s">
        <v>434</v>
      </c>
    </row>
    <row r="1972" spans="1:40" ht="79.8" x14ac:dyDescent="0.3">
      <c r="A1972" s="63" t="s">
        <v>10724</v>
      </c>
      <c r="B1972" s="13">
        <v>45950</v>
      </c>
      <c r="C1972" s="14" t="s">
        <v>1235</v>
      </c>
      <c r="D1972" s="15" t="s">
        <v>42</v>
      </c>
      <c r="E1972" s="16">
        <v>1082899188</v>
      </c>
      <c r="F1972" s="16">
        <v>1082899188</v>
      </c>
      <c r="G1972" s="15" t="s">
        <v>2991</v>
      </c>
      <c r="H1972" s="16">
        <v>9000000</v>
      </c>
      <c r="I1972" s="16">
        <v>0</v>
      </c>
      <c r="J1972" s="16">
        <v>4500000</v>
      </c>
      <c r="K1972" s="17">
        <v>2509</v>
      </c>
      <c r="L1972" s="13">
        <v>45929</v>
      </c>
      <c r="M1972" s="15" t="s">
        <v>10443</v>
      </c>
      <c r="N1972" s="15" t="s">
        <v>5593</v>
      </c>
      <c r="O1972" s="15" t="s">
        <v>161</v>
      </c>
      <c r="P1972" s="17">
        <v>202500000012173</v>
      </c>
      <c r="Q1972" s="17" t="s">
        <v>1041</v>
      </c>
      <c r="R1972" s="17">
        <v>6804</v>
      </c>
      <c r="S1972" s="13">
        <v>45950</v>
      </c>
      <c r="T1972" s="15" t="s">
        <v>42</v>
      </c>
      <c r="U1972" s="13">
        <v>45950</v>
      </c>
      <c r="V1972" s="19">
        <v>46011</v>
      </c>
      <c r="W1972" s="15" t="s">
        <v>48</v>
      </c>
      <c r="X1972" s="15" t="s">
        <v>176</v>
      </c>
      <c r="Y1972" s="15" t="s">
        <v>177</v>
      </c>
      <c r="Z1972" s="16">
        <v>57462166</v>
      </c>
      <c r="AA1972" s="16" t="s">
        <v>10725</v>
      </c>
      <c r="AB1972" s="15" t="s">
        <v>52</v>
      </c>
      <c r="AC1972" s="15" t="s">
        <v>53</v>
      </c>
      <c r="AD1972" s="15"/>
      <c r="AE1972" s="16"/>
      <c r="AF1972" s="16"/>
      <c r="AG1972" s="16"/>
      <c r="AH1972" s="16"/>
      <c r="AI1972" s="18">
        <v>46011</v>
      </c>
      <c r="AJ1972" s="18" t="s">
        <v>168</v>
      </c>
      <c r="AK1972" s="18"/>
      <c r="AL1972" s="18"/>
      <c r="AM1972" s="1" t="s">
        <v>10726</v>
      </c>
      <c r="AN1972" s="15" t="s">
        <v>340</v>
      </c>
    </row>
    <row r="1973" spans="1:40" ht="34.200000000000003" x14ac:dyDescent="0.3">
      <c r="A1973" s="63" t="s">
        <v>10727</v>
      </c>
      <c r="B1973" s="13">
        <v>45947</v>
      </c>
      <c r="C1973" s="14" t="s">
        <v>6251</v>
      </c>
      <c r="D1973" s="15" t="s">
        <v>42</v>
      </c>
      <c r="E1973" s="16">
        <v>1007783148</v>
      </c>
      <c r="F1973" s="16">
        <v>1007783148</v>
      </c>
      <c r="G1973" s="15" t="s">
        <v>10728</v>
      </c>
      <c r="H1973" s="16">
        <v>9900000</v>
      </c>
      <c r="I1973" s="16">
        <v>0</v>
      </c>
      <c r="J1973" s="16">
        <v>3300000</v>
      </c>
      <c r="K1973" s="17">
        <v>2504</v>
      </c>
      <c r="L1973" s="13">
        <v>45929</v>
      </c>
      <c r="M1973" s="14" t="s">
        <v>100</v>
      </c>
      <c r="N1973" s="15" t="s">
        <v>46</v>
      </c>
      <c r="O1973" s="15" t="s">
        <v>47</v>
      </c>
      <c r="P1973" s="17" t="s">
        <v>42</v>
      </c>
      <c r="Q1973" s="17" t="s">
        <v>42</v>
      </c>
      <c r="R1973" s="17">
        <v>6730</v>
      </c>
      <c r="S1973" s="13">
        <v>45947</v>
      </c>
      <c r="T1973" s="15" t="s">
        <v>42</v>
      </c>
      <c r="U1973" s="18">
        <v>45947</v>
      </c>
      <c r="V1973" s="19">
        <v>46022</v>
      </c>
      <c r="W1973" s="15" t="s">
        <v>10668</v>
      </c>
      <c r="X1973" s="15" t="s">
        <v>101</v>
      </c>
      <c r="Y1973" s="15" t="s">
        <v>10531</v>
      </c>
      <c r="Z1973" s="16">
        <v>33369056</v>
      </c>
      <c r="AA1973" s="16" t="s">
        <v>10729</v>
      </c>
      <c r="AB1973" s="15" t="s">
        <v>52</v>
      </c>
      <c r="AC1973" s="15" t="s">
        <v>86</v>
      </c>
      <c r="AD1973" s="15"/>
      <c r="AE1973" s="16"/>
      <c r="AF1973" s="16"/>
      <c r="AG1973" s="16"/>
      <c r="AH1973" s="16"/>
      <c r="AI1973" s="18">
        <v>46022</v>
      </c>
      <c r="AJ1973" s="18" t="s">
        <v>168</v>
      </c>
      <c r="AK1973" s="18"/>
      <c r="AL1973" s="18"/>
      <c r="AM1973" s="1" t="s">
        <v>10730</v>
      </c>
      <c r="AN1973" s="15" t="s">
        <v>589</v>
      </c>
    </row>
    <row r="1974" spans="1:40" ht="34.200000000000003" x14ac:dyDescent="0.3">
      <c r="A1974" s="63" t="s">
        <v>10731</v>
      </c>
      <c r="B1974" s="13">
        <v>45954</v>
      </c>
      <c r="C1974" s="14" t="s">
        <v>10732</v>
      </c>
      <c r="D1974" s="15" t="s">
        <v>42</v>
      </c>
      <c r="E1974" s="16">
        <v>1007692286</v>
      </c>
      <c r="F1974" s="16">
        <v>1007692286</v>
      </c>
      <c r="G1974" s="15" t="s">
        <v>10733</v>
      </c>
      <c r="H1974" s="16">
        <v>11250000</v>
      </c>
      <c r="I1974" s="16">
        <v>0</v>
      </c>
      <c r="J1974" s="16">
        <v>4500000</v>
      </c>
      <c r="K1974" s="17">
        <v>2373</v>
      </c>
      <c r="L1974" s="13">
        <v>45918</v>
      </c>
      <c r="M1974" s="14" t="s">
        <v>100</v>
      </c>
      <c r="N1974" s="15" t="s">
        <v>46</v>
      </c>
      <c r="O1974" s="15" t="s">
        <v>161</v>
      </c>
      <c r="P1974" s="17">
        <v>202500000028174</v>
      </c>
      <c r="Q1974" s="17" t="s">
        <v>10570</v>
      </c>
      <c r="R1974" s="17">
        <v>6960</v>
      </c>
      <c r="S1974" s="13">
        <v>45954</v>
      </c>
      <c r="T1974" s="15" t="s">
        <v>42</v>
      </c>
      <c r="U1974" s="18">
        <v>45954</v>
      </c>
      <c r="V1974" s="19">
        <v>46022</v>
      </c>
      <c r="W1974" s="15" t="s">
        <v>10734</v>
      </c>
      <c r="X1974" s="15" t="s">
        <v>1485</v>
      </c>
      <c r="Y1974" s="15" t="s">
        <v>1486</v>
      </c>
      <c r="Z1974" s="16">
        <v>72348558</v>
      </c>
      <c r="AA1974" s="16" t="s">
        <v>10735</v>
      </c>
      <c r="AB1974" s="15" t="s">
        <v>52</v>
      </c>
      <c r="AC1974" s="15" t="s">
        <v>53</v>
      </c>
      <c r="AD1974" s="15"/>
      <c r="AE1974" s="16"/>
      <c r="AF1974" s="16"/>
      <c r="AG1974" s="16"/>
      <c r="AH1974" s="16"/>
      <c r="AI1974" s="18">
        <v>46022</v>
      </c>
      <c r="AJ1974" s="18" t="s">
        <v>168</v>
      </c>
      <c r="AK1974" s="18"/>
      <c r="AL1974" s="18"/>
      <c r="AM1974" s="1" t="s">
        <v>10736</v>
      </c>
      <c r="AN1974" s="15" t="s">
        <v>56</v>
      </c>
    </row>
    <row r="1975" spans="1:40" ht="45.6" x14ac:dyDescent="0.3">
      <c r="A1975" s="63" t="s">
        <v>10737</v>
      </c>
      <c r="B1975" s="13">
        <v>45947</v>
      </c>
      <c r="C1975" s="14" t="s">
        <v>4832</v>
      </c>
      <c r="D1975" s="15" t="s">
        <v>10738</v>
      </c>
      <c r="E1975" s="16">
        <v>39089653</v>
      </c>
      <c r="F1975" s="15">
        <v>900583185</v>
      </c>
      <c r="G1975" s="15" t="s">
        <v>10739</v>
      </c>
      <c r="H1975" s="16">
        <v>142350000</v>
      </c>
      <c r="I1975" s="16">
        <v>0</v>
      </c>
      <c r="J1975" s="16" t="s">
        <v>157</v>
      </c>
      <c r="K1975" s="17">
        <v>2527</v>
      </c>
      <c r="L1975" s="13">
        <v>45938</v>
      </c>
      <c r="M1975" s="15" t="s">
        <v>10740</v>
      </c>
      <c r="N1975" s="15" t="s">
        <v>46</v>
      </c>
      <c r="O1975" s="15" t="s">
        <v>161</v>
      </c>
      <c r="P1975" s="17">
        <v>2024002470091</v>
      </c>
      <c r="Q1975" s="17" t="s">
        <v>10741</v>
      </c>
      <c r="R1975" s="17">
        <v>6733</v>
      </c>
      <c r="S1975" s="13">
        <v>45947</v>
      </c>
      <c r="T1975" s="13">
        <v>45950</v>
      </c>
      <c r="U1975" s="13">
        <v>45950</v>
      </c>
      <c r="V1975" s="19">
        <v>45981</v>
      </c>
      <c r="W1975" s="15" t="s">
        <v>192</v>
      </c>
      <c r="X1975" s="15" t="s">
        <v>1301</v>
      </c>
      <c r="Y1975" s="15" t="s">
        <v>10669</v>
      </c>
      <c r="Z1975" s="16">
        <v>36722353</v>
      </c>
      <c r="AA1975" s="16" t="s">
        <v>10742</v>
      </c>
      <c r="AB1975" s="15" t="s">
        <v>52</v>
      </c>
      <c r="AC1975" s="15" t="s">
        <v>167</v>
      </c>
      <c r="AD1975" s="15"/>
      <c r="AE1975" s="16"/>
      <c r="AF1975" s="16"/>
      <c r="AG1975" s="16"/>
      <c r="AH1975" s="16"/>
      <c r="AI1975" s="19">
        <v>45981</v>
      </c>
      <c r="AJ1975" s="18" t="s">
        <v>168</v>
      </c>
      <c r="AK1975" s="18"/>
      <c r="AL1975" s="18"/>
      <c r="AM1975" s="1" t="s">
        <v>10743</v>
      </c>
      <c r="AN1975" s="15" t="s">
        <v>128</v>
      </c>
    </row>
    <row r="1976" spans="1:40" ht="45.6" x14ac:dyDescent="0.3">
      <c r="A1976" s="63" t="s">
        <v>10744</v>
      </c>
      <c r="B1976" s="13">
        <v>45947</v>
      </c>
      <c r="C1976" s="14" t="s">
        <v>10745</v>
      </c>
      <c r="D1976" s="15" t="s">
        <v>42</v>
      </c>
      <c r="E1976" s="16">
        <v>85474787</v>
      </c>
      <c r="F1976" s="16">
        <v>85474787</v>
      </c>
      <c r="G1976" s="15" t="s">
        <v>560</v>
      </c>
      <c r="H1976" s="16">
        <v>11200000</v>
      </c>
      <c r="I1976" s="16">
        <v>0</v>
      </c>
      <c r="J1976" s="16">
        <v>5600000</v>
      </c>
      <c r="K1976" s="17">
        <v>2551</v>
      </c>
      <c r="L1976" s="13">
        <v>45944</v>
      </c>
      <c r="M1976" s="14" t="s">
        <v>100</v>
      </c>
      <c r="N1976" s="15" t="s">
        <v>46</v>
      </c>
      <c r="O1976" s="15" t="s">
        <v>47</v>
      </c>
      <c r="P1976" s="17" t="s">
        <v>42</v>
      </c>
      <c r="Q1976" s="17" t="s">
        <v>42</v>
      </c>
      <c r="R1976" s="17">
        <v>6738</v>
      </c>
      <c r="S1976" s="13">
        <v>45947</v>
      </c>
      <c r="T1976" s="15" t="s">
        <v>42</v>
      </c>
      <c r="U1976" s="13">
        <v>45947</v>
      </c>
      <c r="V1976" s="19">
        <v>46008</v>
      </c>
      <c r="W1976" s="15" t="s">
        <v>48</v>
      </c>
      <c r="X1976" s="15" t="s">
        <v>49</v>
      </c>
      <c r="Y1976" s="15" t="s">
        <v>50</v>
      </c>
      <c r="Z1976" s="16">
        <v>57462212</v>
      </c>
      <c r="AA1976" s="16" t="s">
        <v>10746</v>
      </c>
      <c r="AB1976" s="15" t="s">
        <v>52</v>
      </c>
      <c r="AC1976" s="15" t="s">
        <v>53</v>
      </c>
      <c r="AD1976" s="15"/>
      <c r="AE1976" s="16"/>
      <c r="AF1976" s="16"/>
      <c r="AG1976" s="16"/>
      <c r="AH1976" s="16"/>
      <c r="AI1976" s="18">
        <v>46008</v>
      </c>
      <c r="AJ1976" s="18" t="s">
        <v>168</v>
      </c>
      <c r="AK1976" s="18"/>
      <c r="AL1976" s="18"/>
      <c r="AM1976" s="1" t="s">
        <v>10747</v>
      </c>
      <c r="AN1976" s="15" t="s">
        <v>589</v>
      </c>
    </row>
    <row r="1977" spans="1:40" ht="45.6" x14ac:dyDescent="0.3">
      <c r="A1977" s="63" t="s">
        <v>10748</v>
      </c>
      <c r="B1977" s="13">
        <v>45947</v>
      </c>
      <c r="C1977" s="14" t="s">
        <v>559</v>
      </c>
      <c r="D1977" s="15" t="s">
        <v>42</v>
      </c>
      <c r="E1977" s="16">
        <v>1083030065</v>
      </c>
      <c r="F1977" s="16">
        <v>1083030065</v>
      </c>
      <c r="G1977" s="15" t="s">
        <v>59</v>
      </c>
      <c r="H1977" s="16">
        <v>10400000</v>
      </c>
      <c r="I1977" s="16"/>
      <c r="J1977" s="16">
        <v>5200000</v>
      </c>
      <c r="K1977" s="17">
        <v>2552</v>
      </c>
      <c r="L1977" s="13">
        <v>45944</v>
      </c>
      <c r="M1977" s="14" t="s">
        <v>100</v>
      </c>
      <c r="N1977" s="15" t="s">
        <v>46</v>
      </c>
      <c r="O1977" s="15" t="s">
        <v>47</v>
      </c>
      <c r="P1977" s="17" t="s">
        <v>42</v>
      </c>
      <c r="Q1977" s="17" t="s">
        <v>42</v>
      </c>
      <c r="R1977" s="17">
        <v>6739</v>
      </c>
      <c r="S1977" s="13">
        <v>45947</v>
      </c>
      <c r="T1977" s="15" t="s">
        <v>42</v>
      </c>
      <c r="U1977" s="13">
        <v>45947</v>
      </c>
      <c r="V1977" s="19">
        <v>46008</v>
      </c>
      <c r="W1977" s="15" t="s">
        <v>48</v>
      </c>
      <c r="X1977" s="15" t="s">
        <v>49</v>
      </c>
      <c r="Y1977" s="15" t="s">
        <v>50</v>
      </c>
      <c r="Z1977" s="16">
        <v>57462212</v>
      </c>
      <c r="AA1977" s="16" t="s">
        <v>10749</v>
      </c>
      <c r="AB1977" s="15" t="s">
        <v>52</v>
      </c>
      <c r="AC1977" s="15" t="s">
        <v>53</v>
      </c>
      <c r="AD1977" s="15"/>
      <c r="AE1977" s="16"/>
      <c r="AF1977" s="16"/>
      <c r="AG1977" s="16"/>
      <c r="AH1977" s="16"/>
      <c r="AI1977" s="18">
        <v>46008</v>
      </c>
      <c r="AJ1977" s="18" t="s">
        <v>168</v>
      </c>
      <c r="AK1977" s="18"/>
      <c r="AL1977" s="18"/>
      <c r="AM1977" s="1" t="s">
        <v>10750</v>
      </c>
      <c r="AN1977" s="15" t="s">
        <v>589</v>
      </c>
    </row>
    <row r="1978" spans="1:40" ht="34.200000000000003" x14ac:dyDescent="0.3">
      <c r="A1978" s="63" t="s">
        <v>10751</v>
      </c>
      <c r="B1978" s="13">
        <v>45951</v>
      </c>
      <c r="C1978" s="14" t="s">
        <v>5915</v>
      </c>
      <c r="D1978" s="15" t="s">
        <v>42</v>
      </c>
      <c r="E1978" s="16">
        <v>1004371678</v>
      </c>
      <c r="F1978" s="16">
        <v>1004371678</v>
      </c>
      <c r="G1978" s="15" t="s">
        <v>10752</v>
      </c>
      <c r="H1978" s="16">
        <v>8750000</v>
      </c>
      <c r="I1978" s="16">
        <v>0</v>
      </c>
      <c r="J1978" s="16">
        <v>3500000</v>
      </c>
      <c r="K1978" s="17">
        <v>2388</v>
      </c>
      <c r="L1978" s="13">
        <v>45918</v>
      </c>
      <c r="M1978" s="14" t="s">
        <v>100</v>
      </c>
      <c r="N1978" s="15" t="s">
        <v>46</v>
      </c>
      <c r="O1978" s="15" t="s">
        <v>47</v>
      </c>
      <c r="P1978" s="17" t="s">
        <v>42</v>
      </c>
      <c r="Q1978" s="17" t="s">
        <v>42</v>
      </c>
      <c r="R1978" s="17">
        <v>6817</v>
      </c>
      <c r="S1978" s="13">
        <v>45952</v>
      </c>
      <c r="T1978" s="15" t="s">
        <v>42</v>
      </c>
      <c r="U1978" s="13">
        <v>45952</v>
      </c>
      <c r="V1978" s="19">
        <v>46013</v>
      </c>
      <c r="W1978" s="15" t="s">
        <v>48</v>
      </c>
      <c r="X1978" s="15" t="s">
        <v>101</v>
      </c>
      <c r="Y1978" s="15" t="s">
        <v>10531</v>
      </c>
      <c r="Z1978" s="16">
        <v>33369056</v>
      </c>
      <c r="AA1978" s="16" t="s">
        <v>10753</v>
      </c>
      <c r="AB1978" s="15" t="s">
        <v>52</v>
      </c>
      <c r="AC1978" s="15" t="s">
        <v>86</v>
      </c>
      <c r="AD1978" s="15"/>
      <c r="AE1978" s="16"/>
      <c r="AF1978" s="16"/>
      <c r="AG1978" s="16"/>
      <c r="AH1978" s="16"/>
      <c r="AI1978" s="18">
        <v>46013</v>
      </c>
      <c r="AJ1978" s="18" t="s">
        <v>168</v>
      </c>
      <c r="AK1978" s="18"/>
      <c r="AL1978" s="18"/>
      <c r="AM1978" s="1" t="s">
        <v>10754</v>
      </c>
      <c r="AN1978" s="15" t="s">
        <v>56</v>
      </c>
    </row>
    <row r="1979" spans="1:40" ht="34.200000000000003" x14ac:dyDescent="0.3">
      <c r="A1979" s="63" t="s">
        <v>10755</v>
      </c>
      <c r="B1979" s="13">
        <v>45954</v>
      </c>
      <c r="C1979" s="14" t="s">
        <v>5836</v>
      </c>
      <c r="D1979" s="15" t="s">
        <v>42</v>
      </c>
      <c r="E1979" s="16">
        <v>84459413</v>
      </c>
      <c r="F1979" s="16">
        <v>84459413</v>
      </c>
      <c r="G1979" s="15" t="s">
        <v>1437</v>
      </c>
      <c r="H1979" s="16">
        <v>7500000</v>
      </c>
      <c r="I1979" s="16">
        <v>0</v>
      </c>
      <c r="J1979" s="16">
        <v>2500000</v>
      </c>
      <c r="K1979" s="17">
        <v>2387</v>
      </c>
      <c r="L1979" s="13">
        <v>45918</v>
      </c>
      <c r="M1979" s="14" t="s">
        <v>100</v>
      </c>
      <c r="N1979" s="15" t="s">
        <v>46</v>
      </c>
      <c r="O1979" s="15" t="s">
        <v>47</v>
      </c>
      <c r="P1979" s="17" t="s">
        <v>42</v>
      </c>
      <c r="Q1979" s="17" t="s">
        <v>42</v>
      </c>
      <c r="R1979" s="17">
        <v>6946</v>
      </c>
      <c r="S1979" s="13">
        <v>45954</v>
      </c>
      <c r="T1979" s="15" t="s">
        <v>42</v>
      </c>
      <c r="U1979" s="13">
        <v>45954</v>
      </c>
      <c r="V1979" s="19">
        <v>46022</v>
      </c>
      <c r="W1979" s="15" t="s">
        <v>10756</v>
      </c>
      <c r="X1979" s="15" t="s">
        <v>101</v>
      </c>
      <c r="Y1979" s="15" t="s">
        <v>10531</v>
      </c>
      <c r="Z1979" s="16">
        <v>33369056</v>
      </c>
      <c r="AA1979" s="16" t="s">
        <v>10757</v>
      </c>
      <c r="AB1979" s="15" t="s">
        <v>52</v>
      </c>
      <c r="AC1979" s="15" t="s">
        <v>86</v>
      </c>
      <c r="AD1979" s="15"/>
      <c r="AE1979" s="16"/>
      <c r="AF1979" s="16"/>
      <c r="AG1979" s="16"/>
      <c r="AH1979" s="16"/>
      <c r="AI1979" s="18">
        <v>46022</v>
      </c>
      <c r="AJ1979" s="18" t="s">
        <v>168</v>
      </c>
      <c r="AK1979" s="18"/>
      <c r="AL1979" s="18"/>
      <c r="AM1979" s="1" t="s">
        <v>10758</v>
      </c>
      <c r="AN1979" s="15" t="s">
        <v>56</v>
      </c>
    </row>
    <row r="1980" spans="1:40" ht="79.8" x14ac:dyDescent="0.3">
      <c r="A1980" s="63" t="s">
        <v>10759</v>
      </c>
      <c r="B1980" s="13">
        <v>45954</v>
      </c>
      <c r="C1980" s="14" t="s">
        <v>10760</v>
      </c>
      <c r="D1980" s="15" t="s">
        <v>42</v>
      </c>
      <c r="E1980" s="16">
        <v>36547869</v>
      </c>
      <c r="F1980" s="16">
        <v>36547869</v>
      </c>
      <c r="G1980" s="15" t="s">
        <v>172</v>
      </c>
      <c r="H1980" s="16">
        <v>11700000</v>
      </c>
      <c r="I1980" s="16">
        <v>0</v>
      </c>
      <c r="J1980" s="16">
        <v>5850000</v>
      </c>
      <c r="K1980" s="17">
        <v>2509</v>
      </c>
      <c r="L1980" s="13">
        <v>45929</v>
      </c>
      <c r="M1980" s="15" t="s">
        <v>6139</v>
      </c>
      <c r="N1980" s="15" t="s">
        <v>1807</v>
      </c>
      <c r="O1980" s="15" t="s">
        <v>161</v>
      </c>
      <c r="P1980" s="17">
        <v>202500000012173</v>
      </c>
      <c r="Q1980" s="17" t="s">
        <v>8342</v>
      </c>
      <c r="R1980" s="17">
        <v>6955</v>
      </c>
      <c r="S1980" s="13">
        <v>45954</v>
      </c>
      <c r="T1980" s="15" t="s">
        <v>42</v>
      </c>
      <c r="U1980" s="13">
        <v>45954</v>
      </c>
      <c r="V1980" s="19">
        <v>46015</v>
      </c>
      <c r="W1980" s="15" t="s">
        <v>48</v>
      </c>
      <c r="X1980" s="15" t="s">
        <v>176</v>
      </c>
      <c r="Y1980" s="15" t="s">
        <v>177</v>
      </c>
      <c r="Z1980" s="16">
        <v>57462166</v>
      </c>
      <c r="AA1980" s="16" t="s">
        <v>10761</v>
      </c>
      <c r="AB1980" s="15" t="s">
        <v>52</v>
      </c>
      <c r="AC1980" s="15" t="s">
        <v>53</v>
      </c>
      <c r="AD1980" s="15"/>
      <c r="AE1980" s="16"/>
      <c r="AF1980" s="16"/>
      <c r="AG1980" s="16"/>
      <c r="AH1980" s="16"/>
      <c r="AI1980" s="18">
        <v>46015</v>
      </c>
      <c r="AJ1980" s="18" t="s">
        <v>168</v>
      </c>
      <c r="AK1980" s="18"/>
      <c r="AL1980" s="18"/>
      <c r="AM1980" s="1" t="s">
        <v>10762</v>
      </c>
      <c r="AN1980" s="15" t="s">
        <v>340</v>
      </c>
    </row>
    <row r="1981" spans="1:40" ht="57" x14ac:dyDescent="0.3">
      <c r="A1981" s="63" t="s">
        <v>9357</v>
      </c>
      <c r="B1981" s="13">
        <v>45959</v>
      </c>
      <c r="C1981" s="14" t="s">
        <v>10763</v>
      </c>
      <c r="D1981" s="15" t="s">
        <v>42</v>
      </c>
      <c r="E1981" s="16">
        <v>1081808999</v>
      </c>
      <c r="F1981" s="16">
        <v>1081808999</v>
      </c>
      <c r="G1981" s="15" t="s">
        <v>1967</v>
      </c>
      <c r="H1981" s="16">
        <v>11200000</v>
      </c>
      <c r="I1981" s="16">
        <v>0</v>
      </c>
      <c r="J1981" s="16">
        <v>5850000</v>
      </c>
      <c r="K1981" s="17">
        <v>2509</v>
      </c>
      <c r="L1981" s="13">
        <v>45929</v>
      </c>
      <c r="M1981" s="15" t="s">
        <v>6139</v>
      </c>
      <c r="N1981" s="15" t="s">
        <v>1807</v>
      </c>
      <c r="O1981" s="15" t="s">
        <v>161</v>
      </c>
      <c r="P1981" s="17">
        <v>202500000012173</v>
      </c>
      <c r="Q1981" s="17" t="s">
        <v>8342</v>
      </c>
      <c r="R1981" s="17">
        <v>7100</v>
      </c>
      <c r="S1981" s="13">
        <v>45966</v>
      </c>
      <c r="T1981" s="15" t="s">
        <v>42</v>
      </c>
      <c r="U1981" s="13">
        <v>45966</v>
      </c>
      <c r="V1981" s="19">
        <v>46022</v>
      </c>
      <c r="W1981" s="15" t="s">
        <v>10685</v>
      </c>
      <c r="X1981" s="15" t="s">
        <v>176</v>
      </c>
      <c r="Y1981" s="15" t="s">
        <v>177</v>
      </c>
      <c r="Z1981" s="16">
        <v>57462166</v>
      </c>
      <c r="AA1981" s="16" t="s">
        <v>10764</v>
      </c>
      <c r="AB1981" s="15" t="s">
        <v>52</v>
      </c>
      <c r="AC1981" s="15" t="s">
        <v>53</v>
      </c>
      <c r="AD1981" s="15"/>
      <c r="AE1981" s="16"/>
      <c r="AF1981" s="16"/>
      <c r="AG1981" s="16"/>
      <c r="AH1981" s="16"/>
      <c r="AI1981" s="18">
        <v>46022</v>
      </c>
      <c r="AJ1981" s="18" t="s">
        <v>168</v>
      </c>
      <c r="AK1981" s="18"/>
      <c r="AL1981" s="18"/>
      <c r="AM1981" s="1" t="s">
        <v>10765</v>
      </c>
      <c r="AN1981" s="15"/>
    </row>
    <row r="1982" spans="1:40" ht="57" x14ac:dyDescent="0.3">
      <c r="A1982" s="63" t="s">
        <v>10766</v>
      </c>
      <c r="B1982" s="13">
        <v>45954</v>
      </c>
      <c r="C1982" s="14" t="s">
        <v>10767</v>
      </c>
      <c r="D1982" s="15" t="s">
        <v>42</v>
      </c>
      <c r="E1982" s="16">
        <v>57444483</v>
      </c>
      <c r="F1982" s="16">
        <v>57444483</v>
      </c>
      <c r="G1982" s="15" t="s">
        <v>841</v>
      </c>
      <c r="H1982" s="16">
        <v>5200000</v>
      </c>
      <c r="I1982" s="16">
        <v>0</v>
      </c>
      <c r="J1982" s="16">
        <v>2600000</v>
      </c>
      <c r="K1982" s="17">
        <v>2509</v>
      </c>
      <c r="L1982" s="13">
        <v>45929</v>
      </c>
      <c r="M1982" s="15" t="s">
        <v>6139</v>
      </c>
      <c r="N1982" s="15" t="s">
        <v>1807</v>
      </c>
      <c r="O1982" s="15" t="s">
        <v>161</v>
      </c>
      <c r="P1982" s="17">
        <v>202500000012173</v>
      </c>
      <c r="Q1982" s="17" t="s">
        <v>8342</v>
      </c>
      <c r="R1982" s="17">
        <v>6959</v>
      </c>
      <c r="S1982" s="13">
        <v>45954</v>
      </c>
      <c r="T1982" s="15" t="s">
        <v>42</v>
      </c>
      <c r="U1982" s="13">
        <v>45954</v>
      </c>
      <c r="V1982" s="19">
        <v>46015</v>
      </c>
      <c r="W1982" s="15" t="s">
        <v>48</v>
      </c>
      <c r="X1982" s="15" t="s">
        <v>176</v>
      </c>
      <c r="Y1982" s="15" t="s">
        <v>177</v>
      </c>
      <c r="Z1982" s="16">
        <v>57462166</v>
      </c>
      <c r="AA1982" s="16" t="s">
        <v>10768</v>
      </c>
      <c r="AB1982" s="15" t="s">
        <v>52</v>
      </c>
      <c r="AC1982" s="15" t="s">
        <v>86</v>
      </c>
      <c r="AD1982" s="15"/>
      <c r="AE1982" s="16"/>
      <c r="AF1982" s="16"/>
      <c r="AG1982" s="16"/>
      <c r="AH1982" s="16"/>
      <c r="AI1982" s="18">
        <v>46022</v>
      </c>
      <c r="AJ1982" s="18" t="s">
        <v>168</v>
      </c>
      <c r="AK1982" s="18"/>
      <c r="AL1982" s="18"/>
      <c r="AM1982" s="1" t="s">
        <v>10769</v>
      </c>
      <c r="AN1982" s="15" t="s">
        <v>340</v>
      </c>
    </row>
    <row r="1983" spans="1:40" ht="57" x14ac:dyDescent="0.3">
      <c r="A1983" s="63" t="s">
        <v>10770</v>
      </c>
      <c r="B1983" s="13">
        <v>45959</v>
      </c>
      <c r="C1983" s="14" t="s">
        <v>9609</v>
      </c>
      <c r="D1983" s="15" t="s">
        <v>42</v>
      </c>
      <c r="E1983" s="16">
        <v>36555370</v>
      </c>
      <c r="F1983" s="16">
        <v>36555370</v>
      </c>
      <c r="G1983" s="15" t="s">
        <v>3070</v>
      </c>
      <c r="H1983" s="16">
        <v>5200000</v>
      </c>
      <c r="I1983" s="16">
        <v>0</v>
      </c>
      <c r="J1983" s="16">
        <v>2600000</v>
      </c>
      <c r="K1983" s="17">
        <v>2289</v>
      </c>
      <c r="L1983" s="13">
        <v>45896</v>
      </c>
      <c r="M1983" s="15" t="s">
        <v>6139</v>
      </c>
      <c r="N1983" s="15" t="s">
        <v>1807</v>
      </c>
      <c r="O1983" s="15" t="s">
        <v>161</v>
      </c>
      <c r="P1983" s="17">
        <v>202500000012173</v>
      </c>
      <c r="Q1983" s="17" t="s">
        <v>8342</v>
      </c>
      <c r="R1983" s="17">
        <v>7110</v>
      </c>
      <c r="S1983" s="13">
        <v>45966</v>
      </c>
      <c r="T1983" s="15" t="s">
        <v>42</v>
      </c>
      <c r="U1983" s="13">
        <v>45966</v>
      </c>
      <c r="V1983" s="19">
        <v>46022</v>
      </c>
      <c r="W1983" s="15" t="s">
        <v>10771</v>
      </c>
      <c r="X1983" s="15" t="s">
        <v>176</v>
      </c>
      <c r="Y1983" s="15" t="s">
        <v>177</v>
      </c>
      <c r="Z1983" s="16">
        <v>57462166</v>
      </c>
      <c r="AA1983" s="16" t="s">
        <v>10772</v>
      </c>
      <c r="AB1983" s="15" t="s">
        <v>52</v>
      </c>
      <c r="AC1983" s="15" t="s">
        <v>86</v>
      </c>
      <c r="AD1983" s="15"/>
      <c r="AE1983" s="16"/>
      <c r="AF1983" s="16"/>
      <c r="AG1983" s="16"/>
      <c r="AH1983" s="16"/>
      <c r="AI1983" s="18">
        <v>46022</v>
      </c>
      <c r="AJ1983" s="18" t="s">
        <v>168</v>
      </c>
      <c r="AK1983" s="18"/>
      <c r="AL1983" s="18"/>
      <c r="AM1983" s="1" t="s">
        <v>10773</v>
      </c>
      <c r="AN1983" s="15" t="s">
        <v>434</v>
      </c>
    </row>
    <row r="1984" spans="1:40" ht="45.6" x14ac:dyDescent="0.3">
      <c r="A1984" s="63" t="s">
        <v>10774</v>
      </c>
      <c r="B1984" s="13">
        <v>45954</v>
      </c>
      <c r="C1984" s="14" t="s">
        <v>10775</v>
      </c>
      <c r="D1984" s="15" t="s">
        <v>42</v>
      </c>
      <c r="E1984" s="16">
        <v>85459210</v>
      </c>
      <c r="F1984" s="16">
        <v>85459210</v>
      </c>
      <c r="G1984" s="15" t="s">
        <v>4683</v>
      </c>
      <c r="H1984" s="16">
        <v>14625000</v>
      </c>
      <c r="I1984" s="16">
        <v>0</v>
      </c>
      <c r="J1984" s="16">
        <v>5850000</v>
      </c>
      <c r="K1984" s="17">
        <v>2402</v>
      </c>
      <c r="L1984" s="13">
        <v>45923</v>
      </c>
      <c r="M1984" s="14" t="s">
        <v>100</v>
      </c>
      <c r="N1984" s="15" t="s">
        <v>46</v>
      </c>
      <c r="O1984" s="15" t="s">
        <v>47</v>
      </c>
      <c r="P1984" s="17" t="s">
        <v>42</v>
      </c>
      <c r="Q1984" s="17" t="s">
        <v>42</v>
      </c>
      <c r="R1984" s="17">
        <v>6958</v>
      </c>
      <c r="S1984" s="13">
        <v>45954</v>
      </c>
      <c r="T1984" s="15" t="s">
        <v>42</v>
      </c>
      <c r="U1984" s="13">
        <v>45954</v>
      </c>
      <c r="V1984" s="19">
        <v>46022</v>
      </c>
      <c r="W1984" s="15" t="s">
        <v>10718</v>
      </c>
      <c r="X1984" s="15" t="s">
        <v>101</v>
      </c>
      <c r="Y1984" s="15" t="s">
        <v>10531</v>
      </c>
      <c r="Z1984" s="16">
        <v>33369056</v>
      </c>
      <c r="AA1984" s="16" t="s">
        <v>10776</v>
      </c>
      <c r="AB1984" s="15" t="s">
        <v>52</v>
      </c>
      <c r="AC1984" s="15" t="s">
        <v>53</v>
      </c>
      <c r="AD1984" s="15"/>
      <c r="AE1984" s="16"/>
      <c r="AF1984" s="16"/>
      <c r="AG1984" s="16"/>
      <c r="AH1984" s="16"/>
      <c r="AI1984" s="18">
        <v>46022</v>
      </c>
      <c r="AJ1984" s="18" t="s">
        <v>168</v>
      </c>
      <c r="AK1984" s="18"/>
      <c r="AL1984" s="18"/>
      <c r="AM1984" s="1" t="s">
        <v>10777</v>
      </c>
      <c r="AN1984" s="15" t="s">
        <v>589</v>
      </c>
    </row>
    <row r="1985" spans="1:40" ht="34.200000000000003" x14ac:dyDescent="0.3">
      <c r="A1985" s="63" t="s">
        <v>9526</v>
      </c>
      <c r="B1985" s="13">
        <v>45954</v>
      </c>
      <c r="C1985" s="14" t="s">
        <v>10778</v>
      </c>
      <c r="D1985" s="15" t="s">
        <v>42</v>
      </c>
      <c r="E1985" s="16">
        <v>32763573</v>
      </c>
      <c r="F1985" s="16">
        <v>32763573</v>
      </c>
      <c r="G1985" s="15" t="s">
        <v>10779</v>
      </c>
      <c r="H1985" s="16">
        <v>18000000</v>
      </c>
      <c r="I1985" s="16">
        <v>0</v>
      </c>
      <c r="J1985" s="16">
        <v>9000000</v>
      </c>
      <c r="K1985" s="17" t="s">
        <v>10780</v>
      </c>
      <c r="L1985" s="13">
        <v>45925</v>
      </c>
      <c r="M1985" s="14" t="s">
        <v>100</v>
      </c>
      <c r="N1985" s="15" t="s">
        <v>46</v>
      </c>
      <c r="O1985" s="15" t="s">
        <v>47</v>
      </c>
      <c r="P1985" s="17" t="s">
        <v>42</v>
      </c>
      <c r="Q1985" s="17" t="s">
        <v>42</v>
      </c>
      <c r="R1985" s="17" t="s">
        <v>10781</v>
      </c>
      <c r="S1985" s="13">
        <v>45954</v>
      </c>
      <c r="T1985" s="15" t="s">
        <v>42</v>
      </c>
      <c r="U1985" s="18">
        <v>45954</v>
      </c>
      <c r="V1985" s="19">
        <v>46015</v>
      </c>
      <c r="W1985" s="15" t="s">
        <v>48</v>
      </c>
      <c r="X1985" s="15" t="s">
        <v>1485</v>
      </c>
      <c r="Y1985" s="15" t="s">
        <v>1486</v>
      </c>
      <c r="Z1985" s="16">
        <v>72348558</v>
      </c>
      <c r="AA1985" s="16" t="s">
        <v>10782</v>
      </c>
      <c r="AB1985" s="15" t="s">
        <v>52</v>
      </c>
      <c r="AC1985" s="15" t="s">
        <v>53</v>
      </c>
      <c r="AD1985" s="15"/>
      <c r="AE1985" s="16"/>
      <c r="AF1985" s="16"/>
      <c r="AG1985" s="16"/>
      <c r="AH1985" s="16"/>
      <c r="AI1985" s="18">
        <v>46015</v>
      </c>
      <c r="AJ1985" s="18" t="s">
        <v>168</v>
      </c>
      <c r="AK1985" s="18"/>
      <c r="AL1985" s="18"/>
      <c r="AM1985" s="1" t="s">
        <v>10783</v>
      </c>
      <c r="AN1985" s="15" t="s">
        <v>589</v>
      </c>
    </row>
    <row r="1986" spans="1:40" ht="68.400000000000006" x14ac:dyDescent="0.3">
      <c r="A1986" s="63" t="s">
        <v>10784</v>
      </c>
      <c r="B1986" s="13">
        <v>45966</v>
      </c>
      <c r="C1986" s="14" t="s">
        <v>9688</v>
      </c>
      <c r="D1986" s="15" t="s">
        <v>42</v>
      </c>
      <c r="E1986" s="16">
        <v>1081824855</v>
      </c>
      <c r="F1986" s="16">
        <v>1081824855</v>
      </c>
      <c r="G1986" s="15" t="s">
        <v>9689</v>
      </c>
      <c r="H1986" s="16">
        <v>10400000</v>
      </c>
      <c r="I1986" s="16">
        <v>0</v>
      </c>
      <c r="J1986" s="16">
        <v>5200000</v>
      </c>
      <c r="K1986" s="17">
        <v>2509</v>
      </c>
      <c r="L1986" s="13">
        <v>45929</v>
      </c>
      <c r="M1986" s="15" t="s">
        <v>6139</v>
      </c>
      <c r="N1986" s="15" t="s">
        <v>1807</v>
      </c>
      <c r="O1986" s="15" t="s">
        <v>161</v>
      </c>
      <c r="P1986" s="17">
        <v>202500000012173</v>
      </c>
      <c r="Q1986" s="17" t="s">
        <v>8342</v>
      </c>
      <c r="R1986" s="17">
        <v>7143</v>
      </c>
      <c r="S1986" s="13">
        <v>45968</v>
      </c>
      <c r="T1986" s="15" t="s">
        <v>42</v>
      </c>
      <c r="U1986" s="13">
        <v>45968</v>
      </c>
      <c r="V1986" s="19">
        <v>46022</v>
      </c>
      <c r="W1986" s="15" t="s">
        <v>10785</v>
      </c>
      <c r="X1986" s="15" t="s">
        <v>176</v>
      </c>
      <c r="Y1986" s="15" t="s">
        <v>177</v>
      </c>
      <c r="Z1986" s="16">
        <v>57462166</v>
      </c>
      <c r="AA1986" s="16" t="s">
        <v>10786</v>
      </c>
      <c r="AB1986" s="15" t="s">
        <v>52</v>
      </c>
      <c r="AC1986" s="15" t="s">
        <v>53</v>
      </c>
      <c r="AD1986" s="15"/>
      <c r="AE1986" s="16"/>
      <c r="AF1986" s="16"/>
      <c r="AG1986" s="16"/>
      <c r="AH1986" s="16"/>
      <c r="AI1986" s="18">
        <v>46022</v>
      </c>
      <c r="AJ1986" s="18" t="s">
        <v>168</v>
      </c>
      <c r="AK1986" s="18"/>
      <c r="AL1986" s="18"/>
      <c r="AM1986" s="1" t="s">
        <v>10787</v>
      </c>
      <c r="AN1986" s="15" t="s">
        <v>434</v>
      </c>
    </row>
    <row r="1987" spans="1:40" ht="79.8" x14ac:dyDescent="0.3">
      <c r="A1987" s="63" t="s">
        <v>9556</v>
      </c>
      <c r="B1987" s="13">
        <v>45966</v>
      </c>
      <c r="C1987" s="14" t="s">
        <v>9940</v>
      </c>
      <c r="D1987" s="15" t="s">
        <v>42</v>
      </c>
      <c r="E1987" s="16">
        <v>1216973287</v>
      </c>
      <c r="F1987" s="16">
        <v>1216973287</v>
      </c>
      <c r="G1987" s="15" t="s">
        <v>10788</v>
      </c>
      <c r="H1987" s="16">
        <v>9000000</v>
      </c>
      <c r="I1987" s="16">
        <v>0</v>
      </c>
      <c r="J1987" s="16">
        <v>4500000</v>
      </c>
      <c r="K1987" s="17">
        <v>2289</v>
      </c>
      <c r="L1987" s="13">
        <v>45896</v>
      </c>
      <c r="M1987" s="15" t="s">
        <v>6139</v>
      </c>
      <c r="N1987" s="15" t="s">
        <v>1807</v>
      </c>
      <c r="O1987" s="15" t="s">
        <v>161</v>
      </c>
      <c r="P1987" s="17">
        <v>202500000012173</v>
      </c>
      <c r="Q1987" s="17" t="s">
        <v>8342</v>
      </c>
      <c r="R1987" s="17">
        <v>7144</v>
      </c>
      <c r="S1987" s="15"/>
      <c r="T1987" s="15" t="s">
        <v>42</v>
      </c>
      <c r="U1987" s="13">
        <v>45968</v>
      </c>
      <c r="V1987" s="19">
        <v>46022</v>
      </c>
      <c r="W1987" s="15" t="s">
        <v>10785</v>
      </c>
      <c r="X1987" s="15" t="s">
        <v>176</v>
      </c>
      <c r="Y1987" s="15" t="s">
        <v>177</v>
      </c>
      <c r="Z1987" s="16">
        <v>57462166</v>
      </c>
      <c r="AA1987" s="16" t="s">
        <v>10789</v>
      </c>
      <c r="AB1987" s="15" t="s">
        <v>52</v>
      </c>
      <c r="AC1987" s="15" t="s">
        <v>53</v>
      </c>
      <c r="AD1987" s="15"/>
      <c r="AE1987" s="16"/>
      <c r="AF1987" s="16"/>
      <c r="AG1987" s="16"/>
      <c r="AH1987" s="16"/>
      <c r="AI1987" s="18">
        <v>46022</v>
      </c>
      <c r="AJ1987" s="18" t="s">
        <v>168</v>
      </c>
      <c r="AK1987" s="18"/>
      <c r="AL1987" s="18"/>
      <c r="AM1987" s="1" t="s">
        <v>10790</v>
      </c>
      <c r="AN1987" s="15" t="s">
        <v>434</v>
      </c>
    </row>
    <row r="1988" spans="1:40" ht="34.200000000000003" x14ac:dyDescent="0.3">
      <c r="A1988" s="63" t="s">
        <v>10791</v>
      </c>
      <c r="B1988" s="13">
        <v>45959</v>
      </c>
      <c r="C1988" s="14" t="s">
        <v>9732</v>
      </c>
      <c r="D1988" s="15" t="s">
        <v>42</v>
      </c>
      <c r="E1988" s="16">
        <v>1065573636</v>
      </c>
      <c r="F1988" s="16">
        <v>1065573636</v>
      </c>
      <c r="G1988" s="15" t="s">
        <v>9733</v>
      </c>
      <c r="H1988" s="16">
        <v>9000000</v>
      </c>
      <c r="I1988" s="16">
        <v>0</v>
      </c>
      <c r="J1988" s="16">
        <v>4500000</v>
      </c>
      <c r="K1988" s="17">
        <v>2399</v>
      </c>
      <c r="L1988" s="13">
        <v>45923</v>
      </c>
      <c r="M1988" s="15" t="s">
        <v>174</v>
      </c>
      <c r="N1988" s="15" t="s">
        <v>46</v>
      </c>
      <c r="O1988" s="15" t="s">
        <v>47</v>
      </c>
      <c r="P1988" s="17" t="s">
        <v>42</v>
      </c>
      <c r="Q1988" s="17" t="s">
        <v>42</v>
      </c>
      <c r="R1988" s="17">
        <v>7102</v>
      </c>
      <c r="S1988" s="13">
        <v>45966</v>
      </c>
      <c r="T1988" s="15" t="s">
        <v>42</v>
      </c>
      <c r="U1988" s="13">
        <v>45966</v>
      </c>
      <c r="V1988" s="19">
        <v>46022</v>
      </c>
      <c r="W1988" s="15" t="s">
        <v>10685</v>
      </c>
      <c r="X1988" s="15" t="s">
        <v>176</v>
      </c>
      <c r="Y1988" s="15" t="s">
        <v>177</v>
      </c>
      <c r="Z1988" s="16">
        <v>57462166</v>
      </c>
      <c r="AA1988" s="16" t="s">
        <v>10792</v>
      </c>
      <c r="AB1988" s="15" t="s">
        <v>52</v>
      </c>
      <c r="AC1988" s="15" t="s">
        <v>53</v>
      </c>
      <c r="AD1988" s="15"/>
      <c r="AE1988" s="16"/>
      <c r="AF1988" s="16"/>
      <c r="AG1988" s="16"/>
      <c r="AH1988" s="16"/>
      <c r="AI1988" s="18">
        <v>46022</v>
      </c>
      <c r="AJ1988" s="18" t="s">
        <v>168</v>
      </c>
      <c r="AK1988" s="18"/>
      <c r="AL1988" s="18"/>
      <c r="AM1988" s="1" t="s">
        <v>10793</v>
      </c>
      <c r="AN1988" s="15" t="s">
        <v>340</v>
      </c>
    </row>
    <row r="1989" spans="1:40" ht="79.8" x14ac:dyDescent="0.3">
      <c r="A1989" s="63" t="s">
        <v>10794</v>
      </c>
      <c r="B1989" s="13">
        <v>45959</v>
      </c>
      <c r="C1989" s="14" t="s">
        <v>10795</v>
      </c>
      <c r="D1989" s="15" t="s">
        <v>42</v>
      </c>
      <c r="E1989" s="16">
        <v>19594474</v>
      </c>
      <c r="F1989" s="16">
        <v>19594474</v>
      </c>
      <c r="G1989" s="15" t="s">
        <v>1135</v>
      </c>
      <c r="H1989" s="16">
        <v>6000000</v>
      </c>
      <c r="I1989" s="16">
        <v>0</v>
      </c>
      <c r="J1989" s="16">
        <v>3000000</v>
      </c>
      <c r="K1989" s="17">
        <v>2509</v>
      </c>
      <c r="L1989" s="13">
        <v>45929</v>
      </c>
      <c r="M1989" s="15" t="s">
        <v>10796</v>
      </c>
      <c r="N1989" s="15" t="s">
        <v>1807</v>
      </c>
      <c r="O1989" s="15" t="s">
        <v>161</v>
      </c>
      <c r="P1989" s="17">
        <v>202500000012173</v>
      </c>
      <c r="Q1989" s="17" t="s">
        <v>6346</v>
      </c>
      <c r="R1989" s="17">
        <v>7103</v>
      </c>
      <c r="S1989" s="13">
        <v>45966</v>
      </c>
      <c r="T1989" s="15" t="s">
        <v>42</v>
      </c>
      <c r="U1989" s="13">
        <v>45966</v>
      </c>
      <c r="V1989" s="56">
        <v>46022</v>
      </c>
      <c r="W1989" s="19" t="s">
        <v>10685</v>
      </c>
      <c r="X1989" s="15" t="s">
        <v>176</v>
      </c>
      <c r="Y1989" s="15" t="s">
        <v>177</v>
      </c>
      <c r="Z1989" s="16">
        <v>57462166</v>
      </c>
      <c r="AA1989" s="16" t="s">
        <v>10797</v>
      </c>
      <c r="AB1989" s="15" t="s">
        <v>52</v>
      </c>
      <c r="AC1989" s="15" t="s">
        <v>86</v>
      </c>
      <c r="AD1989" s="15"/>
      <c r="AE1989" s="16"/>
      <c r="AF1989" s="16"/>
      <c r="AG1989" s="16"/>
      <c r="AH1989" s="16"/>
      <c r="AI1989" s="18">
        <v>46022</v>
      </c>
      <c r="AJ1989" s="18" t="s">
        <v>168</v>
      </c>
      <c r="AK1989" s="18"/>
      <c r="AL1989" s="18"/>
      <c r="AM1989" s="1" t="s">
        <v>10798</v>
      </c>
      <c r="AN1989" s="15" t="s">
        <v>340</v>
      </c>
    </row>
    <row r="1990" spans="1:40" ht="45.6" x14ac:dyDescent="0.3">
      <c r="A1990" s="63" t="s">
        <v>10799</v>
      </c>
      <c r="B1990" s="13">
        <v>45959</v>
      </c>
      <c r="C1990" s="14" t="s">
        <v>1076</v>
      </c>
      <c r="D1990" s="15" t="s">
        <v>42</v>
      </c>
      <c r="E1990" s="16">
        <v>36695808</v>
      </c>
      <c r="F1990" s="16">
        <v>36695808</v>
      </c>
      <c r="G1990" s="15" t="s">
        <v>5855</v>
      </c>
      <c r="H1990" s="16">
        <v>11250000</v>
      </c>
      <c r="I1990" s="16">
        <v>0</v>
      </c>
      <c r="J1990" s="16">
        <v>4500000</v>
      </c>
      <c r="K1990" s="17">
        <v>2399</v>
      </c>
      <c r="L1990" s="13">
        <v>45923</v>
      </c>
      <c r="M1990" s="15" t="s">
        <v>174</v>
      </c>
      <c r="N1990" s="15" t="s">
        <v>46</v>
      </c>
      <c r="O1990" s="15" t="s">
        <v>47</v>
      </c>
      <c r="P1990" s="17" t="s">
        <v>42</v>
      </c>
      <c r="Q1990" s="17" t="s">
        <v>42</v>
      </c>
      <c r="R1990" s="17">
        <v>7112</v>
      </c>
      <c r="S1990" s="13">
        <v>45966</v>
      </c>
      <c r="T1990" s="15" t="s">
        <v>42</v>
      </c>
      <c r="U1990" s="13">
        <v>45966</v>
      </c>
      <c r="V1990" s="19">
        <v>46022</v>
      </c>
      <c r="W1990" s="15" t="s">
        <v>10685</v>
      </c>
      <c r="X1990" s="15" t="s">
        <v>176</v>
      </c>
      <c r="Y1990" s="15" t="s">
        <v>177</v>
      </c>
      <c r="Z1990" s="16">
        <v>57462166</v>
      </c>
      <c r="AA1990" s="16" t="s">
        <v>10800</v>
      </c>
      <c r="AB1990" s="15" t="s">
        <v>52</v>
      </c>
      <c r="AC1990" s="15" t="s">
        <v>53</v>
      </c>
      <c r="AD1990" s="15"/>
      <c r="AE1990" s="16"/>
      <c r="AF1990" s="16"/>
      <c r="AG1990" s="16"/>
      <c r="AH1990" s="16"/>
      <c r="AI1990" s="18">
        <v>46022</v>
      </c>
      <c r="AJ1990" s="18" t="s">
        <v>168</v>
      </c>
      <c r="AK1990" s="18"/>
      <c r="AL1990" s="18"/>
      <c r="AM1990" s="1" t="s">
        <v>10801</v>
      </c>
      <c r="AN1990" s="15" t="s">
        <v>340</v>
      </c>
    </row>
    <row r="1991" spans="1:40" ht="68.400000000000006" x14ac:dyDescent="0.3">
      <c r="A1991" s="63" t="s">
        <v>10802</v>
      </c>
      <c r="B1991" s="13">
        <v>45965</v>
      </c>
      <c r="C1991" s="14" t="s">
        <v>10803</v>
      </c>
      <c r="D1991" s="15" t="s">
        <v>42</v>
      </c>
      <c r="E1991" s="16">
        <v>1192718234</v>
      </c>
      <c r="F1991" s="16">
        <v>1192718234</v>
      </c>
      <c r="G1991" s="15" t="s">
        <v>10804</v>
      </c>
      <c r="H1991" s="16">
        <v>9200000</v>
      </c>
      <c r="I1991" s="16">
        <v>0</v>
      </c>
      <c r="J1991" s="16">
        <v>4600000</v>
      </c>
      <c r="K1991" s="17">
        <v>2509</v>
      </c>
      <c r="L1991" s="13">
        <v>45929</v>
      </c>
      <c r="M1991" s="15" t="s">
        <v>10796</v>
      </c>
      <c r="N1991" s="15" t="s">
        <v>1807</v>
      </c>
      <c r="O1991" s="15" t="s">
        <v>161</v>
      </c>
      <c r="P1991" s="17">
        <v>202500000012173</v>
      </c>
      <c r="Q1991" s="17" t="s">
        <v>6346</v>
      </c>
      <c r="R1991" s="17">
        <v>7107</v>
      </c>
      <c r="S1991" s="13">
        <v>45966</v>
      </c>
      <c r="T1991" s="15" t="s">
        <v>42</v>
      </c>
      <c r="U1991" s="13">
        <v>45966</v>
      </c>
      <c r="V1991" s="19">
        <v>46022</v>
      </c>
      <c r="W1991" s="15" t="s">
        <v>10685</v>
      </c>
      <c r="X1991" s="15" t="s">
        <v>176</v>
      </c>
      <c r="Y1991" s="15" t="s">
        <v>177</v>
      </c>
      <c r="Z1991" s="16">
        <v>57462166</v>
      </c>
      <c r="AA1991" s="16" t="s">
        <v>10805</v>
      </c>
      <c r="AB1991" s="15" t="s">
        <v>52</v>
      </c>
      <c r="AC1991" s="15" t="s">
        <v>53</v>
      </c>
      <c r="AD1991" s="15"/>
      <c r="AE1991" s="16"/>
      <c r="AF1991" s="16"/>
      <c r="AG1991" s="16"/>
      <c r="AH1991" s="16"/>
      <c r="AI1991" s="18">
        <v>46022</v>
      </c>
      <c r="AJ1991" s="18" t="s">
        <v>168</v>
      </c>
      <c r="AK1991" s="18"/>
      <c r="AL1991" s="18"/>
      <c r="AM1991" s="1" t="s">
        <v>10806</v>
      </c>
      <c r="AN1991" s="15" t="s">
        <v>340</v>
      </c>
    </row>
    <row r="1992" spans="1:40" ht="125.4" x14ac:dyDescent="0.3">
      <c r="A1992" s="63" t="s">
        <v>10807</v>
      </c>
      <c r="B1992" s="13">
        <v>45967</v>
      </c>
      <c r="C1992" s="14" t="s">
        <v>10808</v>
      </c>
      <c r="D1992" s="15" t="s">
        <v>42</v>
      </c>
      <c r="E1992" s="16">
        <v>57442900</v>
      </c>
      <c r="F1992" s="16">
        <v>57442900</v>
      </c>
      <c r="G1992" s="15" t="s">
        <v>10809</v>
      </c>
      <c r="H1992" s="16">
        <v>9000000</v>
      </c>
      <c r="I1992" s="16">
        <v>0</v>
      </c>
      <c r="J1992" s="16">
        <v>4500000</v>
      </c>
      <c r="K1992" s="17">
        <v>2289</v>
      </c>
      <c r="L1992" s="13">
        <v>45896</v>
      </c>
      <c r="M1992" s="15" t="s">
        <v>6139</v>
      </c>
      <c r="N1992" s="15" t="s">
        <v>1807</v>
      </c>
      <c r="O1992" s="15" t="s">
        <v>161</v>
      </c>
      <c r="P1992" s="17">
        <v>202500000012173</v>
      </c>
      <c r="Q1992" s="17" t="s">
        <v>8342</v>
      </c>
      <c r="R1992" s="17">
        <v>7128</v>
      </c>
      <c r="S1992" s="13">
        <v>45967</v>
      </c>
      <c r="T1992" s="15" t="s">
        <v>42</v>
      </c>
      <c r="U1992" s="13">
        <v>45967</v>
      </c>
      <c r="V1992" s="19">
        <v>46022</v>
      </c>
      <c r="W1992" s="15" t="s">
        <v>10810</v>
      </c>
      <c r="X1992" s="15" t="s">
        <v>176</v>
      </c>
      <c r="Y1992" s="15" t="s">
        <v>177</v>
      </c>
      <c r="Z1992" s="16">
        <v>57462166</v>
      </c>
      <c r="AA1992" s="16" t="s">
        <v>10811</v>
      </c>
      <c r="AB1992" s="15" t="s">
        <v>52</v>
      </c>
      <c r="AC1992" s="15" t="s">
        <v>53</v>
      </c>
      <c r="AD1992" s="15"/>
      <c r="AE1992" s="16"/>
      <c r="AF1992" s="16"/>
      <c r="AG1992" s="16"/>
      <c r="AH1992" s="16"/>
      <c r="AI1992" s="18">
        <v>46022</v>
      </c>
      <c r="AJ1992" s="18" t="s">
        <v>168</v>
      </c>
      <c r="AK1992" s="18"/>
      <c r="AL1992" s="18"/>
      <c r="AM1992" s="1" t="s">
        <v>10812</v>
      </c>
      <c r="AN1992" s="15" t="s">
        <v>340</v>
      </c>
    </row>
    <row r="1993" spans="1:40" ht="96.75" customHeight="1" x14ac:dyDescent="0.3">
      <c r="A1993" s="63" t="s">
        <v>10813</v>
      </c>
      <c r="B1993" s="13">
        <v>45959</v>
      </c>
      <c r="C1993" s="14" t="s">
        <v>9613</v>
      </c>
      <c r="D1993" s="15" t="s">
        <v>42</v>
      </c>
      <c r="E1993" s="16">
        <v>1082981667</v>
      </c>
      <c r="F1993" s="16">
        <v>1082981667</v>
      </c>
      <c r="G1993" s="15" t="s">
        <v>10814</v>
      </c>
      <c r="H1993" s="16">
        <v>10400000</v>
      </c>
      <c r="I1993" s="16">
        <v>0</v>
      </c>
      <c r="J1993" s="16">
        <v>5200000</v>
      </c>
      <c r="K1993" s="17">
        <v>2509</v>
      </c>
      <c r="L1993" s="13">
        <v>45929</v>
      </c>
      <c r="M1993" s="15" t="s">
        <v>10796</v>
      </c>
      <c r="N1993" s="15" t="s">
        <v>1807</v>
      </c>
      <c r="O1993" s="15" t="s">
        <v>161</v>
      </c>
      <c r="P1993" s="17">
        <v>202500000012173</v>
      </c>
      <c r="Q1993" s="17" t="s">
        <v>6346</v>
      </c>
      <c r="R1993" s="17">
        <v>7111</v>
      </c>
      <c r="S1993" s="13">
        <v>45966</v>
      </c>
      <c r="T1993" s="15" t="s">
        <v>42</v>
      </c>
      <c r="U1993" s="13">
        <v>45966</v>
      </c>
      <c r="V1993" s="19">
        <v>46022</v>
      </c>
      <c r="W1993" s="15" t="s">
        <v>10685</v>
      </c>
      <c r="X1993" s="15" t="s">
        <v>176</v>
      </c>
      <c r="Y1993" s="15" t="s">
        <v>177</v>
      </c>
      <c r="Z1993" s="16">
        <v>57462166</v>
      </c>
      <c r="AA1993" s="16" t="s">
        <v>10815</v>
      </c>
      <c r="AB1993" s="15" t="s">
        <v>52</v>
      </c>
      <c r="AC1993" s="15" t="s">
        <v>53</v>
      </c>
      <c r="AD1993" s="15"/>
      <c r="AE1993" s="16"/>
      <c r="AF1993" s="16"/>
      <c r="AG1993" s="16"/>
      <c r="AH1993" s="16"/>
      <c r="AI1993" s="18">
        <v>46022</v>
      </c>
      <c r="AJ1993" s="18" t="s">
        <v>168</v>
      </c>
      <c r="AK1993" s="18"/>
      <c r="AL1993" s="18"/>
      <c r="AM1993" s="1" t="s">
        <v>10816</v>
      </c>
      <c r="AN1993" s="15" t="s">
        <v>340</v>
      </c>
    </row>
    <row r="1994" spans="1:40" ht="68.400000000000006" x14ac:dyDescent="0.3">
      <c r="A1994" s="63" t="s">
        <v>10817</v>
      </c>
      <c r="B1994" s="13">
        <v>45968</v>
      </c>
      <c r="C1994" s="14" t="s">
        <v>9774</v>
      </c>
      <c r="D1994" s="15" t="s">
        <v>42</v>
      </c>
      <c r="E1994" s="16">
        <v>72051043</v>
      </c>
      <c r="F1994" s="16">
        <v>72051043</v>
      </c>
      <c r="G1994" s="15" t="s">
        <v>8110</v>
      </c>
      <c r="H1994" s="16">
        <v>10400000</v>
      </c>
      <c r="I1994" s="16">
        <v>0</v>
      </c>
      <c r="J1994" s="16">
        <v>5200000</v>
      </c>
      <c r="K1994" s="17">
        <v>1772</v>
      </c>
      <c r="L1994" s="13">
        <v>45821</v>
      </c>
      <c r="M1994" s="15" t="s">
        <v>10818</v>
      </c>
      <c r="N1994" s="15" t="s">
        <v>46</v>
      </c>
      <c r="O1994" s="15" t="s">
        <v>161</v>
      </c>
      <c r="P1994" s="17">
        <v>202500000025861</v>
      </c>
      <c r="Q1994" s="17" t="s">
        <v>6243</v>
      </c>
      <c r="R1994" s="17">
        <v>7145</v>
      </c>
      <c r="S1994" s="13">
        <v>45968</v>
      </c>
      <c r="T1994" s="15" t="s">
        <v>42</v>
      </c>
      <c r="U1994" s="13">
        <v>45968</v>
      </c>
      <c r="V1994" s="19">
        <v>46022</v>
      </c>
      <c r="W1994" s="15" t="s">
        <v>10785</v>
      </c>
      <c r="X1994" s="15" t="s">
        <v>176</v>
      </c>
      <c r="Y1994" s="15" t="s">
        <v>177</v>
      </c>
      <c r="Z1994" s="16">
        <v>57462166</v>
      </c>
      <c r="AA1994" s="16" t="s">
        <v>10819</v>
      </c>
      <c r="AB1994" s="15" t="s">
        <v>52</v>
      </c>
      <c r="AC1994" s="15" t="s">
        <v>53</v>
      </c>
      <c r="AD1994" s="15"/>
      <c r="AE1994" s="16"/>
      <c r="AF1994" s="16"/>
      <c r="AG1994" s="16"/>
      <c r="AH1994" s="16"/>
      <c r="AI1994" s="18">
        <v>46022</v>
      </c>
      <c r="AJ1994" s="18" t="s">
        <v>168</v>
      </c>
      <c r="AK1994" s="18"/>
      <c r="AL1994" s="18"/>
      <c r="AM1994" s="1" t="s">
        <v>10820</v>
      </c>
      <c r="AN1994" s="15" t="s">
        <v>434</v>
      </c>
    </row>
    <row r="1995" spans="1:40" ht="79.8" x14ac:dyDescent="0.3">
      <c r="A1995" s="63" t="s">
        <v>10821</v>
      </c>
      <c r="B1995" s="13">
        <v>45959</v>
      </c>
      <c r="C1995" s="14" t="s">
        <v>7841</v>
      </c>
      <c r="D1995" s="15" t="s">
        <v>42</v>
      </c>
      <c r="E1995" s="16">
        <v>1082951400</v>
      </c>
      <c r="F1995" s="16">
        <v>1082951400</v>
      </c>
      <c r="G1995" s="15" t="s">
        <v>10822</v>
      </c>
      <c r="H1995" s="16">
        <v>9000000</v>
      </c>
      <c r="I1995" s="16">
        <v>0</v>
      </c>
      <c r="J1995" s="16">
        <v>4500000</v>
      </c>
      <c r="K1995" s="17">
        <v>2509</v>
      </c>
      <c r="L1995" s="13">
        <v>45929</v>
      </c>
      <c r="M1995" s="15" t="s">
        <v>10796</v>
      </c>
      <c r="N1995" s="15" t="s">
        <v>1807</v>
      </c>
      <c r="O1995" s="15" t="s">
        <v>161</v>
      </c>
      <c r="P1995" s="17">
        <v>202500000012173</v>
      </c>
      <c r="Q1995" s="17" t="s">
        <v>6346</v>
      </c>
      <c r="R1995" s="17">
        <v>7139</v>
      </c>
      <c r="S1995" s="13">
        <v>45968</v>
      </c>
      <c r="T1995" s="15" t="s">
        <v>42</v>
      </c>
      <c r="U1995" s="13">
        <v>45968</v>
      </c>
      <c r="V1995" s="19">
        <v>46022</v>
      </c>
      <c r="W1995" s="15" t="s">
        <v>10785</v>
      </c>
      <c r="X1995" s="15" t="s">
        <v>176</v>
      </c>
      <c r="Y1995" s="15" t="s">
        <v>177</v>
      </c>
      <c r="Z1995" s="16">
        <v>57462166</v>
      </c>
      <c r="AA1995" s="16" t="s">
        <v>10823</v>
      </c>
      <c r="AB1995" s="15" t="s">
        <v>52</v>
      </c>
      <c r="AC1995" s="15" t="s">
        <v>53</v>
      </c>
      <c r="AD1995" s="15"/>
      <c r="AE1995" s="16"/>
      <c r="AF1995" s="16"/>
      <c r="AG1995" s="16"/>
      <c r="AH1995" s="16"/>
      <c r="AI1995" s="18">
        <v>46022</v>
      </c>
      <c r="AJ1995" s="18" t="s">
        <v>168</v>
      </c>
      <c r="AK1995" s="18"/>
      <c r="AL1995" s="18"/>
      <c r="AM1995" s="1" t="s">
        <v>10824</v>
      </c>
      <c r="AN1995" s="15" t="s">
        <v>434</v>
      </c>
    </row>
    <row r="1996" spans="1:40" ht="91.2" x14ac:dyDescent="0.3">
      <c r="A1996" s="63" t="s">
        <v>10825</v>
      </c>
      <c r="B1996" s="13">
        <v>45965</v>
      </c>
      <c r="C1996" s="14" t="s">
        <v>10826</v>
      </c>
      <c r="D1996" s="15" t="s">
        <v>42</v>
      </c>
      <c r="E1996" s="16">
        <v>1004282846</v>
      </c>
      <c r="F1996" s="16">
        <v>1004282846</v>
      </c>
      <c r="G1996" s="15" t="s">
        <v>8529</v>
      </c>
      <c r="H1996" s="16">
        <v>7600000</v>
      </c>
      <c r="I1996" s="16">
        <v>0</v>
      </c>
      <c r="J1996" s="16">
        <v>3800000</v>
      </c>
      <c r="K1996" s="17">
        <v>2289</v>
      </c>
      <c r="L1996" s="13">
        <v>45896</v>
      </c>
      <c r="M1996" s="15" t="s">
        <v>6139</v>
      </c>
      <c r="N1996" s="15" t="s">
        <v>1807</v>
      </c>
      <c r="O1996" s="15" t="s">
        <v>161</v>
      </c>
      <c r="P1996" s="17">
        <v>202500000012173</v>
      </c>
      <c r="Q1996" s="17" t="s">
        <v>8342</v>
      </c>
      <c r="R1996" s="17">
        <v>7147</v>
      </c>
      <c r="S1996" s="13">
        <v>45968</v>
      </c>
      <c r="T1996" s="15" t="s">
        <v>42</v>
      </c>
      <c r="U1996" s="13">
        <v>45968</v>
      </c>
      <c r="V1996" s="19">
        <v>46022</v>
      </c>
      <c r="W1996" s="15" t="s">
        <v>10785</v>
      </c>
      <c r="X1996" s="15" t="s">
        <v>176</v>
      </c>
      <c r="Y1996" s="15" t="s">
        <v>177</v>
      </c>
      <c r="Z1996" s="16">
        <v>57462166</v>
      </c>
      <c r="AA1996" s="16" t="s">
        <v>10827</v>
      </c>
      <c r="AB1996" s="15" t="s">
        <v>52</v>
      </c>
      <c r="AC1996" s="15" t="s">
        <v>53</v>
      </c>
      <c r="AD1996" s="15"/>
      <c r="AE1996" s="16"/>
      <c r="AF1996" s="16"/>
      <c r="AG1996" s="16"/>
      <c r="AH1996" s="16"/>
      <c r="AI1996" s="18">
        <v>46022</v>
      </c>
      <c r="AJ1996" s="18" t="s">
        <v>10421</v>
      </c>
      <c r="AK1996" s="18"/>
      <c r="AL1996" s="18"/>
      <c r="AM1996" s="1" t="s">
        <v>10828</v>
      </c>
      <c r="AN1996" s="15" t="s">
        <v>434</v>
      </c>
    </row>
    <row r="1997" spans="1:40" ht="57" x14ac:dyDescent="0.3">
      <c r="A1997" s="63" t="s">
        <v>10829</v>
      </c>
      <c r="B1997" s="13">
        <v>45959</v>
      </c>
      <c r="C1997" s="14" t="s">
        <v>10830</v>
      </c>
      <c r="D1997" s="15" t="s">
        <v>42</v>
      </c>
      <c r="E1997" s="16">
        <v>57297646</v>
      </c>
      <c r="F1997" s="16">
        <v>57297646</v>
      </c>
      <c r="G1997" s="15" t="s">
        <v>9218</v>
      </c>
      <c r="H1997" s="16">
        <v>11700000</v>
      </c>
      <c r="I1997" s="16">
        <v>0</v>
      </c>
      <c r="J1997" s="16">
        <v>5850000</v>
      </c>
      <c r="K1997" s="17">
        <v>2289</v>
      </c>
      <c r="L1997" s="13">
        <v>45896</v>
      </c>
      <c r="M1997" s="15" t="s">
        <v>6139</v>
      </c>
      <c r="N1997" s="15" t="s">
        <v>1807</v>
      </c>
      <c r="O1997" s="15" t="s">
        <v>161</v>
      </c>
      <c r="P1997" s="17">
        <v>202500000012173</v>
      </c>
      <c r="Q1997" s="17" t="s">
        <v>8342</v>
      </c>
      <c r="R1997" s="17">
        <v>7138</v>
      </c>
      <c r="S1997" s="13">
        <v>45968</v>
      </c>
      <c r="T1997" s="15" t="s">
        <v>42</v>
      </c>
      <c r="U1997" s="13">
        <v>45968</v>
      </c>
      <c r="V1997" s="19">
        <v>46022</v>
      </c>
      <c r="W1997" s="15" t="s">
        <v>10785</v>
      </c>
      <c r="X1997" s="15" t="s">
        <v>176</v>
      </c>
      <c r="Y1997" s="15" t="s">
        <v>177</v>
      </c>
      <c r="Z1997" s="16">
        <v>57462166</v>
      </c>
      <c r="AA1997" s="16" t="s">
        <v>10831</v>
      </c>
      <c r="AB1997" s="15" t="s">
        <v>52</v>
      </c>
      <c r="AC1997" s="15" t="s">
        <v>53</v>
      </c>
      <c r="AD1997" s="15"/>
      <c r="AE1997" s="16"/>
      <c r="AF1997" s="16"/>
      <c r="AG1997" s="16"/>
      <c r="AH1997" s="16"/>
      <c r="AI1997" s="18">
        <v>46022</v>
      </c>
      <c r="AJ1997" s="18" t="s">
        <v>10421</v>
      </c>
      <c r="AK1997" s="18"/>
      <c r="AL1997" s="18"/>
      <c r="AM1997" s="1" t="s">
        <v>10832</v>
      </c>
      <c r="AN1997" s="15" t="s">
        <v>434</v>
      </c>
    </row>
    <row r="1998" spans="1:40" ht="45.6" x14ac:dyDescent="0.3">
      <c r="A1998" s="63" t="s">
        <v>10833</v>
      </c>
      <c r="B1998" s="13">
        <v>45965</v>
      </c>
      <c r="C1998" s="14" t="s">
        <v>1533</v>
      </c>
      <c r="D1998" s="15" t="s">
        <v>42</v>
      </c>
      <c r="E1998" s="16">
        <v>1082968828</v>
      </c>
      <c r="F1998" s="16">
        <v>1082968828</v>
      </c>
      <c r="G1998" s="15" t="s">
        <v>10834</v>
      </c>
      <c r="H1998" s="16">
        <v>10400000</v>
      </c>
      <c r="I1998" s="16">
        <v>0</v>
      </c>
      <c r="J1998" s="16">
        <v>5200000</v>
      </c>
      <c r="K1998" s="17" t="s">
        <v>10835</v>
      </c>
      <c r="L1998" s="13">
        <v>45952</v>
      </c>
      <c r="M1998" s="15" t="s">
        <v>10836</v>
      </c>
      <c r="N1998" s="15" t="s">
        <v>324</v>
      </c>
      <c r="O1998" s="15" t="s">
        <v>47</v>
      </c>
      <c r="P1998" s="17" t="s">
        <v>42</v>
      </c>
      <c r="Q1998" s="17" t="s">
        <v>42</v>
      </c>
      <c r="R1998" s="17">
        <v>250239</v>
      </c>
      <c r="S1998" s="13">
        <v>45967</v>
      </c>
      <c r="T1998" s="15" t="s">
        <v>42</v>
      </c>
      <c r="U1998" s="13">
        <v>45967</v>
      </c>
      <c r="V1998" s="19">
        <v>46022</v>
      </c>
      <c r="W1998" s="15" t="s">
        <v>10810</v>
      </c>
      <c r="X1998" s="15" t="s">
        <v>585</v>
      </c>
      <c r="Y1998" s="15" t="s">
        <v>586</v>
      </c>
      <c r="Z1998" s="16">
        <v>84456691</v>
      </c>
      <c r="AA1998" s="16" t="s">
        <v>10837</v>
      </c>
      <c r="AB1998" s="15" t="s">
        <v>52</v>
      </c>
      <c r="AC1998" s="15" t="s">
        <v>53</v>
      </c>
      <c r="AD1998" s="15"/>
      <c r="AE1998" s="16"/>
      <c r="AF1998" s="16"/>
      <c r="AG1998" s="16"/>
      <c r="AH1998" s="16"/>
      <c r="AI1998" s="18">
        <v>46022</v>
      </c>
      <c r="AJ1998" s="18" t="s">
        <v>10421</v>
      </c>
      <c r="AK1998" s="18"/>
      <c r="AL1998" s="18"/>
      <c r="AM1998" s="1" t="s">
        <v>10838</v>
      </c>
      <c r="AN1998" s="15" t="s">
        <v>589</v>
      </c>
    </row>
    <row r="1999" spans="1:40" ht="45.6" x14ac:dyDescent="0.3">
      <c r="A1999" s="63" t="s">
        <v>10839</v>
      </c>
      <c r="B1999" s="13">
        <v>45965</v>
      </c>
      <c r="C1999" s="14" t="s">
        <v>5188</v>
      </c>
      <c r="D1999" s="15" t="s">
        <v>42</v>
      </c>
      <c r="E1999" s="16">
        <v>1052991996</v>
      </c>
      <c r="F1999" s="16">
        <v>1052991996</v>
      </c>
      <c r="G1999" s="15" t="s">
        <v>10840</v>
      </c>
      <c r="H1999" s="16">
        <v>11700000</v>
      </c>
      <c r="I1999" s="16">
        <v>0</v>
      </c>
      <c r="J1999" s="16">
        <v>5850000</v>
      </c>
      <c r="K1999" s="17">
        <v>2532</v>
      </c>
      <c r="L1999" s="13">
        <v>45940</v>
      </c>
      <c r="M1999" s="15" t="s">
        <v>10841</v>
      </c>
      <c r="N1999" s="15" t="s">
        <v>46</v>
      </c>
      <c r="O1999" s="15" t="s">
        <v>161</v>
      </c>
      <c r="P1999" s="17">
        <v>202500000010976</v>
      </c>
      <c r="Q1999" s="17" t="s">
        <v>2725</v>
      </c>
      <c r="R1999" s="17">
        <v>2532</v>
      </c>
      <c r="S1999" s="13">
        <v>45966</v>
      </c>
      <c r="T1999" s="15" t="s">
        <v>42</v>
      </c>
      <c r="U1999" s="13">
        <v>45966</v>
      </c>
      <c r="V1999" s="19">
        <v>46022</v>
      </c>
      <c r="W1999" s="15" t="s">
        <v>10842</v>
      </c>
      <c r="X1999" s="15" t="s">
        <v>585</v>
      </c>
      <c r="Y1999" s="15" t="s">
        <v>586</v>
      </c>
      <c r="Z1999" s="16">
        <v>84456691</v>
      </c>
      <c r="AA1999" s="16" t="s">
        <v>10843</v>
      </c>
      <c r="AB1999" s="15" t="s">
        <v>52</v>
      </c>
      <c r="AC1999" s="15" t="s">
        <v>53</v>
      </c>
      <c r="AD1999" s="15"/>
      <c r="AE1999" s="16"/>
      <c r="AF1999" s="16"/>
      <c r="AG1999" s="16"/>
      <c r="AH1999" s="16"/>
      <c r="AI1999" s="18">
        <v>46022</v>
      </c>
      <c r="AJ1999" s="18" t="s">
        <v>168</v>
      </c>
      <c r="AK1999" s="18"/>
      <c r="AL1999" s="18"/>
      <c r="AM1999" s="1" t="s">
        <v>10844</v>
      </c>
      <c r="AN1999" s="15" t="s">
        <v>589</v>
      </c>
    </row>
    <row r="2000" spans="1:40" ht="45.6" x14ac:dyDescent="0.3">
      <c r="A2000" s="63" t="s">
        <v>10845</v>
      </c>
      <c r="B2000" s="13">
        <v>45965</v>
      </c>
      <c r="C2000" s="14" t="s">
        <v>5842</v>
      </c>
      <c r="D2000" s="15" t="s">
        <v>42</v>
      </c>
      <c r="E2000" s="16">
        <v>32648810</v>
      </c>
      <c r="F2000" s="16">
        <v>32648810</v>
      </c>
      <c r="G2000" s="15" t="s">
        <v>10846</v>
      </c>
      <c r="H2000" s="16">
        <v>10400000</v>
      </c>
      <c r="I2000" s="16">
        <v>0</v>
      </c>
      <c r="J2000" s="16">
        <v>5200000</v>
      </c>
      <c r="K2000" s="17">
        <v>2566</v>
      </c>
      <c r="L2000" s="13">
        <v>45945</v>
      </c>
      <c r="M2000" s="15" t="s">
        <v>10841</v>
      </c>
      <c r="N2000" s="15" t="s">
        <v>46</v>
      </c>
      <c r="O2000" s="15" t="s">
        <v>161</v>
      </c>
      <c r="P2000" s="17">
        <v>202500000010976</v>
      </c>
      <c r="Q2000" s="17" t="s">
        <v>2725</v>
      </c>
      <c r="R2000" s="17">
        <v>7093</v>
      </c>
      <c r="S2000" s="13">
        <v>45966</v>
      </c>
      <c r="T2000" s="15" t="s">
        <v>42</v>
      </c>
      <c r="U2000" s="13">
        <v>45966</v>
      </c>
      <c r="V2000" s="19">
        <v>46022</v>
      </c>
      <c r="W2000" s="15" t="s">
        <v>10842</v>
      </c>
      <c r="X2000" s="15" t="s">
        <v>585</v>
      </c>
      <c r="Y2000" s="15" t="s">
        <v>586</v>
      </c>
      <c r="Z2000" s="16">
        <v>84456691</v>
      </c>
      <c r="AA2000" s="16" t="s">
        <v>10847</v>
      </c>
      <c r="AB2000" s="15" t="s">
        <v>52</v>
      </c>
      <c r="AC2000" s="15" t="s">
        <v>53</v>
      </c>
      <c r="AD2000" s="15"/>
      <c r="AE2000" s="16"/>
      <c r="AF2000" s="16"/>
      <c r="AG2000" s="16"/>
      <c r="AH2000" s="16"/>
      <c r="AI2000" s="18">
        <v>46022</v>
      </c>
      <c r="AJ2000" s="18" t="s">
        <v>168</v>
      </c>
      <c r="AK2000" s="18"/>
      <c r="AL2000" s="18"/>
      <c r="AM2000" s="1" t="s">
        <v>10848</v>
      </c>
      <c r="AN2000" s="15" t="s">
        <v>56</v>
      </c>
    </row>
    <row r="2001" spans="1:40" ht="45.6" x14ac:dyDescent="0.3">
      <c r="A2001" s="63" t="s">
        <v>10849</v>
      </c>
      <c r="B2001" s="13">
        <v>45959</v>
      </c>
      <c r="C2001" s="14" t="s">
        <v>2848</v>
      </c>
      <c r="D2001" s="15" t="s">
        <v>42</v>
      </c>
      <c r="E2001" s="16">
        <v>77188133</v>
      </c>
      <c r="F2001" s="16">
        <v>77188133</v>
      </c>
      <c r="G2001" s="15" t="s">
        <v>10850</v>
      </c>
      <c r="H2001" s="16">
        <v>14000000</v>
      </c>
      <c r="I2001" s="16">
        <v>0</v>
      </c>
      <c r="J2001" s="16">
        <v>7000000</v>
      </c>
      <c r="K2001" s="17">
        <v>250206</v>
      </c>
      <c r="L2001" s="13">
        <v>45952</v>
      </c>
      <c r="M2001" s="15" t="s">
        <v>10851</v>
      </c>
      <c r="N2001" s="15" t="s">
        <v>324</v>
      </c>
      <c r="O2001" s="15" t="s">
        <v>47</v>
      </c>
      <c r="P2001" s="17" t="s">
        <v>42</v>
      </c>
      <c r="Q2001" s="17" t="s">
        <v>42</v>
      </c>
      <c r="R2001" s="17">
        <v>250238</v>
      </c>
      <c r="S2001" s="13">
        <v>45965</v>
      </c>
      <c r="T2001" s="15" t="s">
        <v>42</v>
      </c>
      <c r="U2001" s="13">
        <v>45965</v>
      </c>
      <c r="V2001" s="19">
        <v>46022</v>
      </c>
      <c r="W2001" s="15" t="s">
        <v>10852</v>
      </c>
      <c r="X2001" s="15" t="s">
        <v>585</v>
      </c>
      <c r="Y2001" s="15" t="s">
        <v>586</v>
      </c>
      <c r="Z2001" s="16">
        <v>84456691</v>
      </c>
      <c r="AA2001" s="15" t="s">
        <v>10853</v>
      </c>
      <c r="AB2001" s="15" t="s">
        <v>52</v>
      </c>
      <c r="AC2001" s="15" t="s">
        <v>53</v>
      </c>
      <c r="AD2001" s="15"/>
      <c r="AE2001" s="16"/>
      <c r="AF2001" s="16"/>
      <c r="AG2001" s="16"/>
      <c r="AH2001" s="16"/>
      <c r="AI2001" s="18">
        <v>46022</v>
      </c>
      <c r="AJ2001" s="18" t="s">
        <v>168</v>
      </c>
      <c r="AK2001" s="18"/>
      <c r="AL2001" s="18"/>
      <c r="AM2001" s="1" t="s">
        <v>10854</v>
      </c>
      <c r="AN2001" s="15" t="s">
        <v>589</v>
      </c>
    </row>
    <row r="2002" spans="1:40" ht="34.200000000000003" x14ac:dyDescent="0.3">
      <c r="A2002" s="63" t="s">
        <v>10855</v>
      </c>
      <c r="B2002" s="13">
        <v>45971</v>
      </c>
      <c r="C2002" s="14" t="s">
        <v>10856</v>
      </c>
      <c r="D2002" s="15" t="s">
        <v>42</v>
      </c>
      <c r="E2002" s="16">
        <v>36556671</v>
      </c>
      <c r="F2002" s="49">
        <v>36556671</v>
      </c>
      <c r="G2002" s="15" t="s">
        <v>10857</v>
      </c>
      <c r="H2002" s="16">
        <v>6000000</v>
      </c>
      <c r="I2002" s="16"/>
      <c r="J2002" s="16"/>
      <c r="K2002" s="17"/>
      <c r="L2002" s="13"/>
      <c r="M2002" s="15"/>
      <c r="N2002" s="15"/>
      <c r="O2002" s="15"/>
      <c r="P2002" s="17"/>
      <c r="Q2002" s="17"/>
      <c r="R2002" s="17"/>
      <c r="S2002" s="15"/>
      <c r="T2002" s="15"/>
      <c r="U2002" s="18"/>
      <c r="V2002" s="19"/>
      <c r="W2002" s="15"/>
      <c r="X2002" s="15" t="s">
        <v>9547</v>
      </c>
      <c r="Y2002" s="15"/>
      <c r="Z2002" s="16"/>
      <c r="AA2002" s="16"/>
      <c r="AB2002" s="15"/>
      <c r="AC2002" s="15"/>
      <c r="AD2002" s="15"/>
      <c r="AE2002" s="16"/>
      <c r="AF2002" s="16"/>
      <c r="AG2002" s="16"/>
      <c r="AH2002" s="16"/>
      <c r="AI2002" s="18"/>
      <c r="AJ2002" s="18"/>
      <c r="AK2002" s="18"/>
      <c r="AL2002" s="18"/>
      <c r="AM2002" s="1" t="s">
        <v>10858</v>
      </c>
      <c r="AN2002" s="15" t="s">
        <v>589</v>
      </c>
    </row>
    <row r="2003" spans="1:40" ht="45.6" x14ac:dyDescent="0.3">
      <c r="A2003" s="63" t="s">
        <v>10859</v>
      </c>
      <c r="B2003" s="13">
        <v>45965</v>
      </c>
      <c r="C2003" s="14" t="s">
        <v>2276</v>
      </c>
      <c r="D2003" s="15" t="s">
        <v>42</v>
      </c>
      <c r="E2003" s="16">
        <v>57443250</v>
      </c>
      <c r="F2003" s="16">
        <v>57443250</v>
      </c>
      <c r="G2003" s="15" t="s">
        <v>10860</v>
      </c>
      <c r="H2003" s="16">
        <v>6000000</v>
      </c>
      <c r="I2003" s="16">
        <v>0</v>
      </c>
      <c r="J2003" s="16">
        <v>3000000</v>
      </c>
      <c r="K2003" s="17">
        <v>2342</v>
      </c>
      <c r="L2003" s="13">
        <v>45908</v>
      </c>
      <c r="M2003" s="15" t="s">
        <v>10841</v>
      </c>
      <c r="N2003" s="15" t="s">
        <v>46</v>
      </c>
      <c r="O2003" s="15" t="s">
        <v>161</v>
      </c>
      <c r="P2003" s="17">
        <v>202500000022583</v>
      </c>
      <c r="Q2003" s="17" t="s">
        <v>6708</v>
      </c>
      <c r="R2003" s="17">
        <v>7099</v>
      </c>
      <c r="S2003" s="13">
        <v>45966</v>
      </c>
      <c r="T2003" s="15" t="s">
        <v>42</v>
      </c>
      <c r="U2003" s="13">
        <v>45966</v>
      </c>
      <c r="V2003" s="19">
        <v>46022</v>
      </c>
      <c r="W2003" s="15" t="s">
        <v>10861</v>
      </c>
      <c r="X2003" s="15" t="s">
        <v>2225</v>
      </c>
      <c r="Y2003" s="15" t="s">
        <v>8958</v>
      </c>
      <c r="Z2003" s="16">
        <v>1082927502</v>
      </c>
      <c r="AA2003" s="16" t="s">
        <v>10862</v>
      </c>
      <c r="AB2003" s="15" t="s">
        <v>52</v>
      </c>
      <c r="AC2003" s="15" t="s">
        <v>86</v>
      </c>
      <c r="AD2003" s="15"/>
      <c r="AE2003" s="16"/>
      <c r="AF2003" s="16"/>
      <c r="AG2003" s="16"/>
      <c r="AH2003" s="16"/>
      <c r="AI2003" s="18">
        <v>46022</v>
      </c>
      <c r="AJ2003" s="18" t="s">
        <v>168</v>
      </c>
      <c r="AK2003" s="18"/>
      <c r="AL2003" s="18"/>
      <c r="AM2003" s="1" t="s">
        <v>10863</v>
      </c>
      <c r="AN2003" s="15" t="s">
        <v>56</v>
      </c>
    </row>
    <row r="2004" spans="1:40" ht="45.6" x14ac:dyDescent="0.3">
      <c r="A2004" s="63" t="s">
        <v>10864</v>
      </c>
      <c r="B2004" s="13">
        <v>45965</v>
      </c>
      <c r="C2004" s="14" t="s">
        <v>7506</v>
      </c>
      <c r="D2004" s="15" t="s">
        <v>42</v>
      </c>
      <c r="E2004" s="16">
        <v>1004360323</v>
      </c>
      <c r="F2004" s="16">
        <v>1004360323</v>
      </c>
      <c r="G2004" s="15" t="s">
        <v>7507</v>
      </c>
      <c r="H2004" s="16">
        <v>6000000</v>
      </c>
      <c r="I2004" s="16">
        <v>0</v>
      </c>
      <c r="J2004" s="16">
        <v>3000000</v>
      </c>
      <c r="K2004" s="17">
        <v>2342</v>
      </c>
      <c r="L2004" s="13">
        <v>45908</v>
      </c>
      <c r="M2004" s="15" t="s">
        <v>10865</v>
      </c>
      <c r="N2004" s="15" t="s">
        <v>46</v>
      </c>
      <c r="O2004" s="15" t="s">
        <v>161</v>
      </c>
      <c r="P2004" s="17">
        <v>202500000022583</v>
      </c>
      <c r="Q2004" s="17" t="s">
        <v>6708</v>
      </c>
      <c r="R2004" s="17">
        <v>7102</v>
      </c>
      <c r="S2004" s="13">
        <v>45966</v>
      </c>
      <c r="T2004" s="15" t="s">
        <v>42</v>
      </c>
      <c r="U2004" s="13">
        <v>45966</v>
      </c>
      <c r="V2004" s="19">
        <v>46022</v>
      </c>
      <c r="W2004" s="15" t="s">
        <v>10861</v>
      </c>
      <c r="X2004" s="15" t="s">
        <v>2225</v>
      </c>
      <c r="Y2004" s="15" t="s">
        <v>8958</v>
      </c>
      <c r="Z2004" s="16">
        <v>1082927502</v>
      </c>
      <c r="AA2004" s="16" t="s">
        <v>10866</v>
      </c>
      <c r="AB2004" s="15" t="s">
        <v>52</v>
      </c>
      <c r="AC2004" s="15" t="s">
        <v>86</v>
      </c>
      <c r="AD2004" s="15"/>
      <c r="AE2004" s="16"/>
      <c r="AF2004" s="16"/>
      <c r="AG2004" s="16"/>
      <c r="AH2004" s="16"/>
      <c r="AI2004" s="18">
        <v>46022</v>
      </c>
      <c r="AJ2004" s="18" t="s">
        <v>168</v>
      </c>
      <c r="AK2004" s="18"/>
      <c r="AL2004" s="18"/>
      <c r="AM2004" s="1" t="s">
        <v>10867</v>
      </c>
      <c r="AN2004" s="15" t="s">
        <v>56</v>
      </c>
    </row>
    <row r="2005" spans="1:40" ht="45.6" x14ac:dyDescent="0.3">
      <c r="A2005" s="63" t="s">
        <v>10868</v>
      </c>
      <c r="B2005" s="13">
        <v>45966</v>
      </c>
      <c r="C2005" s="14" t="s">
        <v>10869</v>
      </c>
      <c r="D2005" s="15" t="s">
        <v>42</v>
      </c>
      <c r="E2005" s="16">
        <v>1120741851</v>
      </c>
      <c r="F2005" s="16">
        <v>1120741851</v>
      </c>
      <c r="G2005" s="15" t="s">
        <v>10870</v>
      </c>
      <c r="H2005" s="16">
        <v>10400000</v>
      </c>
      <c r="I2005" s="16">
        <v>0</v>
      </c>
      <c r="J2005" s="16">
        <v>5200000</v>
      </c>
      <c r="K2005" s="17" t="s">
        <v>10871</v>
      </c>
      <c r="L2005" s="13">
        <v>45952</v>
      </c>
      <c r="M2005" s="15" t="s">
        <v>10836</v>
      </c>
      <c r="N2005" s="15" t="s">
        <v>46</v>
      </c>
      <c r="O2005" s="15" t="s">
        <v>47</v>
      </c>
      <c r="P2005" s="17" t="s">
        <v>42</v>
      </c>
      <c r="Q2005" s="17" t="s">
        <v>42</v>
      </c>
      <c r="R2005" s="17">
        <v>250241</v>
      </c>
      <c r="S2005" s="13">
        <v>45972</v>
      </c>
      <c r="T2005" s="15" t="s">
        <v>42</v>
      </c>
      <c r="U2005" s="18">
        <v>45972</v>
      </c>
      <c r="V2005" s="19">
        <v>46022</v>
      </c>
      <c r="W2005" s="15" t="s">
        <v>10872</v>
      </c>
      <c r="X2005" s="15" t="s">
        <v>585</v>
      </c>
      <c r="Y2005" s="15" t="s">
        <v>586</v>
      </c>
      <c r="Z2005" s="16">
        <v>84456691</v>
      </c>
      <c r="AA2005" s="16" t="s">
        <v>10862</v>
      </c>
      <c r="AB2005" s="15" t="s">
        <v>52</v>
      </c>
      <c r="AC2005" s="15" t="s">
        <v>53</v>
      </c>
      <c r="AD2005" s="15"/>
      <c r="AE2005" s="16"/>
      <c r="AF2005" s="16"/>
      <c r="AG2005" s="16"/>
      <c r="AH2005" s="16"/>
      <c r="AI2005" s="18">
        <v>46022</v>
      </c>
      <c r="AJ2005" s="18" t="s">
        <v>168</v>
      </c>
      <c r="AK2005" s="18"/>
      <c r="AL2005" s="18"/>
      <c r="AM2005" s="1" t="s">
        <v>10873</v>
      </c>
      <c r="AN2005" s="15" t="s">
        <v>1909</v>
      </c>
    </row>
    <row r="2006" spans="1:40" ht="57" x14ac:dyDescent="0.3">
      <c r="A2006" s="63" t="s">
        <v>10874</v>
      </c>
      <c r="B2006" s="13">
        <v>45965</v>
      </c>
      <c r="C2006" s="14" t="s">
        <v>658</v>
      </c>
      <c r="D2006" s="15" t="s">
        <v>42</v>
      </c>
      <c r="E2006" s="16">
        <v>1082848124</v>
      </c>
      <c r="F2006" s="16">
        <v>1082848124</v>
      </c>
      <c r="G2006" s="15" t="s">
        <v>7189</v>
      </c>
      <c r="H2006" s="16">
        <v>10400000</v>
      </c>
      <c r="I2006" s="16">
        <v>0</v>
      </c>
      <c r="J2006" s="16">
        <v>5200000</v>
      </c>
      <c r="K2006" s="17">
        <v>1772</v>
      </c>
      <c r="L2006" s="13">
        <v>45821</v>
      </c>
      <c r="M2006" s="15" t="s">
        <v>10818</v>
      </c>
      <c r="N2006" s="15" t="s">
        <v>46</v>
      </c>
      <c r="O2006" s="15" t="s">
        <v>161</v>
      </c>
      <c r="P2006" s="17">
        <v>202500000025861</v>
      </c>
      <c r="Q2006" s="17" t="s">
        <v>6243</v>
      </c>
      <c r="R2006" s="17">
        <v>7146</v>
      </c>
      <c r="S2006" s="13">
        <v>45968</v>
      </c>
      <c r="T2006" s="15" t="s">
        <v>42</v>
      </c>
      <c r="U2006" s="18">
        <v>45968</v>
      </c>
      <c r="V2006" s="19">
        <v>46022</v>
      </c>
      <c r="W2006" s="15" t="s">
        <v>10785</v>
      </c>
      <c r="X2006" s="15" t="s">
        <v>176</v>
      </c>
      <c r="Y2006" s="15" t="s">
        <v>177</v>
      </c>
      <c r="Z2006" s="16">
        <v>57462166</v>
      </c>
      <c r="AA2006" s="16" t="s">
        <v>10875</v>
      </c>
      <c r="AB2006" s="15" t="s">
        <v>52</v>
      </c>
      <c r="AC2006" s="15" t="s">
        <v>53</v>
      </c>
      <c r="AD2006" s="15"/>
      <c r="AE2006" s="16"/>
      <c r="AF2006" s="16"/>
      <c r="AG2006" s="16"/>
      <c r="AH2006" s="16"/>
      <c r="AI2006" s="18">
        <v>46022</v>
      </c>
      <c r="AJ2006" s="18" t="s">
        <v>168</v>
      </c>
      <c r="AK2006" s="18"/>
      <c r="AL2006" s="18"/>
      <c r="AM2006" s="1" t="s">
        <v>10876</v>
      </c>
      <c r="AN2006" s="15" t="s">
        <v>434</v>
      </c>
    </row>
    <row r="2007" spans="1:40" ht="34.200000000000003" x14ac:dyDescent="0.3">
      <c r="A2007" s="63" t="s">
        <v>10877</v>
      </c>
      <c r="B2007" s="13">
        <v>45959</v>
      </c>
      <c r="C2007" s="14" t="s">
        <v>10878</v>
      </c>
      <c r="D2007" s="15" t="s">
        <v>42</v>
      </c>
      <c r="E2007" s="16">
        <v>36726390</v>
      </c>
      <c r="F2007" s="16">
        <v>36726390</v>
      </c>
      <c r="G2007" s="15" t="s">
        <v>10879</v>
      </c>
      <c r="H2007" s="16">
        <v>10400000</v>
      </c>
      <c r="I2007" s="16">
        <v>0</v>
      </c>
      <c r="J2007" s="16">
        <v>5200000</v>
      </c>
      <c r="K2007" s="17">
        <v>2581</v>
      </c>
      <c r="L2007" s="13">
        <v>45945</v>
      </c>
      <c r="M2007" s="14" t="s">
        <v>100</v>
      </c>
      <c r="N2007" s="15" t="s">
        <v>46</v>
      </c>
      <c r="O2007" s="15" t="s">
        <v>47</v>
      </c>
      <c r="P2007" s="17" t="s">
        <v>42</v>
      </c>
      <c r="Q2007" s="17" t="s">
        <v>42</v>
      </c>
      <c r="R2007" s="17">
        <v>6996</v>
      </c>
      <c r="S2007" s="13">
        <v>45959</v>
      </c>
      <c r="T2007" s="15" t="s">
        <v>42</v>
      </c>
      <c r="U2007" s="13">
        <v>45959</v>
      </c>
      <c r="V2007" s="19">
        <v>46020</v>
      </c>
      <c r="W2007" s="15" t="s">
        <v>48</v>
      </c>
      <c r="X2007" s="15" t="s">
        <v>92</v>
      </c>
      <c r="Y2007" s="15" t="s">
        <v>177</v>
      </c>
      <c r="Z2007" s="16">
        <v>57465166</v>
      </c>
      <c r="AA2007" s="16" t="s">
        <v>10880</v>
      </c>
      <c r="AB2007" s="15" t="s">
        <v>52</v>
      </c>
      <c r="AC2007" s="15" t="s">
        <v>53</v>
      </c>
      <c r="AD2007" s="15"/>
      <c r="AE2007" s="16"/>
      <c r="AF2007" s="16"/>
      <c r="AG2007" s="16"/>
      <c r="AH2007" s="16"/>
      <c r="AI2007" s="18">
        <v>46020</v>
      </c>
      <c r="AJ2007" s="18" t="s">
        <v>168</v>
      </c>
      <c r="AK2007" s="18"/>
      <c r="AL2007" s="18"/>
      <c r="AM2007" s="1" t="s">
        <v>10881</v>
      </c>
      <c r="AN2007" s="15" t="s">
        <v>589</v>
      </c>
    </row>
    <row r="2008" spans="1:40" ht="34.200000000000003" x14ac:dyDescent="0.3">
      <c r="A2008" s="63" t="s">
        <v>10882</v>
      </c>
      <c r="B2008" s="13">
        <v>45965</v>
      </c>
      <c r="C2008" s="14" t="s">
        <v>10883</v>
      </c>
      <c r="D2008" s="15" t="s">
        <v>42</v>
      </c>
      <c r="E2008" s="16">
        <v>57462050</v>
      </c>
      <c r="F2008" s="16">
        <v>57462050</v>
      </c>
      <c r="G2008" s="15" t="s">
        <v>10884</v>
      </c>
      <c r="H2008" s="16">
        <v>9000000</v>
      </c>
      <c r="I2008" s="16">
        <v>0</v>
      </c>
      <c r="J2008" s="16">
        <v>4500000</v>
      </c>
      <c r="K2008" s="17">
        <v>2586</v>
      </c>
      <c r="L2008" s="13">
        <v>45952</v>
      </c>
      <c r="M2008" s="14" t="s">
        <v>100</v>
      </c>
      <c r="N2008" s="15" t="s">
        <v>46</v>
      </c>
      <c r="O2008" s="15" t="s">
        <v>47</v>
      </c>
      <c r="P2008" s="17" t="s">
        <v>42</v>
      </c>
      <c r="Q2008" s="17" t="s">
        <v>42</v>
      </c>
      <c r="R2008" s="17">
        <v>7096</v>
      </c>
      <c r="S2008" s="13">
        <v>45966</v>
      </c>
      <c r="T2008" s="15" t="s">
        <v>42</v>
      </c>
      <c r="U2008" s="18">
        <v>45966</v>
      </c>
      <c r="V2008" s="19">
        <v>46022</v>
      </c>
      <c r="W2008" s="15" t="s">
        <v>10685</v>
      </c>
      <c r="X2008" s="15" t="s">
        <v>2043</v>
      </c>
      <c r="Y2008" s="15" t="s">
        <v>10885</v>
      </c>
      <c r="Z2008" s="16">
        <v>26670950</v>
      </c>
      <c r="AA2008" s="16" t="s">
        <v>10886</v>
      </c>
      <c r="AB2008" s="15" t="s">
        <v>52</v>
      </c>
      <c r="AC2008" s="15" t="s">
        <v>53</v>
      </c>
      <c r="AD2008" s="15"/>
      <c r="AE2008" s="16"/>
      <c r="AF2008" s="16"/>
      <c r="AG2008" s="16"/>
      <c r="AH2008" s="16"/>
      <c r="AI2008" s="18">
        <v>46022</v>
      </c>
      <c r="AJ2008" s="18" t="s">
        <v>168</v>
      </c>
      <c r="AK2008" s="18"/>
      <c r="AL2008" s="18"/>
      <c r="AM2008" s="1" t="s">
        <v>10887</v>
      </c>
      <c r="AN2008" s="15" t="s">
        <v>589</v>
      </c>
    </row>
    <row r="2009" spans="1:40" ht="34.200000000000003" x14ac:dyDescent="0.3">
      <c r="A2009" s="63" t="s">
        <v>10888</v>
      </c>
      <c r="B2009" s="13">
        <v>45965</v>
      </c>
      <c r="C2009" s="14" t="s">
        <v>10889</v>
      </c>
      <c r="D2009" s="15" t="s">
        <v>42</v>
      </c>
      <c r="E2009" s="16">
        <v>1082947862</v>
      </c>
      <c r="F2009" s="16">
        <v>1082947862</v>
      </c>
      <c r="G2009" s="15" t="s">
        <v>2073</v>
      </c>
      <c r="H2009" s="16">
        <v>10400000</v>
      </c>
      <c r="I2009" s="16">
        <v>0</v>
      </c>
      <c r="J2009" s="16">
        <v>5200000</v>
      </c>
      <c r="K2009" s="17">
        <v>2588</v>
      </c>
      <c r="L2009" s="13">
        <v>45952</v>
      </c>
      <c r="M2009" s="14" t="s">
        <v>100</v>
      </c>
      <c r="N2009" s="15" t="s">
        <v>46</v>
      </c>
      <c r="O2009" s="15" t="s">
        <v>47</v>
      </c>
      <c r="P2009" s="17" t="s">
        <v>42</v>
      </c>
      <c r="Q2009" s="17" t="s">
        <v>42</v>
      </c>
      <c r="R2009" s="17">
        <v>7094</v>
      </c>
      <c r="S2009" s="13">
        <v>45966</v>
      </c>
      <c r="T2009" s="15" t="s">
        <v>42</v>
      </c>
      <c r="U2009" s="18">
        <v>45966</v>
      </c>
      <c r="V2009" s="19">
        <v>46022</v>
      </c>
      <c r="W2009" s="15" t="s">
        <v>10685</v>
      </c>
      <c r="X2009" s="15" t="s">
        <v>2043</v>
      </c>
      <c r="Y2009" s="15" t="s">
        <v>10885</v>
      </c>
      <c r="Z2009" s="16">
        <v>26670950</v>
      </c>
      <c r="AA2009" s="16" t="s">
        <v>10890</v>
      </c>
      <c r="AB2009" s="15" t="s">
        <v>52</v>
      </c>
      <c r="AC2009" s="15" t="s">
        <v>53</v>
      </c>
      <c r="AD2009" s="15"/>
      <c r="AE2009" s="16"/>
      <c r="AF2009" s="16"/>
      <c r="AG2009" s="16"/>
      <c r="AH2009" s="16"/>
      <c r="AI2009" s="18">
        <v>46022</v>
      </c>
      <c r="AJ2009" s="18" t="s">
        <v>168</v>
      </c>
      <c r="AK2009" s="18"/>
      <c r="AL2009" s="18"/>
      <c r="AM2009" s="1" t="s">
        <v>10891</v>
      </c>
      <c r="AN2009" s="15" t="s">
        <v>589</v>
      </c>
    </row>
    <row r="2010" spans="1:40" ht="45.6" x14ac:dyDescent="0.3">
      <c r="A2010" s="63" t="s">
        <v>10892</v>
      </c>
      <c r="B2010" s="13">
        <v>45965</v>
      </c>
      <c r="C2010" s="14" t="s">
        <v>7033</v>
      </c>
      <c r="D2010" s="15" t="s">
        <v>42</v>
      </c>
      <c r="E2010" s="16">
        <v>1007820165</v>
      </c>
      <c r="F2010" s="16">
        <v>1007820165</v>
      </c>
      <c r="G2010" s="15" t="s">
        <v>7034</v>
      </c>
      <c r="H2010" s="16">
        <v>7000000</v>
      </c>
      <c r="I2010" s="16">
        <v>0</v>
      </c>
      <c r="J2010" s="16">
        <v>3500000</v>
      </c>
      <c r="K2010" s="17">
        <v>2342</v>
      </c>
      <c r="L2010" s="13">
        <v>45908</v>
      </c>
      <c r="M2010" s="15" t="s">
        <v>10893</v>
      </c>
      <c r="N2010" s="15" t="s">
        <v>46</v>
      </c>
      <c r="O2010" s="15" t="s">
        <v>161</v>
      </c>
      <c r="P2010" s="17">
        <v>202500000022583</v>
      </c>
      <c r="Q2010" s="17" t="s">
        <v>6708</v>
      </c>
      <c r="R2010" s="17">
        <v>7115</v>
      </c>
      <c r="S2010" s="13">
        <v>45966</v>
      </c>
      <c r="T2010" s="15" t="s">
        <v>42</v>
      </c>
      <c r="U2010" s="18">
        <v>45966</v>
      </c>
      <c r="V2010" s="19">
        <v>46022</v>
      </c>
      <c r="W2010" s="15" t="s">
        <v>10685</v>
      </c>
      <c r="X2010" s="15" t="s">
        <v>2225</v>
      </c>
      <c r="Y2010" s="15" t="s">
        <v>8958</v>
      </c>
      <c r="Z2010" s="16">
        <v>1082927502</v>
      </c>
      <c r="AA2010" s="16" t="s">
        <v>10894</v>
      </c>
      <c r="AB2010" s="15" t="s">
        <v>52</v>
      </c>
      <c r="AC2010" s="15" t="s">
        <v>53</v>
      </c>
      <c r="AD2010" s="15"/>
      <c r="AE2010" s="16"/>
      <c r="AF2010" s="16"/>
      <c r="AG2010" s="16"/>
      <c r="AH2010" s="16"/>
      <c r="AI2010" s="18">
        <v>46022</v>
      </c>
      <c r="AJ2010" s="18" t="s">
        <v>168</v>
      </c>
      <c r="AK2010" s="18" t="s">
        <v>6508</v>
      </c>
      <c r="AL2010" s="18"/>
      <c r="AM2010" s="1" t="s">
        <v>10895</v>
      </c>
      <c r="AN2010" s="15" t="s">
        <v>56</v>
      </c>
    </row>
    <row r="2011" spans="1:40" ht="45.6" x14ac:dyDescent="0.3">
      <c r="A2011" s="63" t="s">
        <v>10896</v>
      </c>
      <c r="B2011" s="13">
        <v>45965</v>
      </c>
      <c r="C2011" s="14" t="s">
        <v>10897</v>
      </c>
      <c r="D2011" s="15" t="s">
        <v>42</v>
      </c>
      <c r="E2011" s="16">
        <v>1004382692</v>
      </c>
      <c r="F2011" s="16">
        <v>1004382692</v>
      </c>
      <c r="G2011" s="15" t="s">
        <v>10898</v>
      </c>
      <c r="H2011" s="16">
        <v>9600000</v>
      </c>
      <c r="I2011" s="16">
        <v>0</v>
      </c>
      <c r="J2011" s="16">
        <v>4800000</v>
      </c>
      <c r="K2011" s="17" t="s">
        <v>10899</v>
      </c>
      <c r="L2011" s="13">
        <v>45953</v>
      </c>
      <c r="M2011" s="15" t="s">
        <v>10836</v>
      </c>
      <c r="N2011" s="15" t="s">
        <v>324</v>
      </c>
      <c r="O2011" s="15" t="s">
        <v>47</v>
      </c>
      <c r="P2011" s="17" t="s">
        <v>42</v>
      </c>
      <c r="Q2011" s="17" t="s">
        <v>42</v>
      </c>
      <c r="R2011" s="17">
        <v>250240</v>
      </c>
      <c r="S2011" s="13">
        <v>45967</v>
      </c>
      <c r="T2011" s="15" t="s">
        <v>42</v>
      </c>
      <c r="U2011" s="13">
        <v>45967</v>
      </c>
      <c r="V2011" s="19">
        <v>46022</v>
      </c>
      <c r="W2011" s="15" t="s">
        <v>10810</v>
      </c>
      <c r="X2011" s="15" t="s">
        <v>585</v>
      </c>
      <c r="Y2011" s="15" t="s">
        <v>586</v>
      </c>
      <c r="Z2011" s="16">
        <v>84456691</v>
      </c>
      <c r="AA2011" s="16" t="s">
        <v>10900</v>
      </c>
      <c r="AB2011" s="15" t="s">
        <v>52</v>
      </c>
      <c r="AC2011" s="15" t="s">
        <v>53</v>
      </c>
      <c r="AD2011" s="15"/>
      <c r="AE2011" s="16"/>
      <c r="AF2011" s="16"/>
      <c r="AG2011" s="16"/>
      <c r="AH2011" s="16"/>
      <c r="AI2011" s="18">
        <v>46022</v>
      </c>
      <c r="AJ2011" s="18" t="s">
        <v>168</v>
      </c>
      <c r="AK2011" s="18"/>
      <c r="AL2011" s="18"/>
      <c r="AM2011" s="1" t="s">
        <v>10901</v>
      </c>
      <c r="AN2011" s="15" t="s">
        <v>56</v>
      </c>
    </row>
    <row r="2012" spans="1:40" ht="57" x14ac:dyDescent="0.3">
      <c r="A2012" s="63" t="s">
        <v>10902</v>
      </c>
      <c r="B2012" s="13">
        <v>45965</v>
      </c>
      <c r="C2012" s="14" t="s">
        <v>2038</v>
      </c>
      <c r="D2012" s="15" t="s">
        <v>42</v>
      </c>
      <c r="E2012" s="16">
        <v>1083015118</v>
      </c>
      <c r="F2012" s="16">
        <v>1083015118</v>
      </c>
      <c r="G2012" s="15" t="s">
        <v>10903</v>
      </c>
      <c r="H2012" s="16">
        <v>9000000</v>
      </c>
      <c r="I2012" s="16">
        <v>0</v>
      </c>
      <c r="J2012" s="16">
        <v>4500000</v>
      </c>
      <c r="K2012" s="17">
        <v>2587</v>
      </c>
      <c r="L2012" s="13">
        <v>45952</v>
      </c>
      <c r="M2012" s="14" t="s">
        <v>100</v>
      </c>
      <c r="N2012" s="15" t="s">
        <v>46</v>
      </c>
      <c r="O2012" s="15" t="s">
        <v>47</v>
      </c>
      <c r="P2012" s="17" t="s">
        <v>42</v>
      </c>
      <c r="Q2012" s="17" t="s">
        <v>42</v>
      </c>
      <c r="R2012" s="17">
        <v>7089</v>
      </c>
      <c r="S2012" s="13">
        <v>45966</v>
      </c>
      <c r="T2012" s="15" t="s">
        <v>42</v>
      </c>
      <c r="U2012" s="13">
        <v>45966</v>
      </c>
      <c r="V2012" s="19">
        <v>46022</v>
      </c>
      <c r="W2012" s="15" t="s">
        <v>10685</v>
      </c>
      <c r="X2012" s="15" t="s">
        <v>2043</v>
      </c>
      <c r="Y2012" s="15" t="s">
        <v>10885</v>
      </c>
      <c r="Z2012" s="16">
        <v>26670950</v>
      </c>
      <c r="AA2012" s="16" t="s">
        <v>10904</v>
      </c>
      <c r="AB2012" s="15" t="s">
        <v>52</v>
      </c>
      <c r="AC2012" s="15" t="s">
        <v>53</v>
      </c>
      <c r="AD2012" s="15"/>
      <c r="AE2012" s="16"/>
      <c r="AF2012" s="16"/>
      <c r="AG2012" s="16"/>
      <c r="AH2012" s="16"/>
      <c r="AI2012" s="18">
        <v>46022</v>
      </c>
      <c r="AJ2012" s="18" t="s">
        <v>168</v>
      </c>
      <c r="AK2012" s="18"/>
      <c r="AL2012" s="18"/>
      <c r="AM2012" s="1" t="s">
        <v>10905</v>
      </c>
      <c r="AN2012" s="15" t="s">
        <v>56</v>
      </c>
    </row>
    <row r="2013" spans="1:40" ht="68.400000000000006" x14ac:dyDescent="0.3">
      <c r="A2013" s="63" t="s">
        <v>10906</v>
      </c>
      <c r="B2013" s="13">
        <v>45965</v>
      </c>
      <c r="C2013" s="15" t="s">
        <v>10907</v>
      </c>
      <c r="D2013" s="15" t="s">
        <v>42</v>
      </c>
      <c r="E2013" s="16">
        <v>1082904299</v>
      </c>
      <c r="F2013" s="16">
        <v>1082904299</v>
      </c>
      <c r="G2013" s="15" t="s">
        <v>8110</v>
      </c>
      <c r="H2013" s="16">
        <v>10500000</v>
      </c>
      <c r="I2013" s="16">
        <v>0</v>
      </c>
      <c r="J2013" s="16">
        <v>5250000</v>
      </c>
      <c r="K2013" s="12" t="s">
        <v>6242</v>
      </c>
      <c r="L2013" s="13">
        <v>45821</v>
      </c>
      <c r="M2013" s="15" t="s">
        <v>9182</v>
      </c>
      <c r="N2013" s="15" t="s">
        <v>46</v>
      </c>
      <c r="O2013" s="15" t="s">
        <v>161</v>
      </c>
      <c r="P2013" s="17">
        <v>202500000025861</v>
      </c>
      <c r="Q2013" s="17" t="s">
        <v>6243</v>
      </c>
      <c r="R2013" s="17">
        <v>7106</v>
      </c>
      <c r="S2013" s="13">
        <v>45966</v>
      </c>
      <c r="T2013" s="15" t="s">
        <v>42</v>
      </c>
      <c r="U2013" s="13">
        <v>45966</v>
      </c>
      <c r="V2013" s="19">
        <v>45996</v>
      </c>
      <c r="W2013" s="15" t="s">
        <v>10685</v>
      </c>
      <c r="X2013" s="15" t="s">
        <v>176</v>
      </c>
      <c r="Y2013" s="15" t="s">
        <v>177</v>
      </c>
      <c r="Z2013" s="16">
        <v>57462166</v>
      </c>
      <c r="AA2013" s="16" t="s">
        <v>10908</v>
      </c>
      <c r="AB2013" s="15" t="s">
        <v>52</v>
      </c>
      <c r="AC2013" s="15" t="s">
        <v>53</v>
      </c>
      <c r="AD2013" s="15"/>
      <c r="AE2013" s="16"/>
      <c r="AF2013" s="16"/>
      <c r="AG2013" s="16"/>
      <c r="AH2013" s="16"/>
      <c r="AI2013" s="18">
        <v>46022</v>
      </c>
      <c r="AJ2013" s="18" t="s">
        <v>168</v>
      </c>
      <c r="AK2013" s="18"/>
      <c r="AL2013" s="18"/>
      <c r="AM2013" s="57" t="s">
        <v>10909</v>
      </c>
      <c r="AN2013" s="15" t="s">
        <v>340</v>
      </c>
    </row>
    <row r="2014" spans="1:40" ht="79.8" x14ac:dyDescent="0.3">
      <c r="A2014" s="63" t="s">
        <v>10910</v>
      </c>
      <c r="B2014" s="13">
        <v>45965</v>
      </c>
      <c r="C2014" s="14" t="s">
        <v>10911</v>
      </c>
      <c r="D2014" s="15" t="s">
        <v>42</v>
      </c>
      <c r="E2014" s="16">
        <v>57462829</v>
      </c>
      <c r="F2014" s="16">
        <v>57462829</v>
      </c>
      <c r="G2014" s="15" t="s">
        <v>2827</v>
      </c>
      <c r="H2014" s="16">
        <v>6000000</v>
      </c>
      <c r="I2014" s="16">
        <v>0</v>
      </c>
      <c r="J2014" s="16">
        <v>3000000</v>
      </c>
      <c r="K2014" s="17">
        <v>2509</v>
      </c>
      <c r="L2014" s="13">
        <v>45929</v>
      </c>
      <c r="M2014" s="15" t="s">
        <v>10796</v>
      </c>
      <c r="N2014" s="15" t="s">
        <v>1807</v>
      </c>
      <c r="O2014" s="15" t="s">
        <v>161</v>
      </c>
      <c r="P2014" s="17">
        <v>202500000012173</v>
      </c>
      <c r="Q2014" s="17" t="s">
        <v>6346</v>
      </c>
      <c r="R2014" s="17">
        <v>7109</v>
      </c>
      <c r="S2014" s="13">
        <v>45966</v>
      </c>
      <c r="T2014" s="15" t="s">
        <v>42</v>
      </c>
      <c r="U2014" s="13">
        <v>45966</v>
      </c>
      <c r="V2014" s="18">
        <v>46022</v>
      </c>
      <c r="W2014" s="15" t="s">
        <v>10685</v>
      </c>
      <c r="X2014" s="15" t="s">
        <v>176</v>
      </c>
      <c r="Y2014" s="15" t="s">
        <v>177</v>
      </c>
      <c r="Z2014" s="16">
        <v>57462166</v>
      </c>
      <c r="AA2014" s="16" t="s">
        <v>10912</v>
      </c>
      <c r="AB2014" s="15" t="s">
        <v>52</v>
      </c>
      <c r="AC2014" s="15" t="s">
        <v>53</v>
      </c>
      <c r="AD2014" s="15"/>
      <c r="AE2014" s="16"/>
      <c r="AF2014" s="16"/>
      <c r="AG2014" s="16"/>
      <c r="AH2014" s="16"/>
      <c r="AI2014" s="18">
        <v>46022</v>
      </c>
      <c r="AJ2014" s="18" t="s">
        <v>168</v>
      </c>
      <c r="AK2014" s="18"/>
      <c r="AL2014" s="18"/>
      <c r="AM2014" s="1" t="s">
        <v>10913</v>
      </c>
      <c r="AN2014" s="15" t="s">
        <v>340</v>
      </c>
    </row>
    <row r="2015" spans="1:40" ht="68.400000000000006" x14ac:dyDescent="0.3">
      <c r="A2015" s="63" t="s">
        <v>10914</v>
      </c>
      <c r="B2015" s="13">
        <v>45965</v>
      </c>
      <c r="C2015" s="14" t="s">
        <v>4928</v>
      </c>
      <c r="D2015" s="15" t="s">
        <v>42</v>
      </c>
      <c r="E2015" s="16">
        <v>1082965179</v>
      </c>
      <c r="F2015" s="16">
        <v>1082965179</v>
      </c>
      <c r="G2015" s="15" t="s">
        <v>10915</v>
      </c>
      <c r="H2015" s="16">
        <v>11750000</v>
      </c>
      <c r="I2015" s="16">
        <v>0</v>
      </c>
      <c r="J2015" s="16">
        <v>5850000</v>
      </c>
      <c r="K2015" s="17">
        <v>2509</v>
      </c>
      <c r="L2015" s="13">
        <v>45929</v>
      </c>
      <c r="M2015" s="15" t="s">
        <v>10796</v>
      </c>
      <c r="N2015" s="15" t="s">
        <v>1807</v>
      </c>
      <c r="O2015" s="15" t="s">
        <v>161</v>
      </c>
      <c r="P2015" s="17">
        <v>202500000012173</v>
      </c>
      <c r="Q2015" s="17" t="s">
        <v>6346</v>
      </c>
      <c r="R2015" s="17">
        <v>7088</v>
      </c>
      <c r="S2015" s="13">
        <v>45966</v>
      </c>
      <c r="T2015" s="15" t="s">
        <v>42</v>
      </c>
      <c r="U2015" s="13">
        <v>45966</v>
      </c>
      <c r="V2015" s="19">
        <v>46022</v>
      </c>
      <c r="W2015" s="15" t="s">
        <v>10685</v>
      </c>
      <c r="X2015" s="15" t="s">
        <v>176</v>
      </c>
      <c r="Y2015" s="15" t="s">
        <v>177</v>
      </c>
      <c r="Z2015" s="16">
        <v>57466166</v>
      </c>
      <c r="AA2015" s="16" t="s">
        <v>10916</v>
      </c>
      <c r="AB2015" s="15" t="s">
        <v>52</v>
      </c>
      <c r="AC2015" s="15" t="s">
        <v>53</v>
      </c>
      <c r="AD2015" s="15"/>
      <c r="AE2015" s="16"/>
      <c r="AF2015" s="16"/>
      <c r="AG2015" s="16"/>
      <c r="AH2015" s="16"/>
      <c r="AI2015" s="18">
        <v>46022</v>
      </c>
      <c r="AJ2015" s="18" t="s">
        <v>168</v>
      </c>
      <c r="AK2015" s="18"/>
      <c r="AL2015" s="18"/>
      <c r="AM2015" s="1" t="s">
        <v>10917</v>
      </c>
      <c r="AN2015" s="15" t="s">
        <v>340</v>
      </c>
    </row>
    <row r="2016" spans="1:40" ht="34.200000000000003" x14ac:dyDescent="0.3">
      <c r="A2016" s="63" t="s">
        <v>10918</v>
      </c>
      <c r="B2016" s="13">
        <v>45965</v>
      </c>
      <c r="C2016" s="14" t="s">
        <v>2300</v>
      </c>
      <c r="D2016" s="15" t="s">
        <v>42</v>
      </c>
      <c r="E2016" s="16">
        <v>12560549</v>
      </c>
      <c r="F2016" s="16">
        <v>12560549</v>
      </c>
      <c r="G2016" s="15" t="s">
        <v>6664</v>
      </c>
      <c r="H2016" s="16">
        <v>9000000</v>
      </c>
      <c r="I2016" s="16">
        <v>0</v>
      </c>
      <c r="J2016" s="16">
        <v>4500000</v>
      </c>
      <c r="K2016" s="17">
        <v>1090</v>
      </c>
      <c r="L2016" s="13">
        <v>45758</v>
      </c>
      <c r="M2016" s="15" t="s">
        <v>6588</v>
      </c>
      <c r="N2016" s="15" t="s">
        <v>942</v>
      </c>
      <c r="O2016" s="15" t="s">
        <v>161</v>
      </c>
      <c r="P2016" s="17">
        <v>202402470051</v>
      </c>
      <c r="Q2016" s="17" t="s">
        <v>5067</v>
      </c>
      <c r="R2016" s="17">
        <v>7108</v>
      </c>
      <c r="S2016" s="13">
        <v>45966</v>
      </c>
      <c r="T2016" s="15" t="s">
        <v>42</v>
      </c>
      <c r="U2016" s="13">
        <v>45966</v>
      </c>
      <c r="V2016" s="19">
        <v>46022</v>
      </c>
      <c r="W2016" s="15" t="s">
        <v>10685</v>
      </c>
      <c r="X2016" s="15" t="s">
        <v>2225</v>
      </c>
      <c r="Y2016" s="15" t="s">
        <v>8958</v>
      </c>
      <c r="Z2016" s="16">
        <v>1082927502</v>
      </c>
      <c r="AA2016" s="16" t="s">
        <v>10919</v>
      </c>
      <c r="AB2016" s="15" t="s">
        <v>52</v>
      </c>
      <c r="AC2016" s="15" t="s">
        <v>53</v>
      </c>
      <c r="AD2016" s="15"/>
      <c r="AE2016" s="16"/>
      <c r="AF2016" s="16"/>
      <c r="AG2016" s="16"/>
      <c r="AH2016" s="16"/>
      <c r="AI2016" s="18">
        <v>46022</v>
      </c>
      <c r="AJ2016" s="18" t="s">
        <v>168</v>
      </c>
      <c r="AK2016" s="18"/>
      <c r="AL2016" s="18"/>
      <c r="AM2016" s="58" t="s">
        <v>10920</v>
      </c>
      <c r="AN2016" s="15" t="s">
        <v>56</v>
      </c>
    </row>
    <row r="2017" spans="1:40" ht="45.6" x14ac:dyDescent="0.3">
      <c r="A2017" s="63" t="s">
        <v>10921</v>
      </c>
      <c r="B2017" s="13">
        <v>45971</v>
      </c>
      <c r="C2017" s="14" t="s">
        <v>10922</v>
      </c>
      <c r="D2017" s="15" t="s">
        <v>42</v>
      </c>
      <c r="E2017" s="49">
        <v>36665555</v>
      </c>
      <c r="F2017" s="16">
        <v>36665555</v>
      </c>
      <c r="G2017" s="15" t="s">
        <v>10923</v>
      </c>
      <c r="H2017" s="16">
        <v>6000000</v>
      </c>
      <c r="I2017" s="16"/>
      <c r="J2017" s="16"/>
      <c r="K2017" s="17"/>
      <c r="L2017" s="13"/>
      <c r="M2017" s="15"/>
      <c r="N2017" s="15"/>
      <c r="O2017" s="15"/>
      <c r="P2017" s="17"/>
      <c r="Q2017" s="17"/>
      <c r="R2017" s="17"/>
      <c r="S2017" s="15"/>
      <c r="T2017" s="15"/>
      <c r="U2017" s="18"/>
      <c r="V2017" s="19"/>
      <c r="W2017" s="15"/>
      <c r="X2017" s="15" t="s">
        <v>176</v>
      </c>
      <c r="Y2017" s="15"/>
      <c r="Z2017" s="16"/>
      <c r="AA2017" s="16"/>
      <c r="AB2017" s="15"/>
      <c r="AC2017" s="15"/>
      <c r="AD2017" s="15"/>
      <c r="AE2017" s="16"/>
      <c r="AF2017" s="16"/>
      <c r="AG2017" s="16"/>
      <c r="AH2017" s="16"/>
      <c r="AI2017" s="18"/>
      <c r="AJ2017" s="18"/>
      <c r="AK2017" s="18"/>
      <c r="AL2017" s="18"/>
      <c r="AM2017" s="1" t="s">
        <v>10924</v>
      </c>
      <c r="AN2017" s="15" t="s">
        <v>340</v>
      </c>
    </row>
    <row r="2018" spans="1:40" ht="22.8" x14ac:dyDescent="0.3">
      <c r="A2018" s="63" t="s">
        <v>10925</v>
      </c>
      <c r="B2018" s="13">
        <v>45967</v>
      </c>
      <c r="C2018" s="14" t="s">
        <v>8761</v>
      </c>
      <c r="D2018" s="15" t="s">
        <v>42</v>
      </c>
      <c r="E2018" s="16">
        <v>1083040351</v>
      </c>
      <c r="F2018" s="16">
        <v>1083040351</v>
      </c>
      <c r="G2018" s="15" t="s">
        <v>10926</v>
      </c>
      <c r="H2018" s="16">
        <v>7000000</v>
      </c>
      <c r="I2018" s="16">
        <v>0</v>
      </c>
      <c r="J2018" s="16">
        <v>3500000</v>
      </c>
      <c r="K2018" s="17">
        <v>2582</v>
      </c>
      <c r="L2018" s="13">
        <v>45945</v>
      </c>
      <c r="M2018" s="15" t="s">
        <v>10927</v>
      </c>
      <c r="N2018" s="15" t="s">
        <v>46</v>
      </c>
      <c r="O2018" s="15" t="s">
        <v>47</v>
      </c>
      <c r="P2018" s="17" t="s">
        <v>42</v>
      </c>
      <c r="Q2018" s="17" t="s">
        <v>42</v>
      </c>
      <c r="R2018" s="17">
        <v>7129</v>
      </c>
      <c r="S2018" s="13">
        <v>45967</v>
      </c>
      <c r="T2018" s="15" t="s">
        <v>42</v>
      </c>
      <c r="U2018" s="13">
        <v>45967</v>
      </c>
      <c r="V2018" s="19">
        <v>46022</v>
      </c>
      <c r="W2018" s="15" t="s">
        <v>10810</v>
      </c>
      <c r="X2018" s="15" t="s">
        <v>92</v>
      </c>
      <c r="Y2018" s="15" t="s">
        <v>6081</v>
      </c>
      <c r="Z2018" s="16">
        <v>32664896</v>
      </c>
      <c r="AA2018" s="16" t="s">
        <v>10928</v>
      </c>
      <c r="AB2018" s="15" t="s">
        <v>52</v>
      </c>
      <c r="AC2018" s="15" t="s">
        <v>53</v>
      </c>
      <c r="AD2018" s="15"/>
      <c r="AE2018" s="16"/>
      <c r="AF2018" s="16"/>
      <c r="AG2018" s="16"/>
      <c r="AH2018" s="16"/>
      <c r="AI2018" s="18">
        <v>46022</v>
      </c>
      <c r="AJ2018" s="18" t="s">
        <v>168</v>
      </c>
      <c r="AK2018" s="18"/>
      <c r="AL2018" s="18"/>
      <c r="AM2018" s="1" t="s">
        <v>10929</v>
      </c>
      <c r="AN2018" s="15" t="s">
        <v>589</v>
      </c>
    </row>
    <row r="2019" spans="1:40" ht="34.200000000000003" x14ac:dyDescent="0.3">
      <c r="A2019" s="63" t="s">
        <v>10930</v>
      </c>
      <c r="B2019" s="13">
        <v>45965</v>
      </c>
      <c r="C2019" s="14" t="s">
        <v>10931</v>
      </c>
      <c r="D2019" s="15" t="s">
        <v>42</v>
      </c>
      <c r="E2019" s="16">
        <v>1082948651</v>
      </c>
      <c r="F2019" s="16">
        <v>1082948651</v>
      </c>
      <c r="G2019" s="15" t="s">
        <v>10932</v>
      </c>
      <c r="H2019" s="16">
        <v>7600000</v>
      </c>
      <c r="I2019" s="16">
        <v>0</v>
      </c>
      <c r="J2019" s="16">
        <v>3800000</v>
      </c>
      <c r="K2019" s="17">
        <v>2671</v>
      </c>
      <c r="L2019" s="13">
        <v>45954</v>
      </c>
      <c r="M2019" s="15" t="s">
        <v>10927</v>
      </c>
      <c r="N2019" s="15" t="s">
        <v>46</v>
      </c>
      <c r="O2019" s="15" t="s">
        <v>47</v>
      </c>
      <c r="P2019" s="17" t="s">
        <v>42</v>
      </c>
      <c r="Q2019" s="17" t="s">
        <v>42</v>
      </c>
      <c r="R2019" s="17">
        <v>7114</v>
      </c>
      <c r="S2019" s="13">
        <v>45966</v>
      </c>
      <c r="T2019" s="15" t="s">
        <v>42</v>
      </c>
      <c r="U2019" s="13">
        <v>45966</v>
      </c>
      <c r="V2019" s="19">
        <v>46022</v>
      </c>
      <c r="W2019" s="15" t="s">
        <v>10685</v>
      </c>
      <c r="X2019" s="15" t="s">
        <v>83</v>
      </c>
      <c r="Y2019" s="15" t="s">
        <v>84</v>
      </c>
      <c r="Z2019" s="16">
        <v>1082974553</v>
      </c>
      <c r="AA2019" s="16" t="s">
        <v>10933</v>
      </c>
      <c r="AB2019" s="15" t="s">
        <v>52</v>
      </c>
      <c r="AC2019" s="15" t="s">
        <v>53</v>
      </c>
      <c r="AD2019" s="15"/>
      <c r="AE2019" s="16"/>
      <c r="AF2019" s="16"/>
      <c r="AG2019" s="16"/>
      <c r="AH2019" s="16"/>
      <c r="AI2019" s="18">
        <v>46022</v>
      </c>
      <c r="AJ2019" s="18" t="s">
        <v>168</v>
      </c>
      <c r="AK2019" s="18"/>
      <c r="AL2019" s="18"/>
      <c r="AM2019" s="1" t="s">
        <v>10934</v>
      </c>
      <c r="AN2019" s="15" t="s">
        <v>589</v>
      </c>
    </row>
    <row r="2020" spans="1:40" ht="34.200000000000003" x14ac:dyDescent="0.3">
      <c r="A2020" s="63" t="s">
        <v>10935</v>
      </c>
      <c r="B2020" s="13">
        <v>45965</v>
      </c>
      <c r="C2020" s="14" t="s">
        <v>10936</v>
      </c>
      <c r="D2020" s="15" t="s">
        <v>42</v>
      </c>
      <c r="E2020" s="16">
        <v>1052981747</v>
      </c>
      <c r="F2020" s="16">
        <v>1052981747</v>
      </c>
      <c r="G2020" s="15" t="s">
        <v>10937</v>
      </c>
      <c r="H2020" s="16">
        <v>5200000</v>
      </c>
      <c r="I2020" s="16">
        <v>0</v>
      </c>
      <c r="J2020" s="16">
        <v>2600000</v>
      </c>
      <c r="K2020" s="17">
        <v>2565</v>
      </c>
      <c r="L2020" s="13">
        <v>45945</v>
      </c>
      <c r="M2020" s="15" t="s">
        <v>10927</v>
      </c>
      <c r="N2020" s="15" t="s">
        <v>46</v>
      </c>
      <c r="O2020" s="15" t="s">
        <v>161</v>
      </c>
      <c r="P2020" s="17">
        <v>202500000010976</v>
      </c>
      <c r="Q2020" s="17" t="s">
        <v>2725</v>
      </c>
      <c r="R2020" s="17">
        <v>7104</v>
      </c>
      <c r="S2020" s="13">
        <v>45967</v>
      </c>
      <c r="T2020" s="15" t="s">
        <v>42</v>
      </c>
      <c r="U2020" s="13">
        <v>45967</v>
      </c>
      <c r="V2020" s="19">
        <v>46022</v>
      </c>
      <c r="W2020" s="15" t="s">
        <v>10810</v>
      </c>
      <c r="X2020" s="15" t="s">
        <v>585</v>
      </c>
      <c r="Y2020" s="15" t="s">
        <v>586</v>
      </c>
      <c r="Z2020" s="16">
        <v>84456691</v>
      </c>
      <c r="AA2020" s="16" t="s">
        <v>10938</v>
      </c>
      <c r="AB2020" s="15" t="s">
        <v>52</v>
      </c>
      <c r="AC2020" s="15" t="s">
        <v>86</v>
      </c>
      <c r="AD2020" s="15"/>
      <c r="AE2020" s="16"/>
      <c r="AF2020" s="16"/>
      <c r="AG2020" s="16"/>
      <c r="AH2020" s="16"/>
      <c r="AI2020" s="18">
        <v>46022</v>
      </c>
      <c r="AJ2020" s="18" t="s">
        <v>168</v>
      </c>
      <c r="AK2020" s="18"/>
      <c r="AL2020" s="18"/>
      <c r="AM2020" s="1" t="s">
        <v>10939</v>
      </c>
      <c r="AN2020" s="15" t="s">
        <v>589</v>
      </c>
    </row>
    <row r="2021" spans="1:40" ht="34.200000000000003" x14ac:dyDescent="0.3">
      <c r="A2021" s="63" t="s">
        <v>10940</v>
      </c>
      <c r="B2021" s="13">
        <v>45965</v>
      </c>
      <c r="C2021" s="14" t="s">
        <v>10941</v>
      </c>
      <c r="D2021" s="15" t="s">
        <v>42</v>
      </c>
      <c r="E2021" s="16">
        <v>1084729772</v>
      </c>
      <c r="F2021" s="16">
        <v>1084729772</v>
      </c>
      <c r="G2021" s="15" t="s">
        <v>454</v>
      </c>
      <c r="H2021" s="16">
        <v>10400000</v>
      </c>
      <c r="I2021" s="16">
        <v>0</v>
      </c>
      <c r="J2021" s="16">
        <v>5200000</v>
      </c>
      <c r="K2021" s="17">
        <v>2665</v>
      </c>
      <c r="L2021" s="13">
        <v>45952</v>
      </c>
      <c r="M2021" s="15" t="s">
        <v>10927</v>
      </c>
      <c r="N2021" s="15" t="s">
        <v>46</v>
      </c>
      <c r="O2021" s="15" t="s">
        <v>47</v>
      </c>
      <c r="P2021" s="17" t="s">
        <v>42</v>
      </c>
      <c r="Q2021" s="17" t="s">
        <v>42</v>
      </c>
      <c r="R2021" s="17">
        <v>7097</v>
      </c>
      <c r="S2021" s="13">
        <v>45966</v>
      </c>
      <c r="T2021" s="15" t="s">
        <v>42</v>
      </c>
      <c r="U2021" s="13">
        <v>45966</v>
      </c>
      <c r="V2021" s="19">
        <v>46022</v>
      </c>
      <c r="W2021" s="15" t="s">
        <v>10942</v>
      </c>
      <c r="X2021" s="15" t="s">
        <v>456</v>
      </c>
      <c r="Y2021" s="15" t="s">
        <v>6189</v>
      </c>
      <c r="Z2021" s="16">
        <v>7632793</v>
      </c>
      <c r="AA2021" s="16" t="s">
        <v>10943</v>
      </c>
      <c r="AB2021" s="15" t="s">
        <v>52</v>
      </c>
      <c r="AC2021" s="15" t="s">
        <v>53</v>
      </c>
      <c r="AD2021" s="15"/>
      <c r="AE2021" s="16"/>
      <c r="AF2021" s="16"/>
      <c r="AG2021" s="16"/>
      <c r="AH2021" s="16"/>
      <c r="AI2021" s="18">
        <v>46022</v>
      </c>
      <c r="AJ2021" s="18" t="s">
        <v>168</v>
      </c>
      <c r="AK2021" s="18"/>
      <c r="AL2021" s="18"/>
      <c r="AM2021" s="1" t="s">
        <v>10944</v>
      </c>
      <c r="AN2021" s="15" t="s">
        <v>56</v>
      </c>
    </row>
    <row r="2022" spans="1:40" ht="34.200000000000003" x14ac:dyDescent="0.3">
      <c r="A2022" s="63" t="s">
        <v>10945</v>
      </c>
      <c r="B2022" s="13">
        <v>45965</v>
      </c>
      <c r="C2022" s="14" t="s">
        <v>10946</v>
      </c>
      <c r="D2022" s="15" t="s">
        <v>42</v>
      </c>
      <c r="E2022" s="16">
        <v>1082835966</v>
      </c>
      <c r="F2022" s="16">
        <v>1082835966</v>
      </c>
      <c r="G2022" s="15" t="s">
        <v>8072</v>
      </c>
      <c r="H2022" s="16">
        <v>6000000</v>
      </c>
      <c r="I2022" s="16">
        <v>0</v>
      </c>
      <c r="J2022" s="16">
        <v>3000000</v>
      </c>
      <c r="K2022" s="17">
        <v>2400</v>
      </c>
      <c r="L2022" s="13">
        <v>45923</v>
      </c>
      <c r="M2022" s="15" t="s">
        <v>10947</v>
      </c>
      <c r="N2022" s="15" t="s">
        <v>46</v>
      </c>
      <c r="O2022" s="15" t="s">
        <v>161</v>
      </c>
      <c r="P2022" s="17" t="s">
        <v>42</v>
      </c>
      <c r="Q2022" s="17" t="s">
        <v>42</v>
      </c>
      <c r="R2022" s="17">
        <v>7098</v>
      </c>
      <c r="S2022" s="13">
        <v>45966</v>
      </c>
      <c r="T2022" s="15" t="s">
        <v>42</v>
      </c>
      <c r="U2022" s="13">
        <v>45966</v>
      </c>
      <c r="V2022" s="19">
        <v>46022</v>
      </c>
      <c r="W2022" s="15" t="s">
        <v>10942</v>
      </c>
      <c r="X2022" s="15" t="s">
        <v>9547</v>
      </c>
      <c r="Y2022" s="15" t="s">
        <v>237</v>
      </c>
      <c r="Z2022" s="16">
        <v>80218680</v>
      </c>
      <c r="AA2022" s="16" t="s">
        <v>10948</v>
      </c>
      <c r="AB2022" s="15" t="s">
        <v>52</v>
      </c>
      <c r="AC2022" s="15" t="s">
        <v>53</v>
      </c>
      <c r="AD2022" s="15"/>
      <c r="AE2022" s="16"/>
      <c r="AF2022" s="16"/>
      <c r="AG2022" s="16"/>
      <c r="AH2022" s="16"/>
      <c r="AI2022" s="18">
        <v>46022</v>
      </c>
      <c r="AJ2022" s="18" t="s">
        <v>168</v>
      </c>
      <c r="AK2022" s="18"/>
      <c r="AL2022" s="18"/>
      <c r="AM2022" s="1" t="s">
        <v>10949</v>
      </c>
      <c r="AN2022" s="15" t="s">
        <v>56</v>
      </c>
    </row>
    <row r="2023" spans="1:40" ht="67.5" customHeight="1" x14ac:dyDescent="0.3">
      <c r="A2023" s="63" t="s">
        <v>10950</v>
      </c>
      <c r="B2023" s="13">
        <v>45966</v>
      </c>
      <c r="C2023" s="14" t="s">
        <v>10951</v>
      </c>
      <c r="D2023" s="15" t="s">
        <v>42</v>
      </c>
      <c r="E2023" s="16">
        <v>1082867799</v>
      </c>
      <c r="F2023" s="16">
        <v>1082867799</v>
      </c>
      <c r="G2023" s="15" t="s">
        <v>7366</v>
      </c>
      <c r="H2023" s="16">
        <v>11700000</v>
      </c>
      <c r="I2023" s="16">
        <v>0</v>
      </c>
      <c r="J2023" s="16">
        <v>5850000</v>
      </c>
      <c r="K2023" s="17">
        <v>2664</v>
      </c>
      <c r="L2023" s="13">
        <v>45952</v>
      </c>
      <c r="M2023" s="15" t="s">
        <v>10927</v>
      </c>
      <c r="N2023" s="15" t="s">
        <v>46</v>
      </c>
      <c r="O2023" s="15" t="s">
        <v>47</v>
      </c>
      <c r="P2023" s="17" t="s">
        <v>42</v>
      </c>
      <c r="Q2023" s="17" t="s">
        <v>42</v>
      </c>
      <c r="R2023" s="17">
        <v>7091</v>
      </c>
      <c r="S2023" s="13">
        <v>45966</v>
      </c>
      <c r="T2023" s="15" t="s">
        <v>42</v>
      </c>
      <c r="U2023" s="13">
        <v>45966</v>
      </c>
      <c r="V2023" s="19">
        <v>46022</v>
      </c>
      <c r="W2023" s="15" t="s">
        <v>10942</v>
      </c>
      <c r="X2023" s="15" t="s">
        <v>456</v>
      </c>
      <c r="Y2023" s="15" t="s">
        <v>6189</v>
      </c>
      <c r="Z2023" s="16">
        <v>7632793</v>
      </c>
      <c r="AA2023" s="16" t="s">
        <v>10952</v>
      </c>
      <c r="AB2023" s="15" t="s">
        <v>52</v>
      </c>
      <c r="AC2023" s="15" t="s">
        <v>53</v>
      </c>
      <c r="AD2023" s="15"/>
      <c r="AE2023" s="16"/>
      <c r="AF2023" s="16"/>
      <c r="AG2023" s="16"/>
      <c r="AH2023" s="16"/>
      <c r="AI2023" s="18">
        <v>46022</v>
      </c>
      <c r="AJ2023" s="18" t="s">
        <v>168</v>
      </c>
      <c r="AK2023" s="18"/>
      <c r="AL2023" s="18"/>
      <c r="AM2023" s="1" t="s">
        <v>10953</v>
      </c>
      <c r="AN2023" s="15" t="s">
        <v>589</v>
      </c>
    </row>
    <row r="2024" spans="1:40" ht="45.6" x14ac:dyDescent="0.3">
      <c r="A2024" s="63" t="s">
        <v>10954</v>
      </c>
      <c r="B2024" s="13">
        <v>45966</v>
      </c>
      <c r="C2024" s="14" t="s">
        <v>10955</v>
      </c>
      <c r="D2024" s="15" t="s">
        <v>42</v>
      </c>
      <c r="E2024" s="16">
        <v>84450994</v>
      </c>
      <c r="F2024" s="16">
        <v>84450994</v>
      </c>
      <c r="G2024" s="15" t="s">
        <v>6090</v>
      </c>
      <c r="H2024" s="16">
        <v>13000000</v>
      </c>
      <c r="I2024" s="16">
        <v>0</v>
      </c>
      <c r="J2024" s="16">
        <v>6500000</v>
      </c>
      <c r="K2024" s="17">
        <v>55</v>
      </c>
      <c r="L2024" s="13">
        <v>45667</v>
      </c>
      <c r="M2024" s="15" t="s">
        <v>10956</v>
      </c>
      <c r="N2024" s="15" t="s">
        <v>160</v>
      </c>
      <c r="O2024" s="15" t="s">
        <v>161</v>
      </c>
      <c r="P2024" s="17">
        <v>20250000000195</v>
      </c>
      <c r="Q2024" s="17" t="s">
        <v>1516</v>
      </c>
      <c r="R2024" s="17">
        <v>7092</v>
      </c>
      <c r="S2024" s="13">
        <v>45966</v>
      </c>
      <c r="T2024" s="15" t="s">
        <v>42</v>
      </c>
      <c r="U2024" s="18">
        <v>45966</v>
      </c>
      <c r="V2024" s="19">
        <v>46022</v>
      </c>
      <c r="W2024" s="15" t="s">
        <v>10685</v>
      </c>
      <c r="X2024" s="15" t="s">
        <v>164</v>
      </c>
      <c r="Y2024" s="15" t="s">
        <v>1517</v>
      </c>
      <c r="Z2024" s="16">
        <v>1065649693</v>
      </c>
      <c r="AA2024" s="16" t="s">
        <v>10957</v>
      </c>
      <c r="AB2024" s="15" t="s">
        <v>52</v>
      </c>
      <c r="AC2024" s="15" t="s">
        <v>53</v>
      </c>
      <c r="AD2024" s="15"/>
      <c r="AE2024" s="16"/>
      <c r="AF2024" s="16"/>
      <c r="AG2024" s="16"/>
      <c r="AH2024" s="16"/>
      <c r="AI2024" s="18">
        <v>46022</v>
      </c>
      <c r="AJ2024" s="18" t="s">
        <v>10421</v>
      </c>
      <c r="AK2024" s="18"/>
      <c r="AL2024" s="18"/>
      <c r="AM2024" s="1" t="s">
        <v>10958</v>
      </c>
      <c r="AN2024" s="15" t="s">
        <v>589</v>
      </c>
    </row>
    <row r="2025" spans="1:40" ht="34.200000000000003" x14ac:dyDescent="0.3">
      <c r="A2025" s="63" t="s">
        <v>10959</v>
      </c>
      <c r="B2025" s="13">
        <v>45965</v>
      </c>
      <c r="C2025" s="14" t="s">
        <v>8309</v>
      </c>
      <c r="D2025" s="15" t="s">
        <v>42</v>
      </c>
      <c r="E2025" s="16">
        <v>36696747</v>
      </c>
      <c r="F2025" s="16">
        <v>36696747</v>
      </c>
      <c r="G2025" s="15" t="s">
        <v>10960</v>
      </c>
      <c r="H2025" s="16">
        <v>5200000</v>
      </c>
      <c r="I2025" s="16">
        <v>0</v>
      </c>
      <c r="J2025" s="16">
        <v>2600000</v>
      </c>
      <c r="K2025" s="17">
        <v>2406</v>
      </c>
      <c r="L2025" s="13">
        <v>45923</v>
      </c>
      <c r="M2025" s="15" t="s">
        <v>10927</v>
      </c>
      <c r="N2025" s="15" t="s">
        <v>46</v>
      </c>
      <c r="O2025" s="15" t="s">
        <v>161</v>
      </c>
      <c r="P2025" s="17">
        <v>202500000033075</v>
      </c>
      <c r="Q2025" s="17" t="s">
        <v>10961</v>
      </c>
      <c r="R2025" s="17">
        <v>7090</v>
      </c>
      <c r="S2025" s="13">
        <v>45966</v>
      </c>
      <c r="T2025" s="15" t="s">
        <v>42</v>
      </c>
      <c r="U2025" s="18">
        <v>45966</v>
      </c>
      <c r="V2025" s="19">
        <v>46022</v>
      </c>
      <c r="W2025" s="15" t="s">
        <v>10685</v>
      </c>
      <c r="X2025" s="15" t="s">
        <v>2225</v>
      </c>
      <c r="Y2025" s="15" t="s">
        <v>8958</v>
      </c>
      <c r="Z2025" s="16">
        <v>1082927502</v>
      </c>
      <c r="AA2025" s="16" t="s">
        <v>10962</v>
      </c>
      <c r="AB2025" s="15" t="s">
        <v>52</v>
      </c>
      <c r="AC2025" s="15" t="s">
        <v>86</v>
      </c>
      <c r="AD2025" s="15"/>
      <c r="AE2025" s="16"/>
      <c r="AF2025" s="16"/>
      <c r="AG2025" s="16"/>
      <c r="AH2025" s="16"/>
      <c r="AI2025" s="18">
        <v>46022</v>
      </c>
      <c r="AJ2025" s="18" t="s">
        <v>10421</v>
      </c>
      <c r="AK2025" s="18"/>
      <c r="AL2025" s="18"/>
      <c r="AM2025" s="1" t="s">
        <v>10963</v>
      </c>
      <c r="AN2025" s="15" t="s">
        <v>56</v>
      </c>
    </row>
    <row r="2026" spans="1:40" ht="22.8" x14ac:dyDescent="0.3">
      <c r="A2026" s="63" t="s">
        <v>10964</v>
      </c>
      <c r="B2026" s="13">
        <v>45973</v>
      </c>
      <c r="C2026" s="14" t="s">
        <v>10965</v>
      </c>
      <c r="D2026" s="15" t="s">
        <v>42</v>
      </c>
      <c r="E2026" s="16">
        <v>1083030840</v>
      </c>
      <c r="F2026" s="16">
        <v>1083030840</v>
      </c>
      <c r="G2026" s="15" t="s">
        <v>10966</v>
      </c>
      <c r="H2026" s="16">
        <v>9000000</v>
      </c>
      <c r="I2026" s="16"/>
      <c r="J2026" s="16"/>
      <c r="K2026" s="17"/>
      <c r="L2026" s="13"/>
      <c r="M2026" s="15"/>
      <c r="N2026" s="15"/>
      <c r="O2026" s="15"/>
      <c r="P2026" s="17"/>
      <c r="Q2026" s="17"/>
      <c r="R2026" s="17"/>
      <c r="S2026" s="15"/>
      <c r="T2026" s="15"/>
      <c r="U2026" s="18"/>
      <c r="V2026" s="19"/>
      <c r="W2026" s="15"/>
      <c r="X2026" s="15" t="s">
        <v>10967</v>
      </c>
      <c r="Y2026" s="15"/>
      <c r="Z2026" s="16"/>
      <c r="AA2026" s="16"/>
      <c r="AB2026" s="15"/>
      <c r="AC2026" s="15"/>
      <c r="AD2026" s="15"/>
      <c r="AE2026" s="16"/>
      <c r="AF2026" s="16"/>
      <c r="AG2026" s="16"/>
      <c r="AH2026" s="16"/>
      <c r="AI2026" s="18"/>
      <c r="AJ2026" s="18"/>
      <c r="AK2026" s="18"/>
      <c r="AL2026" s="18"/>
      <c r="AM2026" s="1" t="s">
        <v>10968</v>
      </c>
      <c r="AN2026" s="15" t="s">
        <v>56</v>
      </c>
    </row>
    <row r="2027" spans="1:40" ht="34.200000000000003" x14ac:dyDescent="0.3">
      <c r="A2027" s="63" t="s">
        <v>10969</v>
      </c>
      <c r="B2027" s="13">
        <v>45968</v>
      </c>
      <c r="C2027" s="14" t="s">
        <v>10970</v>
      </c>
      <c r="D2027" s="15" t="s">
        <v>42</v>
      </c>
      <c r="E2027" s="16">
        <v>1082978773</v>
      </c>
      <c r="F2027" s="16">
        <v>1082978773</v>
      </c>
      <c r="G2027" s="15" t="s">
        <v>10971</v>
      </c>
      <c r="H2027" s="16">
        <v>10400000</v>
      </c>
      <c r="I2027" s="16">
        <v>0</v>
      </c>
      <c r="J2027" s="16">
        <v>5200000</v>
      </c>
      <c r="K2027" s="17">
        <v>2406</v>
      </c>
      <c r="L2027" s="13">
        <v>45923</v>
      </c>
      <c r="M2027" s="15" t="s">
        <v>10927</v>
      </c>
      <c r="N2027" s="15" t="s">
        <v>46</v>
      </c>
      <c r="O2027" s="15" t="s">
        <v>161</v>
      </c>
      <c r="P2027" s="17">
        <v>2025000000033070</v>
      </c>
      <c r="Q2027" s="17" t="s">
        <v>10961</v>
      </c>
      <c r="R2027" s="17">
        <v>7148</v>
      </c>
      <c r="S2027" s="13">
        <v>45968</v>
      </c>
      <c r="T2027" s="15" t="s">
        <v>42</v>
      </c>
      <c r="U2027" s="13">
        <v>45968</v>
      </c>
      <c r="V2027" s="19">
        <v>46022</v>
      </c>
      <c r="W2027" s="15" t="s">
        <v>10972</v>
      </c>
      <c r="X2027" s="15" t="s">
        <v>2225</v>
      </c>
      <c r="Y2027" s="15" t="s">
        <v>8958</v>
      </c>
      <c r="Z2027" s="16">
        <v>1082927502</v>
      </c>
      <c r="AA2027" s="16" t="s">
        <v>10973</v>
      </c>
      <c r="AB2027" s="15" t="s">
        <v>52</v>
      </c>
      <c r="AC2027" s="15" t="s">
        <v>53</v>
      </c>
      <c r="AD2027" s="15"/>
      <c r="AE2027" s="16"/>
      <c r="AF2027" s="16"/>
      <c r="AG2027" s="16"/>
      <c r="AH2027" s="16"/>
      <c r="AI2027" s="18">
        <v>46022</v>
      </c>
      <c r="AJ2027" s="18" t="s">
        <v>10421</v>
      </c>
      <c r="AK2027" s="18"/>
      <c r="AL2027" s="18"/>
      <c r="AM2027" s="1" t="s">
        <v>10974</v>
      </c>
      <c r="AN2027" s="15" t="s">
        <v>56</v>
      </c>
    </row>
    <row r="2028" spans="1:40" ht="34.200000000000003" x14ac:dyDescent="0.3">
      <c r="A2028" s="63" t="s">
        <v>10975</v>
      </c>
      <c r="B2028" s="13">
        <v>45968</v>
      </c>
      <c r="C2028" s="14" t="s">
        <v>10976</v>
      </c>
      <c r="D2028" s="15" t="s">
        <v>42</v>
      </c>
      <c r="E2028" s="16">
        <v>85434570</v>
      </c>
      <c r="F2028" s="16">
        <v>85434570</v>
      </c>
      <c r="G2028" s="15" t="s">
        <v>665</v>
      </c>
      <c r="H2028" s="16">
        <v>11700000</v>
      </c>
      <c r="I2028" s="16"/>
      <c r="J2028" s="16"/>
      <c r="K2028" s="17"/>
      <c r="L2028" s="13"/>
      <c r="M2028" s="15"/>
      <c r="N2028" s="15"/>
      <c r="O2028" s="15"/>
      <c r="P2028" s="17"/>
      <c r="Q2028" s="17"/>
      <c r="R2028" s="17"/>
      <c r="S2028" s="15"/>
      <c r="T2028" s="15"/>
      <c r="U2028" s="18"/>
      <c r="V2028" s="19"/>
      <c r="W2028" s="15"/>
      <c r="X2028" s="15" t="s">
        <v>176</v>
      </c>
      <c r="Y2028" s="15"/>
      <c r="Z2028" s="16"/>
      <c r="AA2028" s="16"/>
      <c r="AB2028" s="15"/>
      <c r="AC2028" s="15"/>
      <c r="AD2028" s="15"/>
      <c r="AE2028" s="16"/>
      <c r="AF2028" s="16"/>
      <c r="AG2028" s="16"/>
      <c r="AH2028" s="16"/>
      <c r="AI2028" s="18"/>
      <c r="AJ2028" s="18"/>
      <c r="AK2028" s="18"/>
      <c r="AL2028" s="18"/>
      <c r="AM2028" s="1" t="s">
        <v>10977</v>
      </c>
      <c r="AN2028" s="15" t="s">
        <v>340</v>
      </c>
    </row>
    <row r="2029" spans="1:40" ht="68.400000000000006" x14ac:dyDescent="0.3">
      <c r="A2029" s="63" t="s">
        <v>10978</v>
      </c>
      <c r="B2029" s="13">
        <v>45968</v>
      </c>
      <c r="C2029" s="14" t="s">
        <v>6369</v>
      </c>
      <c r="D2029" s="15" t="s">
        <v>42</v>
      </c>
      <c r="E2029" s="16">
        <v>1082887603</v>
      </c>
      <c r="F2029" s="16">
        <v>1082887603</v>
      </c>
      <c r="G2029" s="15" t="s">
        <v>1386</v>
      </c>
      <c r="H2029" s="16">
        <v>9200000</v>
      </c>
      <c r="I2029" s="16"/>
      <c r="J2029" s="16"/>
      <c r="K2029" s="17"/>
      <c r="L2029" s="13"/>
      <c r="M2029" s="15"/>
      <c r="N2029" s="15"/>
      <c r="O2029" s="15"/>
      <c r="P2029" s="17"/>
      <c r="Q2029" s="17"/>
      <c r="R2029" s="17"/>
      <c r="S2029" s="15"/>
      <c r="T2029" s="15"/>
      <c r="U2029" s="18"/>
      <c r="V2029" s="19"/>
      <c r="W2029" s="15"/>
      <c r="X2029" s="15" t="s">
        <v>176</v>
      </c>
      <c r="Y2029" s="15"/>
      <c r="Z2029" s="16"/>
      <c r="AA2029" s="16"/>
      <c r="AB2029" s="15"/>
      <c r="AC2029" s="15"/>
      <c r="AD2029" s="15"/>
      <c r="AE2029" s="16"/>
      <c r="AF2029" s="16"/>
      <c r="AG2029" s="16"/>
      <c r="AH2029" s="16"/>
      <c r="AI2029" s="18"/>
      <c r="AJ2029" s="18"/>
      <c r="AK2029" s="18"/>
      <c r="AL2029" s="18"/>
      <c r="AM2029" s="1" t="s">
        <v>10979</v>
      </c>
      <c r="AN2029" s="15" t="s">
        <v>340</v>
      </c>
    </row>
    <row r="2030" spans="1:40" ht="45.6" x14ac:dyDescent="0.3">
      <c r="A2030" s="63" t="s">
        <v>10980</v>
      </c>
      <c r="B2030" s="13">
        <v>45971</v>
      </c>
      <c r="C2030" s="14" t="s">
        <v>731</v>
      </c>
      <c r="D2030" s="15" t="s">
        <v>42</v>
      </c>
      <c r="E2030" s="16">
        <v>1082945468</v>
      </c>
      <c r="F2030" s="16">
        <v>1082945468</v>
      </c>
      <c r="G2030" s="15" t="s">
        <v>59</v>
      </c>
      <c r="H2030" s="16">
        <v>9600000</v>
      </c>
      <c r="I2030" s="16"/>
      <c r="J2030" s="16"/>
      <c r="K2030" s="17"/>
      <c r="L2030" s="13"/>
      <c r="M2030" s="15"/>
      <c r="N2030" s="15"/>
      <c r="O2030" s="15"/>
      <c r="P2030" s="17"/>
      <c r="Q2030" s="17"/>
      <c r="R2030" s="17"/>
      <c r="S2030" s="15"/>
      <c r="T2030" s="15"/>
      <c r="U2030" s="18"/>
      <c r="V2030" s="19"/>
      <c r="W2030" s="15"/>
      <c r="X2030" s="15" t="s">
        <v>49</v>
      </c>
      <c r="Y2030" s="15"/>
      <c r="Z2030" s="16"/>
      <c r="AA2030" s="16"/>
      <c r="AB2030" s="15"/>
      <c r="AC2030" s="15"/>
      <c r="AD2030" s="15"/>
      <c r="AE2030" s="16"/>
      <c r="AF2030" s="16"/>
      <c r="AG2030" s="16"/>
      <c r="AH2030" s="16"/>
      <c r="AI2030" s="18"/>
      <c r="AJ2030" s="18"/>
      <c r="AK2030" s="18"/>
      <c r="AL2030" s="18"/>
      <c r="AM2030" s="1" t="s">
        <v>10981</v>
      </c>
      <c r="AN2030" s="15" t="s">
        <v>589</v>
      </c>
    </row>
    <row r="2031" spans="1:40" ht="79.8" x14ac:dyDescent="0.3">
      <c r="A2031" s="63" t="s">
        <v>10982</v>
      </c>
      <c r="B2031" s="13">
        <v>45968</v>
      </c>
      <c r="C2031" s="14" t="s">
        <v>10983</v>
      </c>
      <c r="D2031" s="15" t="s">
        <v>42</v>
      </c>
      <c r="E2031" s="16">
        <v>1047464873</v>
      </c>
      <c r="F2031" s="16">
        <v>1047464873</v>
      </c>
      <c r="G2031" s="15" t="s">
        <v>5426</v>
      </c>
      <c r="H2031" s="16">
        <v>10400000</v>
      </c>
      <c r="I2031" s="16"/>
      <c r="J2031" s="16"/>
      <c r="K2031" s="17"/>
      <c r="L2031" s="13"/>
      <c r="M2031" s="15"/>
      <c r="N2031" s="15"/>
      <c r="O2031" s="15"/>
      <c r="P2031" s="17"/>
      <c r="Q2031" s="17"/>
      <c r="R2031" s="17"/>
      <c r="S2031" s="15"/>
      <c r="T2031" s="15"/>
      <c r="U2031" s="18"/>
      <c r="V2031" s="19"/>
      <c r="W2031" s="15"/>
      <c r="X2031" s="15" t="s">
        <v>110</v>
      </c>
      <c r="Y2031" s="15"/>
      <c r="Z2031" s="16"/>
      <c r="AA2031" s="16"/>
      <c r="AB2031" s="15"/>
      <c r="AC2031" s="15"/>
      <c r="AD2031" s="15"/>
      <c r="AE2031" s="16"/>
      <c r="AF2031" s="16"/>
      <c r="AG2031" s="16"/>
      <c r="AH2031" s="16"/>
      <c r="AI2031" s="18"/>
      <c r="AJ2031" s="18"/>
      <c r="AK2031" s="18"/>
      <c r="AL2031" s="18"/>
      <c r="AM2031" s="1" t="s">
        <v>10984</v>
      </c>
      <c r="AN2031" s="15" t="s">
        <v>589</v>
      </c>
    </row>
    <row r="2032" spans="1:40" ht="45.6" x14ac:dyDescent="0.3">
      <c r="A2032" s="63" t="s">
        <v>10985</v>
      </c>
      <c r="B2032" s="13">
        <v>45973</v>
      </c>
      <c r="C2032" s="14" t="s">
        <v>10986</v>
      </c>
      <c r="D2032" s="15" t="s">
        <v>42</v>
      </c>
      <c r="E2032" s="16">
        <v>7634973</v>
      </c>
      <c r="F2032" s="16">
        <v>7634973</v>
      </c>
      <c r="G2032" s="15" t="s">
        <v>10987</v>
      </c>
      <c r="H2032" s="16">
        <v>5200000</v>
      </c>
      <c r="I2032" s="16"/>
      <c r="J2032" s="16"/>
      <c r="K2032" s="17"/>
      <c r="L2032" s="13"/>
      <c r="M2032" s="15"/>
      <c r="N2032" s="15"/>
      <c r="O2032" s="15"/>
      <c r="P2032" s="17"/>
      <c r="Q2032" s="17"/>
      <c r="R2032" s="17"/>
      <c r="S2032" s="15"/>
      <c r="T2032" s="15"/>
      <c r="U2032" s="18"/>
      <c r="V2032" s="19"/>
      <c r="W2032" s="15"/>
      <c r="X2032" s="15" t="s">
        <v>110</v>
      </c>
      <c r="Y2032" s="15"/>
      <c r="Z2032" s="16"/>
      <c r="AA2032" s="16"/>
      <c r="AB2032" s="15"/>
      <c r="AC2032" s="15"/>
      <c r="AD2032" s="15"/>
      <c r="AE2032" s="16"/>
      <c r="AF2032" s="16"/>
      <c r="AG2032" s="16"/>
      <c r="AH2032" s="16"/>
      <c r="AI2032" s="18"/>
      <c r="AJ2032" s="18"/>
      <c r="AK2032" s="18"/>
      <c r="AL2032" s="18"/>
      <c r="AM2032" s="1" t="s">
        <v>10988</v>
      </c>
      <c r="AN2032" s="15" t="s">
        <v>589</v>
      </c>
    </row>
    <row r="2033" spans="1:40" ht="34.200000000000003" x14ac:dyDescent="0.3">
      <c r="A2033" s="63" t="s">
        <v>10989</v>
      </c>
      <c r="B2033" s="13">
        <v>45968</v>
      </c>
      <c r="C2033" s="14" t="s">
        <v>10990</v>
      </c>
      <c r="D2033" s="15" t="s">
        <v>42</v>
      </c>
      <c r="E2033" s="16">
        <v>1082856385</v>
      </c>
      <c r="F2033" s="16">
        <v>1082856385</v>
      </c>
      <c r="G2033" s="15" t="s">
        <v>454</v>
      </c>
      <c r="H2033" s="16">
        <v>11700000</v>
      </c>
      <c r="I2033" s="16"/>
      <c r="J2033" s="16"/>
      <c r="K2033" s="17"/>
      <c r="L2033" s="13"/>
      <c r="M2033" s="15"/>
      <c r="N2033" s="15"/>
      <c r="O2033" s="15"/>
      <c r="P2033" s="17"/>
      <c r="Q2033" s="17"/>
      <c r="R2033" s="17"/>
      <c r="S2033" s="15"/>
      <c r="T2033" s="15"/>
      <c r="U2033" s="18"/>
      <c r="V2033" s="19"/>
      <c r="W2033" s="15"/>
      <c r="X2033" s="15" t="s">
        <v>456</v>
      </c>
      <c r="Y2033" s="15"/>
      <c r="Z2033" s="16"/>
      <c r="AA2033" s="16"/>
      <c r="AB2033" s="15"/>
      <c r="AC2033" s="15"/>
      <c r="AD2033" s="15"/>
      <c r="AE2033" s="16"/>
      <c r="AF2033" s="16"/>
      <c r="AG2033" s="16"/>
      <c r="AH2033" s="16"/>
      <c r="AI2033" s="18"/>
      <c r="AJ2033" s="18"/>
      <c r="AK2033" s="18"/>
      <c r="AL2033" s="18"/>
      <c r="AM2033" s="1" t="s">
        <v>10991</v>
      </c>
      <c r="AN2033" s="15" t="s">
        <v>589</v>
      </c>
    </row>
    <row r="2034" spans="1:40" ht="68.400000000000006" x14ac:dyDescent="0.3">
      <c r="A2034" s="63" t="s">
        <v>10992</v>
      </c>
      <c r="B2034" s="13">
        <v>45971</v>
      </c>
      <c r="C2034" s="14" t="s">
        <v>10993</v>
      </c>
      <c r="D2034" s="15" t="s">
        <v>42</v>
      </c>
      <c r="E2034" s="16">
        <v>1079915447</v>
      </c>
      <c r="F2034" s="16">
        <v>1079915447</v>
      </c>
      <c r="G2034" s="15" t="s">
        <v>10994</v>
      </c>
      <c r="H2034" s="16">
        <v>11700000</v>
      </c>
      <c r="I2034" s="16"/>
      <c r="J2034" s="16"/>
      <c r="K2034" s="17"/>
      <c r="L2034" s="13"/>
      <c r="M2034" s="15"/>
      <c r="N2034" s="15"/>
      <c r="O2034" s="15"/>
      <c r="P2034" s="17"/>
      <c r="Q2034" s="17"/>
      <c r="R2034" s="17"/>
      <c r="S2034" s="15"/>
      <c r="T2034" s="15"/>
      <c r="U2034" s="18"/>
      <c r="V2034" s="19"/>
      <c r="W2034" s="15"/>
      <c r="X2034" s="15" t="s">
        <v>164</v>
      </c>
      <c r="Y2034" s="15"/>
      <c r="Z2034" s="16"/>
      <c r="AA2034" s="16"/>
      <c r="AB2034" s="15"/>
      <c r="AC2034" s="15"/>
      <c r="AD2034" s="15"/>
      <c r="AE2034" s="16"/>
      <c r="AF2034" s="16"/>
      <c r="AG2034" s="16"/>
      <c r="AH2034" s="16"/>
      <c r="AI2034" s="18"/>
      <c r="AJ2034" s="18"/>
      <c r="AK2034" s="18"/>
      <c r="AL2034" s="18"/>
      <c r="AM2034" s="1" t="s">
        <v>10995</v>
      </c>
      <c r="AN2034" s="15" t="s">
        <v>56</v>
      </c>
    </row>
    <row r="2035" spans="1:40" ht="34.200000000000003" x14ac:dyDescent="0.3">
      <c r="A2035" s="63" t="s">
        <v>10996</v>
      </c>
      <c r="B2035" s="13">
        <v>45971</v>
      </c>
      <c r="C2035" s="14" t="s">
        <v>10997</v>
      </c>
      <c r="D2035" s="15" t="s">
        <v>42</v>
      </c>
      <c r="E2035" s="16">
        <v>1004358706</v>
      </c>
      <c r="F2035" s="16">
        <v>1004358706</v>
      </c>
      <c r="G2035" s="15" t="s">
        <v>10998</v>
      </c>
      <c r="H2035" s="16">
        <v>6000000</v>
      </c>
      <c r="I2035" s="16"/>
      <c r="J2035" s="16"/>
      <c r="K2035" s="17"/>
      <c r="L2035" s="13"/>
      <c r="M2035" s="15"/>
      <c r="N2035" s="15"/>
      <c r="O2035" s="15"/>
      <c r="P2035" s="17"/>
      <c r="Q2035" s="17"/>
      <c r="R2035" s="17"/>
      <c r="S2035" s="15"/>
      <c r="T2035" s="15"/>
      <c r="U2035" s="18"/>
      <c r="V2035" s="19"/>
      <c r="W2035" s="15"/>
      <c r="X2035" s="15" t="s">
        <v>2225</v>
      </c>
      <c r="Y2035" s="15"/>
      <c r="Z2035" s="16"/>
      <c r="AA2035" s="16"/>
      <c r="AB2035" s="15"/>
      <c r="AC2035" s="15"/>
      <c r="AD2035" s="15"/>
      <c r="AE2035" s="16"/>
      <c r="AF2035" s="16"/>
      <c r="AG2035" s="16"/>
      <c r="AH2035" s="16"/>
      <c r="AI2035" s="18"/>
      <c r="AJ2035" s="18"/>
      <c r="AK2035" s="18"/>
      <c r="AL2035" s="18"/>
      <c r="AM2035" s="1" t="s">
        <v>10999</v>
      </c>
      <c r="AN2035" s="15" t="s">
        <v>56</v>
      </c>
    </row>
    <row r="2036" spans="1:40" ht="45.6" x14ac:dyDescent="0.3">
      <c r="A2036" s="63" t="s">
        <v>11000</v>
      </c>
      <c r="B2036" s="13">
        <v>45973</v>
      </c>
      <c r="C2036" s="14" t="s">
        <v>11001</v>
      </c>
      <c r="D2036" s="15" t="s">
        <v>42</v>
      </c>
      <c r="E2036" s="16">
        <v>52987765</v>
      </c>
      <c r="F2036" s="16">
        <v>52987765</v>
      </c>
      <c r="G2036" s="15" t="s">
        <v>11002</v>
      </c>
      <c r="H2036" s="16">
        <v>10400000</v>
      </c>
      <c r="I2036" s="16"/>
      <c r="J2036" s="16"/>
      <c r="K2036" s="17"/>
      <c r="L2036" s="13"/>
      <c r="M2036" s="15"/>
      <c r="N2036" s="15"/>
      <c r="O2036" s="15"/>
      <c r="P2036" s="17"/>
      <c r="Q2036" s="17"/>
      <c r="R2036" s="17"/>
      <c r="S2036" s="15"/>
      <c r="T2036" s="15"/>
      <c r="U2036" s="18"/>
      <c r="V2036" s="19"/>
      <c r="W2036" s="15"/>
      <c r="X2036" s="15" t="s">
        <v>327</v>
      </c>
      <c r="Y2036" s="15"/>
      <c r="Z2036" s="16"/>
      <c r="AA2036" s="16"/>
      <c r="AB2036" s="15"/>
      <c r="AC2036" s="15"/>
      <c r="AD2036" s="15"/>
      <c r="AE2036" s="16"/>
      <c r="AF2036" s="16"/>
      <c r="AG2036" s="16"/>
      <c r="AH2036" s="16"/>
      <c r="AI2036" s="18"/>
      <c r="AJ2036" s="18"/>
      <c r="AK2036" s="18"/>
      <c r="AL2036" s="18"/>
      <c r="AM2036" s="1" t="s">
        <v>11003</v>
      </c>
      <c r="AN2036" s="15" t="s">
        <v>56</v>
      </c>
    </row>
    <row r="2037" spans="1:40" ht="34.200000000000003" x14ac:dyDescent="0.3">
      <c r="A2037" s="63" t="s">
        <v>11004</v>
      </c>
      <c r="B2037" s="13">
        <v>45973</v>
      </c>
      <c r="C2037" s="14" t="s">
        <v>11005</v>
      </c>
      <c r="D2037" s="15" t="s">
        <v>42</v>
      </c>
      <c r="E2037" s="16">
        <v>1004353014</v>
      </c>
      <c r="F2037" s="16">
        <v>1004353014</v>
      </c>
      <c r="G2037" s="15" t="s">
        <v>11006</v>
      </c>
      <c r="H2037" s="16">
        <v>9000000</v>
      </c>
      <c r="I2037" s="16"/>
      <c r="J2037" s="16"/>
      <c r="K2037" s="17"/>
      <c r="L2037" s="13"/>
      <c r="M2037" s="15"/>
      <c r="N2037" s="15"/>
      <c r="O2037" s="15"/>
      <c r="P2037" s="17"/>
      <c r="Q2037" s="17"/>
      <c r="R2037" s="17"/>
      <c r="S2037" s="15"/>
      <c r="T2037" s="15"/>
      <c r="U2037" s="18"/>
      <c r="V2037" s="19"/>
      <c r="W2037" s="15"/>
      <c r="X2037" s="15" t="s">
        <v>11007</v>
      </c>
      <c r="Y2037" s="15"/>
      <c r="Z2037" s="16"/>
      <c r="AA2037" s="16"/>
      <c r="AB2037" s="15"/>
      <c r="AC2037" s="15"/>
      <c r="AD2037" s="15"/>
      <c r="AE2037" s="16"/>
      <c r="AF2037" s="16"/>
      <c r="AG2037" s="16"/>
      <c r="AH2037" s="16"/>
      <c r="AI2037" s="18"/>
      <c r="AJ2037" s="18"/>
      <c r="AK2037" s="18"/>
      <c r="AL2037" s="18"/>
      <c r="AM2037" s="1" t="s">
        <v>11008</v>
      </c>
      <c r="AN2037" s="15" t="s">
        <v>1909</v>
      </c>
    </row>
    <row r="2038" spans="1:40" ht="45.6" x14ac:dyDescent="0.3">
      <c r="A2038" s="63" t="s">
        <v>11009</v>
      </c>
      <c r="B2038" s="13">
        <v>45973</v>
      </c>
      <c r="C2038" s="14" t="s">
        <v>11010</v>
      </c>
      <c r="D2038" s="15" t="s">
        <v>42</v>
      </c>
      <c r="E2038" s="16">
        <v>1006320004</v>
      </c>
      <c r="F2038" s="16">
        <v>1006320004</v>
      </c>
      <c r="G2038" s="15" t="s">
        <v>11011</v>
      </c>
      <c r="H2038" s="16">
        <v>7600000</v>
      </c>
      <c r="I2038" s="16"/>
      <c r="J2038" s="16"/>
      <c r="K2038" s="17"/>
      <c r="L2038" s="13"/>
      <c r="M2038" s="15"/>
      <c r="N2038" s="15"/>
      <c r="O2038" s="15"/>
      <c r="P2038" s="17"/>
      <c r="Q2038" s="17"/>
      <c r="R2038" s="17"/>
      <c r="S2038" s="15"/>
      <c r="T2038" s="15"/>
      <c r="U2038" s="18"/>
      <c r="V2038" s="19"/>
      <c r="W2038" s="15"/>
      <c r="X2038" s="15" t="s">
        <v>11012</v>
      </c>
      <c r="Y2038" s="15"/>
      <c r="Z2038" s="16"/>
      <c r="AA2038" s="16"/>
      <c r="AB2038" s="15"/>
      <c r="AC2038" s="15"/>
      <c r="AD2038" s="15"/>
      <c r="AE2038" s="16"/>
      <c r="AF2038" s="16"/>
      <c r="AG2038" s="16"/>
      <c r="AH2038" s="16"/>
      <c r="AI2038" s="18"/>
      <c r="AJ2038" s="18"/>
      <c r="AK2038" s="18"/>
      <c r="AL2038" s="18"/>
      <c r="AM2038" s="1" t="s">
        <v>11013</v>
      </c>
      <c r="AN2038" s="15" t="s">
        <v>1909</v>
      </c>
    </row>
    <row r="2039" spans="1:40" ht="34.200000000000003" x14ac:dyDescent="0.3">
      <c r="A2039" s="63" t="s">
        <v>11014</v>
      </c>
      <c r="B2039" s="13">
        <v>45973</v>
      </c>
      <c r="C2039" s="14" t="s">
        <v>11015</v>
      </c>
      <c r="D2039" s="15" t="s">
        <v>42</v>
      </c>
      <c r="E2039" s="16">
        <v>28915632</v>
      </c>
      <c r="F2039" s="16">
        <v>28915632</v>
      </c>
      <c r="G2039" s="15" t="s">
        <v>11016</v>
      </c>
      <c r="H2039" s="16">
        <v>5200000</v>
      </c>
      <c r="I2039" s="16"/>
      <c r="J2039" s="16"/>
      <c r="K2039" s="17"/>
      <c r="L2039" s="13"/>
      <c r="M2039" s="15"/>
      <c r="N2039" s="15"/>
      <c r="O2039" s="15"/>
      <c r="P2039" s="17"/>
      <c r="Q2039" s="17"/>
      <c r="R2039" s="17"/>
      <c r="S2039" s="15"/>
      <c r="T2039" s="15"/>
      <c r="U2039" s="18"/>
      <c r="V2039" s="19"/>
      <c r="W2039" s="15"/>
      <c r="X2039" s="15" t="s">
        <v>2225</v>
      </c>
      <c r="Y2039" s="15"/>
      <c r="Z2039" s="16"/>
      <c r="AA2039" s="16"/>
      <c r="AB2039" s="15"/>
      <c r="AC2039" s="15"/>
      <c r="AD2039" s="15"/>
      <c r="AE2039" s="16"/>
      <c r="AF2039" s="16"/>
      <c r="AG2039" s="16"/>
      <c r="AH2039" s="16"/>
      <c r="AI2039" s="18"/>
      <c r="AJ2039" s="18"/>
      <c r="AK2039" s="18"/>
      <c r="AL2039" s="18"/>
      <c r="AM2039" s="1" t="s">
        <v>11017</v>
      </c>
      <c r="AN2039" s="15" t="s">
        <v>1909</v>
      </c>
    </row>
    <row r="2040" spans="1:40" ht="22.8" x14ac:dyDescent="0.3">
      <c r="A2040" s="63" t="s">
        <v>11018</v>
      </c>
      <c r="B2040" s="13">
        <v>45971</v>
      </c>
      <c r="C2040" s="14" t="s">
        <v>11019</v>
      </c>
      <c r="D2040" s="15" t="s">
        <v>42</v>
      </c>
      <c r="E2040" s="16">
        <v>1082939858</v>
      </c>
      <c r="F2040" s="16">
        <v>1082939858</v>
      </c>
      <c r="G2040" s="15" t="s">
        <v>11020</v>
      </c>
      <c r="H2040" s="16">
        <v>7600000</v>
      </c>
      <c r="I2040" s="16"/>
      <c r="J2040" s="16"/>
      <c r="K2040" s="17"/>
      <c r="L2040" s="13"/>
      <c r="M2040" s="15"/>
      <c r="N2040" s="15"/>
      <c r="O2040" s="15"/>
      <c r="P2040" s="17"/>
      <c r="Q2040" s="17"/>
      <c r="R2040" s="17"/>
      <c r="S2040" s="15"/>
      <c r="T2040" s="15"/>
      <c r="U2040" s="18"/>
      <c r="V2040" s="19"/>
      <c r="W2040" s="15"/>
      <c r="X2040" s="15" t="s">
        <v>9547</v>
      </c>
      <c r="Y2040" s="15"/>
      <c r="Z2040" s="16"/>
      <c r="AA2040" s="16"/>
      <c r="AB2040" s="15"/>
      <c r="AC2040" s="15"/>
      <c r="AD2040" s="15"/>
      <c r="AE2040" s="16"/>
      <c r="AF2040" s="16"/>
      <c r="AG2040" s="16"/>
      <c r="AH2040" s="16"/>
      <c r="AI2040" s="18"/>
      <c r="AJ2040" s="18"/>
      <c r="AK2040" s="18"/>
      <c r="AL2040" s="18"/>
      <c r="AM2040" s="1" t="s">
        <v>11021</v>
      </c>
      <c r="AN2040" s="15" t="s">
        <v>589</v>
      </c>
    </row>
    <row r="2041" spans="1:40" ht="45.6" x14ac:dyDescent="0.3">
      <c r="A2041" s="63" t="s">
        <v>11022</v>
      </c>
      <c r="B2041" s="13">
        <v>45973</v>
      </c>
      <c r="C2041" s="14" t="s">
        <v>11023</v>
      </c>
      <c r="D2041" s="15" t="s">
        <v>42</v>
      </c>
      <c r="E2041" s="16">
        <v>1082847939</v>
      </c>
      <c r="F2041" s="16">
        <v>1082847939</v>
      </c>
      <c r="G2041" s="15" t="s">
        <v>11024</v>
      </c>
      <c r="H2041" s="16">
        <v>5200000</v>
      </c>
      <c r="I2041" s="16"/>
      <c r="J2041" s="16"/>
      <c r="K2041" s="17"/>
      <c r="L2041" s="13"/>
      <c r="M2041" s="15"/>
      <c r="N2041" s="15"/>
      <c r="O2041" s="15"/>
      <c r="P2041" s="17"/>
      <c r="Q2041" s="17"/>
      <c r="R2041" s="17"/>
      <c r="S2041" s="15"/>
      <c r="T2041" s="15"/>
      <c r="U2041" s="18"/>
      <c r="V2041" s="19"/>
      <c r="W2041" s="15"/>
      <c r="X2041" s="15" t="s">
        <v>327</v>
      </c>
      <c r="Y2041" s="15"/>
      <c r="Z2041" s="16"/>
      <c r="AA2041" s="16"/>
      <c r="AB2041" s="15"/>
      <c r="AC2041" s="15"/>
      <c r="AD2041" s="15"/>
      <c r="AE2041" s="16"/>
      <c r="AF2041" s="16"/>
      <c r="AG2041" s="16"/>
      <c r="AH2041" s="16"/>
      <c r="AI2041" s="18"/>
      <c r="AJ2041" s="18"/>
      <c r="AK2041" s="18"/>
      <c r="AL2041" s="18"/>
      <c r="AM2041" s="1" t="s">
        <v>11025</v>
      </c>
      <c r="AN2041" s="15" t="s">
        <v>589</v>
      </c>
    </row>
    <row r="2042" spans="1:40" ht="45.6" x14ac:dyDescent="0.3">
      <c r="A2042" s="63" t="s">
        <v>11026</v>
      </c>
      <c r="B2042" s="13">
        <v>45973</v>
      </c>
      <c r="C2042" s="14" t="s">
        <v>11027</v>
      </c>
      <c r="D2042" s="15" t="s">
        <v>42</v>
      </c>
      <c r="E2042" s="16">
        <v>19601836</v>
      </c>
      <c r="F2042" s="16">
        <v>19601836</v>
      </c>
      <c r="G2042" s="15" t="s">
        <v>11028</v>
      </c>
      <c r="H2042" s="16">
        <v>9600000</v>
      </c>
      <c r="I2042" s="16"/>
      <c r="J2042" s="16"/>
      <c r="K2042" s="17"/>
      <c r="L2042" s="13"/>
      <c r="M2042" s="15"/>
      <c r="N2042" s="15"/>
      <c r="O2042" s="15"/>
      <c r="P2042" s="17"/>
      <c r="Q2042" s="17"/>
      <c r="R2042" s="17"/>
      <c r="S2042" s="15"/>
      <c r="T2042" s="15"/>
      <c r="U2042" s="18"/>
      <c r="V2042" s="19"/>
      <c r="W2042" s="15"/>
      <c r="X2042" s="15" t="s">
        <v>9547</v>
      </c>
      <c r="Y2042" s="15"/>
      <c r="Z2042" s="16"/>
      <c r="AA2042" s="16"/>
      <c r="AB2042" s="15"/>
      <c r="AC2042" s="15"/>
      <c r="AD2042" s="15"/>
      <c r="AE2042" s="16"/>
      <c r="AF2042" s="16"/>
      <c r="AG2042" s="16"/>
      <c r="AH2042" s="16"/>
      <c r="AI2042" s="18"/>
      <c r="AJ2042" s="18"/>
      <c r="AK2042" s="18"/>
      <c r="AL2042" s="18"/>
      <c r="AM2042" s="1" t="s">
        <v>11029</v>
      </c>
      <c r="AN2042" s="15" t="s">
        <v>589</v>
      </c>
    </row>
    <row r="2043" spans="1:40" ht="57" x14ac:dyDescent="0.3">
      <c r="A2043" s="63" t="s">
        <v>11030</v>
      </c>
      <c r="B2043" s="13">
        <v>45973</v>
      </c>
      <c r="C2043" s="14" t="s">
        <v>11031</v>
      </c>
      <c r="D2043" s="15" t="s">
        <v>42</v>
      </c>
      <c r="E2043" s="16">
        <v>1085231549</v>
      </c>
      <c r="F2043" s="16">
        <v>1085231549</v>
      </c>
      <c r="G2043" s="15" t="s">
        <v>11032</v>
      </c>
      <c r="H2043" s="16">
        <v>8400000</v>
      </c>
      <c r="I2043" s="16"/>
      <c r="J2043" s="16"/>
      <c r="K2043" s="17"/>
      <c r="L2043" s="13"/>
      <c r="M2043" s="15"/>
      <c r="N2043" s="15"/>
      <c r="O2043" s="15"/>
      <c r="P2043" s="17"/>
      <c r="Q2043" s="17"/>
      <c r="R2043" s="17"/>
      <c r="S2043" s="15"/>
      <c r="T2043" s="15"/>
      <c r="U2043" s="18"/>
      <c r="V2043" s="19"/>
      <c r="W2043" s="15"/>
      <c r="X2043" s="15" t="s">
        <v>1301</v>
      </c>
      <c r="Y2043" s="15"/>
      <c r="Z2043" s="16"/>
      <c r="AA2043" s="16"/>
      <c r="AB2043" s="15"/>
      <c r="AC2043" s="15"/>
      <c r="AD2043" s="15"/>
      <c r="AE2043" s="16"/>
      <c r="AF2043" s="16"/>
      <c r="AG2043" s="16"/>
      <c r="AH2043" s="16"/>
      <c r="AI2043" s="18"/>
      <c r="AJ2043" s="18"/>
      <c r="AK2043" s="18"/>
      <c r="AL2043" s="18"/>
      <c r="AM2043" s="1" t="s">
        <v>11033</v>
      </c>
      <c r="AN2043" s="15" t="s">
        <v>11034</v>
      </c>
    </row>
    <row r="2044" spans="1:40" ht="22.8" x14ac:dyDescent="0.3">
      <c r="A2044" s="63" t="s">
        <v>11035</v>
      </c>
      <c r="B2044" s="13">
        <v>45973</v>
      </c>
      <c r="C2044" s="14" t="s">
        <v>11036</v>
      </c>
      <c r="D2044" s="15" t="s">
        <v>42</v>
      </c>
      <c r="E2044" s="16">
        <v>1043143736</v>
      </c>
      <c r="F2044" s="16">
        <v>1043143736</v>
      </c>
      <c r="G2044" s="15" t="s">
        <v>11037</v>
      </c>
      <c r="H2044" s="16">
        <v>5200000</v>
      </c>
      <c r="I2044" s="16"/>
      <c r="J2044" s="16"/>
      <c r="K2044" s="17"/>
      <c r="L2044" s="13"/>
      <c r="M2044" s="15"/>
      <c r="N2044" s="15"/>
      <c r="O2044" s="15"/>
      <c r="P2044" s="17"/>
      <c r="Q2044" s="17"/>
      <c r="R2044" s="17"/>
      <c r="S2044" s="15"/>
      <c r="T2044" s="15"/>
      <c r="U2044" s="18"/>
      <c r="V2044" s="19"/>
      <c r="W2044" s="15"/>
      <c r="X2044" s="15" t="s">
        <v>92</v>
      </c>
      <c r="Y2044" s="15"/>
      <c r="Z2044" s="16"/>
      <c r="AA2044" s="16"/>
      <c r="AB2044" s="15"/>
      <c r="AC2044" s="15"/>
      <c r="AD2044" s="15"/>
      <c r="AE2044" s="16"/>
      <c r="AF2044" s="16"/>
      <c r="AG2044" s="16"/>
      <c r="AH2044" s="16"/>
      <c r="AI2044" s="18"/>
      <c r="AJ2044" s="18"/>
      <c r="AK2044" s="18"/>
      <c r="AL2044" s="18"/>
      <c r="AM2044" s="1" t="s">
        <v>11038</v>
      </c>
      <c r="AN2044" s="15" t="s">
        <v>589</v>
      </c>
    </row>
    <row r="2045" spans="1:40" x14ac:dyDescent="0.3">
      <c r="A2045" s="12"/>
      <c r="B2045" s="13"/>
      <c r="C2045" s="14"/>
      <c r="D2045" s="15"/>
      <c r="E2045" s="16"/>
      <c r="F2045" s="16"/>
      <c r="G2045" s="15"/>
      <c r="H2045" s="16"/>
      <c r="I2045" s="16"/>
      <c r="J2045" s="16"/>
      <c r="K2045" s="17"/>
      <c r="L2045" s="13"/>
      <c r="M2045" s="15"/>
      <c r="N2045" s="15"/>
      <c r="O2045" s="15"/>
      <c r="P2045" s="17"/>
      <c r="Q2045" s="17"/>
      <c r="R2045" s="17"/>
      <c r="S2045" s="15"/>
      <c r="T2045" s="15"/>
      <c r="U2045" s="18"/>
      <c r="V2045" s="19"/>
      <c r="W2045" s="15"/>
      <c r="X2045" s="15"/>
      <c r="Y2045" s="15"/>
      <c r="Z2045" s="16"/>
      <c r="AA2045" s="16"/>
      <c r="AB2045" s="15"/>
      <c r="AC2045" s="15"/>
      <c r="AD2045" s="15"/>
      <c r="AE2045" s="16"/>
      <c r="AF2045" s="16"/>
      <c r="AG2045" s="16"/>
      <c r="AH2045" s="16"/>
      <c r="AI2045" s="18"/>
      <c r="AJ2045" s="18"/>
      <c r="AK2045" s="18"/>
      <c r="AL2045" s="18"/>
      <c r="AM2045" s="15"/>
      <c r="AN2045" s="15"/>
    </row>
    <row r="2046" spans="1:40" x14ac:dyDescent="0.3">
      <c r="A2046" s="12"/>
      <c r="B2046" s="13"/>
      <c r="C2046" s="14"/>
      <c r="D2046" s="15"/>
      <c r="E2046" s="16"/>
      <c r="F2046" s="16"/>
      <c r="G2046" s="15"/>
      <c r="H2046" s="16"/>
      <c r="I2046" s="16"/>
      <c r="J2046" s="16"/>
      <c r="K2046" s="17"/>
      <c r="L2046" s="13"/>
      <c r="M2046" s="15"/>
      <c r="N2046" s="15"/>
      <c r="O2046" s="15"/>
      <c r="P2046" s="17"/>
      <c r="Q2046" s="17"/>
      <c r="R2046" s="17"/>
      <c r="S2046" s="15"/>
      <c r="T2046" s="15"/>
      <c r="U2046" s="18"/>
      <c r="V2046" s="19"/>
      <c r="W2046" s="15"/>
      <c r="X2046" s="15"/>
      <c r="Y2046" s="15"/>
      <c r="Z2046" s="16"/>
      <c r="AA2046" s="16"/>
      <c r="AB2046" s="15"/>
      <c r="AC2046" s="15"/>
      <c r="AD2046" s="15"/>
      <c r="AE2046" s="16"/>
      <c r="AF2046" s="16"/>
      <c r="AG2046" s="16"/>
      <c r="AH2046" s="16"/>
      <c r="AI2046" s="18"/>
      <c r="AJ2046" s="18"/>
      <c r="AK2046" s="18"/>
      <c r="AL2046" s="18"/>
      <c r="AM2046" s="15"/>
      <c r="AN2046" s="15"/>
    </row>
    <row r="2047" spans="1:40" x14ac:dyDescent="0.3">
      <c r="A2047" s="12"/>
      <c r="B2047" s="13"/>
      <c r="C2047" s="14"/>
      <c r="D2047" s="15"/>
      <c r="E2047" s="16"/>
      <c r="F2047" s="16"/>
      <c r="G2047" s="15"/>
      <c r="H2047" s="16"/>
      <c r="I2047" s="16"/>
      <c r="J2047" s="16"/>
      <c r="K2047" s="17"/>
      <c r="L2047" s="13"/>
      <c r="M2047" s="15"/>
      <c r="N2047" s="15"/>
      <c r="O2047" s="15"/>
      <c r="P2047" s="17"/>
      <c r="Q2047" s="17"/>
      <c r="R2047" s="17"/>
      <c r="S2047" s="15"/>
      <c r="T2047" s="15"/>
      <c r="U2047" s="18"/>
      <c r="V2047" s="19"/>
      <c r="W2047" s="15"/>
      <c r="X2047" s="15"/>
      <c r="Y2047" s="15"/>
      <c r="Z2047" s="16"/>
      <c r="AA2047" s="16"/>
      <c r="AB2047" s="15"/>
      <c r="AC2047" s="15"/>
      <c r="AD2047" s="15"/>
      <c r="AE2047" s="16"/>
      <c r="AF2047" s="16"/>
      <c r="AG2047" s="16"/>
      <c r="AH2047" s="16"/>
      <c r="AI2047" s="18"/>
      <c r="AJ2047" s="18"/>
      <c r="AK2047" s="18"/>
      <c r="AL2047" s="18"/>
      <c r="AM2047" s="15"/>
      <c r="AN2047" s="15"/>
    </row>
    <row r="2048" spans="1:40" x14ac:dyDescent="0.3">
      <c r="A2048" s="12"/>
      <c r="B2048" s="13"/>
      <c r="C2048" s="14"/>
      <c r="D2048" s="15"/>
      <c r="E2048" s="16"/>
      <c r="F2048" s="16"/>
      <c r="G2048" s="15"/>
      <c r="H2048" s="16"/>
      <c r="I2048" s="16"/>
      <c r="J2048" s="16"/>
      <c r="K2048" s="17"/>
      <c r="L2048" s="13"/>
      <c r="M2048" s="15"/>
      <c r="N2048" s="15"/>
      <c r="O2048" s="15"/>
      <c r="P2048" s="17"/>
      <c r="Q2048" s="17"/>
      <c r="R2048" s="17"/>
      <c r="S2048" s="15"/>
      <c r="T2048" s="15"/>
      <c r="U2048" s="18"/>
      <c r="V2048" s="19"/>
      <c r="W2048" s="15"/>
      <c r="X2048" s="15"/>
      <c r="Y2048" s="15"/>
      <c r="Z2048" s="16"/>
      <c r="AA2048" s="16"/>
      <c r="AB2048" s="15"/>
      <c r="AC2048" s="15"/>
      <c r="AD2048" s="15"/>
      <c r="AE2048" s="16"/>
      <c r="AF2048" s="16"/>
      <c r="AG2048" s="16"/>
      <c r="AH2048" s="16"/>
      <c r="AI2048" s="18"/>
      <c r="AJ2048" s="18"/>
      <c r="AK2048" s="18"/>
      <c r="AL2048" s="18"/>
      <c r="AM2048" s="15"/>
      <c r="AN2048" s="15"/>
    </row>
    <row r="2049" spans="1:40" x14ac:dyDescent="0.3">
      <c r="A2049" s="12"/>
      <c r="B2049" s="13"/>
      <c r="C2049" s="14"/>
      <c r="D2049" s="15"/>
      <c r="E2049" s="16"/>
      <c r="F2049" s="16"/>
      <c r="G2049" s="15"/>
      <c r="H2049" s="16"/>
      <c r="I2049" s="16"/>
      <c r="J2049" s="16"/>
      <c r="K2049" s="17"/>
      <c r="L2049" s="13"/>
      <c r="M2049" s="15"/>
      <c r="N2049" s="15"/>
      <c r="O2049" s="15"/>
      <c r="P2049" s="17"/>
      <c r="Q2049" s="17"/>
      <c r="R2049" s="17"/>
      <c r="S2049" s="15"/>
      <c r="T2049" s="15"/>
      <c r="U2049" s="18"/>
      <c r="V2049" s="19"/>
      <c r="W2049" s="15"/>
      <c r="X2049" s="15"/>
      <c r="Y2049" s="15"/>
      <c r="Z2049" s="16"/>
      <c r="AA2049" s="16"/>
      <c r="AB2049" s="15"/>
      <c r="AC2049" s="15"/>
      <c r="AD2049" s="15"/>
      <c r="AE2049" s="16"/>
      <c r="AF2049" s="16"/>
      <c r="AG2049" s="16"/>
      <c r="AH2049" s="16"/>
      <c r="AI2049" s="18"/>
      <c r="AJ2049" s="18"/>
      <c r="AK2049" s="18"/>
      <c r="AL2049" s="18"/>
      <c r="AM2049" s="15"/>
      <c r="AN2049" s="15"/>
    </row>
    <row r="2050" spans="1:40" x14ac:dyDescent="0.3">
      <c r="A2050" s="12"/>
      <c r="B2050" s="13"/>
      <c r="C2050" s="14"/>
      <c r="D2050" s="15"/>
      <c r="E2050" s="16"/>
      <c r="F2050" s="16"/>
      <c r="G2050" s="15"/>
      <c r="H2050" s="16"/>
      <c r="I2050" s="16"/>
      <c r="J2050" s="16"/>
      <c r="K2050" s="17"/>
      <c r="L2050" s="13"/>
      <c r="M2050" s="15"/>
      <c r="N2050" s="15"/>
      <c r="O2050" s="15"/>
      <c r="P2050" s="17"/>
      <c r="Q2050" s="17"/>
      <c r="R2050" s="17"/>
      <c r="S2050" s="15"/>
      <c r="T2050" s="15"/>
      <c r="U2050" s="18"/>
      <c r="V2050" s="19"/>
      <c r="W2050" s="15"/>
      <c r="X2050" s="15"/>
      <c r="Y2050" s="15"/>
      <c r="Z2050" s="16"/>
      <c r="AA2050" s="16"/>
      <c r="AB2050" s="15"/>
      <c r="AC2050" s="15"/>
      <c r="AD2050" s="15"/>
      <c r="AE2050" s="16"/>
      <c r="AF2050" s="16"/>
      <c r="AG2050" s="16"/>
      <c r="AH2050" s="16"/>
      <c r="AI2050" s="18"/>
      <c r="AJ2050" s="18"/>
      <c r="AK2050" s="18"/>
      <c r="AL2050" s="18"/>
      <c r="AM2050" s="15"/>
      <c r="AN2050" s="15"/>
    </row>
  </sheetData>
  <hyperlinks>
    <hyperlink ref="AM320" r:id="rId1" display="https://community.secop.gov.co/Public/Tendering/OpportunityDetail/Index?noticeUID=CO1.NTC.7661585&amp;isFromPublicArea=True&amp;isModal=False" xr:uid="{E101A535-72E6-4927-8871-1B176AF66A40}"/>
    <hyperlink ref="AM318" r:id="rId2" display="https://community.secop.gov.co/Public/Tendering/OpportunityDetail/Index?noticeUID=CO1.NTC.7664519&amp;isFromPublicArea=True&amp;isModal=False" xr:uid="{D336E1EB-3BD0-4B9D-BA24-075BFA089B2A}"/>
    <hyperlink ref="AM316" r:id="rId3" display="https://community.secop.gov.co/Public/Tendering/OpportunityDetail/Index?noticeUID=CO1.NTC.7680970&amp;isFromPublicArea=True&amp;isModal=False " xr:uid="{1282970D-7026-419A-BC71-4510ACDBE866}"/>
    <hyperlink ref="AM317" r:id="rId4" display="https://community.secop.gov.co/Public/Tendering/OpportunityDetail/Index?noticeUID=CO1.NTC.7662589&amp;isFromPublicArea=True&amp;isModal=False" xr:uid="{15498B91-780D-4775-A0CE-8A68DA7853E5}"/>
    <hyperlink ref="AM319" r:id="rId5" display="https://community.secop.gov.co/Public/Tendering/OpportunityDetail/Index?noticeUID=CO1.NTC.7662591&amp;isFromPublicArea=True&amp;isModal=False" xr:uid="{CD209BA6-C77E-4979-9ABA-E8EC268BA29F}"/>
    <hyperlink ref="AM321" r:id="rId6" display="https://community.secop.gov.co/Public/Tendering/OpportunityDetail/Index?noticeUID=CO1.NTC.7661856&amp;isFromPublicArea=True&amp;isModal=False" xr:uid="{1D4CEEF7-A13E-4141-B21B-B0B25C99A2CB}"/>
    <hyperlink ref="AM322" r:id="rId7" display="https://community.secop.gov.co/Public/Tendering/OpportunityDetail/Index?noticeUID=CO1.NTC.7662431&amp;isFromPublicArea=True&amp;isModal=False " xr:uid="{C1C7C3EB-38CE-40B9-9E60-D3154F20557D}"/>
    <hyperlink ref="AM323" r:id="rId8" display="https://community.secop.gov.co/Public/Tendering/OpportunityDetail/Index?noticeUID=CO1.NTC.7682308&amp;isFromPublicArea=True&amp;isModal=False" xr:uid="{C9B98D47-6763-4763-A587-AE886E44D090}"/>
    <hyperlink ref="AM324" r:id="rId9" display="https://community.secop.gov.co/Public/Tendering/OpportunityDetail/Index?noticeUID=CO1.NTC.7680366&amp;isFromPublicArea=True&amp;isModal=False" xr:uid="{65D5184C-8608-453B-A566-044CD4FBC2AA}"/>
    <hyperlink ref="AM325" r:id="rId10" display="https://community.secop.gov.co/Public/Tendering/OpportunityDetail/Index?noticeUID=CO1.NTC.7666005&amp;isFromPublicArea=True&amp;isModal=False" xr:uid="{983AEB27-4044-42C2-B00E-2FB910E5750D}"/>
    <hyperlink ref="AM326" r:id="rId11" display="https://community.secop.gov.co/Public/Tendering/OpportunityDetail/Index?noticeUID=CO1.NTC.7761011&amp;isFromPublicArea=True&amp;isModal=False" xr:uid="{152C1CD3-9F57-4F7C-947F-EB5D68B4476B}"/>
    <hyperlink ref="AM327" r:id="rId12" display="https://community.secop.gov.co/Public/Tendering/OpportunityDetail/Index?noticeUID=CO1.NTC.7761025&amp;isFromPublicArea=True&amp;isModal=False" xr:uid="{6A972444-E246-445D-8BDB-56654C058178}"/>
    <hyperlink ref="AM328" r:id="rId13" display="https://community.secop.gov.co/Public/Tendering/OpportunityDetail/Index?noticeUID=CO1.NTC.7670114&amp;isFromPublicArea=True&amp;isModal=False" xr:uid="{08FCF5FA-722F-4C45-8FA2-AAD9E164EECC}"/>
    <hyperlink ref="AM329" r:id="rId14" display="https://community.secop.gov.co/Public/Tendering/OpportunityDetail/Index?noticeUID=CO1.NTC.7669677&amp;isFromPublicArea=True&amp;isModal=False" xr:uid="{6CE0D150-A6E2-45B5-BF95-603612A1356F}"/>
    <hyperlink ref="AM330" r:id="rId15" display="https://community.secop.gov.co/Public/Tendering/OpportunityDetail/Index?noticeUID=CO1.NTC.7730996&amp;isFromPublicArea=True&amp;isModal=False" xr:uid="{1FB76355-14A8-4D0F-AC73-1F9679C2118B}"/>
    <hyperlink ref="AM331" r:id="rId16" display="https://community.secop.gov.co/Public/Tendering/OpportunityDetail/IndexnoticeUID=CO1.NTC.7685848&amp;isFromPublicArea=True&amp;isModal=False" xr:uid="{ED7AE036-B0B7-4359-8450-5DADDE3F18E7}"/>
    <hyperlink ref="AM332" r:id="rId17" display="https://community.secop.gov.co/Public/Tendering/OpportunityDetail/Index?noticeUID=CO1.NTC.7682924&amp;isFromPublicArea=True&amp;isModal=False" xr:uid="{EB27E22F-B3DD-43BB-9745-7ADE3CE108C5}"/>
    <hyperlink ref="AM627" r:id="rId18" display="https://community.secop.gov.co/Public/Tendering/OpportunityDetail/Index?noticeUID=CO1.NTC.7847852&amp;isFromPublicArea=True&amp;isModal=False" xr:uid="{20956994-9BE6-4995-8E9D-D7B4DE72BA52}"/>
    <hyperlink ref="AM626" r:id="rId19" display="https://community.secop.gov.co/Public/Tendering/OpportunityDetail/Index?noticeUID=CO1.NTC.7865728&amp;isFromPublicArea=True&amp;isModal=False" xr:uid="{4B4B147A-5A5F-48AD-9162-24D14CAA779F}"/>
    <hyperlink ref="AM625" r:id="rId20" display="https://community.secop.gov.co/Public/Tendering/OpportunityDetail/Index?noticeUID=CO1.NTC.7865499&amp;isFromPublicArea=True&amp;isModal=False" xr:uid="{E8E99C7A-43BB-4338-96B1-EC4E035326AC}"/>
    <hyperlink ref="AM629" r:id="rId21" display="https://community.secop.gov.co/Public/Tendering/OpportunityDetail/Index?noticeUID=CO1.NTC.7856145&amp;isFromPublicArea=True&amp;isModal=False" xr:uid="{F68B85B8-BA3E-4D93-BEC5-9F6D4C5080BE}"/>
    <hyperlink ref="AM630" r:id="rId22" display="https://community.secop.gov.co/Public/Tendering/OpportunityDetail/Index?noticeUID=CO1.NTC.7856929&amp;isFromPublicArea=True&amp;isModal=False" xr:uid="{40CD0574-EF5E-4982-AE57-40791E44BC8F}"/>
    <hyperlink ref="AM662" r:id="rId23" display="https://community.secop.gov.co/Public/Tendering/OpportunityDetail/Index?noticeUID=CO1.NTC.7653580&amp;isFromPublicArea=True&amp;isModal=False" xr:uid="{2C6895A7-B5E9-444E-AB7F-8C92929150C3}"/>
    <hyperlink ref="AM677" r:id="rId24" display="https://community.secop.gov.co/Public/Tendering/OpportunityDetail/Index?noticeUID=CO1.NTC.7836248&amp;isFromPublicArea=True&amp;isModal=False" xr:uid="{4A8A414A-8069-46BE-B48D-9E7A05492804}"/>
    <hyperlink ref="AM676" r:id="rId25" display="https://community.secop.gov.co/Public/Tendering/OpportunityDetail/Index?noticeUID=CO1.NTC.7905516&amp;isFromPublicArea=True&amp;isModal=False_x000a__x000a_--" xr:uid="{A34B7A7C-9947-4175-9267-CE4F449974A7}"/>
    <hyperlink ref="AM665" r:id="rId26" display="https://community.secop.gov.co/Public/Tendering/OpportunityDetail/Index?noticeUID=CO1.NTC.7910873&amp;isFromPublicArea=True&amp;isModal=False" xr:uid="{CCFC0227-636F-4A42-9A7B-AD41EFD22190}"/>
    <hyperlink ref="AM596" r:id="rId27" display="https://community.secop.gov.co/Public/Tendering/OpportunityDetail/Index?noticeUID=CO1.NTC.7837947&amp;isFromPublicArea=True&amp;isModal=False" xr:uid="{15AC9E52-F7C7-4E3D-AD03-510478D924CB}"/>
    <hyperlink ref="AM598" r:id="rId28" display="https://community.secop.gov.co/Public/Tendering/OpportunityDetail/Index?noticeUID=CO1.NTC.7827438&amp;isFromPublicArea=True&amp;isModal=False" xr:uid="{17B52777-B64A-4BFC-AE92-F9408B6283CF}"/>
    <hyperlink ref="AM599" r:id="rId29" display="https://community.secop.gov.co/Public/Tendering/OpportunityDetail/Index?noticeUID=CO1.NTC.7827906&amp;isFromPublicArea=True&amp;isModal=False" xr:uid="{A48A8FAF-CD63-4FFE-933A-6F8633B53CF3}"/>
    <hyperlink ref="AM600" r:id="rId30" display="https://community.secop.gov.co/Public/Tendering/OpportunityDetail/Index?noticeUID=CO1.NTC.7828333&amp;isFromPublicArea=True&amp;isModal=False" xr:uid="{C0D4E321-4CD3-4AD4-A53C-A399D617EA75}"/>
    <hyperlink ref="AM603" r:id="rId31" display="https://community.secop.gov.co/Public/Tendering/OpportunityDetail/Index?noticeUID=CO1.NTC.7838472&amp;isFromPublicArea=True&amp;isModal=False" xr:uid="{7753E2CB-2B6F-46C0-BAC6-BF0C10664CD4}"/>
    <hyperlink ref="AM604" r:id="rId32" display="https://community.secop.gov.co/Public/Tendering/OpportunityDetail/Index?noticeUID=CO1.NTC.7846107&amp;isFromPublicArea=True&amp;isModal=False" xr:uid="{3C161351-F5FB-4DC1-AD2B-2441EFB52C0F}"/>
    <hyperlink ref="AM605" r:id="rId33" display="https://community.secop.gov.co/Public/Tendering/OpportunityDetail/Index?noticeUID=CO1.NTC.7845911&amp;isFromPublicArea=True&amp;isModal=False" xr:uid="{3FE5E271-C3AC-4ED9-B763-53601A60B1DB}"/>
    <hyperlink ref="AM607" r:id="rId34" display="https://community.secop.gov.co/Public/Tendering/OpportunityDetail/Index?noticeUID=CO1.NTC.7841105&amp;isFromPublicArea=True&amp;isModal=False" xr:uid="{A199C988-2708-47ED-A6DC-02DD0BEE2B66}"/>
    <hyperlink ref="AM610" r:id="rId35" display="https://community.secop.gov.co/Public/Tendering/OpportunityDetail/Index?noticeUID=CO1.NTC.7838394&amp;isFromPublicArea=True&amp;isModal=False" xr:uid="{E85CDE0A-596A-4E4C-8D4F-AA2FAA7540EE}"/>
    <hyperlink ref="AM628" r:id="rId36" display="https://community.secop.gov.co/Public/Tendering/OpportunityDetail/Index?noticeUID=CO1.NTC.7846690&amp;isFromPublicArea=True&amp;isModal=False" xr:uid="{9BD9E2AF-2A52-4F7E-81CB-FC4C9D097EB2}"/>
    <hyperlink ref="AM631" r:id="rId37" display="https://community.secop.gov.co/Public/Tendering/OpportunityDetail/Index?noticeUID=CO1.NTC.7852173&amp;isFromPublicArea=True&amp;isModal=False_x000a_" xr:uid="{30A2AC8A-54BD-4798-99D7-ED6DE91A3326}"/>
    <hyperlink ref="AM632" r:id="rId38" display="https://community.secop.gov.co/Public/Tendering/OpportunityDetail/Index?noticeUID=CO1.NTC.7851998&amp;isFromPublicArea=True&amp;isModal=False" xr:uid="{749A07AD-2116-4545-9B17-4F8FE43A8705}"/>
    <hyperlink ref="AM633" r:id="rId39" display="https://community.secop.gov.co/Public/Tendering/OpportunityDetail/Index?noticeUID=CO1.NTC.7852090&amp;isFromPublicArea=True&amp;isModal=False" xr:uid="{49A68EB1-9CBE-4437-8B4B-CE93D02EEF0F}"/>
    <hyperlink ref="AM176" r:id="rId40" display="https://community.secop.gov.co/Public/Tendering/OpportunityDetail/Index?noticeUID=CO1.NTC.7616609&amp;isFromPublicArea=True&amp;isModal=False" xr:uid="{1DA87355-01F0-4A2F-86D2-C050BCF7F624}"/>
    <hyperlink ref="AM714" r:id="rId41" display="https://community.secop.gov.co/Public/Tendering/OpportunityDetail/Index?noticeUID=CO1.NTC.7656955&amp;isFromPublicArea=True&amp;isModal=False" xr:uid="{0D668CBA-E12B-439B-A127-995EBB8369D7}"/>
    <hyperlink ref="AM667" r:id="rId42" display="https://community.secop.gov.co/Public/Tendering/OpportunityDetail/Index?noticeUID=CO1.NTC.7908781&amp;isFromPublicArea=True&amp;isModal=False" xr:uid="{42339F97-5DEA-4941-9608-97029170C383}"/>
    <hyperlink ref="AM106" r:id="rId43" display="https://community.secop.gov.co/Public/Tendering/OpportunityDetail/Index?noticeUID=CO1.NTC.7527239&amp;isFromPublicArea=True&amp;isModal=False" xr:uid="{EABAC986-8603-4364-8DF2-52E83EEA5853}"/>
    <hyperlink ref="AM149" r:id="rId44" display="https://community.secop.gov.co/Public/Tendering/OpportunityDetail/Index?noticeUID=CO1.NTC.7554030&amp;isFromPublicArea=True&amp;isModal=False" xr:uid="{8EAFC132-3DEE-4071-9EF1-013ED547C67F}"/>
    <hyperlink ref="AM606" r:id="rId45" display="https://community.secop.gov.co/Public/Tendering/OpportunityDetail/Index?noticeUID=CO1.NTC.7845908&amp;isFromPublicArea=True&amp;isModal=False" xr:uid="{A9FED132-C4CB-42E4-ADBB-BF325389F934}"/>
    <hyperlink ref="AM584" r:id="rId46" display="https://community.secop.gov.co/Public/Tendering/OpportunityDetail/Index?noticeUID=CO1.NTC.7816994&amp;isFromPublicArea=True&amp;isModal=False" xr:uid="{3D880D6E-735D-4A54-8AAC-1790938EEC67}"/>
    <hyperlink ref="AM583" r:id="rId47" display="https://community.secop.gov.co/Public/Tendering/OpportunityDetail/Index?noticeUID=CO1.NTC.7816484&amp;isFromPublicArea=True&amp;isModal=False" xr:uid="{A0F9B3B2-7ED2-46F0-99AE-DCAACF311C15}"/>
    <hyperlink ref="AM425" r:id="rId48" display="https://community.secop.gov.co/Public/Tendering/OpportunityDetail/Index?noticeUID=CO1.NTC.7710987&amp;isFromPublicArea=True&amp;isModal=False" xr:uid="{9198C357-0D0D-4026-9A9C-B8CE38B7F262}"/>
    <hyperlink ref="AM424" r:id="rId49" display="https://community.secop.gov.co/Public/Tendering/OpportunityDetail/Index?noticeUID=CO1.NTC.7710788&amp;isFromPublicArea=True&amp;isModal=False" xr:uid="{90DB56F9-DFF1-41A1-9760-47A022FF44E5}"/>
    <hyperlink ref="AM373" r:id="rId50" display="https://community.secop.gov.co/Public/Tendering/OpportunityDetail/Index?noticeUID=CO1.NTC.7719506&amp;isFromPublicArea=True&amp;isModal=False" xr:uid="{7363411F-7BCB-4CBD-8301-89D2F41DE6C0}"/>
    <hyperlink ref="AM48" r:id="rId51" display="https://community.secop.gov.co/Public/Tendering/OpportunityDetail/Index?noticeUID=CO1.NTC.7097699&amp;isFromPublicArea=True&amp;isModal=False  " xr:uid="{DD2A8BD3-FD05-4B32-A2D9-B43C9ABE429C}"/>
    <hyperlink ref="AM47" r:id="rId52" display="https://community.secop.gov.co/Public/Tendering/OpportunityDetail/Index?noticeUID=CO1.NTC.7440783&amp;isFromPublicArea=True&amp;isModal=False" xr:uid="{F12E2A5C-F0C4-43B1-90BD-B95E6294C4CD}"/>
    <hyperlink ref="AM46" r:id="rId53" display="https://community.secop.gov.co/Public/Tendering/OpportunityDetail/Index?noticeUID=CO1.NTC.7439047&amp;isFromPublicArea=True&amp;isModal=False" xr:uid="{08C4C15A-CD71-4ED7-874E-CF831785AFFE}"/>
    <hyperlink ref="AM45" r:id="rId54" display="https://community.secop.gov.co/Public/Tendering/OpportunityDetail/Index?noticeUID=CO1.NTC.7438770&amp;isFromPublicArea=True&amp;isModal=False " xr:uid="{48F655AF-E9E8-4EA2-847B-A42CBDA73066}"/>
    <hyperlink ref="AM44" r:id="rId55" display="https://community.secop.gov.co/Public/Tendering/OpportunityDetail/Index?noticeUID=CO1.NTC.7445815&amp;isFromPublicArea=True&amp;isModal=False" xr:uid="{A822A46B-A0BD-4C12-AECE-C208126D2C27}"/>
    <hyperlink ref="AM43" r:id="rId56" display="https://community.secop.gov.co/Public/Tendering/OpportunityDetail/Index?noticeUID=CO1.NTC.7445804&amp;isFromPublicArea=True&amp;isModal=False " xr:uid="{5C01E08A-7E67-474B-A58C-A236CE3D5555}"/>
    <hyperlink ref="AM42" r:id="rId57" display="https://community.secop.gov.co/Public/Tendering/OpportunityDetail/Index?noticeUID=CO1.NTC.7445491&amp;isFromPublicArea=True&amp;isModal=False" xr:uid="{287D3525-717D-49B6-A7C8-EB1E59E71FDE}"/>
    <hyperlink ref="AM703" r:id="rId58" display="https://community.secop.gov.co/Public/Tendering/OpportunityDetail/Index?noticeUID=CO1.NTC.7938115&amp;isFromPublicArea=True&amp;isModal=False" xr:uid="{0119BB13-45E5-4B20-AAF6-94BF8A3CC0E5}"/>
    <hyperlink ref="AM718" r:id="rId59" display="https://community.secop.gov.co/Public/Tendering/OpportunityDetail/Index?noticeUID=CO1.NTC.7925928&amp;isFromPublicArea=True&amp;isModal=False" xr:uid="{A1980F91-0E8F-413B-A442-6EC6E64BDCDE}"/>
    <hyperlink ref="AM736" r:id="rId60" display="https://community.secop.gov.co/Public/Tendering/OpportunityDetail/Index?noticeUID=CO1.NTC.7934054&amp;isFromPublicArea=True&amp;isModal=False" xr:uid="{D5C3EBAC-0B9F-4FF2-94E5-01155C7ABCC3}"/>
    <hyperlink ref="AM623" r:id="rId61" display="https://community.secop.gov.co/Public/Tendering/OpportunityDetail/Index?noticeUID=CO1.NTC.7855993&amp;isFromPublicArea=True&amp;isModal=False" xr:uid="{07E43F75-F90A-4132-B9D9-D4F579CEB9E1}"/>
    <hyperlink ref="AM670" r:id="rId62" display="https://community.secop.gov.co/Public/Tendering/OpportunityDetail/Index?noticeUID=CO1.NTC.7921345&amp;isFromPublicArea=True&amp;isModal=False" xr:uid="{E83603F4-D013-42EA-BF10-54FC133A3AA7}"/>
    <hyperlink ref="AM687" r:id="rId63" display="https://community.secop.gov.co/Public/Tendering/OpportunityDetail/Index?noticeUID=CO1.NTC.7923890&amp;isFromPublicArea=True&amp;isModal=False" xr:uid="{C72D8643-CB67-462A-A84E-584A9A566596}"/>
    <hyperlink ref="AM678" r:id="rId64" display="https://community.secop.gov.co/Public/Tendering/OpportunityDetail/Index?noticeUID=CO1.NTC.7923839&amp;isFromPublicArea=True&amp;isModal=False" xr:uid="{C8E42E33-BD43-42B4-AC2C-D4BB8CB2A669}"/>
    <hyperlink ref="AM681" r:id="rId65" display="https://community.secop.gov.co/Public/Tendering/OpportunityDetail/Index?noticeUID=CO1.NTC.7906007&amp;isFromPublicArea=True&amp;isModal=False" xr:uid="{1D77F820-3585-478E-A5B8-F7D2A88E93E5}"/>
    <hyperlink ref="AM727" r:id="rId66" display="https://community.secop.gov.co/Public/Tendering/OpportunityDetail/Index?noticeUID=CO1.NTC.7930232&amp;isFromPublicArea=True&amp;isModal=False" xr:uid="{4546A5D7-C37E-4979-BF60-347902A4678B}"/>
    <hyperlink ref="AM691" r:id="rId67" display="https://community.secop.gov.co/Public/Tendering/OpportunityDetail/Index?noticeUID=CO1.NTC.7931253&amp;isFromPublicArea=True&amp;isModal=False" xr:uid="{98E7EB27-8826-470A-9118-7F3DDC30313D}"/>
    <hyperlink ref="AM692" r:id="rId68" display="https://community.secop.gov.co/Public/Tendering/OpportunityDetail/Index?noticeUID=CO1.NTC.7929770&amp;isFromPublicArea=True&amp;isModal=Fals" xr:uid="{5F3DD28A-71BD-4130-9807-9B58CB4E8C78}"/>
    <hyperlink ref="AM728" r:id="rId69" display="https://community.secop.gov.co/Public/Tendering/OpportunityDetail/Index?noticeUID=CO1.NTC.7937591&amp;isFromPublicArea=True&amp;isModal=False" xr:uid="{186063FC-4AE5-46CD-AF76-A9DC5E1C7304}"/>
    <hyperlink ref="AM689" r:id="rId70" display="https://community.secop.gov.co/Public/Tendering/OpportunityDetail/Index?noticeUID=CO1.NTC.7923377&amp;isFromPublicArea=True&amp;isModal=False" xr:uid="{DEB35B6E-7E07-43F1-ABC9-04CD05B9E9C7}"/>
    <hyperlink ref="AM690" r:id="rId71" display="https://community.secop.gov.co/Public/Tendering/OpportunityDetail/Index?noticeUID=CO1.NTC.7923965&amp;isFromPublicArea=True&amp;isModal=False" xr:uid="{1CCB1B85-479E-4705-BC74-2CE7F12C21C4}"/>
    <hyperlink ref="AM669" r:id="rId72" display="https://community.secop.gov.co/Public/Tendering/OpportunityDetail/Index?noticeUID=CO1.NTC.7910038&amp;isFromPublicArea=True&amp;isModal=False" xr:uid="{551DA37F-58E9-4DEB-B434-26A41DA3FCFB}"/>
    <hyperlink ref="AM720" r:id="rId73" display="https://community.secop.gov.co/Public/Tendering/OpportunityDetail/Index?noticeUID=CO1.NTC.7927254&amp;isFromPublicArea=True&amp;isModal=False" xr:uid="{0F6D4FD2-CE41-4A72-A78E-296F56355DBA}"/>
    <hyperlink ref="AM721" r:id="rId74" display="https://community.secop.gov.co/Public/Tendering/OpportunityDetail/Index?noticeUID=CO1.NTC.7927289&amp;isFromPublicArea=True&amp;isModal=False" xr:uid="{FDEB1A4E-404D-4EB7-B6CB-40699D866DC8}"/>
    <hyperlink ref="AM722" r:id="rId75" display="https://community.secop.gov.co/Public/Tendering/OpportunityDetail/Index?noticeUID=CO1.NTC.7927821&amp;isFromPublicArea=True&amp;isModal=False" xr:uid="{A209B065-3B55-4FE0-ADA0-1F14DF66DE5B}"/>
    <hyperlink ref="AM734" r:id="rId76" display="https://community.secop.gov.co/Public/Tendering/OpportunityDetail/Index?noticeUID=CO1.NTC.7931801&amp;isFromPublicArea=True&amp;isModal=False" xr:uid="{BC300E61-89C5-4EF5-BE4D-DA7A5E61C472}"/>
    <hyperlink ref="AM488" r:id="rId77" display="https://community.secop.gov.co/Public/Tendering/OpportunityDetail/Index?noticeUID=CO1.NTC.7755313&amp;isFromPublicArea=True&amp;isModal=False" xr:uid="{F308BE88-1F44-49F1-886E-E37463CB84EC}"/>
    <hyperlink ref="AM487" r:id="rId78" display="https://community.secop.gov.co/Public/Tendering/OpportunityDetail/Index?noticeUID=CO1.NTC.7744646&amp;isFromPublicArea=True&amp;isModal=False" xr:uid="{A69F005F-9F6C-47FB-97EA-D2BD3D91F744}"/>
    <hyperlink ref="AM486" r:id="rId79" display="https://community.secop.gov.co/Public/Tendering/OpportunityDetail/Index?noticeUID=CO1.NTC.7764552&amp;isFromPublicArea=True&amp;isModal=False" xr:uid="{F084A02E-8706-405C-BCC5-4A8E9D7497B9}"/>
    <hyperlink ref="AM485" r:id="rId80" display="https://community.secop.gov.co/Public/Tendering/OpportunityDetail/Index?noticeUID=CO1.NTC.7767846&amp;isFromPublicArea=True&amp;isModal=False" xr:uid="{83E0CB3C-8FC0-4825-85AB-D6193B15DB10}"/>
    <hyperlink ref="AM484" r:id="rId81" display="https://community.secop.gov.co/Public/Tendering/OpportunityDetail/Index?noticeUID=CO1.NTC.7791343&amp;isFromPublicArea=True&amp;isModal=False" xr:uid="{7F3641F6-1613-45DD-9B11-B8D0E71A36CB}"/>
    <hyperlink ref="AM483" r:id="rId82" display="https://community.secop.gov.co/Public/Tendering/OpportunityDetail/Index?noticeUID=CO1.NTC.7754993&amp;isFromPublicArea=True&amp;isModal=False" xr:uid="{4C3B6C39-A904-40F3-8260-DECF55BD7F0E}"/>
    <hyperlink ref="AM489" r:id="rId83" display="https://community.secop.gov.co/Public/Tendering/OpportunityDetail/Index?noticeUID=CO1.NTC.7755355&amp;isFromPublicArea=True&amp;isModal=False" xr:uid="{D63FB2B6-3027-4D1E-B65F-51D75B031A5B}"/>
    <hyperlink ref="AM490" r:id="rId84" display="https://community.secop.gov.co/Public/Tendering/OpportunityDetail/Index?noticeUID=CO1.NTC.7792392&amp;isFromPublicArea=True&amp;isModal=False" xr:uid="{F10EA968-CC07-4D79-AAFE-AFE9855569E2}"/>
    <hyperlink ref="AM491" r:id="rId85" display="https://community.secop.gov.co/Public/Tendering/OpportunityDetail/Index?noticeUID=CO1.NTC.7791995&amp;isFromPublicArea=True&amp;isModal=False" xr:uid="{4071C90A-D660-459F-89A0-8C1D8915E46D}"/>
    <hyperlink ref="AM492" r:id="rId86" display="https://community.secop.gov.co/Public/Tendering/OpportunityDetail/Index?noticeUID=CO1.NTC.7792280&amp;isFromPublicArea=True&amp;isModal=False" xr:uid="{F846D3DB-71E9-474F-B8A4-CFAB157BFDCA}"/>
    <hyperlink ref="AM493" r:id="rId87" display="https://community.secop.gov.co/Public/Tendering/OpportunityDetail/Index?noticeUID=CO1.NTC.7755623&amp;isFromPublicArea=True&amp;isModal=False" xr:uid="{B27F5FA7-D6F9-4B58-AECA-88123D02E68B}"/>
    <hyperlink ref="AM135" r:id="rId88" display="https://community.secop.gov.co/Public/Tendering/OpportunityDetail/Index?noticeUID=CO1.NTC.7134096&amp;isFromPublicArea=True&amp;isModal=False --" xr:uid="{5862C44F-28CE-4F1A-AC75-1E944BBE1ED3}"/>
    <hyperlink ref="AM134" r:id="rId89" display="https://community.secop.gov.co/Public/Tendering/OpportunityDetail/Index?noticeUID=CO1.NTC.7596422&amp;isFromPublicArea=True&amp;isModal=False" xr:uid="{2212C3E7-49C9-44BF-A3F9-EDB3A870E219}"/>
    <hyperlink ref="AM133" r:id="rId90" display="https://community.secop.gov.co/Public/Tendering/OpportunityDetail/Index?noticeUID=CO1.NTC.7595249&amp;isFromPublicArea=True&amp;isModal=False" xr:uid="{72D5D8CD-A755-4483-89BA-3DA6BA9FC15A}"/>
    <hyperlink ref="AM132" r:id="rId91" display="https://community.secop.gov.co/Public/Tendering/OpportunityDetail/Index?noticeUID=CO1.NTC.7542777&amp;isFromPublicArea=True&amp;isModal=False" xr:uid="{A47A51BE-5EF2-4F48-BF9C-67FE3CA8F636}"/>
    <hyperlink ref="AM130" r:id="rId92" display="https://community.secop.gov.co/Public/Tendering/OpportunityDetail/Index?noticeUID=CO1.NTC.7542705&amp;isFromPublicArea=True&amp;isModal=False " xr:uid="{302BEC40-68E6-443F-A968-25AE63D715E8}"/>
    <hyperlink ref="AM129" r:id="rId93" display="https://community.secop.gov.co/Public/Tendering/OpportunityDetail/Index?noticeUID=CO1.NTC.7541496&amp;isFromPublicArea=True&amp;isModal=False" xr:uid="{C3EE54E7-0C90-4D2A-AC88-16E84DFE4102}"/>
    <hyperlink ref="AM128" r:id="rId94" display="https://community.secop.gov.co/Public/Tendering/OpportunityDetail/Index?noticeUID=CO1.NTC.7541482&amp;isFromPublicArea=True&amp;isModal=False" xr:uid="{38483405-6D9D-41B6-AD4C-3A53829A6BCB}"/>
    <hyperlink ref="AM127" r:id="rId95" display="https://community.secop.gov.co/Public/Tendering/OpportunityDetail/Index?noticeUID=CO1.NTC.7550128&amp;isFromPublicArea=True&amp;isModal=False" xr:uid="{B332A793-08A1-4031-983B-16441040AD27}"/>
    <hyperlink ref="AM126" r:id="rId96" display="https://community.secop.gov.co/Public/Tendering/OpportunityDetail/Index?noticeUID=CO1.NTC.7549663&amp;isFromPublicArea=True&amp;isModal=False" xr:uid="{A93BF77D-6BF9-4BD8-8A4D-F2012098BC37}"/>
    <hyperlink ref="AM125" r:id="rId97" display="https://community.secop.gov.co/Public/Tendering/OpportunityDetail/Index?noticeUID=CO1.NTC.7541726&amp;isFromPublicArea=True&amp;isModal=False " xr:uid="{69CC33BE-42CA-4802-ABAE-62B213669235}"/>
    <hyperlink ref="AM124" r:id="rId98" display="https://community.secop.gov.co/Public/Tendering/OpportunityDetail/Index?noticeUID=CO1.NTC.7546356&amp;isFromPublicArea=True&amp;isModal=False" xr:uid="{12FA2F9D-49C0-4F8D-B83F-008D0EA38D41}"/>
    <hyperlink ref="AM651" r:id="rId99" display="https://community.secop.gov.co/Public/Tendering/OpportunityDetail/Index?noticeUID=CO1.NTC.7902338&amp;isFromPublicArea=True&amp;isModal=False" xr:uid="{E4C76153-068C-4B93-A201-90CF2696CCAE}"/>
    <hyperlink ref="AM668" r:id="rId100" display="https://community.secop.gov.co/Public/Tendering/OpportunityDetail/Index?noticeUID=CO1.NTC.7909627&amp;isFromPublicArea=True&amp;isModal=False" xr:uid="{02E97198-F1A4-435C-9642-8B33FC0BB5B7}"/>
    <hyperlink ref="AM724" r:id="rId101" display="https://community.secop.gov.co/Public/Tendering/OpportunityDetail/Index?noticeUID=CO1.NTC.7926079&amp;isFromPublicArea=True&amp;isModal=False" xr:uid="{E47EFA99-BF64-4A19-9626-D5CFF5726C18}"/>
    <hyperlink ref="AM685" r:id="rId102" display="https://community.secop.gov.co/Public/Tendering/OpportunityDetail/Index?noticeUID=CO1.NTC.7920685&amp;isFromPublicArea=True&amp;isModal=False" xr:uid="{2E970E4C-C57F-49CD-A79D-28EA1B33772F}"/>
    <hyperlink ref="AM686" r:id="rId103" display="https://community.secop.gov.co/Public/Tendering/OpportunityDetail/Index?noticeUID=CO1.NTC.7922669&amp;isFromPublicArea=True&amp;isModal=False" xr:uid="{D8C0620F-AB40-4469-9BC0-3B33B6CD82F4}"/>
    <hyperlink ref="AM719" r:id="rId104" display="https://community.secop.gov.co/Public/Tendering/OpportunityDetail/Index?noticeUID=CO1.NTC.7925929&amp;isFromPublicArea=True&amp;isModal=False" xr:uid="{4B429871-42EB-4617-AC55-7BC46D545700}"/>
    <hyperlink ref="AM698" r:id="rId105" display="https://community.secop.gov.co/Public/Tendering/OpportunityDetail/Index?noticeUID=CO1.NTC.7915295&amp;isFromPublicArea=True&amp;isModal=False" xr:uid="{073BA5D6-0698-4CEB-B599-BAEC6088D55C}"/>
    <hyperlink ref="AM699" r:id="rId106" display="https://community.secop.gov.co/Public/Tendering/OpportunityDetail/Index?noticeUID=CO1.NTC.7915715&amp;isFromPublicArea=True&amp;isModal=False" xr:uid="{3C60020C-177D-45CD-B4C2-AF5CCA22BA14}"/>
    <hyperlink ref="AM440" r:id="rId107" display="https://community.secop.gov.co/Public/Tendering/OpportunityDetail/Index?noticeUID=CO1.NTC.7729732&amp;isFromPublicArea=True&amp;isModal=False" xr:uid="{184A3604-BDDE-4034-BF9D-86A6305F6670}"/>
    <hyperlink ref="AM439" r:id="rId108" display="https://community.secop.gov.co/Public/Tendering/OpportunityDetail/Index?noticeUID=CO1.NTC.7729801&amp;isFromPublicArea=True&amp;isModal=False" xr:uid="{61C032F4-4E72-4626-A7F9-70F1B0C9ACFE}"/>
    <hyperlink ref="AM438" r:id="rId109" display="https://community.secop.gov.co/Public/Tendering/OpportunityDetail/Index?noticeUID=CO1.NTC.7733691&amp;isFromPublicArea=True&amp;isModal=False" xr:uid="{08771A15-CBDB-4073-81BA-2B9D32580755}"/>
    <hyperlink ref="AM437" r:id="rId110" display="https://community.secop.gov.co/Public/Tendering/OpportunityDetail/Index?noticeUID=CO1.NTC.7738010&amp;isFromPublicArea=True&amp;isModal=False" xr:uid="{A665C9E4-EC49-42A9-81A3-3FE9F9CD07C6}"/>
    <hyperlink ref="AM436" r:id="rId111" display="https://community.secop.gov.co/Public/Tendering/OpportunityDetail/Index?noticeUID=CO1.NTC.7733746&amp;isFromPublicArea=True&amp;isModal=False" xr:uid="{A7D1B524-1A18-4C4D-8F34-EA604500DCCE}"/>
    <hyperlink ref="AM435" r:id="rId112" display="https://community.secop.gov.co/Public/Tendering/OpportunityDetail/Index?noticeUID=CO1.NTC.7722697&amp;isFromPublicArea=True&amp;isModal=False" xr:uid="{96A2540F-B42A-4ECA-9283-26D0CE00DFBC}"/>
    <hyperlink ref="AM434" r:id="rId113" display="https://community.secop.gov.co/Public/Tendering/OpportunityDetail/Index?noticeUID=CO1.NTC.7724980&amp;isFromPublicArea=True&amp;isModal=False" xr:uid="{C9E5800D-001B-48E9-A9A1-A2F993C815A8}"/>
    <hyperlink ref="AM433" r:id="rId114" display="https://community.secop.gov.co/Public/Tendering/OpportunityDetail/Index?noticeUID=CO1.NTC.7729455&amp;isFromPublicArea=True&amp;isModal=False" xr:uid="{2EA69DE1-5749-4137-A261-7B9A73F45EFD}"/>
    <hyperlink ref="AM441" r:id="rId115" display="https://community.secop.gov.co/Public/Tendering/OpportunityDetail/Index?noticeUID=CO1.NTC.7723183&amp;isFromPublicArea=True&amp;isModal=False" xr:uid="{71CD027D-26D6-4C9B-87D7-D12F3C365B16}"/>
    <hyperlink ref="AM442" r:id="rId116" display="https://community.secop.gov.co/Public/Tendering/OpportunityDetail/Index?noticeUID=CO1.NTC.7723330&amp;isFromPublicArea=True&amp;isModal=False" xr:uid="{2407F771-BC79-43F4-9A66-81136FCD52BF}"/>
    <hyperlink ref="AM443" r:id="rId117" display="https://community.secop.gov.co/Public/Tendering/OpportunityDetail/Index?noticeUID=CO1.NTC.7725305&amp;isFromPublicArea=True&amp;isModal=False" xr:uid="{46AC8DAE-8EB9-4DF4-A2AD-BF38C863F6E9}"/>
    <hyperlink ref="AM444" r:id="rId118" display="https://community.secop.gov.co/Public/Tendering/OpportunityDetail/Index?noticeUID=CO1.NTC.7729844&amp;isFromPublicArea=True&amp;isModal=False" xr:uid="{7B2EA988-E804-48A8-97A0-BFDAE9AD269C}"/>
    <hyperlink ref="AM704" r:id="rId119" display="https://community.secop.gov.co/Public/Tendering/OpportunityDetail/Index?noticeUID=CO1.NTC.7947798&amp;isFromPublicArea=True&amp;isModal=False" xr:uid="{3ACC0E7B-1D17-4CAF-B977-42BE1FAA03B4}"/>
    <hyperlink ref="AM701" r:id="rId120" display="https://community.secop.gov.co/Public/Tendering/OpportunityDetail/Index?noticeUID=CO1.NTC.7944288&amp;isFromPublicArea=True&amp;isModal=False" xr:uid="{87FDC971-9DE9-4754-A3C2-23902CB5AD6C}"/>
    <hyperlink ref="AM674" r:id="rId121" display="https://community.secop.gov.co/Public/Tendering/OpportunityDetail/Index?noticeUID=CO1.NTC.7767207&amp;isFromPublicArea=True&amp;isModal=False" xr:uid="{89DB4971-C57C-46ED-B148-63DB427E6350}"/>
    <hyperlink ref="AM673" r:id="rId122" display="https://community.secop.gov.co/Public/Tendering/OpportunityDetail/Index?noticeUID=CO1.NTC.7897829&amp;isFromPublicArea=True&amp;isModal=False" xr:uid="{ED76F950-4F39-46E0-A930-89070739DBDB}"/>
    <hyperlink ref="AM672" r:id="rId123" display="https://community.secop.gov.co/Public/Tendering/OpportunityDetail/Index?noticeUID=CO1.NTC.7897721&amp;isFromPublicArea=True&amp;isModal=False" xr:uid="{20053529-440E-4C44-9B55-1954D2ED9B42}"/>
    <hyperlink ref="AM654" r:id="rId124" display="https://community.secop.gov.co/Public/Tendering/OpportunityDetail/Index?noticeUID=CO1.NTC.7897298&amp;isFromPublicArea=True&amp;isModal=False" xr:uid="{C732DAD3-368E-47B4-8283-04CB68984D4C}"/>
    <hyperlink ref="AM735" r:id="rId125" display="https://community.secop.gov.co/Public/Tendering/OpportunityDetail/Index?noticeUID=CO1.NTC.7931877&amp;isFromPublicArea=True&amp;isModal=False" xr:uid="{606545A5-AE3B-4310-B6FD-9E4C40E43892}"/>
    <hyperlink ref="AM663" r:id="rId126" display="https://community.secop.gov.co/Public/Tendering/OpportunityDetail/Index?noticeUID=CO1.NTC.7904032&amp;isFromPublicArea=True&amp;isModal=False" xr:uid="{BAA853A1-35CA-42C0-81A8-FF0E56C1CE3D}"/>
    <hyperlink ref="AM693" r:id="rId127" display="https://community.secop.gov.co/Public/Tendering/OpportunityDetail/Index?noticeUID=CO1.NTC.7931324&amp;isFromPublicArea=True&amp;isModal=False" xr:uid="{8AD009C8-9064-4C61-BE85-D1C22255B792}"/>
    <hyperlink ref="AM73" r:id="rId128" display="https://community.secop.gov.co/Public/Tendering/OpportunityDetail/Index?noticeUID=CO1.NTC.7469430&amp;isFromPublicArea=True&amp;isModal=False" xr:uid="{BDD7B099-04B7-4B53-90D6-47CE1D819926}"/>
    <hyperlink ref="AM72" r:id="rId129" display="https://community.secop.gov.co/Public/Tendering/OpportunityDetail/Index?noticeUID=CO1.NTC.7468860&amp;isFromPublicArea=True&amp;isModal=False " xr:uid="{D14A9B88-674B-45EE-87E2-C9405F79DAA5}"/>
    <hyperlink ref="AM71" r:id="rId130" display="https://community.secop.gov.co/Public/Tendering/OpportunityDetail/Index?noticeUID=CO1.NTC.7487811&amp;isFromPublicArea=True&amp;isModal=False" xr:uid="{8EC554C3-790B-4097-A185-B44535797738}"/>
    <hyperlink ref="AM70" r:id="rId131" display="https://community.secop.gov.co/Public/Tendering/OpportunityDetail/Index?noticeUID=CO1.NTC.7474238&amp;isFromPublicArea=True&amp;isModal=False" xr:uid="{BA3046CC-E64C-4045-A0BF-DEAE3861DCE7}"/>
    <hyperlink ref="AM69" r:id="rId132" display="https://community.secop.gov.co/Public/Tendering/OpportunityDetail/Index?noticeUID=CO1.NTC.7474237&amp;isFromPublicArea=True&amp;isModal=False " xr:uid="{FD35CC28-1DCE-40E0-A99A-B29A37C689C6}"/>
    <hyperlink ref="AM68" r:id="rId133" display="https://community.secop.gov.co/Public/Tendering/OpportunityDetail/Index?noticeUID=CO1.NTC.7472257&amp;isFromPublicArea=True&amp;isModal=False  " xr:uid="{92AD4AC2-6CD8-4A9A-A79F-7A98B663E584}"/>
    <hyperlink ref="AM67" r:id="rId134" display="https://community.secop.gov.co/Public/Tendering/OpportunityDetail/Index?noticeUID=CO1.NTC.7468041&amp;isFromPublicArea=True&amp;isModal=False" xr:uid="{8EB9A225-4E9F-49E6-BD35-FC8374FCE85C}"/>
    <hyperlink ref="AM74" r:id="rId135" display="https://community.secop.gov.co/Public/Tendering/OpportunityDetail/Index?noticeUID=CO1.NTC.7478213&amp;isFromPublicArea=True&amp;isModal=False" xr:uid="{BEF960B8-3078-424E-9A4C-3A0EF2BFA7D7}"/>
    <hyperlink ref="AM75" r:id="rId136" display="https://community.secop.gov.co/Public/Tendering/OpportunityDetail/Index?noticeUID=CO1.NTC.7482196&amp;isFromPublicArea=True&amp;isModal=False" xr:uid="{202A04DA-1AEC-4F25-A920-2DFACDA5844F}"/>
    <hyperlink ref="AM76" r:id="rId137" display="https://community.secop.gov.co/Public/Tendering/OpportunityDetail/Index?noticeUID=CO1.NTC.7482470&amp;isFromPublicArea=True&amp;isModal=False " xr:uid="{956CA0F2-C905-4244-B358-7A662FF39E99}"/>
    <hyperlink ref="AM281" r:id="rId138" display="https://community.secop.gov.co/Public/Tendering/OpportunityDetail/Index?noticeUID=CO1.NTC.7083551&amp;isFromPublicArea=True&amp;isModal=False " xr:uid="{E1F8C369-D516-4659-8832-0A5918D6D85C}"/>
    <hyperlink ref="AM280" r:id="rId139" display="https://community.secop.gov.co/Public/Tendering/OpportunityDetail/Index?noticeUID=CO1.NTC.7636160&amp;isFromPublicArea=True&amp;isModal=False" xr:uid="{9D083257-FFAF-4101-9BFB-AE85A1F22EE1}"/>
    <hyperlink ref="AM279" r:id="rId140" display="https://community.secop.gov.co/Public/Tendering/OpportunityDetail/Index?noticeUID=CO1.NTC.7648280&amp;isFromPublicArea=True&amp;isModal=False " xr:uid="{286758CE-2C9B-4B48-8DBE-1F78858FAD2E}"/>
    <hyperlink ref="AM278" r:id="rId141" display="https://community.secop.gov.co/Public/Tendering/OpportunityDetail/Index?noticeUID=CO1.NTC.7648602&amp;isFromPublicArea=True&amp;isModal=False" xr:uid="{F10246AE-E5DE-48C6-8771-0BA9DA806870}"/>
    <hyperlink ref="AM277" r:id="rId142" display="https://community.secop.gov.co/Public/Tendering/OpportunityDetail/Index?noticeUID=CO1.NTC.7707334&amp;isFromPublicArea=True&amp;isModal=False" xr:uid="{81F1EEA1-2594-429C-8253-AD5218A64016}"/>
    <hyperlink ref="AM276" r:id="rId143" display="https://community.secop.gov.co/Public/Tendering/OpportunityDetail/Index?noticeUID=CO1.NTC.7639468&amp;isFromPublicArea=True&amp;isModal=False " xr:uid="{B2D89768-4917-4794-B90A-1A5B8D8831BE}"/>
    <hyperlink ref="AM275" r:id="rId144" display="https://community.secop.gov.co/Public/Tendering/OpportunityDetail/Index?noticeUID=CO1.NTC.7635653&amp;isFromPublicArea=True&amp;isModal=False" xr:uid="{CA944778-4E86-457E-A29B-2CA7088F737B}"/>
    <hyperlink ref="AM282" r:id="rId145" display="https://community.secop.gov.co/Public/Tendering/OpportunityDetail/Index?noticeUID=CO1.NTC.7649208&amp;isFromPublicArea=True&amp;isModal=False" xr:uid="{DCF50BFF-5127-46AA-A546-FC17411E14F6}"/>
    <hyperlink ref="AM283" r:id="rId146" display="https://community.secop.gov.co/Public/Tendering/OpportunityDetail/Index?noticeUID=CO1.NTC.7649173&amp;isFromPublicArea=True&amp;isModal=False" xr:uid="{4FE75913-6BCE-4021-A384-1A0B00B530CF}"/>
    <hyperlink ref="AM284" r:id="rId147" display="https://community.secop.gov.co/Public/Tendering/OpportunityDetail/Index?noticeUID=CO1.NTC.7675742&amp;isFromPublicArea=True&amp;isModal=False " xr:uid="{789DEB33-8F2F-4B9F-BD44-B0565BF391AD}"/>
    <hyperlink ref="AM285" r:id="rId148" display="https://community.secop.gov.co/Public/Tendering/OpportunityDetail/Index?noticeUID=CO1.NTC.7659311&amp;isFromPublicArea=True&amp;isModal=False" xr:uid="{44FB6245-3B76-4083-8896-7E3DDC813FE4}"/>
    <hyperlink ref="AM286" r:id="rId149" display="https://community.secop.gov.co/Public/Tendering/OpportunityDetail/Index?noticeUID=CO1.NTC.7679990&amp;isFromPublicArea=True&amp;isModal=False " xr:uid="{0A8F75AD-34CC-48A3-A39B-0C9B8237E6FD}"/>
    <hyperlink ref="AM333" r:id="rId150" display="https://community.secop.gov.co/Public/Tendering/OpportunityDetail/Index?noticeUID=CO1.NTC.7443544&amp;isFromPublicArea=True&amp;isModal=False  " xr:uid="{A272D98F-8B23-4088-893C-4D6E0446EA21}"/>
    <hyperlink ref="AM334" r:id="rId151" display="https://community.secop.gov.co/Public/Tendering/OpportunityDetail/Index?noticeUID=CO1.NTC.7676110&amp;isFromPublicArea=True&amp;isModal=False" xr:uid="{69F49065-C677-479E-ADC3-14B4D7C9EC5C}"/>
    <hyperlink ref="AM335" r:id="rId152" display="https://community.secop.gov.co/Public/Tendering/OpportunityDetail/Index?noticeUID=CO1.NTC.7670546&amp;isFromPublicArea=True&amp;isModal=False" xr:uid="{2E8C7E32-EF9C-43D4-835A-8D88FC375375}"/>
    <hyperlink ref="AM336" r:id="rId153" display="https://community.secop.gov.co/Public/Tendering/OpportunityDetail/Index?noticeUID=CO1.NTC.7739224&amp;isFromPublicArea=True&amp;isModal=False" xr:uid="{0DA859E9-274F-4C26-B1EE-B90B314B78F1}"/>
    <hyperlink ref="AM337" r:id="rId154" display="https://community.secop.gov.co/Public/Tendering/OpportunityDetail/Index?noticeUID=CO1.NTC.7671167&amp;isFromPublicArea=True&amp;isModal=False" xr:uid="{4925EE2C-7E55-4C3F-B6BF-EEFD9FC7B841}"/>
    <hyperlink ref="AM338" r:id="rId155" display="https://community.secop.gov.co/Public/Tendering/OpportunityDetail/Index?noticeUID=CO1.NTC.7672060&amp;isFromPublicArea=True&amp;isModal=False" xr:uid="{73801C84-94C5-49F9-A9AB-2F1388161573}"/>
    <hyperlink ref="AM340" r:id="rId156" display="https://community.secop.gov.co/Public/Tendering/OpportunityDetail/Index?noticeUID=CO1.NTC.7682465&amp;isFromPublicArea=True&amp;isModal=False" xr:uid="{5CE798C2-4E57-400D-AF57-B3C558363065}"/>
    <hyperlink ref="AM341" r:id="rId157" display="https://community.secop.gov.co/Public/Tendering/OpportunityDetail/Index?noticeUID=CO1.NTC.7706803&amp;isFromPublicArea=True&amp;isModal=False" xr:uid="{C576410C-74C8-4F2A-8277-4218A5DE4CF1}"/>
    <hyperlink ref="AM683" r:id="rId158" display="https://community.secop.gov.co/Public/Tendering/OpportunityDetail/Index?noticeUID=CO1.NTC.7923145&amp;isFromPublicArea=True&amp;isModal=False" xr:uid="{82BD8CAB-611E-4D78-B7C2-49273609D58C}"/>
    <hyperlink ref="AM684" r:id="rId159" display="https://community.secop.gov.co/Public/Tendering/OpportunityDetail/Index?noticeUID=CO1.NTC.7922230&amp;isFromPublicArea=True&amp;isModal=False" xr:uid="{A34B27E3-3BBF-4BCD-A21F-72C8C4BD2199}"/>
    <hyperlink ref="AM694" r:id="rId160" display="https://community.secop.gov.co/Public/Tendering/OpportunityDetail/Index?noticeUID=CO1.NTC.7930505&amp;isFromPublicArea=True&amp;isModal=Fa" xr:uid="{A37A26BD-B1FC-4D76-83D2-17A9FCE125BF}"/>
    <hyperlink ref="AM717" r:id="rId161" display="https://community.secop.gov.co/Public/Tendering/OpportunityDetail/Index?noticeUID=CO1.NTC.7925962&amp;isFromPublicArea=True&amp;isModal=False" xr:uid="{0D0BAF4B-3715-4E2D-80FB-969A282568A3}"/>
    <hyperlink ref="AM723" r:id="rId162" display="https://community.secop.gov.co/Public/Tendering/OpportunityDetail/Index?noticeUID=CO1.NTC.7926143&amp;isFromPublicArea=True&amp;isModal=False" xr:uid="{249D9856-4F61-497F-82BE-0ECD32358A13}"/>
    <hyperlink ref="AM750" r:id="rId163" display="https://community.secop.gov.co/Public/Tendering/OpportunityDetail/Index?noticeUID=CO1.NTC.7956209&amp;isFromPublicArea=True&amp;isModal=False" xr:uid="{BB668B90-890F-4C43-B05A-5FF8A09F54E4}"/>
    <hyperlink ref="AM762" r:id="rId164" display="https://community.secop.gov.co/Public/Tendering/OpportunityDetail/Index?noticeUID=CO1.NTC.7958189&amp;isFromPublicArea=True&amp;isModal=False" xr:uid="{F2A15054-5137-403B-AAD8-3AF2CBB2166D}"/>
    <hyperlink ref="AM746" r:id="rId165" display="https://community.secop.gov.co/Public/Tendering/OpportunityDetail/Index?noticeUID=CO1.NTC.7944499&amp;isFromPublicArea=True&amp;isModal=False" xr:uid="{7CC0EBE5-72D0-48E0-9A78-C282E2772D6B}"/>
    <hyperlink ref="AM705" r:id="rId166" display="https://community.secop.gov.co/Public/Tendering/OpportunityDetail/Index?noticeUID=CO1.NTC.7961120&amp;isFromPublicArea=True&amp;isModal=False" xr:uid="{636F0F97-5A27-4B15-B11C-FD517067ABDE}"/>
    <hyperlink ref="AM737" r:id="rId167" display="https://community.secop.gov.co/Public/Tendering/OpportunityDetail/Index?noticeUID=CO1.NTC.7945159&amp;isFromPublicArea=True&amp;isModal=False" xr:uid="{69BF6D8E-3B16-4EB2-9A23-BE8F384E70FF}"/>
    <hyperlink ref="AM743" r:id="rId168" display="https://community.secop.gov.co/Public/Tendering/OpportunityDetail/Index?noticeUID=CO1.NTC.7943978&amp;isFromPublicArea=True&amp;isModal=False" xr:uid="{2BBCACC3-958D-4DF4-ABDF-DF5E23A97DC1}"/>
    <hyperlink ref="AM742" r:id="rId169" display="https://community.secop.gov.co/Public/Tendering/OpportunityDetail/Index?noticeUID=CO1.NTC.7943391&amp;isFromPublicArea=True&amp;isModal=False" xr:uid="{09022E52-36F5-43A1-ADF9-44DD5CD25E91}"/>
    <hyperlink ref="AM753" r:id="rId170" display="https://community.secop.gov.co/Public/Tendering/OpportunityDetail/Index?noticeUID=CO1.NTC.7959242&amp;isFromPublicArea=True&amp;isModal=False" xr:uid="{93A5B1EF-5713-4C34-8F2E-2DC02C74E204}"/>
    <hyperlink ref="AM711" r:id="rId171" display="https://community.secop.gov.co/Public/Tendering/OpportunityDetail/Index?noticeUID=CO1.NTC.7925774&amp;isFromPublicArea=True&amp;isModal=False" xr:uid="{1BE9E29E-B6B9-4F96-B05F-0B731854DC5E}"/>
    <hyperlink ref="AM712" r:id="rId172" display="https://community.secop.gov.co/Public/Tendering/OpportunityDetail/Index?noticeUID=CO1.NTC.7656955&amp;isFromPublicArea=True&amp;isModal=False" xr:uid="{1EFCA4F1-90F8-4208-B49B-04363E9D4CCE}"/>
    <hyperlink ref="AM744" r:id="rId173" display="https://community.secop.gov.co/Public/Tendering/OpportunityDetail/Index?noticeUID=CO1.NTC.7961421&amp;isFromPublicArea=True&amp;isModal=False" xr:uid="{DBC4C937-B9F7-4495-8FC7-50106D3F0CAD}"/>
    <hyperlink ref="AM745" r:id="rId174" display="https://community.secop.gov.co/Public/Tendering/OpportunityDetail/Index?noticeUID=CO1.NTC.7961054&amp;isFromPublicArea=True&amp;isModal=False" xr:uid="{0A142BC9-D368-4EE5-85A2-03AA5E292B52}"/>
    <hyperlink ref="AM751" r:id="rId175" display="https://community.secop.gov.co/Public/Tendering/OpportunityDetail/Index?noticeUID=CO1.NTC.7956211&amp;isFromPublicArea=True&amp;isModal=False" xr:uid="{A3342888-EF30-40FF-A5A5-79AA54A0872E}"/>
    <hyperlink ref="AM696" r:id="rId176" display="https://community.secop.gov.co/Public/Tendering/OpportunityDetail/Index?noticeUID=CO1.NTC.7932313&amp;isFromPublicArea=True&amp;isModal=False" xr:uid="{AB6788C4-A6F3-412A-88A2-3E6B0EA00CB1}"/>
    <hyperlink ref="AM731" r:id="rId177" display="https://community.secop.gov.co/Public/Tendering/OpportunityDetail/Index?noticeUID=CO1.NTC.7942764&amp;isFromPublicArea=True&amp;isModal=False" xr:uid="{B8574925-22C5-4D67-83F6-E5EDA6BBDC2F}"/>
    <hyperlink ref="AM710" r:id="rId178" display="https://community.secop.gov.co/Public/Tendering/OpportunityDetail/Index?noticeUID=CO1.NTC.7942260&amp;isFromPublicArea=True&amp;isModal=False" xr:uid="{C24EBF10-2977-4BCC-A409-64F74E97B1F0}"/>
    <hyperlink ref="AM726" r:id="rId179" display="https://community.secop.gov.co/Public/Tendering/OpportunityDetail/Index?noticeUID=CO1.NTC.7944620&amp;isFromPublicArea=True&amp;isModal=False" xr:uid="{BC736900-668A-48A2-A589-C754DEA71A0D}"/>
    <hyperlink ref="AM713" r:id="rId180" display="https://community.secop.gov.co/Public/Tendering/OpportunityDetail/Index?noticeUID=CO1.NTC.7929898&amp;isFromPublicArea=True&amp;isModal=False" xr:uid="{027AE733-C1EF-4437-A3B9-18F8B2375FF1}"/>
    <hyperlink ref="AM758" r:id="rId181" display="https://community.secop.gov.co/Public/Tendering/OpportunityDetail/Index?noticeUID=CO1.NTC.7961397&amp;isFromPublicArea=True&amp;isModal=False" xr:uid="{B57185D0-16E1-4075-8AA8-62DAF5959392}"/>
    <hyperlink ref="AM697" r:id="rId182" display="https://community.secop.gov.co/Public/Tendering/OpportunityDetail/Index?noticeUID=CO1.NTC.7940203&amp;isFromPublicArea=True&amp;isModal=False" xr:uid="{3B115CC0-44B2-488B-AACD-6331FF9988CA}"/>
    <hyperlink ref="AM740" r:id="rId183" display="https://community.secop.gov.co/Public/Tendering/OpportunityDetail/Index?noticeUID=CO1.NTC.7962385&amp;isFromPublicArea=True&amp;isModal=False" xr:uid="{E5747AEC-3993-4182-AEE6-6561EE800877}"/>
    <hyperlink ref="AM760" r:id="rId184" display="https://community.secop.gov.co/Public/Tendering/OpportunityDetail/Index?noticeUID=CO1.NTC.7967689&amp;isFromPublicArea=True&amp;isModal=False" xr:uid="{8BD464D1-85D2-4750-B213-7BB878F155F1}"/>
    <hyperlink ref="AM730" r:id="rId185" display="https://community.secop.gov.co/Public/Tendering/OpportunityDetail/Index?noticeUID=CO1.NTC.7937680&amp;isFromPublicArea=True&amp;isModal=False" xr:uid="{4C1688B7-01CF-40D7-91C6-70DAA5129B3B}"/>
    <hyperlink ref="AM732" r:id="rId186" display="https://community.secop.gov.co/Public/Tendering/OpportunityDetail/Index?noticeUID=CO1.NTC.7938783&amp;isFromPublicArea=True&amp;isModal=False" xr:uid="{337DDF36-4474-4E45-834F-060BE6726B16}"/>
    <hyperlink ref="AM680" r:id="rId187" display="https://community.secop.gov.co/Public/Tendering/OpportunityDetail/Index?noticeUID=CO1.NTC.7923471&amp;isFromPublicArea=True&amp;isModal=False" xr:uid="{86E0D54F-CF57-4FB5-9DFF-66EE32F29AE8}"/>
    <hyperlink ref="AM729" r:id="rId188" display="https://community.secop.gov.co/Public/Tendering/OpportunityDetail/Index?noticeUID=CO1.NTC.7939231&amp;isFromPublicArea=True&amp;isModal=False" xr:uid="{182FD116-BA1E-42C9-A7D4-220D60A03382}"/>
    <hyperlink ref="AM695" r:id="rId189" display="https://community.secop.gov.co/Public/Tendering/OpportunityDetail/Index?noticeUID=CO1.NTC.7934986&amp;isFromPublicArea=True&amp;isModal=False" xr:uid="{DD08818B-0E0A-424D-9BC7-82AF3F6F3F29}"/>
    <hyperlink ref="AM679" r:id="rId190" display="https://community.secop.gov.co/Public/Tendering/OpportunityDetail/Index?noticeUID=CO1.NTC.7923872&amp;isFromPublicArea=True&amp;isModal=False" xr:uid="{D8C9E0BA-D0D1-4E39-8D4C-07E6D2D4F7BC}"/>
    <hyperlink ref="AM733" r:id="rId191" display="https://community.secop.gov.co/Public/Tendering/OpportunityDetail/Index?noticeUID=CO1.NTC.7939425&amp;isFromPublicArea=True&amp;isModal=Fa" xr:uid="{BDEE6D54-3497-4C72-84C6-68791A38EDB2}"/>
    <hyperlink ref="AM682" r:id="rId192" display="https://community.secop.gov.co/Public/Tendering/OpportunityDetail/Index?noticeUID=CO1.NTC.7922824&amp;isFromPublicArea=True&amp;isModal=False" xr:uid="{07DD60FA-1E9B-4324-85B3-EA1F0FADE3F7}"/>
    <hyperlink ref="AM756" r:id="rId193" display="https://community.secop.gov.co/Public/Tendering/OpportunityDetail/Index?noticeUID=CO1.NTC.7955363&amp;isFromPublicArea=True&amp;isModal=False" xr:uid="{BC32454C-C063-4526-8A26-B3F34A65ADB0}"/>
    <hyperlink ref="AM757" r:id="rId194" display="https://community.secop.gov.co/Public/Tendering/OpportunityDetail/Index?noticeUID=CO1.NTC.7955579&amp;isFromPublicArea=True&amp;isModal=False" xr:uid="{F01A7F12-1880-41F9-BD5F-9CB2AE0EAB34}"/>
    <hyperlink ref="AM766" r:id="rId195" display="https://community.secop.gov.co/Public/Tendering/OpportunityDetail/Index?noticeUID=CO1.NTC.7971373&amp;isFromPublicArea=True&amp;isModal=False" xr:uid="{8E191213-8D33-4760-9444-0E5F29FC4ACF}"/>
    <hyperlink ref="AM764" r:id="rId196" display="https://community.secop.gov.co/Public/Tendering/OpportunityDetail/Index?noticeUID=CO1.NTC.7893457&amp;isFromPublicArea=True&amp;isModal=False" xr:uid="{4DD27FD6-A6D7-4A18-8EC3-7A025F7079AC}"/>
    <hyperlink ref="AM765" r:id="rId197" display="https://community.secop.gov.co/Public/Tendering/OpportunityDetail/Index?noticeUID=CO1.NTC.7974996&amp;isFromPublicArea=True&amp;isModal=False" xr:uid="{DCDC5D73-EB21-4885-98E7-CA985F71CEA4}"/>
    <hyperlink ref="AM702" r:id="rId198" display="https://community.secop.gov.co/Public/Tendering/OpportunityDetail/Index?noticeUID=CO1.NTC.7972255&amp;isFromPublicArea=True&amp;isModal=False" xr:uid="{8FEECB12-F7D8-4200-AEE2-6693E3B624DF}"/>
    <hyperlink ref="AM767" r:id="rId199" display="https://community.secop.gov.co/Public/Tendering/OpportunityDetail/Index?noticeUID=CO1.NTC.7982625&amp;isFromPublicArea=True&amp;isModal=False" xr:uid="{67FFD3F5-F099-4F82-B990-C67489D13E62}"/>
    <hyperlink ref="AM748" r:id="rId200" display="https://community.secop.gov.co/Public/Tendering/OpportunityDetail/Index?noticeUID=CO1.NTC.7968238&amp;isFromPublicArea=True&amp;isModal=False" xr:uid="{36C1B6E1-36B8-4453-BD6E-4F05DFE61B4F}"/>
    <hyperlink ref="AM646" r:id="rId201" display="https://community.secop.gov.co/Public/Tendering/OpportunityDetail/Index?noticeUID=CO1.NTC.7891357&amp;isFromPublicArea=True&amp;isModal=False" xr:uid="{53341D0D-9BCB-4043-8C6A-21C89EFFF9C1}"/>
    <hyperlink ref="AM725" r:id="rId202" display="https://community.secop.gov.co/Public/Tendering/OpportunityDetail/Index?noticeUID=CO1.NTC.7942962&amp;isFromPublicArea=True&amp;isModal=False" xr:uid="{ED58A397-B6A7-4FDF-A716-DC7A5ADA444E}"/>
    <hyperlink ref="AM738" r:id="rId203" display="https://community.secop.gov.co/Public/Tendering/OpportunityDetail/Index?noticeUID=CO1.NTC.7942856&amp;isFromPublicArea=True&amp;isModal=False" xr:uid="{BF0D2892-DD2E-497F-B804-39B6DFBE573C}"/>
    <hyperlink ref="AM739" r:id="rId204" display="https://community.secop.gov.co/Public/Tendering/OpportunityDetail/Index?noticeUID=CO1.NTC.7962214&amp;isFromPublicArea=True&amp;isModal=False" xr:uid="{DC344D53-0C8A-43BA-AA54-3A79631F7631}"/>
    <hyperlink ref="AM741" r:id="rId205" display="https://community.secop.gov.co/Public/Tendering/OpportunityDetail/Index?noticeUID=CO1.NTC.7964113&amp;isFromPublicArea=True&amp;isModal=False" xr:uid="{93880E53-D510-414E-B8FF-6A36B0012D97}"/>
    <hyperlink ref="AM761" r:id="rId206" display="https://community.secop.gov.co/Public/Tendering/OpportunityDetail/Index?noticeUID=CO1.NTC.7967491&amp;isFromPublicArea=True&amp;isModal=False" xr:uid="{7A1FFE9B-0FC0-43B5-8965-FD6ECF460800}"/>
    <hyperlink ref="AM768" r:id="rId207" display="https://community.secop.gov.co/Public/Tendering/OpportunityDetail/Index?noticeUID=CO1.NTC.7979502&amp;isFromPublicArea=True&amp;isModal=False" xr:uid="{B8A7536D-FA4C-4B50-B604-8C5B8E2A78CB}"/>
    <hyperlink ref="AM775" r:id="rId208" display="https://community.secop.gov.co/Public/Tendering/OpportunityDetail/Index?noticeUID=CO1.NTC.7686663&amp;isFromPublicArea=True&amp;isModal=False_x000a_" xr:uid="{3B3A8173-3F40-403F-AEC4-5EE40CB3A85E}"/>
    <hyperlink ref="AM706" r:id="rId209" display="https://community.secop.gov.co/Public/Tendering/OpportunityDetail/Index?noticeUID=CO1.NTC.7921205&amp;isFromPublicArea=True&amp;isModal=False" xr:uid="{F7BF79AC-E506-405C-B855-0C08A6E4B536}"/>
    <hyperlink ref="AM707" r:id="rId210" display="https://community.secop.gov.co/Public/Tendering/OpportunityDetail/Index?noticeUID=CO1.NTC.7982595&amp;isFromPublicArea=True&amp;isModal=False" xr:uid="{95736E2E-8086-4077-B9E3-F2739847AE0D}"/>
    <hyperlink ref="AM752" r:id="rId211" display="https://community.secop.gov.co/Public/Tendering/OpportunityDetail/Index?noticeUID=CO1.NTC.7975172&amp;isFromPublicArea=True&amp;isModal=False" xr:uid="{A8A1E219-5C50-4D30-B424-9FED67D17D07}"/>
    <hyperlink ref="AM755" r:id="rId212" display="https://community.secop.gov.co/Public/Tendering/OpportunityDetail/Index?noticeUID=CO1.NTC.7982891&amp;isFromPublicArea=True&amp;isModal=False" xr:uid="{4617A7F7-E3E7-478E-BCD7-7CA051428C90}"/>
    <hyperlink ref="AM773" r:id="rId213" display="https://community.secop.gov.co/Public/Tendering/OpportunityDetail/Index?noticeUID=CO1.NTC.7983599&amp;isFromPublicArea=True&amp;isModal=False" xr:uid="{F0ACB695-A8EA-4C1A-8A43-BC6E164BB6D9}"/>
    <hyperlink ref="AM791" r:id="rId214" display="https://community.secop.gov.co/Public/Tendering/OpportunityDetail/Index?noticeUID=CO1.NTC.7999726&amp;isFromPublicArea=True&amp;isModal=False" xr:uid="{85B9FDB6-868E-4A72-AAC1-CCDB7BB0D6AF}"/>
    <hyperlink ref="AM780" r:id="rId215" display="https://community.secop.gov.co/Public/Tendering/OpportunityDetail/Index?noticeUID=CO1.NTC.7996103&amp;isFromPublicArea=True&amp;isModal=False_x000a__x000a_--" xr:uid="{A21FAE9A-0A96-48DF-A4E0-026AD1921BEC}"/>
    <hyperlink ref="AM784" r:id="rId216" display="https://community.secop.gov.co/Public/Tendering/OpportunityDetail/Index?noticeUID=CO1.NTC.7996012&amp;isFromPublicArea=True&amp;isModal=False_x000a__x000a_--" xr:uid="{63DD6CF6-B1AE-4342-A36B-29EBA9306A25}"/>
    <hyperlink ref="AM781" r:id="rId217" display="https://community.secop.gov.co/Public/Tendering/OpportunityDetail/Index?noticeUID=CO1.NTC.7996022&amp;isFromPublicArea=True&amp;isModal=False" xr:uid="{B0124694-C1A2-4571-960D-1FE1C36F4748}"/>
    <hyperlink ref="AM771" r:id="rId218" display="https://community.secop.gov.co/Public/Tendering/OpportunityDetail/Index?noticeUID=CO1.NTC.7796297&amp;isFromPublicArea=True&amp;isModal=False" xr:uid="{F6A66D30-A2AB-4E61-8FDA-FEE9F68BC74E}"/>
    <hyperlink ref="AM716" r:id="rId219" display="https://community.secop.gov.co/Public/Tendering/OpportunityDetail/Index?noticeUID=CO1.NTC.8018089&amp;isFromPublicArea=True&amp;isModal=False" xr:uid="{218226C5-C016-45CB-9857-A0348C176ADE}"/>
    <hyperlink ref="AM800" r:id="rId220" display="https://community.secop.gov.co/Public/Tendering/OpportunityDetail/Index?noticeUID=CO1.NTC.8019519&amp;isFromPublicArea=True&amp;isModal=False" xr:uid="{6DE2FB51-8B1F-42A9-81A4-FBC927C5B09E}"/>
    <hyperlink ref="AM785" r:id="rId221" display="https://community.secop.gov.co/Public/Tendering/OpportunityDetail/Index?noticeUID=CO1.NTC.8000617&amp;isFromPublicArea=True&amp;isModal=False_x000a__x000a_--" xr:uid="{913991F4-9517-4596-A338-0EB73BF7D3AE}"/>
    <hyperlink ref="AM709" r:id="rId222" xr:uid="{C12022AD-BF8B-48D3-B62B-F5E3A1097ED6}"/>
    <hyperlink ref="AM708" r:id="rId223" display="https://community.secop.gov.co/Public/Tendering/OpportunityDetail/Index?noticeUID=CO1.NTC.7983365&amp;isFromPublicArea=True&amp;isModal=False" xr:uid="{F2005AB5-F04E-4E23-B430-8E170249C5B5}"/>
    <hyperlink ref="AM804" r:id="rId224" display="https://community.secop.gov.co/Public/Tendering/OpportunityDetail/Index?noticeUID=CO1.NTC.7906863&amp;isFromPublicArea=True&amp;isModal=False" xr:uid="{9BF42582-2DB8-4A5D-B4EE-794C0C2C0DA7}"/>
    <hyperlink ref="AM700" r:id="rId225" display="https://community.secop.gov.co/Public/Tendering/OpportunityDetail/Index?noticeUID=CO1.NTC.7971717&amp;isFromPublicArea=True&amp;isModal=False" xr:uid="{54102680-3FFD-4758-A186-993B46D194CA}"/>
    <hyperlink ref="AM798" r:id="rId226" display="https://community.secop.gov.co/Public/Tendering/OpportunityDetail/Index?noticeUID=CO1.NTC.8020963&amp;isFromPublicArea=True&amp;isModal=False" xr:uid="{C560BBB1-2B41-4630-9A73-F3A343A00EF5}"/>
    <hyperlink ref="AM786" r:id="rId227" display="https://community.secop.gov.co/Public/Tendering/OpportunityDetail/Index?noticeUID=CO1.NTC.8000542&amp;isFromPublicArea=True&amp;isModal=False" xr:uid="{99D166D2-1287-43AA-B5EB-F4D02B91FEB7}"/>
    <hyperlink ref="AM774" r:id="rId228" display="https://community.secop.gov.co/Public/Tendering/OpportunityDetail/Index?noticeUID=CO1.NTC.7984101&amp;isFromPublicArea=True&amp;isModal=False" xr:uid="{6C4DA159-9EA6-4604-994A-57460697F559}"/>
    <hyperlink ref="AM787" r:id="rId229" display="https://community.secop.gov.co/Public/Tendering/OpportunityDetail/Index?noticeUID=CO1.NTC.8002106&amp;isFromPublicArea=True&amp;isModal=False" xr:uid="{4AABC6A7-0478-44F8-B423-960327DCA5FC}"/>
    <hyperlink ref="AM799" r:id="rId230" display="https://community.secop.gov.co/Public/Tendering/OpportunityDetail/Index?noticeUID=CO1.NTC.8000813&amp;isFromPublicArea=True&amp;isModal=False" xr:uid="{2DFCA887-1352-408A-81C5-C4A260BF0596}"/>
    <hyperlink ref="AM803" r:id="rId231" display="https://community.secop.gov.co/Public/Tendering/OpportunityDetail/Index?noticeUID=CO1.NTC.7999836&amp;isFromPublicArea=True&amp;isModal=False" xr:uid="{A7C3EE5B-5505-45E0-898D-E19FD66DA913}"/>
    <hyperlink ref="AM802" r:id="rId232" display="https://community.secop.gov.co/Public/Tendering/OpportunityDetail/Index?noticeUID=CO1.NTC.8000544&amp;isFromPublicArea=True&amp;isModal=False" xr:uid="{A6AE8FFB-3E02-46D8-A506-905F9961D397}"/>
    <hyperlink ref="AM790" r:id="rId233" display="https://community.secop.gov.co/Public/Tendering/OpportunityDetail/Index?noticeUID=CO1.NTC.8000414&amp;isFromPublicArea=True&amp;isModal=False" xr:uid="{EDFF3522-A23B-4D58-A986-ABD2283AFA5D}"/>
    <hyperlink ref="AM788" r:id="rId234" display="https://community.secop.gov.co/Public/Tendering/OpportunityDetail/Index?noticeUID=CO1.NTC.8000303&amp;isFromPublicArea=True&amp;isModal=False" xr:uid="{9F3360C0-9238-4C71-BECB-F40BE296D736}"/>
    <hyperlink ref="AM789" r:id="rId235" display="https://community.secop.gov.co/Public/Tendering/OpportunityDetail/Index?noticeUID=CO1.NTC.8000315&amp;isFromPublicArea=True&amp;isModal=False" xr:uid="{990C1AE7-ECD2-4869-8E79-967CEED194C6}"/>
    <hyperlink ref="AM795" r:id="rId236" display="https://community.secop.gov.co/Public/Tendering/OpportunityDetail/Index?noticeUID=CO1.NTC.7995923&amp;isFromPublicArea=True&amp;isModal=False" xr:uid="{1845E102-D821-4235-82F3-A7DD0946CE66}"/>
    <hyperlink ref="AM797" r:id="rId237" display="https://community.secop.gov.co/Public/Tendering/OpportunityDetail/Index?noticeUID=CO1.NTC.7995498&amp;isFromPublicArea=True&amp;isModal=False" xr:uid="{15B53389-EEE1-4423-904E-2DFFC834AAD9}"/>
    <hyperlink ref="AM796" r:id="rId238" display="https://community.secop.gov.co/Public/Tendering/OpportunityDetail/Index?noticeUID=CO1.NTC.7995864&amp;isFromPublicArea=True&amp;isModal=False" xr:uid="{5BFB30FC-62A8-4BF0-9ECC-544365AA9567}"/>
    <hyperlink ref="AM817" r:id="rId239" display="https://community.secop.gov.co/Public/Tendering/OpportunityDetail/Index?noticeUID=CO1.NTC.7988050&amp;isFromPublicArea=True&amp;isModal=False" xr:uid="{1278CFA0-C08E-436E-80C1-0A85839A1772}"/>
    <hyperlink ref="AM814" r:id="rId240" display="https://community.secop.gov.co/Public/Tendering/OpportunityDetail/Index?noticeUID=CO1.NTC.8031198&amp;isFromPublicArea=True&amp;isModal=False" xr:uid="{5830EA70-BFFF-4D84-AE45-2519A6B6F82C}"/>
    <hyperlink ref="AM821" r:id="rId241" display="https://community.secop.gov.co/Public/Tendering/OpportunityDetail/Index?noticeUID=CO1.NTC.8041308&amp;isFromPublicArea=True&amp;isModal=False" xr:uid="{3FDDEFB4-2C8D-41BF-A24C-DDF5EC811CCB}"/>
    <hyperlink ref="AM822" r:id="rId242" display="https://community.secop.gov.co/Public/Tendering/OpportunityDetail/Index?noticeUID=CO1.NTC.8041317&amp;isFromPublicArea=True&amp;isModal=False" xr:uid="{29A6B438-5C19-42BE-BC84-8F20DD565BBD}"/>
    <hyperlink ref="AM779" r:id="rId243" display="https://community.secop.gov.co/Public/Tendering/OpportunityDetail/Index?noticeUID=CO1.NTC.7995824&amp;isFromPublicArea=True&amp;isModal=False" xr:uid="{FE6B840C-E024-4D1E-B7B3-0C73BE994ABB}"/>
    <hyperlink ref="AM782" r:id="rId244" display="https://community.secop.gov.co/Public/Tendering/OpportunityDetail/Index?noticeUID=CO1.NTC.7999037&amp;isFromPublicArea=True&amp;isModal=False" xr:uid="{5964EE8B-74CF-4688-A7D1-E8405272601B}"/>
    <hyperlink ref="AM792" r:id="rId245" display="https://community.secop.gov.co/Public/Tendering/OpportunityDetail/Index?noticeUID=CO1.NTC.8000107&amp;isFromPublicArea=True&amp;isModal=False" xr:uid="{0B4CA7E8-EBD0-44F5-8953-380A890E1691}"/>
    <hyperlink ref="AM769" r:id="rId246" display="https://community.secop.gov.co/Public/Tendering/OpportunityDetail/Index?noticeUID=CO1.NTC.7977013&amp;isFromPublicArea=True&amp;isModal=False" xr:uid="{54901400-DB28-4939-A9E8-98AD5DEEFE42}"/>
    <hyperlink ref="AM754" r:id="rId247" display="https://community.secop.gov.co/Public/Tendering/OpportunityDetail/Index?noticeUID=CO1.NTC.7983063&amp;isFromPublicArea=True&amp;isModal=False" xr:uid="{D18C15DC-3326-4BC5-A142-5F16FE957FCF}"/>
    <hyperlink ref="AM770" r:id="rId248" display="https://community.secop.gov.co/Public/Tendering/OpportunityDetail/Index?noticeUID=CO1.NTC.7991189&amp;isFromPublicArea=True&amp;isModal=False" xr:uid="{905CCD23-211C-49B1-89CB-FFFC8C4D34D8}"/>
    <hyperlink ref="AM783" r:id="rId249" display="https://community.secop.gov.co/Public/Tendering/OpportunityDetail/Index?noticeUID=CO1.NTC.7985063&amp;isFromPublicArea=True&amp;isModal=False" xr:uid="{87FA8CBB-347A-4E88-8927-591CB634BBBB}"/>
    <hyperlink ref="AM793" r:id="rId250" display="https://community.secop.gov.co/Public/Tendering/OpportunityDetail/Index?noticeUID=CO1.NTC.8021096&amp;isFromPublicArea=True&amp;isModal=False" xr:uid="{4D64989D-2FBF-446E-8167-4C019891A090}"/>
    <hyperlink ref="AM801" r:id="rId251" display="https://community.secop.gov.co/Public/Tendering/OpportunityDetail/Index?noticeUID=CO1.NTC.8007909&amp;isFromPublicArea=True&amp;isModal=False" xr:uid="{CC3FA7AC-85DB-485C-B9EA-6961A0A8C7D2}"/>
    <hyperlink ref="AM825" r:id="rId252" display="https://community.secop.gov.co/Public/Tendering/OpportunityDetail/Index?noticeUID=CO1.NTC.8041766&amp;isFromPublicArea=True&amp;isModal=False" xr:uid="{ACB74B8F-A466-4285-B80B-F2A6FE680930}"/>
    <hyperlink ref="AM810" r:id="rId253" display="https://community.secop.gov.co/Public/Tendering/OpportunityDetail/Index?noticeUID=CO1.NTC.8042740&amp;isFromPublicArea=True&amp;isModal=False" xr:uid="{91670ADA-5C3D-4086-B6AD-7CC2E8383D93}"/>
    <hyperlink ref="AM819" r:id="rId254" display="https://community.secop.gov.co/Public/Tendering/OpportunityDetail/Index?noticeUID=CO1.NTC.8039402&amp;isFromPublicArea=True&amp;isModal=False" xr:uid="{8BA7FF33-AC72-423A-88D2-801FE7AB8D72}"/>
    <hyperlink ref="AM831" r:id="rId255" display="https://community.secop.gov.co/Public/Tendering/OpportunityDetail/Index?noticeUID=CO1.NTC.8050169&amp;isFromPublicArea=True&amp;isModal=False" xr:uid="{832020C4-1F0E-46BB-BC0B-2A7E31029508}"/>
    <hyperlink ref="AM833" r:id="rId256" display="https://community.secop.gov.co/Public/Tendering/OpportunityDetail/Index?noticeUID=CO1.NTC.8050091&amp;isFromPublicArea=True&amp;isModal=False" xr:uid="{A2965575-B0B8-46B4-AD3D-493049702C1F}"/>
    <hyperlink ref="AM823" r:id="rId257" display="https://community.secop.gov.co/Public/Tendering/OpportunityDetail/Index?noticeUID=CO1.NTC.8041111&amp;isFromPublicArea=True&amp;isModal=False" xr:uid="{6C011145-BA98-472D-B8A1-3ABB05165449}"/>
    <hyperlink ref="AM830" r:id="rId258" display="https://community.secop.gov.co/Public/Tendering/OpportunityDetail/Index?noticeUID=CO1.NTC.8049849&amp;isFromPublicArea=True&amp;isModal=False" xr:uid="{A95B713D-2364-48B4-8BE0-116FD2B8B0F7}"/>
    <hyperlink ref="AM834" r:id="rId259" display="https://community.secop.gov.co/Public/Tendering/OpportunityDetail/Index?noticeUID=CO1.NTC.8045059&amp;isFromPublicArea=True&amp;isModal=False" xr:uid="{2D7B9D75-CFDE-496E-9704-EBD9FB98504D}"/>
    <hyperlink ref="AM794" r:id="rId260" display="https://community.secop.gov.co/Public/Tendering/OpportunityDetail/Index?noticeUID=CO1.NTC.8021613&amp;isFromPublicArea=True&amp;isModal=False" xr:uid="{E96BA7C8-528A-4849-9565-E4423AD75F9D}"/>
    <hyperlink ref="AM813" r:id="rId261" display="https://community.secop.gov.co/Public/Tendering/OpportunityDetail/Index?noticeUID=CO1.NTC.8030665&amp;isFromPublicArea=True&amp;isModal=False" xr:uid="{5646C7A8-5FE2-4999-8064-73BE01B1AF89}"/>
    <hyperlink ref="AM715" r:id="rId262" display="https://community.secop.gov.co/Public/Tendering/OpportunityDetail/Index?noticeUID=CO1.NTC.8017652&amp;isFromPublicArea=True&amp;isModal=False" xr:uid="{6C789AE5-79B5-4477-825A-4EB881F14CC0}"/>
    <hyperlink ref="AM759" r:id="rId263" display="https://community.secop.gov.co/Public/Tendering/OpportunityDetail/Index?noticeUID=CO1.NTC.7970389&amp;isFromPublicArea=True&amp;isModal=False" xr:uid="{B117BB63-2BAA-4FA2-AA50-4FEF23B73759}"/>
    <hyperlink ref="AM851" r:id="rId264" display="https://community.secop.gov.co/Public/Tendering/OpportunityDetail/Index?noticeUID=CO1.NTC.8050579&amp;isFromPublicArea=True&amp;isModal=False" xr:uid="{633ED406-515F-4EB7-9558-AEC28DAC4DB7}"/>
    <hyperlink ref="AM853" r:id="rId265" display="https://community.secop.gov.co/Public/Tendering/OpportunityDetail/Index?noticeUID=CO1.NTC.8050861&amp;isFromPublicArea=True&amp;isModal=False" xr:uid="{12FE0B7E-997C-4D07-A136-E4860C190A06}"/>
    <hyperlink ref="AM808" r:id="rId266" display="https://community.secop.gov.co/Public/Tendering/OpportunityDetail/Index?noticeUID=CO1.NTC.8025803&amp;isFromPublicArea=True&amp;isModal=False" xr:uid="{6BEAF65E-D4B5-43DA-9F3F-A123ED815FEB}"/>
    <hyperlink ref="AM838" r:id="rId267" display="https://community.secop.gov.co/Public/Tendering/OpportunityDetail/Index?noticeUID=CO1.NTC.8052596&amp;isFromPublicArea=True&amp;isModal=False" xr:uid="{3157BB09-8F55-4560-A595-B2AC739013DE}"/>
    <hyperlink ref="AM847" r:id="rId268" display="https://community.secop.gov.co/Public/Tendering/OpportunityDetail/Index?noticeUID=CO1.NTC.8051452&amp;isFromPublicArea=True&amp;isModal=False" xr:uid="{CF676029-E5E2-430D-9B2B-71017FA59DC9}"/>
    <hyperlink ref="AM840" r:id="rId269" display="https://community.secop.gov.co/Public/Tendering/OpportunityDetail/Index?noticeUID=CO1.NTC.8053134&amp;isFromPublicArea=True&amp;isModal=False" xr:uid="{5FFD15EC-254A-49D3-9D85-1BC85633C53E}"/>
    <hyperlink ref="AM843" r:id="rId270" display="https://community.secop.gov.co/Public/Tendering/OpportunityDetail/Index?noticeUID=CO1.NTC.8052662&amp;isFromPublicArea=True&amp;isModal=False" xr:uid="{E06C1A13-A77F-4BF3-80F1-6169079CA577}"/>
    <hyperlink ref="AM776" r:id="rId271" display="https://community.secop.gov.co/Public/Tendering/OpportunityDetail/Index?noticeUID=CO1.NTC.7571025&amp;isFromPublicArea=True&amp;isModal=False_x000a_" xr:uid="{88CCB5B8-9A53-449B-AD18-C82826521DC0}"/>
    <hyperlink ref="AM828" r:id="rId272" display="https://community.secop.gov.co/Public/Tendering/OpportunityDetail/Index?noticeUID=CO1.NTC.8052716&amp;isFromPublicArea=True&amp;isModal=False" xr:uid="{1C706A4C-C2A3-41BE-B190-9BB79B992710}"/>
    <hyperlink ref="AM829" r:id="rId273" display="https://community.secop.gov.co/Public/Tendering/OpportunityDetail/Index?noticeUID=CO1.NTC.8053043&amp;isFromPublicArea=True&amp;isModal=False" xr:uid="{EEDC4A13-CDBE-492F-9E84-D28A157AA5EE}"/>
    <hyperlink ref="AM820" r:id="rId274" display="https://community.secop.gov.co/Public/Tendering/OpportunityDetail/Index?noticeUID=CO1.NTC.8039348&amp;isFromPublicArea=True&amp;isModal=False" xr:uid="{8323325F-44A0-427E-92DD-9EC5862247FD}"/>
    <hyperlink ref="AM811" r:id="rId275" display="https://community.secop.gov.co/Public/Tendering/OpportunityDetail/Index?noticeUID=CO1.NTC.7723598&amp;isFromPublicArea=True&amp;isModal=False" xr:uid="{66395E3D-2142-4345-8AA8-13B3FB775C02}"/>
    <hyperlink ref="AM835" r:id="rId276" display="https://community.secop.gov.co/Public/Tendering/OpportunityDetail/Index?noticeUID=CO1.NTC.8045416&amp;isFromPublicArea=True&amp;isModal=False" xr:uid="{967EE2F1-755F-41F3-912B-5E335B2ECA82}"/>
    <hyperlink ref="AM15" r:id="rId277" display="https://community.secop.gov.co/Public/Tendering/OpportunityDetail/Index?noticeUID=CO1.NTC.7414460&amp;isFromPublicArea=True&amp;isModal=False" xr:uid="{29E8AC98-DA36-4914-8D06-474D2B6C934E}"/>
    <hyperlink ref="AM54" r:id="rId278" xr:uid="{A19E7240-6C02-4126-882A-163661BEBFDF}"/>
    <hyperlink ref="AM117" r:id="rId279" display="https://community.secop.gov.co/Public/Tendering/OpportunityDetail/Index?noticeUID=CO1.NTC.7525043&amp;isFromPublicArea=True&amp;isModal=False" xr:uid="{6501C706-2AF5-4507-84F2-D0676B4EE102}"/>
    <hyperlink ref="AM87" r:id="rId280" display="https://community.secop.gov.co/Public/Tendering/OpportunityDetail/Index?noticeUID=CO1.NTC.7522290&amp;isFromPublicArea=True&amp;isModal=False" xr:uid="{E32C6E12-1D76-4A88-8099-2E51CC3E936A}"/>
    <hyperlink ref="AM196" r:id="rId281" display="https://community.secop.gov.co/Public/Tendering/OpportunityDetail/Index?noticeUID=CO1.NTC.7639806&amp;isFromPublicArea=True&amp;isModal=False" xr:uid="{ED38DF28-F5EC-48D5-9973-607D432398D6}"/>
    <hyperlink ref="AM205" r:id="rId282" display="https://community.secop.gov.co/Public/Tendering/OpportunityDetail/Index?noticeUID=CO1.NTC.7666490&amp;isFromPublicArea=True&amp;isModal=False" xr:uid="{3F1339DC-95B2-4E81-ABE6-F85E1B7630EF}"/>
    <hyperlink ref="AM397" r:id="rId283" display="https://community.secop.gov.co/Public/Tendering/OpportunityDetail/Index?noticeUID=CO1.NTC.7707102&amp;isFromPublicArea=True&amp;isModal=False" xr:uid="{EA35DFF5-86B4-4CA7-8431-C68F0E3D3D9A}"/>
    <hyperlink ref="AM398" r:id="rId284" display="https://community.secop.gov.co/Public/Tendering/OpportunityDetail/Index?noticeUID=CO1.NTC.7697113&amp;isFromPublicArea=True&amp;isModal=False" xr:uid="{0BDC558C-5C2B-4E33-8341-8F3B0744281F}"/>
    <hyperlink ref="AM846" r:id="rId285" display="https://community.secop.gov.co/Public/Tendering/OpportunityDetail/Index?noticeUID=CO1.NTC.8059960&amp;isFromPublicArea=True&amp;isModal=False" xr:uid="{04875BEC-53C5-45A2-B9E1-5505551B1215}"/>
    <hyperlink ref="AM848" r:id="rId286" display="https://community.secop.gov.co/Public/Tendering/OpportunityDetail/Index?noticeUID=CO1.NTC.8058223&amp;isFromPublicArea=True&amp;isModal=False" xr:uid="{4F243D37-7120-412C-B6FD-216EE657CB9B}"/>
    <hyperlink ref="AM747" r:id="rId287" display="https://community.secop.gov.co/Public/Tendering/OpportunityDetail/Index?noticeUID=CO1.NTC.7883109&amp;isFromPublicArea=True&amp;isModal=False" xr:uid="{8DBE76DB-550B-4F32-8523-7100F40808A6}"/>
    <hyperlink ref="AM809" r:id="rId288" display="https://community.secop.gov.co/Public/Tendering/OpportunityDetail/Index?noticeUID=CO1.NTC.8031302&amp;isFromPublicArea=True&amp;isModal=False" xr:uid="{67EF9F99-3B7C-43EB-BE01-55DB62D9218C}"/>
    <hyperlink ref="AM812" r:id="rId289" display="https://community.secop.gov.co/Public/Tendering/OpportunityDetail/Index?noticeUID=CO1.NTC.8030813&amp;isFromPublicArea=True&amp;isModal=False" xr:uid="{1B0DB5AB-EB50-4C08-9327-53F0C27F23EC}"/>
    <hyperlink ref="AM815" r:id="rId290" display="https://community.secop.gov.co/Public/Tendering/OpportunityDetail/Index?noticeUID=CO1.NTC.8037376&amp;isFromPublicArea=True&amp;isModal=False" xr:uid="{7F6C4CCA-BF99-4BBA-AFDA-A0CC0DF27ED8}"/>
    <hyperlink ref="AM818" r:id="rId291" display="https://community.secop.gov.co/Public/Tendering/OpportunityDetail/Index?noticeUID=CO1.NTC.8039005&amp;isFromPublicArea=True&amp;isModal=False" xr:uid="{56E2AD57-C32C-4BBE-A968-46CBD379EC00}"/>
    <hyperlink ref="AM824" r:id="rId292" display="https://community.secop.gov.co/Public/Tendering/OpportunityDetail/Index?noticeUID=CO1.NTC.8041705&amp;isFromPublicArea=True&amp;isModal=False" xr:uid="{C517B999-4AE1-4589-94BD-E325B131DF6A}"/>
    <hyperlink ref="AM826" r:id="rId293" display="https://community.secop.gov.co/Public/Tendering/OpportunityDetail/Index?noticeUID=CO1.NTC.8059276&amp;isFromPublicArea=True&amp;isModal=False" xr:uid="{D0959711-700B-4063-8F85-9C2C7D5E8364}"/>
    <hyperlink ref="AM806" r:id="rId294" display="https://community.secop.gov.co/Public/Tendering/OpportunityDetail/Index?noticeUID=CO1.NTC.8041227&amp;isFromPublicArea=True&amp;isModal=False" xr:uid="{1554214E-804B-40C6-8F13-54DDD7FEC666}"/>
    <hyperlink ref="AM832" r:id="rId295" display="https://community.secop.gov.co/Public/Tendering/OpportunityDetail/Index?noticeUID=CO1.NTC.8052548&amp;isFromPublicArea=True&amp;isModal=False" xr:uid="{C85E6BC2-5ABF-430A-9F0D-77B746F0F1C4}"/>
    <hyperlink ref="AM842" r:id="rId296" display="https://community.secop.gov.co/Public/Tendering/OpportunityDetail/Index?noticeUID=CO1.NTC.8057363&amp;isFromPublicArea=True&amp;isModal=False" xr:uid="{D215B499-00BA-439C-8CAC-3C0C3D7097F9}"/>
    <hyperlink ref="AM845" r:id="rId297" display="https://community.secop.gov.co/Public/Tendering/OpportunityDetail/Index?noticeUID=CO1.NTC.8058863&amp;isFromPublicArea=True&amp;isModal=False" xr:uid="{3531480D-6CD9-4CBE-86F2-9751A942674F}"/>
    <hyperlink ref="AM844" r:id="rId298" display="https://community.secop.gov.co/Public/Tendering/OpportunityDetail/Index?noticeUID=CO1.NTC.8058890&amp;isFromPublicArea=True&amp;isModal=False" xr:uid="{BFAD7C9D-FBA5-4D99-8154-57245C4AE658}"/>
    <hyperlink ref="AM850" r:id="rId299" display="https://community.secop.gov.co/Public/Tendering/OpportunityDetail/Index?noticeUID=CO1.NTC.8060058&amp;isFromPublicArea=True&amp;isModal=False" xr:uid="{2B8FCC8E-A5DB-4F87-899E-BAC1B1CD2C0E}"/>
    <hyperlink ref="AM836" r:id="rId300" display="https://community.secop.gov.co/Public/Tendering/OpportunityDetail/Index?noticeUID=CO1.NTC.8050165&amp;isFromPublicArea=True&amp;isModal=False" xr:uid="{43713AB8-9609-4CD3-92BB-CB5080679BAD}"/>
    <hyperlink ref="AM866" r:id="rId301" display="https://community.secop.gov.co/Public/Tendering/OpportunityDetail/Index?noticeUID=CO1.NTC.8062871&amp;isFromPublicArea=True&amp;isModal=False" xr:uid="{57CEEB24-0A45-4466-92D8-EAC2F29F0DEA}"/>
    <hyperlink ref="AM867" r:id="rId302" display="https://community.secop.gov.co/Public/Tendering/OpportunityDetail/Index?noticeUID=CO1.NTC.8062880&amp;isFromPublicArea=True&amp;isModal=False" xr:uid="{268846A9-1181-4515-BA4E-65E620AEC6F2}"/>
    <hyperlink ref="AM875" r:id="rId303" display="https://community.secop.gov.co/Public/Tendering/OpportunityDetail/Index?noticeUID=CO1.NTC.8064113&amp;isFromPublicArea=True&amp;isModal=False" xr:uid="{C7B67DB8-0E77-4A99-8EE3-1E38E00B7776}"/>
    <hyperlink ref="AM805" r:id="rId304" display="https://community.secop.gov.co/Public/Tendering/OpportunityDetail/Index?noticeUID=CO1.NTC.8023652&amp;isFromPublicArea=True&amp;isModal=False" xr:uid="{4B6D0FD3-2EE0-47DB-A5F6-B39F0AAE3D4F}"/>
    <hyperlink ref="AM855" r:id="rId305" display="https://community.secop.gov.co/Public/Tendering/OpportunityDetail/Index?noticeUID=CO1.NTC.8062790&amp;isFromPublicArea=True&amp;isModal=False" xr:uid="{81AF61F8-F5E0-4ED5-BAEE-5C61FB338395}"/>
    <hyperlink ref="AM856" r:id="rId306" display="https://community.secop.gov.co/Public/Tendering/OpportunityDetail/Index?noticeUID=CO1.NTC.8063307&amp;isFromPublicArea=True&amp;isModal=False" xr:uid="{1FE6FCCD-84BB-41A5-874C-0D9A218DB40D}"/>
    <hyperlink ref="AM868" r:id="rId307" display="https://community.secop.gov.co/Public/Tendering/OpportunityDetail/Index?noticeUID=CO1.NTC.8063308&amp;isFromPublicArea=True&amp;isModal=False" xr:uid="{83D7EDC5-2450-426B-9117-3A18B6B6875D}"/>
    <hyperlink ref="AM869" r:id="rId308" display="https://community.secop.gov.co/Public/Tendering/OpportunityDetail/Index?noticeUID=CO1.NTC.8063244&amp;isFromPublicArea=True&amp;isModal=False" xr:uid="{3B047507-8D10-4F9F-9E0D-429195127A90}"/>
    <hyperlink ref="AM839" r:id="rId309" display="https://community.secop.gov.co/Public/Tendering/OpportunityDetail/Index?noticeUID=CO1.NTC.8053084&amp;isFromPublicArea=True&amp;isModal=False" xr:uid="{BBDA7CC4-F21A-4701-8804-62D15A758B15}"/>
    <hyperlink ref="AM884" r:id="rId310" display="https://community.secop.gov.co/Public/Tendering/OpportunityDetail/Index?noticeUID=CO1.NTC.8069383&amp;isFromPublicArea=True&amp;isModal=False" xr:uid="{72B0FF33-FC7B-4E30-8CC9-A0250A174EFD}"/>
    <hyperlink ref="AM854" r:id="rId311" display="https://community.secop.gov.co/Public/Tendering/OpportunityDetail/Index?noticeUID=CO1.NTC.8062793&amp;isFromPublicArea=True&amp;isModal=False" xr:uid="{17474624-92A2-4097-9707-3E220EF83553}"/>
    <hyperlink ref="AM860" r:id="rId312" display="https://community.secop.gov.co/Public/Tendering/OpportunityDetail/Index?noticeUID=CO1.NTC.8008490&amp;isFromPublicArea=True&amp;isModal=False" xr:uid="{DC215669-39C8-4C8A-B2FA-BE0B54BB55EF}"/>
    <hyperlink ref="AM852" r:id="rId313" display="https://community.secop.gov.co/Public/Tendering/OpportunityDetail/Index?noticeUID=CO1.NTC.8050823&amp;isFromPublicArea=True&amp;isModal=False" xr:uid="{5061AB86-75EB-4E77-9213-29CAE68759FF}"/>
    <hyperlink ref="AM876" r:id="rId314" display="https://community.secop.gov.co/Public/Tendering/OpportunityDetail/Index?noticeUID=CO1.NTC.8064521&amp;isFromPublicArea=True&amp;isModal=False" xr:uid="{8360CBDD-5DF7-4FAC-AE00-722715CDEB18}"/>
    <hyperlink ref="AM533" r:id="rId315" display="https://community.secop.gov.co/Public/Tendering/OpportunityDetail/Index?noticeUID=CO1.NTC.7791348&amp;isFromPublicArea=True&amp;isModal=False" xr:uid="{9E1DD03C-BCC4-4796-B36E-312F7CD6E28D}"/>
    <hyperlink ref="AM887" r:id="rId316" display="https://community.secop.gov.co/Public/Tendering/OpportunityDetail/Index?noticeUID=CO1.NTC.8073352&amp;isFromPublicArea=True&amp;isModal=False" xr:uid="{F735D7F9-7139-4494-BF4C-81673DB41BED}"/>
    <hyperlink ref="AM870" r:id="rId317" display="https://community.secop.gov.co/Public/Tendering/OpportunityDetail/Index?noticeUID=CO1.NTC.8063553&amp;isFromPublicArea=True&amp;isModal=False" xr:uid="{E494FD8B-3B06-4A37-A902-523EC7155CF6}"/>
    <hyperlink ref="AM878" r:id="rId318" display="https://community.secop.gov.co/Public/Tendering/OpportunityDetail/Index?noticeUID=CO1.NTC.8066333&amp;isFromPublicArea=True&amp;isModal=False" xr:uid="{35344FA4-E85C-4E34-B6EE-2B3C4EB734A1}"/>
    <hyperlink ref="AM816" r:id="rId319" display="https://community.secop.gov.co/Public/Tendering/OpportunityDetail/Index?noticeUID=CO1.NTC.8041482&amp;isFromPublicArea=True&amp;isModal=False" xr:uid="{5EA523A8-35C9-47EE-9CB6-0F354B8632FF}"/>
    <hyperlink ref="AM888" r:id="rId320" display="https://community.secop.gov.co/Public/Tendering/OpportunityDetail/Index?noticeUID=CO1.NTC.8074129&amp;isFromPublicArea=True&amp;isModal=False" xr:uid="{CDAAA47D-DFFB-4EC0-B848-722AB7604010}"/>
    <hyperlink ref="AM862" r:id="rId321" display="https://community.secop.gov.co/Public/Tendering/OpportunityDetail/Index?noticeUID=CO1.NTC.8073375&amp;isFromPublicArea=True&amp;isModal=False" xr:uid="{FAE13B9D-B971-407B-A48C-B4D9EE758EB1}"/>
    <hyperlink ref="AM894" r:id="rId322" display="https://community.secop.gov.co/Public/Tendering/OpportunityDetail/Index?noticeUID=CO1.NTC.8078503&amp;isFromPublicArea=True&amp;isModal=False" xr:uid="{02588E5F-236C-4C81-B927-0A590FB83AD2}"/>
    <hyperlink ref="AM892" r:id="rId323" display="https://community.secop.gov.co/Public/Tendering/OpportunityDetail/Index?noticeUID=CO1.NTC.8006878&amp;isFromPublicArea=True&amp;isModal=False" xr:uid="{78B4CB2C-5F18-49E2-9511-F73E282C5A17}"/>
    <hyperlink ref="AM39" r:id="rId324" display="https://community.secop.gov.co/Public/Tendering/OpportunityDetail/Index?noticeUID=CO1.NTC.7441176&amp;isFromPublicArea=True&amp;isModal=False" xr:uid="{6C67B0A0-5228-499B-99C9-C928310B750B}"/>
    <hyperlink ref="AM28" r:id="rId325" display="https://community.secop.gov.co/Public/Tendering/OpportunityDetail/Index?noticeUID=CO1.NTC.7413346&amp;isFromPublicArea=True&amp;isModal=False" xr:uid="{A8D2437C-0493-4FC9-A2B6-3D22737AC687}"/>
    <hyperlink ref="AM749" r:id="rId326" display="https://community.secop.gov.co/Public/Tendering/OpportunityDetail/Index?noticeUID=CO1.NTC.7968761&amp;isFromPublicArea=True&amp;isModal=False" xr:uid="{F652556C-8B3F-425B-94E1-4804AF71F8AC}"/>
    <hyperlink ref="AM314" r:id="rId327" display="https://community.secop.gov.co/Public/Tendering/OpportunityDetail/Index?noticeUID=CO1.NTC.7670302&amp;isFromPublicArea=True&amp;isModal=False " xr:uid="{A0313744-7D08-4FC5-8816-D5B1E371FC7D}"/>
    <hyperlink ref="AM893" r:id="rId328" display="https://community.secop.gov.co/Public/Tendering/OpportunityDetail/Index?noticeUID=CO1.NTC.8083639&amp;isFromPublicArea=True&amp;isModal=False" xr:uid="{A8AF641D-11A0-4983-98C3-26EB99A62119}"/>
    <hyperlink ref="AM920" r:id="rId329" display="https://community.secop.gov.co/Public/Tendering/OpportunityDetail/Index?noticeUID=CO1.NTC.8086947&amp;isFromPublicArea=True&amp;isModal=False" xr:uid="{86E0A5F3-B426-4235-BEDB-38C1B376A240}"/>
    <hyperlink ref="AM763" r:id="rId330" xr:uid="{89B103D6-4221-4295-8031-24C8EFA066FA}"/>
    <hyperlink ref="AM777" r:id="rId331" display="https://community.secop.gov.co/Public/Tendering/OpportunityDetail/Index?noticeUID=CO1.NTC.8024099&amp;isFromPublicArea=True&amp;isModal=False" xr:uid="{CA587976-F31E-47C6-944C-A95A04013D5A}"/>
    <hyperlink ref="AM772" r:id="rId332" display="https://community.secop.gov.co/Public/Tendering/OpportunityDetail/Index?noticeUID=CO1.NTC.8025829&amp;isFromPublicArea=True&amp;isModal=False" xr:uid="{E681A16E-5692-491F-8ED7-15C77B64F2BE}"/>
    <hyperlink ref="AM451" r:id="rId333" display="https://community.secop.gov.co/Public/Tendering/OpportunityDetail/Index?noticeUID=CO1.NTC.7724123&amp;isFromPublicArea=True&amp;isModal=False" xr:uid="{62348105-AAB0-4CEB-A153-1726EE8AD69F}"/>
    <hyperlink ref="AM450" r:id="rId334" display="https://community.secop.gov.co/Public/Tendering/OpportunityDetail/Index?noticeUID=CO1.NTC.7735916&amp;isFromPublicArea=True&amp;isModal=False" xr:uid="{F93B987A-2AF9-4535-858D-E561B38FFB70}"/>
    <hyperlink ref="AM449" r:id="rId335" display="https://community.secop.gov.co/Public/Tendering/OpportunityDetail/Index?noticeUID=CO1.NTC.7742464&amp;isFromPublicArea=True&amp;isModal=False" xr:uid="{325B1813-7C57-4343-BDA7-012C40C8AC15}"/>
    <hyperlink ref="AM448" r:id="rId336" display="https://community.secop.gov.co/Public/Tendering/OpportunityDetail/Index?noticeUID=CO1.NTC.7734827&amp;isFromPublicArea=True&amp;isModal=False" xr:uid="{3E3539FA-D9AF-47BE-B219-109EA49903E2}"/>
    <hyperlink ref="AM447" r:id="rId337" display="https://community.secop.gov.co/Public/Tendering/OpportunityDetail/Index?noticeUID=CO1.NTC.7740711&amp;isFromPublicArea=True&amp;isModal=False" xr:uid="{8BE1924F-8593-4471-BB00-B7C410C2969D}"/>
    <hyperlink ref="AM446" r:id="rId338" display="https://community.secop.gov.co/Public/Tendering/OpportunityDetail/Index?noticeUID=CO1.NTC.7730117&amp;isFromPublicArea=True&amp;isModal=False" xr:uid="{0CD8651E-AE43-4B23-9C24-D6C99ED51167}"/>
    <hyperlink ref="AM445" r:id="rId339" display="https://community.secop.gov.co/Public/Tendering/OpportunityDetail/Index?noticeUID=CO1.NTC.7729742&amp;isFromPublicArea=True&amp;isModal=False" xr:uid="{BA3784D5-FA5C-4ECF-9D6D-A48C1C44A1BE}"/>
    <hyperlink ref="AM452" r:id="rId340" display="https://community.secop.gov.co/Public/Tendering/OpportunityDetail/Index?noticeUID=CO1.NTC.7728836&amp;isFromPublicArea=True&amp;isModal=False" xr:uid="{42E38737-576B-45B8-9D79-634EAEB02EFE}"/>
    <hyperlink ref="AM454" r:id="rId341" display="https://community.secop.gov.co/Public/Tendering/OpportunityDetail/Index?noticeUID=CO1.NTC.7756878&amp;isFromPublicArea=True&amp;isModal=False" xr:uid="{BD795EA1-49C1-4437-A0ED-A66A6809954F}"/>
    <hyperlink ref="AM455" r:id="rId342" display="https://community.secop.gov.co/Public/Tendering/OpportunityDetail/Index?noticeUID=CO1.NTC.7729710&amp;isFromPublicArea=True&amp;isModal=False" xr:uid="{065E82F8-DDC5-4493-B142-9DF98D597A4F}"/>
    <hyperlink ref="AM456" r:id="rId343" display="https://community.secop.gov.co/Public/Tendering/OpportunityDetail/Index?noticeUID=CO1.NTC.7733229&amp;isFromPublicArea=True&amp;isModal=False" xr:uid="{B35691C1-D144-475B-80DA-AC9756456559}"/>
    <hyperlink ref="AM457" r:id="rId344" display="https://community.secop.gov.co/Public/Tendering/OpportunityDetail/Index?noticeUID=CO1.NTC.7733598&amp;isFromPublicArea=True&amp;isModal=False" xr:uid="{99F21083-C821-4F71-86FD-D5D3E3F7ACE1}"/>
    <hyperlink ref="AM453" r:id="rId345" display="https://community.secop.gov.co/Public/Tendering/ContractNoticePhases/View?PPI=CO1.PPI.37836831&amp;isFromPublicArea=True&amp;isModal=False" xr:uid="{43A4AD45-EF48-4E03-9502-B641247474F8}"/>
    <hyperlink ref="AM151" r:id="rId346" display="https://community.secop.gov.co/Public/Tendering/OpportunityDetail/Index?noticeUID=CO1.NTC.7575764&amp;isFromPublicArea=True&amp;isModal=False" xr:uid="{C39180FD-2CC6-415B-8948-3A4B09661242}"/>
    <hyperlink ref="AM872" r:id="rId347" display="https://community.secop.gov.co/Public/Tendering/OpportunityDetail/Index?noticeUID=CO1.NTC.7899977&amp;isFromPublicArea=True&amp;isModal=False" xr:uid="{B8D4566C-1A71-4FDB-908E-415AD08B20EF}"/>
    <hyperlink ref="AM849" r:id="rId348" display="https://community.secop.gov.co/Public/Tendering/OpportunityDetail/Index?noticeUID=CO1.NTC.8082909&amp;isFromPublicArea=True&amp;isModal=False" xr:uid="{275F5930-D150-4599-879C-295CD6A2CA98}"/>
    <hyperlink ref="AM910" r:id="rId349" display="https://community.secop.gov.co/Public/Tendering/OpportunityDetail/Index?noticeUID=CO1.NTC.8089670&amp;isFromPublicArea=True&amp;isModal=False" xr:uid="{E34B604B-1395-4B86-8CE8-5AEEBA9A4CCD}"/>
    <hyperlink ref="AM858" r:id="rId350" display="https://community.secop.gov.co/Public/Tendering/OpportunityDetail/Index?noticeUID=CO1.NTC.7571025&amp;isFromPublicArea=True&amp;isModal=False" xr:uid="{82A8C683-8F91-4A7D-AD20-81AEB0F3B37E}"/>
    <hyperlink ref="AM859" r:id="rId351" display="https://community.secop.gov.co/Public/Tendering/OpportunityDetail/Index?noticeUID=CO1.NTC.8060041&amp;isFromPublicArea=True&amp;isModal=False" xr:uid="{5473C993-56EF-4C2C-AFB7-F63CDA58B859}"/>
    <hyperlink ref="AM913" r:id="rId352" display="https://community.secop.gov.co/Public/Tendering/OpportunityDetail/Index?noticeUID=CO1.NTC.8082864&amp;isFromPublicArea=True&amp;isModal=False" xr:uid="{9391E9BC-6620-4EFE-8CF2-B13A5D0F4731}"/>
    <hyperlink ref="AM864" r:id="rId353" display="https://community.secop.gov.co/Public/Tendering/OpportunityDetail/Index?noticeUID=CO1.NTC.8073290&amp;isFromPublicArea=True&amp;isModal=False" xr:uid="{B42FE104-C102-4C68-AFE6-63BAD843902F}"/>
    <hyperlink ref="AM903" r:id="rId354" display="https://community.secop.gov.co/Public/Tendering/OpportunityDetail/Index?noticeUID=CO1.NTC.8086748&amp;isFromPublicArea=True&amp;isModal=False" xr:uid="{85B6C525-54DB-49A2-A695-AFB07BF83F54}"/>
    <hyperlink ref="AM186" r:id="rId355" display="https://community.secop.gov.co/Public/Tendering/OpportunityDetail/Index?noticeUID=CO1.NTC.7597025&amp;isFromPublicArea=True&amp;isModal=False" xr:uid="{F2861DF7-A779-4342-B4D3-6D275EEDCE65}"/>
    <hyperlink ref="AM185" r:id="rId356" display="https://community.secop.gov.co/Public/Tendering/OpportunityDetail/Index?noticeUID=CO1.NTC.7601254&amp;isFromPublicArea=True&amp;isModal=False " xr:uid="{DEECDC43-2478-4D6B-8641-FC795A0282E2}"/>
    <hyperlink ref="AM184" r:id="rId357" display="https://community.secop.gov.co/Public/Tendering/OpportunityDetail/Index?noticeUID=CO1.NTC.7608767&amp;isFromPublicArea=True&amp;isModal=False " xr:uid="{3E18EFAD-5790-406C-8675-83CFFF485BC1}"/>
    <hyperlink ref="AM187" r:id="rId358" display="https://community.secop.gov.co/Public/Tendering/OpportunityDetail/Index?noticeUID=CO1.NTC.7610814&amp;isFromPublicArea=True&amp;isModal=False " xr:uid="{09DEDFCF-0DF6-4C2F-BE78-943A5A5DE625}"/>
    <hyperlink ref="AM188" r:id="rId359" display="https://community.secop.gov.co/Public/Tendering/OpportunityDetail/Index?noticeUID=CO1.NTC.7597227&amp;isFromPublicArea=True&amp;isModal=False " xr:uid="{C97EAE91-8E0D-404F-A960-CA269D88CDAB}"/>
    <hyperlink ref="AM189" r:id="rId360" display="https://community.secop.gov.co/Public/Tendering/OpportunityDetail/Index?noticeUID=CO1.NTC.7611964&amp;isFromPublicArea=True&amp;isModal=False " xr:uid="{0A62BF78-0F84-4485-9D1D-65C0AAB46C13}"/>
    <hyperlink ref="AM190" r:id="rId361" display="https://community.secop.gov.co/Public/Tendering/OpportunityDetail/Index?noticeUID=CO1.NTC.7589940&amp;isFromPublicArea=True&amp;isModal=False" xr:uid="{3611A806-E0B2-4E00-A85E-EE7D004ECFD4}"/>
    <hyperlink ref="AM191" r:id="rId362" display="https://community.secop.gov.co/Public/Tendering/OpportunityDetail/Index?noticeUID=CO1.NTC.7590136&amp;isFromPublicArea=True&amp;isModal=False " xr:uid="{2C17867D-4940-4D58-9393-3C2FAFF19F44}"/>
    <hyperlink ref="AM192" r:id="rId363" display="https://community.secop.gov.co/Public/Tendering/OpportunityDetail/Index?noticeUID=CO1.NTC.7587790&amp;isFromPublicArea=True&amp;isModal=False" xr:uid="{1271A70C-AA9E-4ED3-B761-389431BE59B2}"/>
    <hyperlink ref="AM194" r:id="rId364" display="https://community.secop.gov.co/Public/Tendering/OpportunityDetail/Index?noticeUID=CO1.NTC.7617005&amp;isFromPublicArea=True&amp;isModal=False " xr:uid="{64266E91-EACC-4947-B82B-189C2C289A96}"/>
    <hyperlink ref="AM193" r:id="rId365" display="https://community.secop.gov.co/Public/Tendering/OpportunityDetail/Index?noticeUID=CO1.NTC.7588238&amp;isFromPublicArea=True&amp;isModal=False" xr:uid="{68608FBF-D9DC-4853-8D3D-A9B10595E10A}"/>
    <hyperlink ref="AM807" r:id="rId366" display="https://community.secop.gov.co/Public/Tendering/OpportunityDetail/Index?noticeUID=CO1.NTC.8064530&amp;isFromPublicArea=True&amp;isModal=False" xr:uid="{B7AEBA0D-5503-4389-AA06-D520ADF7C836}"/>
    <hyperlink ref="AM883" r:id="rId367" display="https://community.secop.gov.co/Public/Tendering/OpportunityDetail/Index?noticeUID=CO1.NTC.8082289&amp;isFromPublicArea=True&amp;isModal=False" xr:uid="{592271D3-5890-431A-A0AD-F6E147500B14}"/>
    <hyperlink ref="AM841" r:id="rId368" display="https://community.secop.gov.co/Public/Tendering/OpportunityDetail/Index?noticeUID=CO1.NTC.8053028&amp;isFromPublicArea=True&amp;isModal=False" xr:uid="{6739553F-ACD4-4B6B-A213-2715F4A67B85}"/>
    <hyperlink ref="AM886" r:id="rId369" display="https://community.secop.gov.co/Public/Tendering/OpportunityDetail/Index?noticeUID=CO1.NTC.8073264&amp;isFromPublicArea=True&amp;isModal=False" xr:uid="{28F450BD-95E1-4F8B-B036-61E601D83AF6}"/>
    <hyperlink ref="AM889" r:id="rId370" display="https://community.secop.gov.co/Public/Tendering/OpportunityDetail/Index?noticeUID=CO1.NTC.8074394&amp;isFromPublicArea=True&amp;isModal=False" xr:uid="{968370DD-938D-41F0-BF64-35E97514945B}"/>
    <hyperlink ref="AM885" r:id="rId371" display="https://community.secop.gov.co/Public/Tendering/OpportunityDetail/Index?noticeUID=CO1.NTC.8070754&amp;isFromPublicArea=True&amp;isModal=False" xr:uid="{47E3FE3D-541C-42D1-9491-A26B5565BA8C}"/>
    <hyperlink ref="AM873" r:id="rId372" display="https://community.secop.gov.co/Public/Tendering/OpportunityDetail/Index?noticeUID=CO1.NTC.8073463&amp;isFromPublicArea=True&amp;isModal=False" xr:uid="{47AA64AA-0F1A-4375-82A0-8E20493724E2}"/>
    <hyperlink ref="AM915" r:id="rId373" display="https://community.secop.gov.co/Public/Tendering/OpportunityDetail/Index?noticeUID=CO1.NTC.8082693&amp;isFromPublicArea=True&amp;isModal=False" xr:uid="{CE88EABB-3C2D-406B-BF5A-0593B8CD8D7A}"/>
    <hyperlink ref="AM877" r:id="rId374" display="https://community.secop.gov.co/Public/Tendering/OpportunityDetail/Index?noticeUID=CO1.NTC.8064284&amp;isFromPublicArea=True&amp;isModal=False" xr:uid="{2F0CCB3C-D761-4D19-A6BA-60C5A4D77B05}"/>
    <hyperlink ref="AM897" r:id="rId375" display="https://community.secop.gov.co/Public/Tendering/OpportunityDetail/Index?noticeUID=CO1.NTC.8078697&amp;isFromPublicArea=True&amp;isModal=False" xr:uid="{723B5D81-1704-433B-BF83-EDF1469C3B22}"/>
    <hyperlink ref="AM865" r:id="rId376" display="https://community.secop.gov.co/Public/Tendering/OpportunityDetail/Index?noticeUID=CO1.NTC.8073812&amp;isFromPublicArea=True&amp;isModal=False" xr:uid="{8A72B1CD-D03B-42D5-849A-9387B7C07270}"/>
    <hyperlink ref="AM874" r:id="rId377" display="https://community.secop.gov.co/Public/Tendering/OpportunityDetail/Index?noticeUID=CO1.NTC.8073456&amp;isFromPublicArea=True&amp;isModal=False" xr:uid="{EDCBA158-24EE-411E-9E4C-07DB68BEF9B3}"/>
    <hyperlink ref="AM882" r:id="rId378" display="https://community.secop.gov.co/Public/Tendering/OpportunityDetail/Index?noticeUID=CO1.NTC.8084085&amp;isFromPublicArea=True&amp;isModal=False" xr:uid="{2BE2430C-5CCB-457C-AD85-607AFCC43FDC}"/>
    <hyperlink ref="AM31" r:id="rId379" display="https://community.secop.gov.co/Public/Tendering/OpportunityDetail/Index?noticeUID=CO1.NTC.7617348&amp;isFromPublicArea=True&amp;isModal=False " xr:uid="{17C0AC59-1115-4921-97B7-2F7F9B8B7552}"/>
    <hyperlink ref="AM140" r:id="rId380" display="https://community.secop.gov.co/Public/Tendering/OpportunityDetail/Index?noticeUID=CO1.NTC.7680131&amp;isFromPublicArea=True&amp;isModal=False" xr:uid="{2C60F9F4-1408-4260-AE5D-ECB05E80427C}"/>
    <hyperlink ref="AM84" r:id="rId381" display="https://community.secop.gov.co/Public/Tendering/OpportunityDetail/Index?noticeUID=CO1.NTC.7492867&amp;isFromPublicArea=True&amp;isModal=False " xr:uid="{C478B393-EFDE-4D98-B88E-AE656A224EA3}"/>
    <hyperlink ref="AM83" r:id="rId382" display="https://community.secop.gov.co/Public/Tendering/OpportunityDetail/Index?noticeUID=CO1.NTC.7490520&amp;isFromPublicArea=True&amp;isModal=False" xr:uid="{62A80B76-6F41-429B-819D-B45449A38165}"/>
    <hyperlink ref="AM152" r:id="rId383" display="https://community.secop.gov.co/Public/Tendering/OpportunityDetail/Index?noticeUID=CO1.NTC.7580122&amp;isFromPublicArea=True&amp;isModal=False " xr:uid="{0793073E-CF50-49E5-960D-24BB8057E9AF}"/>
    <hyperlink ref="AM306" r:id="rId384" display="https://community.secop.gov.co/Public/Tendering/OpportunityDetail/Index?noticeUID=CO1.NTC.7710436&amp;isFromPublicArea=True&amp;isModal=False" xr:uid="{20099E2A-6A2C-4605-A0EB-AE5A5D6AEA92}"/>
    <hyperlink ref="AM305" r:id="rId385" display="https://community.secop.gov.co/Public/Tendering/OpportunityDetail/Index?noticeUID=CO1.NTC.7660586&amp;isFromPublicArea=True&amp;isModal=False " xr:uid="{7E372073-2487-476F-B332-0B89C8A12F3B}"/>
    <hyperlink ref="AM304" r:id="rId386" display="https://community.secop.gov.co/Public/Tendering/OpportunityDetail/Index?noticeUID=CO1.NTC.7244207&amp;isFromPublicArea=True&amp;isModal=False  " xr:uid="{CF1E013B-DB8D-418E-9BA8-2158C3C1A0BC}"/>
    <hyperlink ref="AM539" r:id="rId387" display="https://community.secop.gov.co/Public/Tendering/OpportunityDetail/Index?noticeUID=CO1.NTC.7779108&amp;isFromPublicArea=True&amp;isModal=False" xr:uid="{FF82FC69-AA2D-4EBD-8619-43F56468CAD6}"/>
    <hyperlink ref="AM538" r:id="rId388" display="https://community.secop.gov.co/Public/Tendering/OpportunityDetail/Index?noticeUID=CO1.NTC.7797201&amp;isFromPublicArea=True&amp;isModal=False" xr:uid="{13A207CB-AF6A-4C02-A9E2-CF46A0943DA7}"/>
    <hyperlink ref="AM537" r:id="rId389" display="https://community.secop.gov.co/Public/Tendering/OpportunityDetail/Index?noticeUID=CO1.NTC.7773742&amp;isFromPublicArea=True&amp;isModal=False" xr:uid="{E00CA49C-39DF-4A59-90AB-5E6657D765D6}"/>
    <hyperlink ref="AM536" r:id="rId390" display="https://community.secop.gov.co/Public/Tendering/OpportunityDetail/Index?noticeUID=CO1.NTC.7773268&amp;isFromPublicArea=True&amp;isModal=False" xr:uid="{C5E70A0E-701A-4CE3-96CA-0EFB171FA54F}"/>
    <hyperlink ref="AM535" r:id="rId391" display="https://community.secop.gov.co/Public/Tendering/OpportunityDetail/Index?noticeUID=CO1.NTC.7802620&amp;isFromPublicArea=True&amp;isModal=False" xr:uid="{46389122-4A31-4EA1-BA2B-4B55B14006C3}"/>
    <hyperlink ref="AM534" r:id="rId392" display="https://community.secop.gov.co/Public/Tendering/OpportunityDetail/Index?noticeUID=CO1.NTC.7802187&amp;isFromPublicArea=True&amp;isModal=False" xr:uid="{A97119B3-8833-46DC-B5BE-20A6B1B1CF70}"/>
    <hyperlink ref="AM540" r:id="rId393" display="https://community.secop.gov.co/Public/Tendering/OpportunityDetail/Index?noticeUID=CO1.NTC.7790130&amp;isFromPublicArea=True&amp;isModal=False" xr:uid="{1A7DD9BC-39DD-4F91-97FD-9DD3E0702DC8}"/>
    <hyperlink ref="AM541" r:id="rId394" display="https://community.secop.gov.co/Public/Tendering/OpportunityDetail/Index?noticeUID=CO1.NTC.7789800&amp;isFromPublicArea=True&amp;isModal=False" xr:uid="{DF958201-7EA5-4293-989D-8603935D7316}"/>
    <hyperlink ref="AM542" r:id="rId395" display="https://community.secop.gov.co/Public/Tendering/OpportunityDetail/Index?noticeUID=CO1.NTC.7796711&amp;isFromPublicArea=True&amp;isModal=False" xr:uid="{12351918-579D-4A4D-8390-A7351D67AA7C}"/>
    <hyperlink ref="AM543" r:id="rId396" xr:uid="{D5286505-BCEE-4688-AA7D-E2DB7CE0BDA5}"/>
    <hyperlink ref="AM577" r:id="rId397" display="https://community.secop.gov.co/Public/Tendering/OpportunityDetail/Index?noticeUID=CO1.NTC.7832848&amp;isFromPublicArea=True&amp;isModal=False" xr:uid="{D7BAF5A2-41E8-4C0B-A977-DA898AF61027}"/>
    <hyperlink ref="AM575" r:id="rId398" display="https://community.secop.gov.co/Public/Tendering/OpportunityDetail/Index?noticeUID=CO1.NTC.7798339&amp;isFromPublicArea=True&amp;isModal=False" xr:uid="{05673C47-03B2-47D6-B8A7-BCFABCC60E8A}"/>
    <hyperlink ref="AM576" r:id="rId399" display="https://community.secop.gov.co/Public/Tendering/OpportunityDetail/Index?noticeUID=CO1.NTC.7800517&amp;isFromPublicArea=True&amp;isModal=False" xr:uid="{D831C05A-66F9-4AE1-BDF4-EB7E18B00C06}"/>
    <hyperlink ref="AM574" r:id="rId400" display="https://community.secop.gov.co/Public/Tendering/OpportunityDetail/Index?noticeUID=CO1.NTC.7810653&amp;isFromPublicArea=True&amp;isModal=False" xr:uid="{72AA439A-8E79-4859-AF6B-47967265422D}"/>
    <hyperlink ref="AM573" r:id="rId401" display="https://community.secop.gov.co/Public/Tendering/OpportunityDetail/Index?noticeUID=CO1.NTC.7811168&amp;isFromPublicArea=True&amp;isModal=False" xr:uid="{35157A53-2787-44CF-81A9-6BAECB980C68}"/>
    <hyperlink ref="AM572" r:id="rId402" display="https://community.secop.gov.co/Public/Tendering/OpportunityDetail/Index?noticeUID=CO1.NTC.7810968&amp;isFromPublicArea=True&amp;isModal=False" xr:uid="{28AB7D97-F379-4B18-BCE8-D600D593288E}"/>
    <hyperlink ref="AM588" r:id="rId403" display="https://community.secop.gov.co/Public/Tendering/OpportunityDetail/Index?noticeUID=CO1.NTC.7738499&amp;isFromPublicArea=True&amp;isModal=False" xr:uid="{66F61CFA-0322-490A-8EEC-340401B73000}"/>
    <hyperlink ref="AM895" r:id="rId404" display="https://community.secop.gov.co/Public/Tendering/OpportunityDetail/Index?noticeUID=CO1.NTC.8085453&amp;isFromPublicArea=True&amp;isModal=False" xr:uid="{B89CEBA0-F6FA-4FF0-8B8A-F7C1A5B79F96}"/>
    <hyperlink ref="AM911" r:id="rId405" display="https://community.secop.gov.co/Public/Tendering/OpportunityDetail/Index?noticeUID=CO1.NTC.8107045&amp;isFromPublicArea=True&amp;isModal=False" xr:uid="{1EA4156E-679B-4A09-9950-CC02CA2453A0}"/>
    <hyperlink ref="AM901" r:id="rId406" display="https://community.secop.gov.co/Public/Tendering/OpportunityDetail/Index?noticeUID=CO1.NTC.8089998&amp;isFromPublicArea=True&amp;isModal=False" xr:uid="{6C327540-1EEB-4DC2-B61D-84FCFBCBF1CE}"/>
    <hyperlink ref="AM930" r:id="rId407" display="https://community.secop.gov.co/Public/Tendering/OpportunityDetail/Index?noticeUID=CO1.NTC.8106759&amp;isFromPublicArea=True&amp;isModal=False" xr:uid="{8D77A3CD-9401-4A71-993B-B547EF340FC7}"/>
    <hyperlink ref="AM942" r:id="rId408" display="https://community.secop.gov.co/Public/Tendering/OpportunityDetail/Index?noticeUID=CO1.NTC.8107943&amp;isFromPublicArea=True&amp;isModal=False" xr:uid="{68F77CEA-F2CB-420A-BDAB-CEEA1315686F}"/>
    <hyperlink ref="AM879" r:id="rId409" display="https://community.secop.gov.co/Public/Tendering/OpportunityDetail/Index?noticeUID=CO1.NTC.8066278&amp;isFromPublicArea=True&amp;isModal=False" xr:uid="{AA1CEBE9-B527-4C05-B481-D5794DB97380}"/>
    <hyperlink ref="AM523" r:id="rId410" display="https://community.secop.gov.co/Public/Tendering/OpportunityDetail/Index?noticeUID=CO1.NTC.7782704&amp;isFromPublicArea=True&amp;isModal=False" xr:uid="{A5A33FDF-C364-4838-B6D2-D449D185CDEA}"/>
    <hyperlink ref="AM978" r:id="rId411" display="https://community.secop.gov.co/Public/Tendering/OpportunityDetail/Index?noticeUID=CO1.NTC.8112786&amp;isFromPublicArea=True&amp;isModal=False" xr:uid="{6FA3A1BC-EF84-4119-A92F-DA4E1BA9B5DC}"/>
    <hyperlink ref="AM963" r:id="rId412" display="https://community.secop.gov.co/Public/Tendering/OpportunityDetail/Index?noticeUID=CO1.NTC.8112498&amp;isFromPublicArea=True&amp;isModal=False" xr:uid="{7DC8F3B4-DBDA-4FFF-B294-A0F8F9E21A46}"/>
    <hyperlink ref="AM941" r:id="rId413" display="https://community.secop.gov.co/Public/Tendering/OpportunityDetail/Index?noticeUID=CO1.NTC.8112130&amp;isFromPublicArea=True&amp;isModal=False" xr:uid="{90536028-386C-463F-B33A-8D7149116F80}"/>
    <hyperlink ref="AM928" r:id="rId414" display="https://community.secop.gov.co/Public/Tendering/OpportunityDetail/Index?noticeUID=CO1.NTC.8109488&amp;isFromPublicArea=True&amp;isModal=False0" xr:uid="{986DFDD4-92ED-4960-BA1C-B24B4874E259}"/>
    <hyperlink ref="AM926" r:id="rId415" display="https://community.secop.gov.co/Public/Tendering/OpportunityDetail/Index?noticeUID=CO1.NTC.8106456&amp;isFromPublicArea=True&amp;isModal=False" xr:uid="{8273A842-80D7-41EE-94E1-8B3504B263AE}"/>
    <hyperlink ref="AM948" r:id="rId416" display="https://community.secop.gov.co/Public/Tendering/OpportunityDetail/Index?noticeUID=CO1.NTC.8110297&amp;isFromPublicArea=True&amp;isModal=False" xr:uid="{8CEDB39D-B855-4EDE-8D97-DE0694DC29BC}"/>
    <hyperlink ref="AM1014" r:id="rId417" display="https://community.secop.gov.co/Public/Tendering/OpportunityDetail/Index?noticeUID=CO1.NTC.8124586&amp;isFromPublicArea=True&amp;isModal=False" xr:uid="{3711E4D4-CAAD-45DB-8F41-175B0BB79614}"/>
    <hyperlink ref="AM918" r:id="rId418" display="https://community.secop.gov.co/Public/Tendering/OpportunityDetail/Index?noticeUID=CO1.NTC.8084595&amp;isFromPublicArea=True&amp;isModal=False" xr:uid="{6D4CCEBF-C085-4E68-A920-F8995A4B1C57}"/>
    <hyperlink ref="AM871" r:id="rId419" display="https://community.secop.gov.co/Public/Tendering/OpportunityDetail/Index?noticeUID=CO1.NTC.8064199&amp;isFromPublicArea=True&amp;isModal=False" xr:uid="{C521C804-CF9B-463D-9145-9F0271D56A5A}"/>
    <hyperlink ref="AM896" r:id="rId420" display="https://community.secop.gov.co/Public/Tendering/OpportunityDetail/Index?noticeUID=CO1.NTC.8082923&amp;isFromPublicArea=True&amp;isModal=False" xr:uid="{9AD872E3-FBFC-4C5C-9E84-8DC356663DB6}"/>
    <hyperlink ref="AM899" r:id="rId421" display="https://community.secop.gov.co/Public/Tendering/OpportunityDetail/Index?noticeUID=CO1.NTC.8086029&amp;isFromPublicArea=True&amp;isModal=False" xr:uid="{CFDB2CA9-A7B1-40AD-A02D-CDA82484BF5B}"/>
    <hyperlink ref="AM925" r:id="rId422" display="https://community.secop.gov.co/Public/Tendering/OpportunityDetail/Index?noticeUID=CO1.NTC.8087022&amp;isFromPublicArea=True&amp;isModal=False" xr:uid="{7F7B398C-22B5-428F-9731-61DF65260B13}"/>
    <hyperlink ref="AM905" r:id="rId423" display="https://community.secop.gov.co/Public/Tendering/OpportunityDetail/Index?noticeUID=CO1.NTC.8087039&amp;isFromPublicArea=True&amp;isModal=False" xr:uid="{29BA261B-85E9-4D88-B954-ABD70D98CCB1}"/>
    <hyperlink ref="AM900" r:id="rId424" display="https://community.secop.gov.co/Public/Tendering/OpportunityDetail/Index?noticeUID=CO1.NTC.8085422&amp;isFromPublicArea=True&amp;isModal=False" xr:uid="{0280F41D-4F8C-4B65-A212-551C7E223753}"/>
    <hyperlink ref="AM916" r:id="rId425" display="https://community.secop.gov.co/Public/Tendering/OpportunityDetail/Index?noticeUID=CO1.NTC.8083097&amp;isFromPublicArea=True&amp;isModal=False" xr:uid="{A6141581-9DA9-43EB-B377-0BDBD6343E03}"/>
    <hyperlink ref="AM919" r:id="rId426" display="https://community.secop.gov.co/Public/Tendering/OpportunityDetail/Index?noticeUID=CO1.NTC.8085613&amp;isFromPublicArea=True&amp;isModal=False" xr:uid="{8B1FBBAC-B609-4579-99AA-B1BE3866C453}"/>
    <hyperlink ref="AM917" r:id="rId427" display="https://community.secop.gov.co/Public/Tendering/OpportunityDetail/Index?noticeUID=CO1.NTC.8084393&amp;isFromPublicArea=True&amp;isModal=False" xr:uid="{933006FB-45C8-44AF-A6A6-789FDB31E821}"/>
    <hyperlink ref="AM890" r:id="rId428" display="https://community.secop.gov.co/Public/Tendering/OpportunityDetail/Index?noticeUID=CO1.NTC.8076865&amp;isFromPublicArea=True&amp;isModal=False" xr:uid="{2BFC3024-F7B4-46A0-AE96-7387BCBCE76C}"/>
    <hyperlink ref="AM372" r:id="rId429" display="https://community.secop.gov.co/Public/Tendering/OpportunityDetail/Index?noticeUID=CO1.NTC.7715899&amp;isFromPublicArea=True&amp;isModal=False" xr:uid="{5BAFADE8-9122-4331-93C2-B74BC15BC414}"/>
    <hyperlink ref="AM371" r:id="rId430" display="https://community.secop.gov.co/Public/Tendering/OpportunityDetail/Index?noticeUID=CO1.NTC.7716108&amp;isFromPublicArea=True&amp;isModal=False" xr:uid="{BF793A5C-489D-4D68-B71E-BCD43584E83D}"/>
    <hyperlink ref="AM370" r:id="rId431" display="https://community.secop.gov.co/Public/Tendering/OpportunityDetail/Index?noticeUID=CO1.NTC.7715768&amp;isFromPublicArea=True&amp;isModal=False" xr:uid="{E63D7419-D54C-40B4-BACF-3DB65973BB94}"/>
    <hyperlink ref="AM369" r:id="rId432" display="https://community.secop.gov.co/Public/Tendering/OpportunityDetail/Index?noticeUID=CO1.NTC.7719244&amp;isFromPublicArea=True&amp;isModal=False" xr:uid="{880AE6BA-557D-488D-940B-48FCABD2403B}"/>
    <hyperlink ref="AM368" r:id="rId433" display="https://community.secop.gov.co/Public/Tendering/OpportunityDetail/Index?noticeUID=CO1.NTC.7704817&amp;isFromPublicArea=True&amp;isModal=False" xr:uid="{2B5F73F4-CD21-490E-9C88-6F2B10708E2C}"/>
    <hyperlink ref="AM367" r:id="rId434" display="https://community.secop.gov.co/Public/Tendering/OpportunityDetail/Index?noticeUID=CO1.NTC.7696314&amp;isFromPublicArea=True&amp;isModal=False" xr:uid="{0425781C-8D03-404E-9D11-910B0DC6789C}"/>
    <hyperlink ref="AM366" r:id="rId435" display="https://community.secop.gov.co/Public/Tendering/OpportunityDetail/Index?noticeUID=CO1.NTC.7698502&amp;isFromPublicArea=True&amp;isModal=False" xr:uid="{9D2521F6-95BF-4ADE-9C54-7A230826A6F8}"/>
    <hyperlink ref="AM365" r:id="rId436" display="https://community.secop.gov.co/Public/Tendering/OpportunityDetail/Index?noticeUID=CO1.NTC.7697922&amp;isFromPublicArea=True&amp;isModal=False" xr:uid="{0A72F99D-BEA0-48C0-937E-103B6CF747EC}"/>
    <hyperlink ref="AM374" r:id="rId437" display="https://community.secop.gov.co/Public/Tendering/OpportunityDetail/Index?noticeUID=CO1.NTC.7707241&amp;isFromPublicArea=True&amp;isModal=Fal" xr:uid="{E13E6AD6-E5F3-4414-B3E4-A21F3ADA9DFA}"/>
    <hyperlink ref="AM375" r:id="rId438" display="https://community.secop.gov.co/Public/Tendering/OpportunityDetail/Index?noticeUID=CO1.NTC.7707640&amp;isFromPublicArea=True&amp;isModal=False" xr:uid="{87745F5C-E83D-4417-924F-11830C03E50D}"/>
    <hyperlink ref="AM376" r:id="rId439" display="https://community.secop.gov.co/Public/Tendering/OpportunityDetail/Index?noticeUID=CO1.NTC.7706537&amp;isFromPublicArea=True&amp;isModal=False" xr:uid="{A7F3D208-B318-4F3E-94D9-3AD8460B3B1C}"/>
    <hyperlink ref="AM377" r:id="rId440" display="https://community.secop.gov.co/Public/Tendering/OpportunityDetail/Index?noticeUID=CO1.NTC.7702699&amp;isFromPublicArea=True&amp;isModal=False" xr:uid="{F16BB290-215F-4F08-8D87-FC2D41841813}"/>
    <hyperlink ref="AM1005" r:id="rId441" display="https://community.secop.gov.co/Public/Tendering/OpportunityDetail/Index?noticeUID=CO1.NTC.8125840&amp;isFromPublicArea=True&amp;isModal=False" xr:uid="{D0EF03BF-8269-41DB-A4FE-47E92AAC0948}"/>
    <hyperlink ref="AM1034" r:id="rId442" display="https://community.secop.gov.co/Public/Tendering/OpportunityDetail/Index?noticeUID=CO1.NTC.8131744&amp;isFromPublicArea=True&amp;isModal=False" xr:uid="{59398CBF-402A-48C0-847C-820D736BACA7}"/>
    <hyperlink ref="AM966" r:id="rId443" display="https://community.secop.gov.co/Public/Tendering/OpportunityDetail/Index?noticeUID=CO1.NTC.8112236&amp;isFromPublicArea=True&amp;isModal=False" xr:uid="{FA07725A-E6BC-4055-8A75-50359C32E13F}"/>
    <hyperlink ref="AM965" r:id="rId444" display="https://community.secop.gov.co/Public/Tendering/OpportunityDetail/Index?noticeUID=CO1.NTC.8102735&amp;isFromPublicArea=True&amp;isModal=False" xr:uid="{91EDD876-BA13-49D7-B61D-0E7AE90A406B}"/>
    <hyperlink ref="AM954" r:id="rId445" display="https://community.secop.gov.co/Public/Tendering/OpportunityDetail/Index?noticeUID=CO1.NTC.8106457&amp;isFromPublicArea=True&amp;isModal=False" xr:uid="{1468CDC8-A84A-404D-8CBD-0F0DCB6B025D}"/>
    <hyperlink ref="AM956" r:id="rId446" display="https://community.secop.gov.co/Public/Tendering/OpportunityDetail/Index?noticeUID=CO1.NTC.8108923&amp;isFromPublicArea=True&amp;isModal=False" xr:uid="{ABFF5120-42E6-4667-B669-5CAFFF7CCBFD}"/>
    <hyperlink ref="AM969" r:id="rId447" display="https://community.secop.gov.co/Public/Tendering/OpportunityDetail/Index?noticeUID=CO1.NTC.8109714&amp;isFromPublicArea=True&amp;isModal=False" xr:uid="{4F7C7E9D-3550-4E18-8501-25E240E1721A}"/>
    <hyperlink ref="AM908" r:id="rId448" display="https://community.secop.gov.co/Public/Tendering/OpportunityDetail/Index?noticeUID=CO1.NTC.8092946&amp;isFromPublicArea=True&amp;isModal=False" xr:uid="{3EFDA097-0FA4-4652-85EB-59B70DD8BE3F}"/>
    <hyperlink ref="AM950" r:id="rId449" display="https://community.secop.gov.co/Public/Tendering/OpportunityDetail/Index?noticeUID=CO1.NTC.8095412&amp;isFromPublicArea=True&amp;isModal=False" xr:uid="{1B4F347B-0FD0-43AF-AC75-15638067CCCF}"/>
    <hyperlink ref="AM938" r:id="rId450" display="https://community.secop.gov.co/Public/Tendering/OpportunityDetail/Index?noticeUID=CO1.NTC.8095403&amp;isFromPublicArea=True&amp;isModal=False" xr:uid="{61EF5E4A-57B7-4829-AE53-4E7108C8660D}"/>
    <hyperlink ref="AM939" r:id="rId451" display="https://community.secop.gov.co/Public/Tendering/OpportunityDetail/Index?noticeUID=CO1.NTC.8095702&amp;isFromPublicArea=True&amp;isModal=False" xr:uid="{EAB9BC94-E47D-4F00-96CA-E255AA6C3FFA}"/>
    <hyperlink ref="AM880" r:id="rId452" display="https://community.secop.gov.co/Public/Tendering/OpportunityDetail/Index?noticeUID=CO1.NTC.8089502&amp;isFromPublicArea=True&amp;isModal=False" xr:uid="{D8DC8B0C-A197-461C-AD81-0186BCBFC604}"/>
    <hyperlink ref="AM946" r:id="rId453" display="https://community.secop.gov.co/Public/Tendering/OpportunityDetail/Index?noticeUID=CO1.NTC.8096787&amp;isFromPublicArea=True&amp;isModal=False" xr:uid="{DE3884DA-2E23-4527-A4F4-DEE47BB4331F}"/>
    <hyperlink ref="AM909" r:id="rId454" display="https://community.secop.gov.co/Public/Tendering/OpportunityDetail/Index?noticeUID=CO1.NTC.8089546&amp;isFromPublicArea=True&amp;isModal=False" xr:uid="{F282C37D-05F5-4429-9DEA-E677189270B7}"/>
    <hyperlink ref="AM934" r:id="rId455" display="https://community.secop.gov.co/Public/Tendering/OpportunityDetail/Index?noticeUID=CO1.NTC.8092655&amp;isFromPublicArea=True&amp;isModal=False" xr:uid="{5D656D96-C842-4F93-AF98-5F137166C459}"/>
    <hyperlink ref="AM945" r:id="rId456" display="https://community.secop.gov.co/Public/Tendering/OpportunityDetail/Index?noticeUID=CO1.NTC.8096829&amp;isFromPublicArea=True&amp;isModal=False" xr:uid="{81260D73-5A59-4FB4-8E03-81E8C33F5772}"/>
    <hyperlink ref="AM958" r:id="rId457" display="https://community.secop.gov.co/Public/Tendering/OpportunityDetail/Index?noticeUID=CO1.NTC.8101464&amp;isFromPublicArea=True&amp;isModal=False" xr:uid="{AA61DDAB-D9B9-4B64-BFCF-14D9529199C7}"/>
    <hyperlink ref="AM959" r:id="rId458" display="https://community.secop.gov.co/Public/Tendering/OpportunityDetail/Index?noticeUID=CO1.NTC.8101473&amp;isFromPublicArea=True&amp;isModal=False" xr:uid="{81BA4549-2A57-4427-A7E5-5A2AE9039923}"/>
    <hyperlink ref="AM994" r:id="rId459" display="https://community.secop.gov.co/Public/Tendering/OpportunityDetail/Index?noticeUID=CO1.NTC.8136082&amp;isFromPublicArea=True&amp;isModal=False" xr:uid="{9E999550-ECA9-44C3-A04B-23617115405A}"/>
    <hyperlink ref="AM991" r:id="rId460" display="https://community.secop.gov.co/Public/Tendering/OpportunityDetail/Index?noticeUID=CO1.NTC.8136212&amp;isFromPublicArea=True&amp;isModal=False" xr:uid="{26B90D02-A7A8-45E9-8C71-3FE76C4EB5E3}"/>
    <hyperlink ref="AM923" r:id="rId461" display="https://community.secop.gov.co/Public/Tendering/OpportunityDetail/Index?noticeUID=CO1.NTC.8141468&amp;isFromPublicArea=True&amp;isModal=False" xr:uid="{C8E12D74-C31D-4CD0-9B55-C52DE690CA6C}"/>
    <hyperlink ref="AM922" r:id="rId462" display="https://community.secop.gov.co/Public/Tendering/OpportunityDetail/Index?noticeUID=CO1.NTC.8141434&amp;isFromPublicArea=True&amp;isModal=False" xr:uid="{A19CF177-3A6C-44AC-85E9-9C59A2B6B3D9}"/>
    <hyperlink ref="AM1050" r:id="rId463" display="https://community.secop.gov.co/Public/Tendering/OpportunityDetail/Index?noticeUID=CO1.NTC.8137145&amp;isFromPublicArea=True&amp;isModal=False" xr:uid="{D3D9078F-F2C0-4DF3-9536-810323732431}"/>
    <hyperlink ref="AM1023" r:id="rId464" display="https://community.secop.gov.co/Public/Tendering/OpportunityDetail/Index?noticeUID=CO1.NTC.8144896&amp;isFromPublicArea=True&amp;isModal=False" xr:uid="{C5CE6E09-0677-4564-A754-F7F9C1C623F8}"/>
    <hyperlink ref="AM1016" r:id="rId465" display="https://community.secop.gov.co/Public/Tendering/OpportunityDetail/Index?noticeUID=CO1.NTC.8126314&amp;isFromPublicArea=True&amp;isModal=False" xr:uid="{888C4367-10F7-4CAF-800E-133C700E5538}"/>
    <hyperlink ref="AM1011" r:id="rId466" display="https://community.secop.gov.co/Public/Tendering/OpportunityDetail/Index?noticeUID=CO1.NTC.8137572&amp;isFromPublicArea=True&amp;isModal=False" xr:uid="{15DF1AE7-79D7-4A0D-88E3-025D29D02E6C}"/>
    <hyperlink ref="AM931" r:id="rId467" display="https://community.secop.gov.co/Public/Tendering/OpportunityDetail/Index?noticeUID=CO1.NTC.8107012&amp;isFromPublicArea=True&amp;isModal=False" xr:uid="{1BE37BD4-CEBB-4763-97D0-632F735C522B}"/>
    <hyperlink ref="AM929" r:id="rId468" display="https://community.secop.gov.co/Public/Tendering/OpportunityDetail/Index?noticeUID=CO1.NTC.8107807&amp;isFromPublicArea=True&amp;isModal=False" xr:uid="{45A211F3-C09D-49FA-83DC-DCC5F2A1F6E8}"/>
    <hyperlink ref="AM1056" r:id="rId469" display="https://community.secop.gov.co/Public/Tendering/OpportunityDetail/Index?noticeUID=CO1.NTC.8135546&amp;isFromPublicArea=True&amp;isModal=False" xr:uid="{9BCA42DE-5926-42CE-8AF6-78A5D8637670}"/>
    <hyperlink ref="AM1057" r:id="rId470" display="https://community.secop.gov.co/Public/Tendering/OpportunityDetail/Index?noticeUID=CO1.NTC.8135389&amp;isFromPublicArea=True&amp;isModal=False" xr:uid="{DF2E279D-E346-45A8-A143-A275C5D43A40}"/>
    <hyperlink ref="AM993" r:id="rId471" display="https://community.secop.gov.co/Public/Tendering/OpportunityDetail/Index?noticeUID=CO1.NTC.8145308&amp;isFromPublicArea=True&amp;isModal=False" xr:uid="{E8C3E858-3839-49C4-B4B5-718550C4B9CD}"/>
    <hyperlink ref="AM944" r:id="rId472" display="https://community.secop.gov.co/Public/Tendering/OpportunityDetail/Index?noticeUID=CO1.NTC.8096395&amp;isFromPublicArea=True&amp;isModal=False" xr:uid="{B4695BEB-2634-40B0-92C1-26E0D7B17F3A}"/>
    <hyperlink ref="AM933" r:id="rId473" display="https://community.secop.gov.co/Public/Tendering/OpportunityDetail/Index?noticeUID=CO1.NTC.8092162&amp;isFromPublicArea=True&amp;isModal=False" xr:uid="{5F5BE7E6-DD58-46DB-8972-C410B706B7E5}"/>
    <hyperlink ref="AM914" r:id="rId474" display="https://community.secop.gov.co/Public/Tendering/OpportunityDetail/Index?noticeUID=CO1.NTC.8083469&amp;isFromPublicArea=True&amp;isModal=False" xr:uid="{CC442229-9357-4D9B-8799-CBD2D993F170}"/>
    <hyperlink ref="AM898" r:id="rId475" display="https://community.secop.gov.co/Public/Tendering/OpportunityDetail/Index?noticeUID=CO1.NTC.8078925&amp;isFromPublicArea=True&amp;isModal=False" xr:uid="{F183A2EE-66A7-4E27-8680-F865F1B15160}"/>
    <hyperlink ref="AM1052" r:id="rId476" display="https://community.secop.gov.co/Public/Tendering/OpportunityDetail/Index?noticeUID=CO1.NTC.8138306&amp;isFromPublicArea=True&amp;isModal=False" xr:uid="{34E432B1-DDAC-4422-9915-3E8CFBE163F2}"/>
    <hyperlink ref="AM1075" r:id="rId477" display="https://community.secop.gov.co/Public/Tendering/OpportunityDetail/Index?noticeUID=CO1.NTC.8144543&amp;isFromPublicArea=True&amp;isModal=False" xr:uid="{CB00E4A7-87F9-42E5-B614-9F4D626EBB58}"/>
    <hyperlink ref="AM1045" r:id="rId478" display="https://community.secop.gov.co/Public/Tendering/OpportunityDetail/Index?noticeUID=CO1.NTC.8148413&amp;isFromPublicArea=True&amp;isModal=False" xr:uid="{55FF8A91-B126-4ECD-9CF3-C7A4A5445628}"/>
    <hyperlink ref="AM1017" r:id="rId479" display="https://community.secop.gov.co/Public/Tendering/OpportunityDetail/Index?noticeUID=CO1.NTC.7548620&amp;isFromPublicArea=True&amp;isModal=False" xr:uid="{2C56EAF9-9B72-4B28-8C1A-EF5A48F79703}"/>
    <hyperlink ref="AM1010" r:id="rId480" display="https://community.secop.gov.co/Public/Tendering/OpportunityDetail/Index?noticeUID=CO1.NTC.8140976&amp;isFromPublicArea=True&amp;isModal=False" xr:uid="{7D823A89-E122-4A19-8928-F638DEBA4BBC}"/>
    <hyperlink ref="AM1077" r:id="rId481" display="https://community.secop.gov.co/Public/Tendering/OpportunityDetail/Index?noticeUID=CO1.NTC.7548620&amp;isFromPublicArea=True&amp;isModal=False" xr:uid="{E9FCE8E7-6AD1-4292-9CE1-A62967512231}"/>
    <hyperlink ref="AM988" r:id="rId482" display="https://community.secop.gov.co/Public/Tendering/OpportunityDetail/Index?noticeUID=CO1.NTC.8120938&amp;isFromPublicArea=True&amp;isModal=False" xr:uid="{E3DE9742-5A93-4167-B2B4-AE2E88D881CC}"/>
    <hyperlink ref="AM983" r:id="rId483" display="https://community.secop.gov.co/Public/Tendering/OpportunityDetail/Index?noticeUID=CO1.NTC.8121539&amp;isFromPublicArea=True&amp;isModal=False" xr:uid="{FEB802C2-4A40-4E6E-B4F9-C6A40705681C}"/>
    <hyperlink ref="AM951" r:id="rId484" display="https://community.secop.gov.co/Public/Tendering/OpportunityDetail/Index?noticeUID=CO1.NTC.8108606&amp;isFromPublicArea=True&amp;isModal=False" xr:uid="{E9B8A32E-3360-4233-8720-3DEEAF5A4224}"/>
    <hyperlink ref="AM982" r:id="rId485" display="https://community.secop.gov.co/Public/Tendering/OpportunityDetail/Index?noticeUID=CO1.NTC.8121538&amp;isFromPublicArea=True&amp;isModal=False" xr:uid="{304BD29D-CBD6-4CEE-9425-3D6310B35593}"/>
    <hyperlink ref="AM977" r:id="rId486" display="https://community.secop.gov.co/Public/Tendering/OpportunityDetail/Index?noticeUID=CO1.NTC.8109796&amp;isFromPublicArea=True&amp;isModal=False" xr:uid="{A48F636B-5745-4AAB-8088-186BC0CB5449}"/>
    <hyperlink ref="AM1013" r:id="rId487" display="https://community.secop.gov.co/Public/Tendering/OpportunityDetail/Index?noticeUID=CO1.NTC.8124345&amp;isFromPublicArea=True&amp;isModal=False" xr:uid="{07D517CB-A958-4069-B301-B1FF3387E213}"/>
    <hyperlink ref="AM1018" r:id="rId488" display="https://community.secop.gov.co/Public/Tendering/OpportunityDetail/Index?noticeUID=CO1.NTC.8118136&amp;isFromPublicArea=True&amp;isModal=False" xr:uid="{182ABB46-763C-4771-A100-ABB5949A053D}"/>
    <hyperlink ref="AM1020" r:id="rId489" display="https://community.secop.gov.co/Public/Tendering/OpportunityDetail/Index?noticeUID=CO1.NTC.8121491&amp;isFromPublicArea=True&amp;isModal=False" xr:uid="{C8B73989-A8D1-45BC-AB06-363B19D04803}"/>
    <hyperlink ref="AM1008" r:id="rId490" display="https://community.secop.gov.co/Public/Tendering/OpportunityDetail/Index?noticeUID=CO1.NTC.8121234&amp;isFromPublicArea=True&amp;isModal=False" xr:uid="{7C07E9B3-8018-4D2D-9FB1-D8ED90B93ACA}"/>
    <hyperlink ref="AM1007" r:id="rId491" display="https://community.secop.gov.co/Public/Tendering/OpportunityDetail/Index?noticeUID=CO1.NTC.8120583&amp;isFromPublicArea=True&amp;isModal=False" xr:uid="{8D5F3D18-ACE8-437F-806C-3B2ABB9E37F3}"/>
    <hyperlink ref="AM996" r:id="rId492" display="https://community.secop.gov.co/Public/Tendering/OpportunityDetail/Index?noticeUID=CO1.NTC.8120920&amp;isFromPublicArea=True&amp;isModal=False" xr:uid="{F0A5BC8A-CF6C-4778-AF38-2FBA5B21AF21}"/>
    <hyperlink ref="AM987" r:id="rId493" display="https://community.secop.gov.co/Public/Tendering/OpportunityDetail/Index?noticeUID=CO1.NTC.8109117&amp;isFromPublicArea=True&amp;isModal=False" xr:uid="{2C122C90-E952-4317-81AF-B7D6E7F85CEF}"/>
    <hyperlink ref="AM1028" r:id="rId494" display="https://community.secop.gov.co/Public/Tendering/OpportunityDetail/Index?noticeUID=CO1.NTC.8128578&amp;isFromPublicArea=True&amp;isModal=False" xr:uid="{F906CD76-BFD0-4975-A033-60A2FB1AA94B}"/>
    <hyperlink ref="AM949" r:id="rId495" display="https://community.secop.gov.co/Public/Tendering/OpportunityDetail/Index?noticeUID=CO1.NTC.8110480&amp;isFromPublicArea=True&amp;isModal=False" xr:uid="{56097FF0-0256-48D5-ADDF-266C9CC999BE}"/>
    <hyperlink ref="AM1006" r:id="rId496" display="https://community.secop.gov.co/Public/Tendering/OpportunityDetail/Index?noticeUID=CO1.NTC.8120167&amp;isFromPublicArea=True&amp;isModal=False" xr:uid="{5E2C1967-5B7D-443D-8E32-F39D65C423E7}"/>
    <hyperlink ref="AM1019" r:id="rId497" display="https://community.secop.gov.co/Public/Tendering/OpportunityDetail/Index?noticeUID=CO1.NTC.8121481&amp;isFromPublicArea=True&amp;isModal=False" xr:uid="{01C62E56-56B7-4D5A-AD3F-9E91F8DE5681}"/>
    <hyperlink ref="AM1053" r:id="rId498" display="https://community.secop.gov.co/Public/Tendering/OpportunityDetail/Index?noticeUID=CO1.NTC.8138074&amp;isFromPublicArea=True&amp;isModal=False" xr:uid="{E17E4293-90B5-45C8-A65F-DB972B10ADD1}"/>
    <hyperlink ref="AM1031" r:id="rId499" display="https://community.secop.gov.co/Public/Tendering/OpportunityDetail/Index?noticeUID=CO1.NTC.8157423&amp;isFromPublicArea=True&amp;isModal=False" xr:uid="{BDDF8A70-5806-419B-9B83-48D8A106571F}"/>
    <hyperlink ref="AM1072" r:id="rId500" display="https://community.secop.gov.co/Public/Tendering/OpportunityDetail/Index?noticeUID=CO1.NTC.8144072&amp;isFromPublicArea=True&amp;isModal=False" xr:uid="{1D7C2E2D-B168-44CC-8A98-7FDFCA535C7E}"/>
    <hyperlink ref="AM1051" r:id="rId501" display="https://community.secop.gov.co/Public/Tendering/OpportunityDetail/Index?noticeUID=CO1.NTC.8137190&amp;isFromPublicArea=True&amp;isModal=False" xr:uid="{3528C160-58C8-4951-AC9F-01982C47A2A9}"/>
    <hyperlink ref="AM1074" r:id="rId502" display="https://community.secop.gov.co/Public/Tendering/OpportunityDetail/Index?noticeUID=CO1.NTC.8144504&amp;isFromPublicArea=True&amp;isModal=False" xr:uid="{A2937809-B0A5-4153-B4F9-DB0DD7D83221}"/>
    <hyperlink ref="AM971" r:id="rId503" display="https://community.secop.gov.co/Public/Tendering/OpportunityDetail/Index?noticeUID=CO1.NTC.8109714&amp;isFromPublicArea=True&amp;isModal=False" xr:uid="{5695CDD8-9BCD-4768-A5C0-CF18E50829E1}"/>
    <hyperlink ref="AM975" r:id="rId504" display="https://community.secop.gov.co/Public/Tendering/OpportunityDetail/Index?noticeUID=CO1.NTC.8105492&amp;isFromPublicArea=True&amp;isModal=False" xr:uid="{5BD8F69E-A3B3-4A22-A5D4-1AAF3FBAF3A9}"/>
    <hyperlink ref="AM881" r:id="rId505" display="https://community.secop.gov.co/Public/Tendering/OpportunityDetail/Index?noticeUID=CO1.NTC.8082600&amp;isFromPublicArea=True&amp;isModal=False" xr:uid="{5A1AA2FD-5546-4ABF-BC5B-72E0E062A0F3}"/>
    <hyperlink ref="AM964" r:id="rId506" display="https://community.secop.gov.co/Public/Tendering/OpportunityDetail/Index?noticeUID=CO1.NTC.8101486&amp;isFromPublicArea=True&amp;isModal=False" xr:uid="{5D239156-59A8-4C5C-9335-FC18EA226F0E}"/>
    <hyperlink ref="AM940" r:id="rId507" display="https://community.secop.gov.co/Public/Tendering/OpportunityDetail/Index?noticeUID=CO1.NTC.8107585&amp;isFromPublicArea=True&amp;isModal=False" xr:uid="{2240CC83-D9AA-4F42-9534-F316EEE7FECE}"/>
    <hyperlink ref="AM937" r:id="rId508" display="https://community.secop.gov.co/Public/Tendering/OpportunityDetail/Index?noticeUID=CO1.NTC.8093352&amp;isFromPublicArea=True&amp;isModal=False" xr:uid="{F9B5561C-01C1-4EA2-80CF-682B4504956C}"/>
    <hyperlink ref="AM976" r:id="rId509" display="https://community.secop.gov.co/Public/Tendering/OpportunityDetail/Index?noticeUID=CO1.NTC.8105945&amp;isFromPublicArea=True&amp;isModal=False" xr:uid="{03060D72-19D8-4292-9AA1-42B6858FE949}"/>
    <hyperlink ref="AM984" r:id="rId510" display="https://community.secop.gov.co/Public/Tendering/OpportunityDetail/Index?noticeUID=CO1.NTC.8108871&amp;isFromPublicArea=True&amp;isModal=False" xr:uid="{C12C83A9-A4B0-46E1-9D11-38CA8E83C667}"/>
    <hyperlink ref="AM974" r:id="rId511" display="https://community.secop.gov.co/Public/Tendering/OpportunityDetail/Index?noticeUID=CO1.NTC.8105608&amp;isFromPublicArea=True&amp;isModal=False" xr:uid="{42C8FB54-CE42-450F-ABD2-EE8F8AD6506C}"/>
    <hyperlink ref="AM973" r:id="rId512" display="https://community.secop.gov.co/Public/Tendering/OpportunityDetail/Index?noticeUID=CO1.NTC.8105379&amp;isFromPublicArea=True&amp;isModal=False" xr:uid="{489DCC01-93A4-43D2-89A8-AC0109641989}"/>
    <hyperlink ref="AM932" r:id="rId513" display="https://community.secop.gov.co/Public/Tendering/OpportunityDetail/Index?noticeUID=CO1.NTC.8109865&amp;isFromPublicArea=True&amp;isModal=False" xr:uid="{C6B8BABB-D1F1-4745-A2DF-B9C90E7DECE5}"/>
    <hyperlink ref="AM902" r:id="rId514" display="https://community.secop.gov.co/Public/Tendering/OpportunityDetail/Index?noticeUID=CO1.NTC.8086622&amp;isFromPublicArea=True&amp;isModal=False" xr:uid="{3D0E6CE8-1C79-4E7C-9168-7BDECAB4AB06}"/>
    <hyperlink ref="AM962" r:id="rId515" display="https://community.secop.gov.co/Public/Tendering/OpportunityDetail/Index?noticeUID=CO1.NTC.8112092&amp;isFromPublicArea=True&amp;isModal=False" xr:uid="{0EC92E57-CE8B-43CF-B76D-1D3B2501951C}"/>
    <hyperlink ref="AM935" r:id="rId516" display="https://community.secop.gov.co/Public/Tendering/OpportunityDetail/Index?noticeUID=CO1.NTC.8096511&amp;isFromPublicArea=True&amp;isModal=False" xr:uid="{AF66A996-11A1-49ED-9683-78048F58C8B6}"/>
    <hyperlink ref="AM957" r:id="rId517" display="https://community.secop.gov.co/Public/Tendering/OpportunityDetail/Index?noticeUID=CO1.NTC.8101462&amp;isFromPublicArea=True&amp;isModal=False" xr:uid="{FA8B363A-6F77-48DE-A15E-22A029E48FA0}"/>
    <hyperlink ref="AM961" r:id="rId518" display="https://community.secop.gov.co/Public/Tendering/OpportunityDetail/Index?noticeUID=CO1.NTC.8101751&amp;isFromPublicArea=True&amp;isModal=False" xr:uid="{975548BE-BFDC-445A-BF7D-18DCCD097566}"/>
    <hyperlink ref="AM912" r:id="rId519" display="https://community.secop.gov.co/Public/Tendering/OpportunityDetail/Index?noticeUID=CO1.NTC.8092116&amp;isFromPublicArea=True&amp;isModal=False" xr:uid="{5FA41C1E-0ACE-4D52-A837-62FD31AA9D91}"/>
    <hyperlink ref="AM857" r:id="rId520" display="https://community.secop.gov.co/Public/Tendering/OpportunityDetail/Index?noticeUID=CO1.NTC.8063054&amp;isFromPublicArea=True&amp;isModal=False" xr:uid="{3E5D8DD3-15DA-4B1E-92DC-7E81D2397703}"/>
    <hyperlink ref="AM1021" r:id="rId521" display="https://community.secop.gov.co/Public/Tendering/OpportunityDetail/Index?noticeUID=CO1.NTC.8121695&amp;isFromPublicArea=True&amp;isModal=False" xr:uid="{D8F3F665-26B8-4822-B76F-2B7683EFF32E}"/>
    <hyperlink ref="AM998" r:id="rId522" display="https://community.secop.gov.co/Public/Tendering/OpportunityDetail/Index?noticeUID=CO1.NTC.8141138&amp;isFromPublicArea=True&amp;isModal=False" xr:uid="{5248F6EE-3D18-4EFE-9858-1E6C3BD5D3E4}"/>
    <hyperlink ref="AM960" r:id="rId523" display="https://community.secop.gov.co/Public/Tendering/OpportunityDetail/Index?noticeUID=CO1.NTC.8101481&amp;isFromPublicArea=True&amp;isModal=False" xr:uid="{849133F9-87A1-48CA-81A6-BCA7F3246238}"/>
    <hyperlink ref="AM1015" r:id="rId524" display="https://community.secop.gov.co/Public/Tendering/OpportunityDetail/Index?noticeUID=CO1.NTC.8129649&amp;isFromPublicArea=True&amp;isModal=False" xr:uid="{80313DCC-E336-4503-A66D-226651103DBB}"/>
    <hyperlink ref="AM1054" r:id="rId525" display="https://community.secop.gov.co/Public/Tendering/OpportunityDetail/Index?noticeUID=CO1.NTC.8135669&amp;isFromPublicArea=True&amp;isModal=False" xr:uid="{6DC0BBF1-42C7-4D69-85FC-298FA63D4851}"/>
    <hyperlink ref="AM1035" r:id="rId526" display="https://community.secop.gov.co/Public/Tendering/OpportunityDetail/Index?noticeUID=CO1.NTC.8131201&amp;isFromPublicArea=True&amp;isModal=False" xr:uid="{3C986843-E19D-4D1C-939C-7C4FFB4E690B}"/>
    <hyperlink ref="AM995" r:id="rId527" display="https://community.secop.gov.co/Public/Tendering/OpportunityDetail/Index?noticeUID=CO1.NTC.8131591&amp;isFromPublicArea=True&amp;isModal=False" xr:uid="{824AA5FD-BE08-4979-85DB-A9DB2B3126ED}"/>
    <hyperlink ref="AM968" r:id="rId528" display="https://community.secop.gov.co/Public/Tendering/OpportunityDetail/Index?noticeUID=CO1.NTC.8126611&amp;isFromPublicArea=True&amp;isModal=False" xr:uid="{244669BD-3554-4543-AA36-5E210E875E3E}"/>
    <hyperlink ref="AM990" r:id="rId529" display="https://community.secop.gov.co/Public/Tendering/OpportunityDetail/Index?noticeUID=CO1.NTC.8130663&amp;isFromPublicArea=True&amp;isModal=False" xr:uid="{6CAE5A6D-A13D-43BF-8F2A-2715756C27E9}"/>
    <hyperlink ref="AM1026" r:id="rId530" display="https://community.secop.gov.co/Public/Tendering/OpportunityDetail/Index?noticeUID=CO1.NTC.8128644&amp;isFromPublicArea=True&amp;isModal=False" xr:uid="{CA3C7330-E5F4-4F6E-989F-B3BE82783D51}"/>
    <hyperlink ref="AM1027" r:id="rId531" display="https://community.secop.gov.co/Public/Tendering/OpportunityDetail/Index?noticeUID=CO1.NTC.8128580&amp;isFromPublicArea=True&amp;isModal=False" xr:uid="{A28CAF70-630E-430E-B93E-EDF3F3C39114}"/>
    <hyperlink ref="AM1012" r:id="rId532" display="https://community.secop.gov.co/Public/Tendering/OpportunityDetail/Index?noticeUID=CO1.NTC.8121631&amp;isFromPublicArea=True&amp;isModal=False" xr:uid="{07575EB6-27A7-47A6-B618-F6402E3F1C2C}"/>
    <hyperlink ref="AM992" r:id="rId533" display="https://community.secop.gov.co/Public/Tendering/OpportunityDetail/Index?noticeUID=CO1.NTC.8128815&amp;isFromPublicArea=True&amp;isModal=False" xr:uid="{1D491139-D171-472E-B76F-1113B832612D}"/>
    <hyperlink ref="AM1076" r:id="rId534" display="https://community.secop.gov.co/Public/Tendering/OpportunityDetail/Index?noticeUID=CO1.NTC.8147277&amp;isFromPublicArea=True&amp;isModal=False" xr:uid="{6FC03140-DE1C-428C-8D7D-9BF9F173D33A}"/>
    <hyperlink ref="AM980" r:id="rId535" display="https://community.secop.gov.co/Public/Tendering/OpportunityDetail/Index?noticeUID=CO1.NTC.8121755&amp;isFromPublicArea=True&amp;isModal=False" xr:uid="{CEA5DCB6-6E02-41B2-9261-CBEC73D3B7FD}"/>
    <hyperlink ref="AM1095" r:id="rId536" display="https://community.secop.gov.co/Public/Tendering/OpportunityDetail/Index?noticeUID=CO1.NTC.8157930&amp;isFromPublicArea=True&amp;isModal=False" xr:uid="{FFAFA32B-E9AE-460A-A095-28BB9B000F9C}"/>
    <hyperlink ref="AM1098" r:id="rId537" display="https://community.secop.gov.co/Public/Tendering/OpportunityDetail/Index?noticeUID=CO1.NTC.8160862&amp;isFromPublicArea=True&amp;isModal=False" xr:uid="{B3A4F09C-78FF-40F4-9A07-9779ABAF4AFC}"/>
    <hyperlink ref="AM1108" r:id="rId538" display="https://community.secop.gov.co/Public/Tendering/OpportunityDetail/Index?noticeUID=CO1.NTC.8164999&amp;isFromPublicArea=True&amp;isModal=False" xr:uid="{EDC54F03-731A-4A99-990A-2D1C906B8D33}"/>
    <hyperlink ref="AM921" r:id="rId539" display="https://community.secop.gov.co/Public/Tendering/OpportunityDetail/Index?noticeUID=CO1.NTC.8140474&amp;isFromPublicArea=True&amp;isModal=False" xr:uid="{E7AADDA4-E0F2-4B8C-8A76-9A7EC77630EB}"/>
    <hyperlink ref="AM1047" r:id="rId540" display="https://community.secop.gov.co/Public/Tendering/OpportunityDetail/Index?noticeUID=CO1.NTC.8141959&amp;isFromPublicArea=True&amp;isModal=False" xr:uid="{A9FB1D1A-E727-47AD-9956-61BFE29342B7}"/>
    <hyperlink ref="AM1022" r:id="rId541" display="https://community.secop.gov.co/Public/Tendering/OpportunityDetail/Index?noticeUID=CO1.NTC.8148577&amp;isFromPublicArea=True&amp;isModal=False" xr:uid="{E1675787-73AC-462A-920A-1539B6C383A5}"/>
    <hyperlink ref="AM1099" r:id="rId542" display="https://community.secop.gov.co/Public/Tendering/OpportunityDetail/Index?noticeUID=CO1.NTC.8154407&amp;isFromPublicArea=True&amp;isModal=False" xr:uid="{AB635BF2-7F1F-42DF-ADB4-4EA9658B6870}"/>
    <hyperlink ref="AM1059" r:id="rId543" display="https://community.secop.gov.co/Public/Tendering/OpportunityDetail/Index?noticeUID=CO1.NTC.8156771&amp;isFromPublicArea=True&amp;isModal=False" xr:uid="{EF9D7DBF-03E1-4487-A153-A9A013419E61}"/>
    <hyperlink ref="AM955" r:id="rId544" display="https://community.secop.gov.co/Public/Tendering/OpportunityDetail/Index?noticeUID=CO1.NTC.8107417&amp;isFromPublicArea=True&amp;isModal=False" xr:uid="{E4019134-303B-4FA7-8268-A6815395BF49}"/>
    <hyperlink ref="AM1046" r:id="rId545" display="https://community.secop.gov.co/Public/Tendering/OpportunityDetail/Index?noticeUID=CO1.NTC.8149126&amp;isFromPublicArea=True&amp;isModal=False" xr:uid="{01B4F434-D3ED-47B2-A4E6-AFF217B64333}"/>
    <hyperlink ref="AM1039" r:id="rId546" display="https://community.secop.gov.co/Public/Tendering/OpportunityDetail/Index?noticeUID=CO1.NTC.8148615&amp;isFromPublicArea=True&amp;isModal=False" xr:uid="{A51159A9-97BF-4962-A023-30E2E7292077}"/>
    <hyperlink ref="AM1089" r:id="rId547" display="https://community.secop.gov.co/Public/Tendering/OpportunityDetail/Index?noticeUID=CO1.NTC.8150361&amp;isFromPublicArea=True&amp;isModal=False" xr:uid="{59762D68-6114-49CC-8040-DC42DB2D83EE}"/>
    <hyperlink ref="AM1009" r:id="rId548" display="https://community.secop.gov.co/Public/Tendering/OpportunityDetail/Index?noticeUID=CO1.NTC.8137779&amp;isFromPublicArea=True&amp;isModal=False" xr:uid="{44B2326C-0099-4326-9292-01971E8456A2}"/>
    <hyperlink ref="AM1068" r:id="rId549" display="https://community.secop.gov.co/Public/Tendering/OpportunityDetail/Index?noticeUID=CO1.NTC.8157931&amp;isFromPublicArea=True&amp;isModal=False" xr:uid="{950BFEEA-D47E-475B-A654-25229A4FF647}"/>
    <hyperlink ref="AM1090" r:id="rId550" display="https://community.secop.gov.co/Public/Tendering/OpportunityDetail/Index?noticeUID=CO1.NTC.8151319&amp;isFromPublicArea=True&amp;isModal=False" xr:uid="{680ED11D-A739-49D4-8F70-D3A53D53E110}"/>
    <hyperlink ref="AM1091" r:id="rId551" display="https://community.secop.gov.co/Public/Tendering/OpportunityDetail/Index?noticeUID=CO1.NTC.8151711&amp;isFromPublicArea=True&amp;isModal=False" xr:uid="{8C1B4AEC-0B51-4E59-80FE-27EB9670EE84}"/>
    <hyperlink ref="AM1101" r:id="rId552" display="https://community.secop.gov.co/Public/Tendering/OpportunityDetail/Index?noticeUID=CO1.NTC.8152416&amp;isFromPublicArea=True&amp;isModal=False" xr:uid="{BFE9F09A-3B16-4EFC-8B98-BE44E6EF5C78}"/>
    <hyperlink ref="AM1093" r:id="rId553" display="https://community.secop.gov.co/Public/Tendering/OpportunityDetail/Index?noticeUID=CO1.NTC.8156094&amp;isFromPublicArea=True&amp;isModal=False" xr:uid="{B3A0A75E-EEC0-4FAB-B877-6335D18225DE}"/>
    <hyperlink ref="AM1150" r:id="rId554" display="https://community.secop.gov.co/Public/Tendering/OpportunityDetail/Index?noticeUID=CO1.NTC.8173708&amp;isFromPublicArea=True&amp;isModal=False" xr:uid="{67887811-EBB4-4AEE-B7E4-E8D2C35D52CB}"/>
    <hyperlink ref="AM1141" r:id="rId555" display="https://community.secop.gov.co/Public/Tendering/OpportunityDetail/Index?noticeUID=CO1.NTC.8171160&amp;isFromPublicArea=True&amp;isModal=False" xr:uid="{3E4D8291-434A-45E5-9C07-FB1A0008BBD9}"/>
    <hyperlink ref="AM1044" r:id="rId556" display="https://community.secop.gov.co/Public/Tendering/OpportunityDetail/Index?noticeUID=CO1.NTC.8157579&amp;isFromPublicArea=True&amp;isModal=False" xr:uid="{969EA067-422B-4FC8-B385-C04F5A3AAEF9}"/>
    <hyperlink ref="AM1153" r:id="rId557" display="https://community.secop.gov.co/Public/Tendering/OpportunityDetail/Index?noticeUID=CO1.NTC.8181887&amp;isFromPublicArea=True&amp;isModal=False" xr:uid="{DF8A176C-4B68-4807-93FA-CBFC6C26CCD9}"/>
    <hyperlink ref="AM1033" r:id="rId558" display="https://community.secop.gov.co/Public/Tendering/OpportunityDetail/Index?noticeUID=CO1.NTC.8132537&amp;isFromPublicArea=True&amp;isModal=False" xr:uid="{D3E22FAA-3849-4C83-9C36-B923855DAB2B}"/>
    <hyperlink ref="AM1048" r:id="rId559" display="https://community.secop.gov.co/Public/Tendering/OpportunityDetail/Index?noticeUID=CO1.NTC.8142272&amp;isFromPublicArea=True&amp;isModal=False" xr:uid="{E1E7FC3E-FA41-43BD-B4BC-4A9EF1BCA10A}"/>
    <hyperlink ref="AM1114" r:id="rId560" display="https://community.secop.gov.co/Public/Tendering/OpportunityDetail/Index?noticeUID=CO1.NTC.8187836&amp;isFromPublicArea=True&amp;isModal=False" xr:uid="{6EC30957-6CB4-42B9-A8E2-9696B7EEA38E}"/>
    <hyperlink ref="AM1112" r:id="rId561" display="https://community.secop.gov.co/Public/Tendering/OpportunityDetail/Index?noticeUID=CO1.NTC.8181644&amp;isFromPublicArea=True&amp;isModal=False" xr:uid="{19E006BD-5FDA-4C1B-AF63-03D006DFA3CA}"/>
    <hyperlink ref="AM1123" r:id="rId562" display="https://community.secop.gov.co/Public/Tendering/OpportunityDetail/Index?noticeUID=CO1.NTC.8179654&amp;isFromPublicArea=True&amp;isModal=False" xr:uid="{D0406A4A-9C59-4715-8199-D4CC5C5E7D35}"/>
    <hyperlink ref="AM1128" r:id="rId563" display="https://community.secop.gov.co/Public/Tendering/OpportunityDetail/Index?noticeUID=CO1.NTC.8172486&amp;isFromPublicArea=True&amp;isModal=False" xr:uid="{A0FF9660-C29C-4E95-A41B-5C87529BA184}"/>
    <hyperlink ref="AM1142" r:id="rId564" display="https://community.secop.gov.co/Public/Tendering/OpportunityDetail/Index?noticeUID=CO1.NTC.8172933&amp;isFromPublicArea=True&amp;isModal=False" xr:uid="{D10AC2A9-9539-4F05-8912-986EBCFBACC2}"/>
    <hyperlink ref="AM1152" r:id="rId565" display="https://community.secop.gov.co/Public/Tendering/OpportunityDetail/Index?noticeUID=CO1.NTC.8182949&amp;isFromPublicArea=True&amp;isModal=False" xr:uid="{35CBC367-66D0-424F-A602-4AF6F5E6C6A1}"/>
    <hyperlink ref="AM1159" r:id="rId566" display="https://community.secop.gov.co/Public/Tendering/OpportunityDetail/Index?noticeUID=CO1.NTC.8180541&amp;isFromPublicArea=True&amp;isModal=False" xr:uid="{3851A7A3-BCA7-48FC-9CA0-4642B6BA2912}"/>
    <hyperlink ref="AM1160" r:id="rId567" display="https://community.secop.gov.co/Public/Tendering/OpportunityDetail/Index?noticeUID=CO1.NTC.8181354&amp;isFromPublicArea=True&amp;isModal=False" xr:uid="{1366AE9A-70AF-4552-B6C3-94CA7A8BDCD3}"/>
    <hyperlink ref="AM1087" r:id="rId568" display="https://community.secop.gov.co/Public/Tendering/OpportunityDetail/Index?noticeUID=CO1.NTC.8163408&amp;isFromPublicArea=True&amp;isModal=False" xr:uid="{F718705C-8DC8-4ABE-877E-CE21CFA5D9BD}"/>
    <hyperlink ref="AM1113" r:id="rId569" display="https://community.secop.gov.co/Public/Tendering/OpportunityDetail/Index?noticeUID=CO1.NTC.8178566&amp;isFromPublicArea=True&amp;isModal=False" xr:uid="{D6E3AF48-6184-4D41-A3EC-977636B7C907}"/>
    <hyperlink ref="AM1125" r:id="rId570" display="https://community.secop.gov.co/Public/Tendering/OpportunityDetail/Index?noticeUID=CO1.NTC.8178743&amp;isFromPublicArea=True&amp;isModal=False" xr:uid="{C0C4F8D3-D0BF-4B25-B55F-8D633AD31F05}"/>
    <hyperlink ref="AM1116" r:id="rId571" display="https://community.secop.gov.co/Public/Tendering/OpportunityDetail/Index?noticeUID=CO1.NTC.8178286&amp;isFromPublicArea=True&amp;isModal=False" xr:uid="{71A7F4B6-4543-46C2-8F1F-71DA8F075093}"/>
    <hyperlink ref="AM1120" r:id="rId572" display="https://community.secop.gov.co/Public/Tendering/OpportunityDetail/Index?noticeUID=CO1.NTC.8177660&amp;isFromPublicArea=True&amp;isModal=False" xr:uid="{423CECBF-1B4D-4157-B372-902C7E067E22}"/>
    <hyperlink ref="AM1003" r:id="rId573" display="https://community.secop.gov.co/Public/Tendering/OpportunityDetail/Index?noticeUID=CO1.NTC.8123880&amp;isFromPublicArea=True&amp;isModal=False" xr:uid="{44C194D7-378C-4F1E-A188-AEB60AEB4DCE}"/>
    <hyperlink ref="AM906" r:id="rId574" display="https://community.secop.gov.co/Public/Tendering/OpportunityDetail/Index?noticeUID=CO1.NTC.8086554&amp;isFromPublicArea=True&amp;isModal=False" xr:uid="{AD8361AE-2424-4B0F-8096-42F74CDE5625}"/>
    <hyperlink ref="AM907" r:id="rId575" display="https://community.secop.gov.co/Public/Tendering/OpportunityDetail/Index?noticeUID=CO1.NTC.8092243&amp;isFromPublicArea=True&amp;isModal=False" xr:uid="{1B455E3F-89C3-43B3-A690-1AD6906DAB83}"/>
    <hyperlink ref="AM981" r:id="rId576" display="https://community.secop.gov.co/Public/Tendering/OpportunityDetail/Index?noticeUID=CO1.NTC.8136666&amp;isFromPublicArea=True&amp;isModal=False" xr:uid="{90D63B8C-21B6-4330-8E7F-7B3D3B797180}"/>
    <hyperlink ref="AM1071" r:id="rId577" display="https://community.secop.gov.co/Public/Tendering/OpportunityDetail/Index?noticeUID=CO1.NTC.8157932&amp;isFromPublicArea=True&amp;isModal=False" xr:uid="{C0CD7CC4-1135-4D39-B699-628F40D43A24}"/>
    <hyperlink ref="AM1088" r:id="rId578" display="https://community.secop.gov.co/Public/Tendering/OpportunityDetail/Index?noticeUID=CO1.NTC.8150042&amp;isFromPublicArea=True&amp;isModal=False" xr:uid="{3CCC4D04-51F3-4E51-8123-16AF99E99308}"/>
    <hyperlink ref="AM1067" r:id="rId579" display="https://community.secop.gov.co/Public/Tendering/OpportunityDetail/Index?noticeUID=CO1.NTC.8160349&amp;isFromPublicArea=True&amp;isModal=False" xr:uid="{BD297DBE-5474-4324-86AE-7E84296E5A4F}"/>
    <hyperlink ref="AM1037" r:id="rId580" display="https://community.secop.gov.co/Public/Tendering/OpportunityDetail/Index?noticeUID=CO1.NTC.8131051&amp;isFromPublicArea=True&amp;isModal=False" xr:uid="{5F70FDE7-53B3-4902-9D38-932670B856A2}"/>
    <hyperlink ref="AM1058" r:id="rId581" display="https://community.secop.gov.co/Public/Tendering/OpportunityDetail/Index?noticeUID=CO1.NTC.8157101&amp;isFromPublicArea=True&amp;isModal=False" xr:uid="{39A87110-DE39-4E20-BEB1-91DD5546A807}"/>
    <hyperlink ref="AM1094" r:id="rId582" display="https://community.secop.gov.co/Public/Tendering/OpportunityDetail/Index?noticeUID=CO1.NTC.8160348&amp;isFromPublicArea=True&amp;isModal=False" xr:uid="{04E1CD76-96AC-46AD-984D-BCC94110ABB7}"/>
    <hyperlink ref="AM1102" r:id="rId583" display="https://community.secop.gov.co/Public/Tendering/OpportunityDetail/Index?noticeUID=CO1.NTC.8152430&amp;isFromPublicArea=True&amp;isModal=False" xr:uid="{39F5E0D4-473D-4B01-A75D-A957A06D5997}"/>
    <hyperlink ref="AM1043" r:id="rId584" display="https://community.secop.gov.co/Public/Tendering/OpportunityDetail/Index?noticeUID=CO1.NTC.8159025&amp;isFromPublicArea=True&amp;isModal=False" xr:uid="{791DD6AD-B516-41CA-8BEF-24C44B980E2C}"/>
    <hyperlink ref="AM1038" r:id="rId585" display="https://community.secop.gov.co/Public/Tendering/OpportunityDetail/Index?noticeUID=CO1.NTC.8158921&amp;isFromPublicArea=True&amp;isModal=False" xr:uid="{C8948290-C5C6-4FE3-AA7A-F28DF982D732}"/>
    <hyperlink ref="AM1025" r:id="rId586" display="https://community.secop.gov.co/Public/Tendering/OpportunityDetail/Index?noticeUID=CO1.NTC.8158469&amp;isFromPublicArea=True&amp;isModal=False" xr:uid="{21F84901-D939-4387-80AA-1E43E072493D}"/>
    <hyperlink ref="AM1024" r:id="rId587" display="https://community.secop.gov.co/Public/Tendering/OpportunityDetail/Index?noticeUID=CO1.NTC.8158214&amp;isFromPublicArea=True&amp;isModal=False" xr:uid="{6A68BCED-A3D3-4F45-95A9-B43E276CDED0}"/>
    <hyperlink ref="AM1105" r:id="rId588" display="https://community.secop.gov.co/Public/Tendering/OpportunityDetail/Index?noticeUID=CO1.NTC.8162638&amp;isFromPublicArea=True&amp;isModal=False" xr:uid="{DC453260-F8F9-4083-BA71-8A10AB28CE5B}"/>
    <hyperlink ref="AM1036" r:id="rId589" display="https://community.secop.gov.co/Public/Tendering/OpportunityDetail/Index?noticeUID=CO1.NTC.8133480&amp;isFromPublicArea=True&amp;isModal=False" xr:uid="{8618D7DD-96CE-4C8F-B5F1-305B25546341}"/>
    <hyperlink ref="AM1100" r:id="rId590" display="https://community.secop.gov.co/Public/Tendering/OpportunityDetail/Index?noticeUID=CO1.NTC.8158849&amp;isFromPublicArea=True&amp;isModal=False" xr:uid="{2830E5B4-75D9-4B2F-BD17-17C2D61CD17E}"/>
    <hyperlink ref="AM1092" r:id="rId591" display="https://community.secop.gov.co/Public/Tendering/OpportunityDetail/Index?noticeUID=CO1.NTC.8155697&amp;isFromPublicArea=True&amp;isModal=False" xr:uid="{77FC74EC-3A8D-4E14-A564-6B8F231F1F51}"/>
    <hyperlink ref="AM1040" r:id="rId592" display="https://community.secop.gov.co/Public/Tendering/OpportunityDetail/Index?noticeUID=CO1.NTC.8142682&amp;isFromPublicArea=True&amp;isModal=False" xr:uid="{E7DD7B4B-68BB-4D68-AE7E-2A403896E0AF}"/>
    <hyperlink ref="AM1126" r:id="rId593" display="https://community.secop.gov.co/Public/Tendering/OpportunityDetail/Index?noticeUID=CO1.NTC.8172161&amp;isFromPublicArea=True&amp;isModal=False" xr:uid="{2B68EEB4-E9AB-46B9-ABA3-17D3D35BDC59}"/>
    <hyperlink ref="AM1104" r:id="rId594" display="https://community.secop.gov.co/Public/Tendering/OpportunityDetail/Index?noticeUID=CO1.NTC.8162491&amp;isFromPublicArea=True&amp;isModal=False" xr:uid="{96A2C1D8-D9C2-4770-866D-052E9331C10A}"/>
    <hyperlink ref="AM1083" r:id="rId595" display="https://community.secop.gov.co/Public/Tendering/OpportunityDetail/Index?noticeUID=CO1.NTC.8163560&amp;isFromPublicArea=True&amp;isModal=False" xr:uid="{DF62F41B-A27B-416F-9FD8-B82AAEEF0871}"/>
    <hyperlink ref="AM1070" r:id="rId596" display="https://community.secop.gov.co/Public/Tendering/OpportunityDetail/Index?noticeUID=CO1.NTC.8157983&amp;isFromPublicArea=True&amp;isModal=False" xr:uid="{392B26CD-3F6A-4CA5-B496-D02EB1C6A031}"/>
    <hyperlink ref="AM1143" r:id="rId597" display="https://community.secop.gov.co/Public/Tendering/OpportunityDetail/Index?noticeUID=CO1.NTC.8172974&amp;isFromPublicArea=True&amp;isModal=False" xr:uid="{593CA0BC-9D7A-4EFF-8D7B-ECFC2F0E5CC8}"/>
    <hyperlink ref="AM1127" r:id="rId598" display="https://community.secop.gov.co/Public/Tendering/OpportunityDetail/Index?noticeUID=CO1.NTC.8172184&amp;isFromPublicArea=True&amp;isModal=False" xr:uid="{AB2C4AEC-5A98-44D0-94AF-05EE494CF18F}"/>
    <hyperlink ref="AM1151" r:id="rId599" display="https://community.secop.gov.co/Public/Tendering/OpportunityDetail/Index?noticeUID=CO1.NTC.8186896&amp;isFromPublicArea=True&amp;isModal=False" xr:uid="{42EE1281-984F-487D-8A6F-F08B78AE5188}"/>
    <hyperlink ref="AM1131" r:id="rId600" display="https://community.secop.gov.co/Public/Tendering/OpportunityDetail/Index?noticeUID=CO1.NTC.8186970&amp;isFromPublicArea=True&amp;isModal=False" xr:uid="{A9A635B8-AE90-4A9D-88FE-83FFBC06F9C0}"/>
    <hyperlink ref="AM1145" r:id="rId601" display="https://community.secop.gov.co/Public/Tendering/OpportunityDetail/Index?noticeUID=CO1.NTC.8187166&amp;isFromPublicArea=True&amp;isModal=False" xr:uid="{EBC6035A-170E-4952-9DEE-78A5FC202124}"/>
    <hyperlink ref="AM1157" r:id="rId602" display="https://community.secop.gov.co/Public/Tendering/OpportunityDetail/Index?noticeUID=CO1.NTC.8179967&amp;isFromPublicArea=True&amp;isModal=False" xr:uid="{FF388825-2DC8-4753-9B22-20EA07BF2374}"/>
    <hyperlink ref="AM1158" r:id="rId603" display="https://community.secop.gov.co/Public/Tendering/OpportunityDetail/Index?noticeUID=CO1.NTC.8180415&amp;isFromPublicArea=True&amp;isModal=False" xr:uid="{71BD6EC5-D517-4A09-A49D-84C2EC71A2DD}"/>
    <hyperlink ref="AM1171" r:id="rId604" display="https://community.secop.gov.co/Public/Tendering/OpportunityDetail/Index?noticeUID=CO1.NTC.8187271&amp;isFromPublicArea=True&amp;isModal=False" xr:uid="{1768FF3A-734F-43A5-BAB5-D09BDE2BBADB}"/>
    <hyperlink ref="AM1172" r:id="rId605" display="https://community.secop.gov.co/Public/Tendering/OpportunityDetail/Index?noticeUID=CO1.NTC.8187368&amp;isFromPublicArea=True&amp;isModal=False" xr:uid="{DB694485-6B49-4A46-8B55-D1D0923876F3}"/>
    <hyperlink ref="AM1174" r:id="rId606" display="https://community.secop.gov.co/Public/Tendering/OpportunityDetail/Index?noticeUID=CO1.NTC.8192880&amp;isFromPublicArea=True&amp;isModal=False" xr:uid="{779E941C-EE08-46D8-B60C-55E516D01B75}"/>
    <hyperlink ref="AM634" r:id="rId607" display="https://community.secop.gov.co/Public/Tendering/OpportunityDetail/Index?noticeUID=CO1.NTC.7854779&amp;isFromPublicArea=True&amp;isModal=False" xr:uid="{D4DA4F62-C3E6-46D0-A1B8-28C0C4AF5635}"/>
    <hyperlink ref="AM1154" r:id="rId608" display="https://community.secop.gov.co/Public/Tendering/OpportunityDetail/Index?noticeUID=CO1.NTC.8200718&amp;isFromPublicArea=True&amp;isModal=False" xr:uid="{BB1949CF-3A4A-48E7-8B61-D00B26F40300}"/>
    <hyperlink ref="AM1136" r:id="rId609" display="https://community.secop.gov.co/Public/Tendering/OpportunityDetail/Index?noticeUID=CO1.NTC.8188096&amp;isFromPublicArea=True&amp;isModal=False" xr:uid="{C178D0DA-3F18-4C8A-9245-09E44101DC66}"/>
    <hyperlink ref="AM1084" r:id="rId610" display="https://community.secop.gov.co/Public/Tendering/OpportunityDetail/Index?noticeUID=CO1.NTC.8179196&amp;isFromPublicArea=True&amp;isModal=False" xr:uid="{1E017414-D851-41FC-9CEB-9BFF087964A0}"/>
    <hyperlink ref="AM9" r:id="rId611" display="https://community.secop.gov.co/Public/Tendering/OpportunityDetail/Index?noticeUID=CO1.NTC.7362550&amp;isFromPublicArea=True&amp;isModal=False" xr:uid="{730B1483-AD04-45DB-810D-A954405CC3F3}"/>
    <hyperlink ref="AM1169" r:id="rId612" display="https://community.secop.gov.co/Public/Tendering/OpportunityDetail/Index?noticeUID=CO1.NTC.8091790&amp;isFromPublicArea=True&amp;isModal=False" xr:uid="{FFD90BE6-D653-4685-A2DE-FE09F58C8726}"/>
    <hyperlink ref="AM1161" r:id="rId613" display="https://community.secop.gov.co/Public/Tendering/OpportunityDetail/Index?noticeUID=CO1.NTC.8199791&amp;isFromPublicArea=True&amp;isModal=False" xr:uid="{74188CD1-D926-4450-91DA-C93E7958604A}"/>
    <hyperlink ref="AM1176" r:id="rId614" display="https://community.secop.gov.co/Public/Tendering/OpportunityDetail/Index?noticeUID=CO1.NTC.8201457&amp;isFromPublicArea=True&amp;isModal=False" xr:uid="{A310C151-9B72-4AA0-AB3A-B011B2ED5E79}"/>
    <hyperlink ref="AM1179" r:id="rId615" display="https://community.secop.gov.co/Public/Tendering/OpportunityDetail/Index?noticeUID=CO1.NTC.8200070&amp;isFromPublicArea=True&amp;isModal=False" xr:uid="{A0E1B369-03DE-44D3-8F80-5676850A8C74}"/>
    <hyperlink ref="AM1192" r:id="rId616" display="https://community.secop.gov.co/Public/Tendering/OpportunityDetail/Index?noticeUID=CO1.NTC.8194103&amp;isFromPublicArea=True&amp;isModal=False" xr:uid="{30B62767-6B60-4F77-81CD-89BF2FD38DB4}"/>
    <hyperlink ref="AM1222" r:id="rId617" display="https://community.secop.gov.co/Public/Tendering/OpportunityDetail/Index?noticeUID=CO1.NTC.8150665&amp;isFromPublicArea=True&amp;isModal=False" xr:uid="{B51A398C-AD24-45F2-AB14-9CAC296AF3EE}"/>
    <hyperlink ref="AM1106" r:id="rId618" display="https://community.secop.gov.co/Public/Tendering/OpportunityDetail/Index?noticeUID=CO1.NTC.8165505&amp;isFromPublicArea=True&amp;isModal=False" xr:uid="{B8B70494-2A31-4A24-AA98-707F47CAAB28}"/>
    <hyperlink ref="AM1139" r:id="rId619" display="https://community.secop.gov.co/Public/Tendering/OpportunityDetail/Index?noticeUID=CO1.NTC.8205608&amp;isFromPublicArea=True&amp;isModal=False" xr:uid="{62704283-10DF-4CD2-8CBE-26337BCEE215}"/>
    <hyperlink ref="AM1117" r:id="rId620" display="https://community.secop.gov.co/Public/Tendering/OpportunityDetail/Index?noticeUID=CO1.NTC.8181417&amp;isFromPublicArea=True&amp;isModal=False" xr:uid="{6951EFED-2F5D-4A33-A74A-568DB04880F8}"/>
    <hyperlink ref="AM1121" r:id="rId621" display="https://community.secop.gov.co/Public/Tendering/OpportunityDetail/Index?noticeUID=CO1.NTC.8180513&amp;isFromPublicArea=True&amp;isModal=False" xr:uid="{3A416C89-723D-451B-8470-B0EF6B6AFC85}"/>
    <hyperlink ref="AM1130" r:id="rId622" display="https://community.secop.gov.co/Public/Tendering/OpportunityDetail/Index?noticeUID=CO1.NTC.8179450&amp;isFromPublicArea=True&amp;isModal=False" xr:uid="{E142166F-0F92-43BA-8400-B95EA10A0962}"/>
    <hyperlink ref="AM1217" r:id="rId623" display="https://community.secop.gov.co/Public/Tendering/OpportunityDetail/Index?noticeUID=CO1.NTC.8205405&amp;isFromPublicArea=True&amp;isModal=False" xr:uid="{302F8941-CFB3-4B04-9011-A35B7CA0532C}"/>
    <hyperlink ref="AM1190" r:id="rId624" display="https://community.secop.gov.co/Public/Tendering/OpportunityDetail/Index?noticeUID=CO1.NTC.8199122&amp;isFromPublicArea=True&amp;isModal=False" xr:uid="{2275643D-01B0-45AA-B548-D36999B935A0}"/>
    <hyperlink ref="AM1189" r:id="rId625" display="https://community.secop.gov.co/Public/Tendering/OpportunityDetail/Index?noticeUID=CO1.NTC.8199015&amp;isFromPublicArea=True&amp;isModal=False" xr:uid="{1EAFB51F-18F5-4FDF-A2EE-8C587622513F}"/>
    <hyperlink ref="AM1186" r:id="rId626" display="https://community.secop.gov.co/Public/Tendering/OpportunityDetail/Index?noticeUID=CO1.NTC.8198803&amp;isFromPublicArea=True&amp;isModal=False" xr:uid="{158BAC25-92EA-4A25-A8B2-F954FA7C79AB}"/>
    <hyperlink ref="AM1163" r:id="rId627" display="https://community.secop.gov.co/Public/Tendering/OpportunityDetail/Index?noticeUID=CO1.NTC.8183603&amp;isFromPublicArea=True&amp;isModal=False" xr:uid="{8E2D3219-FF1E-45A7-9092-8A4CE5CD0982}"/>
    <hyperlink ref="AM1063" r:id="rId628" display="https://community.secop.gov.co/Public/Tendering/OpportunityDetail/Index?noticeUID=CO1.NTC.8182763&amp;isFromPublicArea=True&amp;isModal=False" xr:uid="{6C1FF3B5-BB5B-4272-8E3F-10A11C649326}"/>
    <hyperlink ref="AM1062" r:id="rId629" display="https://community.secop.gov.co/Public/Tendering/OpportunityDetail/Index?noticeUID=CO1.NTC.8149926&amp;isFromPublicArea=True&amp;isModal=False" xr:uid="{D687FC7F-F0C8-413D-A5EE-A228D30F57C1}"/>
    <hyperlink ref="AM1109" r:id="rId630" display="https://community.secop.gov.co/Public/Tendering/OpportunityDetail/Index?noticeUID=CO1.NTC.8162600&amp;isFromPublicArea=True&amp;isModal=False" xr:uid="{F73A7092-04D5-4D57-B199-1617B7788738}"/>
    <hyperlink ref="AM1148" r:id="rId631" display="https://community.secop.gov.co/Public/Tendering/OpportunityDetail/Index?noticeUID=CO1.NTC.8176473&amp;isFromPublicArea=True&amp;isModal=False" xr:uid="{53FF907A-C714-42EC-8680-FA6C62963EB4}"/>
    <hyperlink ref="AM1245" r:id="rId632" display="https://community.secop.gov.co/Public/Tendering/OpportunityDetail/Index?noticeUID=CO1.NTC.8212244&amp;isFromPublicArea=True&amp;isModal=False" xr:uid="{1F204663-39D6-414E-B042-6B145FDB0270}"/>
    <hyperlink ref="AM1155" r:id="rId633" display="https://community.secop.gov.co/Public/Tendering/OpportunityDetail/Index?noticeUID=CO1.NTC.8200013&amp;isFromPublicArea=True&amp;isModal=False" xr:uid="{052F42DB-4BB6-4F34-8FF6-1E3578A6706D}"/>
    <hyperlink ref="AM1156" r:id="rId634" display="https://community.secop.gov.co/Public/Tendering/OpportunityDetail/Index?noticeUID=CO1.NTC.8201418&amp;isFromPublicArea=True&amp;isModal=False" xr:uid="{8B459731-AF58-45B9-8C24-7FDCC7D5F752}"/>
    <hyperlink ref="AM1194" r:id="rId635" display="https://community.secop.gov.co/Public/Tendering/OpportunityDetail/Index?noticeUID=CO1.NTC.8193975&amp;isFromPublicArea=True&amp;isModal=False" xr:uid="{CF0A2E37-23A7-4379-93C5-A644CEB150A6}"/>
    <hyperlink ref="AM1122" r:id="rId636" display="https://community.secop.gov.co/Public/Tendering/OpportunityDetail/Index?noticeUID=CO1.NTC.8178684&amp;isFromPublicArea=True&amp;isModal=False" xr:uid="{BD7921F8-4414-4DA6-8880-3407D0A68D68}"/>
    <hyperlink ref="AM1096" r:id="rId637" display="https://community.secop.gov.co/Public/Tendering/OpportunityDetail/Index?noticeUID=CO1.NTC.8157797&amp;isFromPublicArea=True&amp;isModal=False" xr:uid="{9393A4B2-1739-48F1-B3DC-D207D768F89D}"/>
    <hyperlink ref="AM972" r:id="rId638" display="https://community.secop.gov.co/Public/Tendering/OpportunityDetail/Index?noticeUID=CO1.NTC.8123285&amp;isFromPublicArea=True&amp;isModal=False" xr:uid="{7ED0C320-2D2C-4501-94B6-98E0CD38CCD2}"/>
    <hyperlink ref="AM1082" r:id="rId639" display="https://community.secop.gov.co/Public/Tendering/OpportunityDetail/Index?noticeUID=CO1.NTC.8165020&amp;isFromPublicArea=True&amp;isModal=False" xr:uid="{0A648F6C-E074-42C5-A6CE-338BF9497F49}"/>
    <hyperlink ref="AM1079" r:id="rId640" display="https://community.secop.gov.co/Public/Tendering/OpportunityDetail/Index?noticeUID=CO1.NTC.8164604&amp;isFromPublicArea=True&amp;isModal=False" xr:uid="{84B497DA-BC75-438D-B392-D759934747D2}"/>
    <hyperlink ref="AM1060" r:id="rId641" display="https://community.secop.gov.co/Public/Tendering/OpportunityDetail/Index?noticeUID=CO1.NTC.8162832&amp;isFromPublicArea=True&amp;isModal=False" xr:uid="{AF47B530-103E-4B81-9F35-F1CFAD6B843E}"/>
    <hyperlink ref="AM970" r:id="rId642" display="https://community.secop.gov.co/Public/Tendering/OpportunityDetail/Index?noticeUID=CO1.NTC.8109613&amp;isFromPublicArea=True&amp;isModal=False" xr:uid="{60225C06-A2CF-4539-AED8-544ABC15E3DF}"/>
    <hyperlink ref="AM967" r:id="rId643" display="https://community.secop.gov.co/Public/Tendering/OpportunityDetail/Index?noticeUID=CO1.NTC.8126808&amp;isFromPublicArea=True&amp;isModal=False" xr:uid="{541A13C6-0E4C-469C-A060-B4EFED6FABA9}"/>
    <hyperlink ref="AM1002" r:id="rId644" display="https://community.secop.gov.co/Public/Tendering/OpportunityDetail/Index?noticeUID=CO1.NTC.8123031&amp;isFromPublicArea=True&amp;isModal=False" xr:uid="{4CD66C9C-316D-424B-93A9-ED8774071096}"/>
    <hyperlink ref="AM952" r:id="rId645" display="https://community.secop.gov.co/Public/Tendering/OpportunityDetail/Index?noticeUID=CO1.NTC.8108702&amp;isFromPublicArea=True&amp;isModal=False" xr:uid="{B4227E10-E703-449D-A12A-7F3A5132F53E}"/>
    <hyperlink ref="AM927" r:id="rId646" display="https://community.secop.gov.co/Public/Tendering/OpportunityDetail/Index?noticeUID=CO1.NTC.8104993&amp;isFromPublicArea=True&amp;isModal=False" xr:uid="{3C115C5B-480B-46E8-844D-E94980D9240A}"/>
    <hyperlink ref="AM1073" r:id="rId647" display="https://community.secop.gov.co/Public/Tendering/OpportunityDetail/Index?noticeUID=CO1.NTC.8144089&amp;isFromPublicArea=True&amp;isModal=False" xr:uid="{74A80BD8-04B2-485E-A9FA-60CB5AC92BE3}"/>
    <hyperlink ref="AM1030" r:id="rId648" display="https://community.secop.gov.co/Public/Tendering/OpportunityDetail/Index?noticeUID=CO1.NTC.8149524&amp;isFromPublicArea=True&amp;isModal=False" xr:uid="{195F546A-8803-4A3D-A1AE-AC77DBBCFB8C}"/>
    <hyperlink ref="AM1032" r:id="rId649" display="https://community.secop.gov.co/Public/Tendering/OpportunityDetail/Index?noticeUID=CO1.NTC.8132514&amp;isFromPublicArea=True&amp;isModal=False" xr:uid="{9456DECC-1FB8-4960-9FC3-99E734D35A1A}"/>
    <hyperlink ref="AM1066" r:id="rId650" display="https://community.secop.gov.co/Public/Tendering/OpportunityDetail/Index?noticeUID=CO1.NTC.8159185&amp;isFromPublicArea=True&amp;isModal=False" xr:uid="{7AF0A25E-AE97-43F9-AA04-0C45CCB6ADD2}"/>
    <hyperlink ref="AM947" r:id="rId651" display="https://community.secop.gov.co/Public/Tendering/OpportunityDetail/Index?noticeUID=CO1.NTC.8110147&amp;isFromPublicArea=True&amp;isModal=False" xr:uid="{06C6BC55-7443-4269-83C8-35F81C1C054E}"/>
    <hyperlink ref="AM1004" r:id="rId652" display="https://community.secop.gov.co/Public/Tendering/OpportunityDetail/Index?noticeUID=CO1.NTC.8126050&amp;isFromPublicArea=True&amp;isModal=False" xr:uid="{A9877865-65A0-4377-A08B-E376FC09883A}"/>
    <hyperlink ref="AM986" r:id="rId653" display="https://community.secop.gov.co/Public/Tendering/OpportunityDetail/Index?noticeUID=CO1.NTC.8108791&amp;isFromPublicArea=True&amp;isModal=False" xr:uid="{A4ACE067-B709-4B76-9F69-BFF21D59FBE5}"/>
    <hyperlink ref="AM997" r:id="rId654" display="https://community.secop.gov.co/Public/Tendering/OpportunityDetail/Index?noticeUID=CO1.NTC.8121416&amp;isFromPublicArea=True&amp;isModal=False" xr:uid="{A77517E2-940C-483E-BD27-A2045F8814D4}"/>
    <hyperlink ref="AM1029" r:id="rId655" display="https://community.secop.gov.co/Public/Tendering/OpportunityDetail/Index?noticeUID=CO1.NTC.8128556&amp;isFromPublicArea=True&amp;isModal=False" xr:uid="{1D325DB0-AFDE-4E37-83A0-A52D2DB69557}"/>
    <hyperlink ref="AM863" r:id="rId656" display="https://community.secop.gov.co/Public/Tendering/OpportunityDetail/Index?noticeUID=CO1.NTC.8083515&amp;isFromPublicArea=True&amp;isModal=False" xr:uid="{F3C931F8-84E5-4B0F-9CFA-69EF03390288}"/>
    <hyperlink ref="AM985" r:id="rId657" display="https://community.secop.gov.co/Public/Tendering/OpportunityDetail/Index?noticeUID=CO1.NTC.8111386&amp;isFromPublicArea=True&amp;isModal=False" xr:uid="{0FF7B6EA-12EE-4227-BEA6-6AAE23127663}"/>
    <hyperlink ref="AM989" r:id="rId658" display="https://community.secop.gov.co/Public/Tendering/OpportunityDetail/Index?noticeUID=CO1.NTC.8126612&amp;isFromPublicArea=True&amp;isModal=False" xr:uid="{9897BE3B-846A-421F-9E81-519803941B8E}"/>
    <hyperlink ref="AM1041" r:id="rId659" display="https://community.secop.gov.co/Public/Tendering/OpportunityDetail/Index?noticeUID=CO1.NTC.8139263&amp;isFromPublicArea=True&amp;isModal=False" xr:uid="{2E68818A-4152-4959-8279-CEE4E4B677FF}"/>
    <hyperlink ref="AM1000" r:id="rId660" display="https://community.secop.gov.co/Public/Tendering/OpportunityDetail/Index?noticeUID=CO1.NTC.8137275&amp;isFromPublicArea=True&amp;isModal=False" xr:uid="{7FA583BB-BBB7-44E6-B610-C723B4187321}"/>
    <hyperlink ref="AM999" r:id="rId661" display="https://community.secop.gov.co/Public/Tendering/OpportunityDetail/Index?noticeUID=CO1.NTC.8137237&amp;isFromPublicArea=True&amp;isModal=False" xr:uid="{052CA12A-D0C1-48DB-8A22-598724280B72}"/>
    <hyperlink ref="AM1001" r:id="rId662" display="https://community.secop.gov.co/Public/Tendering/OpportunityDetail/Index?noticeUID=CO1.NTC.8149397&amp;isFromPublicArea=True&amp;isModal=False" xr:uid="{2FA08D9E-0B6D-4999-822B-F3ADB8B92CE5}"/>
    <hyperlink ref="AM1107" r:id="rId663" display="https://community.secop.gov.co/Public/Tendering/OpportunityDetail/Index?noticeUID=CO1.NTC.8165359&amp;isFromPublicArea=True&amp;isModal=False" xr:uid="{1C9C589B-64E2-4644-AE10-8B5C9CD58C6D}"/>
    <hyperlink ref="AM1069" r:id="rId664" display="https://community.secop.gov.co/Public/Tendering/OpportunityDetail/Index?noticeUID=CO1.NTC.8164665&amp;isFromPublicArea=True&amp;isModal=False" xr:uid="{0009DD10-4623-42D4-93EE-31B9A4F011F0}"/>
    <hyperlink ref="AM1097" r:id="rId665" display="https://community.secop.gov.co/Public/Tendering/OpportunityDetail/Index?noticeUID=CO1.NTC.8160853&amp;isFromPublicArea=True&amp;isModal=False" xr:uid="{0F67022D-B69D-4E24-832A-DD7D3039F2E3}"/>
    <hyperlink ref="AM1134" r:id="rId666" display="https://community.secop.gov.co/Public/Tendering/OpportunityDetail/Index?noticeUID=CO1.NTC.8198931&amp;isFromPublicArea=True&amp;isModal=False" xr:uid="{2ABA62E9-A8E3-4491-B309-6C07F4420285}"/>
    <hyperlink ref="AM1199" r:id="rId667" display="https://community.secop.gov.co/Public/Tendering/OpportunityDetail/Index?noticeUID=CO1.NTC.8199021&amp;isFromPublicArea=True&amp;isModal=False" xr:uid="{D1EDF770-4EF0-4E4E-B85C-2281F6CA9DBF}"/>
    <hyperlink ref="AM1219" r:id="rId668" display="https://community.secop.gov.co/Public/Tendering/OpportunityDetail/Index?noticeUID=CO1.NTC.8207519&amp;isFromPublicArea=True&amp;isModal=False" xr:uid="{50FDA225-7179-496D-804E-DD67FFA1E7AD}"/>
    <hyperlink ref="AM1207" r:id="rId669" display="https://community.secop.gov.co/Public/Tendering/OpportunityDetail/Index?noticeUID=CO1.NTC.8203830&amp;isFromPublicArea=True&amp;isModal=False" xr:uid="{989787DD-AC46-46F3-AE83-593B5F77BD7C}"/>
    <hyperlink ref="AM1085" r:id="rId670" display="https://community.secop.gov.co/Public/Tendering/OpportunityDetail/Index?noticeUID=CO1.NTC.8221922&amp;isFromPublicArea=True&amp;isModal=False" xr:uid="{0D1B0F4D-F74D-45AC-B0CB-7FAA692D57CE}"/>
    <hyperlink ref="AM1221" r:id="rId671" display="https://community.secop.gov.co/Public/Tendering/OpportunityDetail/Index?noticeUID=CO1.NTC.8206579&amp;isFromPublicArea=True&amp;isModal=False" xr:uid="{14B13F59-B690-46E7-B4AA-91A019C9C52A}"/>
    <hyperlink ref="AM1268" r:id="rId672" display="https://community.secop.gov.co/Public/Tendering/OpportunityDetail/Index?noticeUID=CO1.NTC.8220025&amp;isFromPublicArea=True&amp;isModal=False" xr:uid="{3928A989-886D-4F54-A0D8-9F57EBF21AFC}"/>
    <hyperlink ref="AM1271" r:id="rId673" display="https://community.secop.gov.co/Public/Tendering/OpportunityDetail/Index?noticeUID=CO1.NTC.8220531&amp;isFromPublicArea=True&amp;isModal=False" xr:uid="{CBEF15F4-9A71-4794-9A02-D3330F66392C}"/>
    <hyperlink ref="AM1182" r:id="rId674" display="https://community.secop.gov.co/Public/Tendering/OpportunityDetail/Index?noticeUID=CO1.NTC.8207611&amp;isFromPublicArea=True&amp;isModal=False" xr:uid="{5135996B-0E54-406B-98F6-667A660215F2}"/>
    <hyperlink ref="AM1195" r:id="rId675" display="https://community.secop.gov.co/Public/Tendering/OpportunityDetail/Index?noticeUID=CO1.NTC.8216982&amp;isFromPublicArea=True&amp;isModal=False" xr:uid="{237E0E98-69DE-40BC-ABCF-ECEED3A97872}"/>
    <hyperlink ref="AM1212" r:id="rId676" display="https://community.secop.gov.co/Public/Tendering/OpportunityDetail/Index?noticeUID=CO1.NTC.8215763&amp;isFromPublicArea=True&amp;isModal=False" xr:uid="{09885839-C7C1-4AC8-AAFC-65136B845A56}"/>
    <hyperlink ref="AM1232" r:id="rId677" display="https://community.secop.gov.co/Public/Tendering/OpportunityDetail/Index?noticeUID=CO1.NTC.8215765&amp;isFromPublicArea=True&amp;isModal=False" xr:uid="{11C2959C-BA9C-4DB3-A8A8-338690256E6B}"/>
    <hyperlink ref="AM1250" r:id="rId678" display="https://community.secop.gov.co/Public/Tendering/OpportunityDetail/Index?noticeUID=CO1.NTC.8217647&amp;isFromPublicArea=True&amp;isModal=False" xr:uid="{3AAC4BB9-E5DC-43CE-9F22-10D135D0BEBA}"/>
    <hyperlink ref="AM1269" r:id="rId679" display="https://community.secop.gov.co/Public/Tendering/OpportunityDetail/Index?noticeUID=CO1.NTC.8219780&amp;isFromPublicArea=True&amp;isModal=False" xr:uid="{901AA923-FF16-49A7-AAD8-96EE92D26A9E}"/>
    <hyperlink ref="AM1208" r:id="rId680" display="https://community.secop.gov.co/Public/Tendering/OpportunityDetail/Index?noticeUID=CO1.NTC.8204335&amp;isFromPublicArea=True&amp;isModal=False" xr:uid="{E7EB6DCE-A7B6-4AA3-9585-AE6DE25E23B7}"/>
    <hyperlink ref="AM1226" r:id="rId681" display="https://community.secop.gov.co/Public/Tendering/OpportunityDetail/Index?noticeUID=CO1.NTC.8209359&amp;isFromPublicArea=True&amp;isModal=False" xr:uid="{FADF64C8-988F-439B-BCA7-D9C68ECD9058}"/>
    <hyperlink ref="AM1249" r:id="rId682" display="https://community.secop.gov.co/Public/Tendering/OpportunityDetail/Index?noticeUID=CO1.NTC.8216211&amp;isFromPublicArea=True&amp;isModal=False" xr:uid="{A24C21F0-23F0-44F8-867B-725DD970572D}"/>
    <hyperlink ref="AM1274" r:id="rId683" display="https://community.secop.gov.co/Public/Tendering/OpportunityDetail/Index?noticeUID=CO1.NTC.8223830&amp;isFromPublicArea=True&amp;isModal=False" xr:uid="{8CC23879-7D65-4FFD-8A67-C53D6025AFC9}"/>
    <hyperlink ref="AM1133" r:id="rId684" display="https://community.secop.gov.co/Public/Tendering/OpportunityDetail/Index?noticeUID=CO1.NTC.8183504&amp;isFromPublicArea=True&amp;isModal=False" xr:uid="{46238B87-FDDF-423E-AF00-19ADE0DB6762}"/>
    <hyperlink ref="AM1164" r:id="rId685" display="https://community.secop.gov.co/Public/Tendering/OpportunityDetail/Index?noticeUID=CO1.NTC.8200323&amp;isFromPublicArea=True&amp;isModal=False" xr:uid="{09F55A7F-F46A-42F1-97EF-1CC285872054}"/>
    <hyperlink ref="AM1187" r:id="rId686" display="https://community.secop.gov.co/Public/Tendering/OpportunityDetail/Index?noticeUID=CO1.NTC.8199010&amp;isFromPublicArea=True&amp;isModal=False" xr:uid="{939BF066-54CF-4C75-AC4E-5B7BD6608F05}"/>
    <hyperlink ref="AM1236" r:id="rId687" display="https://community.secop.gov.co/Public/Tendering/OpportunityDetail/Index?noticeUID=CO1.NTC.8218424&amp;isFromPublicArea=True&amp;isModal=False" xr:uid="{F55BEF50-AC6E-4092-846F-1A3A45E22112}"/>
    <hyperlink ref="AM1239" r:id="rId688" display="https://community.secop.gov.co/Public/Tendering/OpportunityDetail/Index?noticeUID=CO1.NTC.8218999&amp;isFromPublicArea=True&amp;isModal=False" xr:uid="{3B866BA2-3F7C-4B95-9924-F92044A6BC75}"/>
    <hyperlink ref="AM1180" r:id="rId689" display="https://community.secop.gov.co/Public/Tendering/OpportunityDetail/Index?noticeUID=CO1.NTC.8219239&amp;isFromPublicArea=True&amp;isModal=False" xr:uid="{3E32EBEA-6B43-4069-84D4-DE85C340E4E0}"/>
    <hyperlink ref="AM1124" r:id="rId690" display="https://community.secop.gov.co/Public/Tendering/OpportunityDetail/Index?noticeUID=CO1.NTC.8181415&amp;isFromPublicArea=True&amp;isModal=False" xr:uid="{51E9198D-3FA2-4D83-A469-4D0104BBFE4D}"/>
    <hyperlink ref="AM1115" r:id="rId691" display="https://community.secop.gov.co/Public/Tendering/OpportunityDetail/Index?noticeUID=CO1.NTC.8181536&amp;isFromPublicArea=True&amp;isModal=False" xr:uid="{4BBDD140-A0C9-4842-9987-F8358EE8846E}"/>
    <hyperlink ref="AM1220" r:id="rId692" display="https://community.secop.gov.co/Public/Tendering/OpportunityDetail/Index?noticeUID=CO1.NTC.8202463&amp;isFromPublicArea=True&amp;isModal=False" xr:uid="{BDBA62FD-C976-4F42-AA04-8891463CEF2B}"/>
    <hyperlink ref="AM1181" r:id="rId693" display="https://community.secop.gov.co/Public/Tendering/OpportunityDetail/Index?noticeUID=CO1.NTC.8204218&amp;isFromPublicArea=True&amp;isModal=False" xr:uid="{AFD843F5-C1F8-462D-BC22-B195D1951B8E}"/>
    <hyperlink ref="AM1055" r:id="rId694" display="https://community.secop.gov.co/Public/Tendering/OpportunityDetail/Index?noticeUID=CO1.NTC.8135668&amp;isFromPublicArea=True&amp;isModal=False" xr:uid="{69F1C914-A65A-4D16-A500-041EE71A61D0}"/>
    <hyperlink ref="AM1170" r:id="rId695" display="https://community.secop.gov.co/Public/Tendering/OpportunityDetail/Index?noticeUID=CO1.NTC.8187253&amp;isFromPublicArea=True&amp;isModal=False" xr:uid="{ED34B834-1D3D-46CD-86B0-24F276ACA220}"/>
    <hyperlink ref="AM1173" r:id="rId696" display="https://community.secop.gov.co/Public/Tendering/OpportunityDetail/Index?noticeUID=CO1.NTC.8202368&amp;isFromPublicArea=True&amp;isModal=False" xr:uid="{931EA3D6-ED59-4361-B596-B17144B0DC63}"/>
    <hyperlink ref="AM1175" r:id="rId697" display="https://community.secop.gov.co/Public/Tendering/ContractNoticePhases/View?PPI=CO1.PPI.39710968&amp;isFromPublicArea=True&amp;isModal=False" xr:uid="{3C61C29E-B428-4AEC-B9F4-454820395BD2}"/>
    <hyperlink ref="AM1209" r:id="rId698" display="https://community.secop.gov.co/Public/Tendering/OpportunityDetail/Index?noticeUID=CO1.NTC.8204677&amp;isFromPublicArea=True&amp;isModal=False" xr:uid="{3D5611E7-7576-451C-946E-5531DB0187A9}"/>
    <hyperlink ref="AM1240" r:id="rId699" display="https://community.secop.gov.co/Public/Tendering/OpportunityDetail/Index?noticeUID=CO1.NTC.8223181&amp;isFromPublicArea=True&amp;isModal=False" xr:uid="{C4E6C4F4-D2C3-475C-B30F-BE3F0853FF49}"/>
    <hyperlink ref="AM1229" r:id="rId700" display="https://community.secop.gov.co/Public/Tendering/OpportunityDetail/Index?noticeUID=CO1.NTC.8210344&amp;isFromPublicArea=True&amp;isModal=False" xr:uid="{82BBDEAD-7910-4A59-9CAB-0AA4DFD0F5BC}"/>
    <hyperlink ref="AM1267" r:id="rId701" display="https://community.secop.gov.co/Public/Tendering/OpportunityDetail/Index?noticeUID=CO1.NTC.8221388&amp;isFromPublicArea=True&amp;isModal=False" xr:uid="{A9CF2D5F-D93F-4FD6-9710-66B49BD0C81B}"/>
    <hyperlink ref="AM1064" r:id="rId702" display="https://community.secop.gov.co/Public/Tendering/OpportunityDetail/Index?noticeUID=CO1.NTC.8169833&amp;isFromPublicArea=True&amp;isModal=False" xr:uid="{FD7069E3-EDF2-4476-800B-EF9C81941CCF}"/>
    <hyperlink ref="AM1218" r:id="rId703" display="https://community.secop.gov.co/Public/Tendering/OpportunityDetail/Index?noticeUID=CO1.NTC.8217654&amp;isFromPublicArea=True&amp;isModal=False" xr:uid="{C0284CB3-79D0-415E-AC1C-C68ED3623103}"/>
    <hyperlink ref="AM1244" r:id="rId704" display="https://community.secop.gov.co/Public/Tendering/OpportunityDetail/Index?noticeUID=CO1.NTC.8230806&amp;isFromPublicArea=True&amp;isModal=False" xr:uid="{80492C14-1EAA-4516-84C2-484DB28C8FC4}"/>
    <hyperlink ref="AM1246" r:id="rId705" display="https://community.secop.gov.co/Public/Tendering/OpportunityDetail/Index?noticeUID=CO1.NTC.8214457&amp;isFromPublicArea=True&amp;isModal=False" xr:uid="{6641EACD-EE8C-4B28-AF37-C1F83C43627A}"/>
    <hyperlink ref="AM688" r:id="rId706" display="https://community.secop.gov.co/Public/Tendering/OpportunityDetail/Index?noticeUID=CO1.NTC.7906412&amp;isFromPublicArea=True&amp;isModal=False" xr:uid="{454B9A26-95BF-4DFE-B9EA-F613784CC300}"/>
    <hyperlink ref="AM1241" r:id="rId707" display="https://community.secop.gov.co/Public/Tendering/OpportunityDetail/Index?noticeUID=CO1.NTC.8223663&amp;isFromPublicArea=True&amp;isModal=False" xr:uid="{36F7E456-0780-40C9-9178-818D08671E99}"/>
    <hyperlink ref="AM1242" r:id="rId708" display="https://community.secop.gov.co/Public/Tendering/OpportunityDetail/Index?noticeUID=CO1.NTC.8231060&amp;isFromPublicArea=True&amp;isModal=False" xr:uid="{7B99B142-FF2F-4657-B3C5-323FCFA0C293}"/>
    <hyperlink ref="AM1214" r:id="rId709" display="https://community.secop.gov.co/Public/Tendering/OpportunityDetail/Index?noticeUID=CO1.NTC.8229832&amp;isFromPublicArea=True&amp;isModal=False" xr:uid="{AB6B6E0F-588C-4EE3-8B03-E3B5F9BB8253}"/>
    <hyperlink ref="AM1233" r:id="rId710" display="https://community.secop.gov.co/Public/Tendering/OpportunityDetail/Index?noticeUID=CO1.NTC.8229736&amp;isFromPublicArea=True&amp;isModal=False" xr:uid="{B4C17B15-B903-46F1-9BB6-A878E26E144B}"/>
    <hyperlink ref="AM1262" r:id="rId711" display="https://community.secop.gov.co/Public/Tendering/OpportunityDetail/Index?noticeUID=CO1.NTC.8228647&amp;isFromPublicArea=True&amp;isModal=False" xr:uid="{3E956AEC-9BD0-4262-A38D-F3DBF0E3DD72}"/>
    <hyperlink ref="AM1287" r:id="rId712" display="https://community.secop.gov.co/Public/Tendering/OpportunityDetail/Index?noticeUID=CO1.NTC.8229182&amp;isFromPublicArea=True&amp;isModal=False" xr:uid="{63E9FB57-7B57-4493-B716-06F437D9F39D}"/>
    <hyperlink ref="AM1295" r:id="rId713" display="https://community.secop.gov.co/Public/Tendering/OpportunityDetail/Index?noticeUID=CO1.NTC.8233852&amp;isFromPublicArea=True&amp;isModal=False" xr:uid="{3CD5EAFF-C154-4D36-B238-7F14FFEA3051}"/>
    <hyperlink ref="AM1254" r:id="rId714" display="https://community.secop.gov.co/Public/Tendering/OpportunityDetail/Index?noticeUID=CO1.NTC.8234416&amp;isFromPublicArea=True&amp;isModal=False" xr:uid="{6346BC11-6F27-4E02-876E-DFCC23C3E7E2}"/>
    <hyperlink ref="AM1279" r:id="rId715" display="https://community.secop.gov.co/Public/Tendering/OpportunityDetail/Index?noticeUID=CO1.NTC.8233860&amp;isFromPublicArea=True&amp;isModal=False" xr:uid="{6C174739-7099-4CA7-ACF4-9861711F7714}"/>
    <hyperlink ref="AM1144" r:id="rId716" display="https://community.secop.gov.co/Public/Tendering/OpportunityDetail/Index?noticeUID=CO1.NTC.8179936&amp;isFromPublicArea=True&amp;isModal=False" xr:uid="{35095299-082F-4B3A-BA98-AF7837E93A1D}"/>
    <hyperlink ref="AM1260" r:id="rId717" display="https://community.secop.gov.co/Public/Tendering/OpportunityDetail/Index?noticeUID=CO1.NTC.8233594&amp;isFromPublicArea=True&amp;isModal=False" xr:uid="{78B2FFA3-67DA-4576-951B-5555CDF339EE}"/>
    <hyperlink ref="AM14" r:id="rId718" display="https://community.secop.gov.co/Public/Tendering/OpportunityDetail/Index?noticeUID=CO1.NTC.7389691&amp;isFromPublicArea=True&amp;isModal=False" xr:uid="{BDB1E9D7-666E-43B4-9E54-1D4FAC759F8D}"/>
    <hyperlink ref="AM891" r:id="rId719" display="https://community.secop.gov.co/Public/Tendering/OpportunityDetail/Index?noticeUID=CO1.NTC.7989706&amp;isFromPublicArea=True&amp;isModal=False" xr:uid="{9C9FC2B8-FEDD-44B6-A54F-83BDE7C515AB}"/>
    <hyperlink ref="AM237" r:id="rId720" display="https://community.secop.gov.co/Public/Tendering/OpportunityDetail/Index?noticeUID=CO1.NTC.7620080&amp;isFromPublicArea=True&amp;isModal=False" xr:uid="{FC61F532-F3F1-4EE3-A046-C4BE0FDED7ED}"/>
    <hyperlink ref="AM238" r:id="rId721" display="https://community.secop.gov.co/Public/Tendering/OpportunityDetail/Index?noticeUID=CO1.NTC.7612992&amp;isFromPublicArea=True&amp;isModal=False" xr:uid="{CC9087CB-68B7-412B-B4CF-435EAB5188DF}"/>
    <hyperlink ref="AM239" r:id="rId722" display="https://community.secop.gov.co/Public/Tendering/OpportunityDetail/Index?noticeUID=CO1.NTC.7614149&amp;isFromPublicArea=True&amp;isModal=False" xr:uid="{105ED1E4-D8FF-43CC-A96E-9E6A3AD7C919}"/>
    <hyperlink ref="AM240" r:id="rId723" display="https://community.secop.gov.co/Public/Tendering/OpportunityDetail/Index?noticeUID=CO1.NTC.7617609&amp;isFromPublicArea=True&amp;isModal=False" xr:uid="{63C749D7-FF3D-46E0-8357-ABFE30C81CCF}"/>
    <hyperlink ref="AM241" r:id="rId724" display="https://community.secop.gov.co/Public/Tendering/OpportunityDetail/Index?noticeUID=CO1.NTC.7640233&amp;isFromPublicArea=True&amp;isModal=False" xr:uid="{D686ACD6-7F37-49B0-8CAF-0C57B6F4B0CE}"/>
    <hyperlink ref="AM242" r:id="rId725" display="https://community.secop.gov.co/Public/Tendering/OpportunityDetail/Index?noticeUID=CO1.NTC.7632019&amp;isFromPublicArea=True&amp;isModal=False " xr:uid="{23E7F6A6-299C-439E-BE9A-623B8531E3D7}"/>
    <hyperlink ref="AM244" r:id="rId726" display="https://community.secop.gov.co/Public/Tendering/OpportunityDetail/Index?noticeUID=CO1.NTC.7632687&amp;isFromPublicArea=True&amp;isModal=Fals" xr:uid="{C9687652-3986-43EF-AAA7-964596FA0826}"/>
    <hyperlink ref="AM243" r:id="rId727" display="https://community.secop.gov.co/Public/Tendering/OpportunityDetail/Index?noticeUID=CO1.NTC.7632409&amp;isFromPublicArea=True&amp;isModal=False " xr:uid="{A08EADEA-2B6E-4C10-96B4-7CF2D50D6C58}"/>
    <hyperlink ref="AM245" r:id="rId728" display="https://community.secop.gov.co/Public/Tendering/OpportunityDetail/Index?noticeUID=CO1.NTC.7633246&amp;isFromPublicArea=True&amp;isModal=False " xr:uid="{7813A299-7B97-4FF2-97BA-3A39990B9A2A}"/>
    <hyperlink ref="AM246" r:id="rId729" display="https://community.secop.gov.co/Public/Tendering/OpportunityDetail/Index?noticeUID=CO1.NTC.7632462&amp;isFromPublicArea=True&amp;isModal=False " xr:uid="{4DEF01B9-37DA-4160-9506-29F53C7580D6}"/>
    <hyperlink ref="AM247" r:id="rId730" display="https://community.secop.gov.co/Public/Tendering/OpportunityDetail/Index?noticeUID=CO1.NTC.7632964&amp;isFromPublicArea=True&amp;isModal=False " xr:uid="{04E7BB02-A828-484F-BADE-0821E57BD4F6}"/>
    <hyperlink ref="AM1203" r:id="rId731" display="https://community.secop.gov.co/Public/Tendering/OpportunityDetail/Index?noticeUID=CO1.NTC.8213338&amp;isFromPublicArea=True&amp;isModal=False" xr:uid="{A13EA5E0-79A1-446A-AA9A-BFC12CF10FE1}"/>
    <hyperlink ref="AM1202" r:id="rId732" display="https://community.secop.gov.co/Public/Tendering/OpportunityDetail/Index?noticeUID=CO1.NTC.8213016&amp;isFromPublicArea=True&amp;isModal=False" xr:uid="{CDE57AB3-DECD-46DB-AF43-4494CFD78FC4}"/>
    <hyperlink ref="AM1135" r:id="rId733" display="https://community.secop.gov.co/Public/Tendering/OpportunityDetail/Index?noticeUID=CO1.NTC.8198871&amp;isFromPublicArea=True&amp;isModal=False" xr:uid="{C6951B3E-F7F5-4466-8C32-F33ED81BA99B}"/>
    <hyperlink ref="AM1205" r:id="rId734" display="https://community.secop.gov.co/Public/Tendering/OpportunityDetail/Index?noticeUID=CO1.NTC.8203510&amp;isFromPublicArea=True&amp;isModal=False" xr:uid="{CCB6BA52-661B-492E-9432-ED6EC2277DA4}"/>
    <hyperlink ref="AM1206" r:id="rId735" display="https://community.secop.gov.co/Public/Tendering/OpportunityDetail/Index?noticeUID=CO1.NTC.8203707&amp;isFromPublicArea=True&amp;isModal=False" xr:uid="{160A3C4F-4572-4B1C-B200-228110D25B21}"/>
    <hyperlink ref="AM1193" r:id="rId736" display="https://community.secop.gov.co/Public/Tendering/OpportunityDetail/Index?noticeUID=CO1.NTC.8193865&amp;isFromPublicArea=True&amp;isModal=False" xr:uid="{269B375F-8C93-4DF3-9CC8-D9AF5A5117DB}"/>
    <hyperlink ref="AM1191" r:id="rId737" display="https://community.secop.gov.co/Public/Tendering/OpportunityDetail/Index?noticeUID=CO1.NTC.8193093&amp;isFromPublicArea=True&amp;isModal=False" xr:uid="{C8A3803F-A44D-41AC-8260-7139519E57E3}"/>
    <hyperlink ref="AM1288" r:id="rId738" display="https://community.secop.gov.co/Public/Tendering/OpportunityDetail/Index?noticeUID=CO1.NTC.8237663&amp;isFromPublicArea=True&amp;isModal=False" xr:uid="{9B485A9A-F5D2-442F-8374-3BC9C274826C}"/>
    <hyperlink ref="AM1081" r:id="rId739" display="https://community.secop.gov.co/Public/Tendering/OpportunityDetail/Index?noticeUID=CO1.NTC.8164535&amp;isFromPublicArea=True&amp;isModal=False" xr:uid="{90873072-3698-45A3-9BA0-07A498C198D3}"/>
    <hyperlink ref="AM1351" r:id="rId740" display="https://community.secop.gov.co/Public/Tendering/OpportunityDetail/Index?noticeUID=CO1.NTC.8249805&amp;isFromPublicArea=True&amp;isModal=False" xr:uid="{B553A393-4826-41E7-81B6-46081A613DFB}"/>
    <hyperlink ref="AM1165" r:id="rId741" display="https://community.secop.gov.co/Public/Tendering/OpportunityDetail/Index?noticeUID=CO1.NTC.8235265&amp;isFromPublicArea=True&amp;isModal=False" xr:uid="{F76A3F2B-3314-40D4-9DF1-367B24472E48}"/>
    <hyperlink ref="AM1111" r:id="rId742" display="https://community.secop.gov.co/Public/Tendering/OpportunityDetail/Index?noticeUID=CO1.NTC.8176687&amp;isFromPublicArea=True&amp;isModal=False" xr:uid="{23CA5E21-D5E3-4ED9-85B6-4FACE8266BFA}"/>
    <hyperlink ref="AM1110" r:id="rId743" display="https://community.secop.gov.co/Public/Tendering/OpportunityDetail/Index?noticeUID=CO1.NTC.8165458&amp;isFromPublicArea=True&amp;isModal=False" xr:uid="{FF0D555E-DD6B-4833-8BC2-94F6AD25D022}"/>
    <hyperlink ref="AM924" r:id="rId744" display="https://community.secop.gov.co/Public/Tendering/OpportunityDetail/Index?noticeUID=CO1.NTC.8085481&amp;isFromPublicArea=True&amp;isModal=False_x000a_" xr:uid="{CD9EE1D9-B039-43E5-9CC1-917421BA7DA9}"/>
    <hyperlink ref="AM936" r:id="rId745" display="https://community.secop.gov.co/Public/Tendering/OpportunityDetail/Index?noticeUID=CO1.NTC.8096451&amp;isFromPublicArea=True&amp;isModal=False" xr:uid="{DB5BD0F2-9CE7-4EEE-9602-69429488ABD5}"/>
    <hyperlink ref="AM778" r:id="rId746" display="https://community.secop.gov.co/Public/Tendering/OpportunityDetail/Index?noticeUID=CO1.NTC.8024224&amp;isFromPublicArea=True&amp;isModal=False" xr:uid="{444AFEF2-745F-4683-BDE1-7F36B2DD7DB3}"/>
    <hyperlink ref="AM675" r:id="rId747" display="https://community.secop.gov.co/Public/Tendering/OpportunityDetail/Index?noticeUID=CO1.NTC.7548546&amp;isFromPublicArea=True&amp;isModal=False" xr:uid="{487EE74E-6E24-4F10-BCC1-D54C4CA0D993}"/>
    <hyperlink ref="AM1292" r:id="rId748" display="https://community.secop.gov.co/Public/Tendering/OpportunityDetail/Index?noticeUID=CO1.NTC.8240903&amp;isFromPublicArea=True&amp;isModal=False" xr:uid="{79965B06-07F9-4EE9-8905-DADE2892CED9}"/>
    <hyperlink ref="AM1341" r:id="rId749" display="https://community.secop.gov.co/Public/Tendering/OpportunityDetail/Index?noticeUID=CO1.NTC.8255357&amp;isFromPublicArea=True&amp;isModal=False" xr:uid="{8176ABCA-DC48-44A0-8649-AEA922C49CD3}"/>
    <hyperlink ref="AM1315" r:id="rId750" display="https://community.secop.gov.co/Public/Tendering/OpportunityDetail/Index?noticeUID=CO1.NTC.8252075&amp;isFromPublicArea=True&amp;isModal=False" xr:uid="{813F5A82-8ABD-4DA5-BE3E-1DEDC913479B}"/>
    <hyperlink ref="AM1318" r:id="rId751" display="https://community.secop.gov.co/Public/Tendering/OpportunityDetail/Index?noticeUID=CO1.NTC.8253544&amp;isFromPublicArea=True&amp;isModal=False" xr:uid="{FE05921A-F796-4396-9F8E-F243655C4D32}"/>
    <hyperlink ref="AM1238" r:id="rId752" display="https://community.secop.gov.co/Public/Tendering/OpportunityDetail/Index?noticeUID=CO1.NTC.8253367&amp;isFromPublicArea=True&amp;isModal=False" xr:uid="{2F10CA0D-9E18-462F-8D1C-E457BBECE8C2}"/>
    <hyperlink ref="AM1317" r:id="rId753" display="https://community.secop.gov.co/Public/Tendering/OpportunityDetail/Index?noticeUID=CO1.NTC.8252656&amp;isFromPublicArea=True&amp;isModal=False" xr:uid="{1EC0F66F-3582-47D6-A1F3-B3CCEABAB301}"/>
    <hyperlink ref="AM1316" r:id="rId754" display="https://community.secop.gov.co/Public/Tendering/OpportunityDetail/Index?noticeUID=CO1.NTC.8250587&amp;isFromPublicArea=True&amp;isModal=False" xr:uid="{EBBEE305-86D2-4455-AAE5-6AB5EC760071}"/>
    <hyperlink ref="AM1298" r:id="rId755" display="https://community.secop.gov.co/Public/Tendering/OpportunityDetail/Index?noticeUID=CO1.NTC.8241326&amp;isFromPublicArea=True&amp;isModal=False" xr:uid="{212C0F27-AB00-464B-A572-6E4DF60F3C8F}"/>
    <hyperlink ref="AM1314" r:id="rId756" display="https://community.secop.gov.co/Public/Tendering/OpportunityDetail/Index?noticeUID=CO1.NTC.8249883&amp;isFromPublicArea=True&amp;isModal=False" xr:uid="{6A0F7061-EB8D-481A-9754-CA73C211B870}"/>
    <hyperlink ref="AM1216" r:id="rId757" display="https://community.secop.gov.co/Public/Tendering/OpportunityDetail/Index?noticeUID=CO1.NTC.8241203&amp;isFromPublicArea=True&amp;isModal=False" xr:uid="{59B72460-4568-410C-9A6D-C092A95ED103}"/>
    <hyperlink ref="AM1299" r:id="rId758" display="https://community.secop.gov.co/Public/Tendering/OpportunityDetail/Index?noticeUID=CO1.NTC.8241054&amp;isFromPublicArea=True&amp;isModal=False" xr:uid="{49040ACF-8FB6-4D4F-9184-F105E1D150AC}"/>
    <hyperlink ref="AM1237" r:id="rId759" display="https://community.secop.gov.co/Public/Tendering/OpportunityDetail/Index?noticeUID=CO1.NTC.8234821&amp;isFromPublicArea=True&amp;isModal=False" xr:uid="{3C330BB1-F476-424C-ADE1-EC3EAD5C3859}"/>
    <hyperlink ref="AM1281" r:id="rId760" display="https://community.secop.gov.co/Public/Tendering/OpportunityDetail/Index?noticeUID=CO1.NTC.8234408&amp;isFromPublicArea=True&amp;isModal=False" xr:uid="{0E5E07E5-5984-40FF-8CAD-A119D9B118E6}"/>
    <hyperlink ref="AM1261" r:id="rId761" display="https://community.secop.gov.co/Public/Tendering/OpportunityDetail/Index?noticeUID=CO1.NTC.8221479&amp;isFromPublicArea=True&amp;isModal=False" xr:uid="{1E1CD1D0-243E-485A-9061-F6DCF35E05DA}"/>
    <hyperlink ref="AM1375" r:id="rId762" display="https://community.secop.gov.co/Public/Tendering/OpportunityDetail/Index?noticeUID=CO1.NTC.8257893&amp;isFromPublicArea=True&amp;isModal=False" xr:uid="{FF7BEFCA-4AE4-4FC6-9F25-A9B7CD7B0892}"/>
    <hyperlink ref="AM1376" r:id="rId763" display="https://community.secop.gov.co/Public/Tendering/OpportunityDetail/Index?noticeUID=CO1.NTC.8255667&amp;isFromPublicArea=True&amp;isModal=False" xr:uid="{9ED517A8-B5BC-4E1B-9DC2-8E1051261403}"/>
    <hyperlink ref="AM1149" r:id="rId764" display="https://community.secop.gov.co/Public/Tendering/OpportunityDetail/Index?noticeUID=CO1.NTC.8182735&amp;isFromPublicArea=True&amp;isModal=False" xr:uid="{2476125B-1E55-4C11-8A7F-14AE2A2AECE0}"/>
    <hyperlink ref="AM1382" r:id="rId765" display="https://community.secop.gov.co/Public/Tendering/OpportunityDetail/Index?noticeUID=CO1.NTC.8260443&amp;isFromPublicArea=True&amp;isModal=False" xr:uid="{76CE4881-2530-4A88-B14B-74A1BD964AD1}"/>
    <hyperlink ref="AM1384" r:id="rId766" display="https://community.secop.gov.co/Public/Tendering/OpportunityDetail/Index?noticeUID=CO1.NTC.8259960&amp;isFromPublicArea=True&amp;isModal=False" xr:uid="{B7BDD088-1B86-4F30-A912-F63E8E8457F2}"/>
    <hyperlink ref="AM1389" r:id="rId767" display="https://community.secop.gov.co/Public/Tendering/OpportunityDetail/Index?noticeUID=CO1.NTC.8259840&amp;isFromPublicArea=True&amp;isModal=Fals" xr:uid="{FD2CBE26-196E-40A4-A3D0-79FD3E7C8824}"/>
    <hyperlink ref="AM1353" r:id="rId768" display="https://community.secop.gov.co/Public/Tendering/OpportunityDetail/Index?noticeUID=CO1.NTC.8252972&amp;isFromPublicArea=True&amp;isModal=False" xr:uid="{75597E91-AD72-4C52-9A72-57D84EAEB2AE}"/>
    <hyperlink ref="AM1183" r:id="rId769" display="https://community.secop.gov.co/Public/Tendering/OpportunityDetail/Index?noticeUID=CO1.NTC.8207681&amp;isFromPublicArea=True&amp;isModal=False" xr:uid="{33FCF0CC-16BB-4D17-9E9C-0A4FDEA640A2}"/>
    <hyperlink ref="AM1211" r:id="rId770" display="https://community.secop.gov.co/Public/Tendering/OpportunityDetail/Index?noticeUID=CO1.NTC.8216987&amp;isFromPublicArea=True&amp;isModal=False" xr:uid="{CB67C57A-976A-4EC7-A6F5-71C5C1683D0D}"/>
    <hyperlink ref="AM1264" r:id="rId771" display="https://community.secop.gov.co/Public/Tendering/OpportunityDetail/Index?noticeUID=CO1.NTC.8238505&amp;isFromPublicArea=True&amp;isModal=False" xr:uid="{88CA3F13-61BA-4698-829A-4D4C593C5154}"/>
    <hyperlink ref="AM1284" r:id="rId772" display="https://community.secop.gov.co/Public/Tendering/OpportunityDetail/Index?noticeUID=CO1.NTC.8234916&amp;isFromPublicArea=True&amp;isModal=False" xr:uid="{A2A2A116-7D6B-49FA-9A38-7FE761055B80}"/>
    <hyperlink ref="AM1304" r:id="rId773" display="https://community.secop.gov.co/Public/Tendering/OpportunityDetail/Index?noticeUID=CO1.NTC.8252152&amp;isFromPublicArea=True&amp;isModal=False" xr:uid="{12EFC529-9955-479B-BE27-DE809A558AC3}"/>
    <hyperlink ref="AM1305" r:id="rId774" display="https://community.secop.gov.co/Public/Tendering/OpportunityDetail/Index?noticeUID=CO1.NTC.8249596&amp;isFromPublicArea=True&amp;isModal=False" xr:uid="{86C354AA-8CDF-4032-A041-20EE4B7E2387}"/>
    <hyperlink ref="AM1329" r:id="rId775" display="https://community.secop.gov.co/Public/Tendering/OpportunityDetail/Index?noticeUID=CO1.NTC.8253528&amp;isFromPublicArea=True&amp;isModal=False" xr:uid="{0B613A55-1D4E-4CAD-98A1-28FC55154AC5}"/>
    <hyperlink ref="AM1330" r:id="rId776" display="https://community.secop.gov.co/Public/Tendering/OpportunityDetail/Index?noticeUID=CO1.NTC.8255271&amp;isFromPublicArea=True&amp;isModal=False" xr:uid="{1774B426-D20F-4C7C-84FA-54CE91558730}"/>
    <hyperlink ref="AM1331" r:id="rId777" display="https://community.secop.gov.co/Public/Tendering/OpportunityDetail/Index?noticeUID=CO1.NTC.8249928&amp;isFromPublicArea=True&amp;isModal=False" xr:uid="{4C90084A-1AAF-4149-80BD-A0FFE75EF97D}"/>
    <hyperlink ref="AM1334" r:id="rId778" display="https://community.secop.gov.co/Public/Tendering/OpportunityDetail/Index?noticeUID=CO1.NTC.8250501&amp;isFromPublicArea=True&amp;isModal=False" xr:uid="{7D2E33D1-F5D6-49BD-B1C0-AE8EE97E9037}"/>
    <hyperlink ref="AM1344" r:id="rId779" display="https://community.secop.gov.co/Public/Tendering/OpportunityDetail/Index?noticeUID=CO1.NTC.8250503&amp;isFromPublicArea=True&amp;isModal=False" xr:uid="{F7DD44A9-7357-4689-A21C-3711FBE5BA35}"/>
    <hyperlink ref="AM1345" r:id="rId780" display="https://community.secop.gov.co/Public/Tendering/OpportunityDetail/Index?noticeUID=CO1.NTC.8255470&amp;isFromPublicArea=True&amp;isModal=False" xr:uid="{6714B47D-C608-47A2-9634-B6004DD010A7}"/>
    <hyperlink ref="AM1347" r:id="rId781" display="https://community.secop.gov.co/Public/Tendering/OpportunityDetail/Index?noticeUID=CO1.NTC.8255701&amp;isFromPublicArea=True&amp;isModal=False" xr:uid="{E9EE7155-1F5C-4042-86AF-54089C77C1D5}"/>
    <hyperlink ref="AM1348" r:id="rId782" display="https://community.secop.gov.co/Public/Tendering/OpportunityDetail/Index?noticeUID=CO1.NTC.8255702&amp;isFromPublicArea=True&amp;isModal=False" xr:uid="{8A2BB060-AA75-4A03-A2A5-AF4A8BAA6AF7}"/>
    <hyperlink ref="AM1371" r:id="rId783" display="https://community.secop.gov.co/Public/Tendering/OpportunityDetail/Index?noticeUID=CO1.NTC.8255572&amp;isFromPublicArea=True&amp;isModal=False" xr:uid="{80180BA5-EED1-48A7-810D-5837DA76E25D}"/>
    <hyperlink ref="AM1253" r:id="rId784" display="https://community.secop.gov.co/Public/Tendering/OpportunityDetail/Index?noticeUID=CO1.NTC.8223061&amp;isFromPublicArea=True&amp;isModal=False" xr:uid="{114133E3-01FE-43F3-A8D7-AAF72B91FA17}"/>
    <hyperlink ref="AM1252" r:id="rId785" display="https://community.secop.gov.co/Public/Tendering/OpportunityDetail/Index?noticeUID=CO1.NTC.8230124&amp;isFromPublicArea=True&amp;isModal=False" xr:uid="{05176ABD-1263-4CDF-9664-7940D1A28A68}"/>
    <hyperlink ref="AM1263" r:id="rId786" display="https://community.secop.gov.co/Public/Tendering/OpportunityDetail/Index?noticeUID=CO1.NTC.8230352&amp;isFromPublicArea=True&amp;isModal=False" xr:uid="{9F06C1AC-2AFD-4431-8C43-67469B358FFB}"/>
    <hyperlink ref="AM1223" r:id="rId787" display="https://community.secop.gov.co/Public/Tendering/OpportunityDetail/Index?noticeUID=CO1.NTC.8204953&amp;isFromPublicArea=True&amp;isModal=False" xr:uid="{BECAEEEF-5E30-45DB-90FC-C75146D9E92B}"/>
    <hyperlink ref="AM1080" r:id="rId788" display="https://community.secop.gov.co/Public/Tendering/OpportunityDetail/Index?noticeUID=CO1.NTC.8178674&amp;isFromPublicArea=True&amp;isModal=False" xr:uid="{5F1B082A-A763-4B97-91E9-903D92B8FBEB}"/>
    <hyperlink ref="AM1119" r:id="rId789" display="https://community.secop.gov.co/Public/Tendering/OpportunityDetail/Index?noticeUID=CO1.NTC.8223577&amp;isFromPublicArea=True&amp;isModal=False" xr:uid="{605A2A8F-928D-4F2C-B031-C1EE31CCD306}"/>
    <hyperlink ref="AM1138" r:id="rId790" display="https://community.secop.gov.co/Public/Tendering/OpportunityDetail/Index?noticeUID=CO1.NTC.8221686&amp;isFromPublicArea=True&amp;isModal=False" xr:uid="{E4F68BE9-83F1-4C2C-B512-3B5723C53ED5}"/>
    <hyperlink ref="AM1177" r:id="rId791" display="https://community.secop.gov.co/Public/Tendering/OpportunityDetail/Index?noticeUID=CO1.NTC.8202655&amp;isFromPublicArea=True&amp;isModal=False" xr:uid="{BC104ABD-94CC-44C0-BD09-E0C56E9DC653}"/>
    <hyperlink ref="AM1168" r:id="rId792" display="https://community.secop.gov.co/Public/Tendering/OpportunityDetail/Index?noticeUID=CO1.NTC.8209253&amp;isFromPublicArea=True&amp;isModal=False" xr:uid="{5C8C7E7F-74DF-445C-BE79-1E1792ED68B6}"/>
    <hyperlink ref="AM1227" r:id="rId793" display="https://community.secop.gov.co/Public/Tendering/OpportunityDetail/Index?noticeUID=CO1.NTC.8209793&amp;isFromPublicArea=True&amp;isModal=False" xr:uid="{67EECCAA-5E0D-4251-A853-61560ACA58C5}"/>
    <hyperlink ref="AM1228" r:id="rId794" display="https://community.secop.gov.co/Public/Tendering/OpportunityDetail/Index?noticeUID=CO1.NTC.8209889&amp;isFromPublicArea=True&amp;isModal=False" xr:uid="{A6B02172-491B-4343-9321-036E2337DAF0}"/>
    <hyperlink ref="AM1258" r:id="rId795" display="https://community.secop.gov.co/Public/Tendering/OpportunityDetail/Index?noticeUID=CO1.NTC.8221441&amp;isFromPublicArea=True&amp;isModal=False" xr:uid="{DA788A07-2CFF-43A4-A470-B676BF900821}"/>
    <hyperlink ref="AM1259" r:id="rId796" display="https://community.secop.gov.co/Public/Tendering/OpportunityDetail/Index?noticeUID=CO1.NTC.8221455&amp;isFromPublicArea=True&amp;isModal=False" xr:uid="{32ADE7FB-A7C1-4A37-9D6F-8726F289B440}"/>
    <hyperlink ref="AM943" r:id="rId797" display="https://community.secop.gov.co/Public/Tendering/OpportunityDetail/Index?noticeUID=CO1.NTC.8100638&amp;isFromPublicArea=True&amp;isModal=False" xr:uid="{E8C82CC7-4248-45DB-BE94-D170FD718E5F}"/>
    <hyperlink ref="AM1198" r:id="rId798" display="https://community.secop.gov.co/Public/Tendering/OpportunityDetail/Index?noticeUID=CO1.NTC.8206842&amp;isFromPublicArea=True&amp;isModal=False" xr:uid="{A7A2D30E-E271-4DCB-9755-9974CFCEF78A}"/>
    <hyperlink ref="AM1178" r:id="rId799" display="https://community.secop.gov.co/Public/Tendering/OpportunityDetail/Index?noticeUID=CO1.NTC.8202770&amp;isFromPublicArea=True&amp;isModal=False" xr:uid="{E2DA791C-BD55-4A0F-832D-129B8BF47F5F}"/>
    <hyperlink ref="AM1342" r:id="rId800" display="https://community.secop.gov.co/Public/Tendering/OpportunityDetail/Index?noticeUID=CO1.NTC.8255705&amp;isFromPublicArea=True&amp;isModal=False" xr:uid="{ED97773C-0FB2-42B2-A107-3907F547594E}"/>
    <hyperlink ref="AM1278" r:id="rId801" display="https://community.secop.gov.co/Public/Tendering/OpportunityDetail/Index?noticeUID=CO1.NTC.8249771&amp;isFromPublicArea=True&amp;isModal=False" xr:uid="{A327F363-1CBD-41F8-84E8-98BB95C7BAE7}"/>
    <hyperlink ref="AM837" r:id="rId802" display="https://community.secop.gov.co/Public/Tendering/OpportunityDetail/Index?noticeUID=CO1.NTC.7922033&amp;isFromPublicArea=True&amp;isModal=False" xr:uid="{861A64DD-29D3-41E1-B57A-92CA41B96BB6}"/>
    <hyperlink ref="AM1319" r:id="rId803" display="https://community.secop.gov.co/Public/Tendering/OpportunityDetail/Index?noticeUID=CO1.NTC.8259593&amp;isFromPublicArea=True&amp;isModal=False" xr:uid="{EF1C2CFE-4B24-454B-9367-7A9B28C75B8C}"/>
    <hyperlink ref="AM1374" r:id="rId804" display="https://community.secop.gov.co/Public/Tendering/OpportunityDetail/Index?noticeUID=CO1.NTC.8264530&amp;isFromPublicArea=True&amp;isModal=False" xr:uid="{CFFD7484-1101-498D-84A4-710135F60D37}"/>
    <hyperlink ref="AM1399" r:id="rId805" display="https://community.secop.gov.co/Public/Tendering/OpportunityDetail/Index?noticeUID=CO1.NTC.8264369&amp;isFromPublicArea=True&amp;isModal=False" xr:uid="{813C271B-F8FF-483A-BE64-8030996889EF}"/>
    <hyperlink ref="AM1400" r:id="rId806" display="https://community.secop.gov.co/Public/Tendering/OpportunityDetail/Index?noticeUID=CO1.NTC.8264398&amp;isFromPublicArea=True&amp;isModal=False" xr:uid="{74FDAD61-A9C3-4ECB-A013-604C6F43E8E6}"/>
    <hyperlink ref="AM1402" r:id="rId807" display="https://community.secop.gov.co/Public/Tendering/OpportunityDetail/Index?noticeUID=CO1.NTC.8265218&amp;isFromPublicArea=True&amp;isModal=False" xr:uid="{56008A7E-7DAB-4920-96A6-A50201F3D467}"/>
    <hyperlink ref="AM1332" r:id="rId808" display="https://community.secop.gov.co/Public/Tendering/OpportunityDetail/Index?noticeUID=CO1.NTC.8255175&amp;isFromPublicArea=True&amp;isModal=False" xr:uid="{09725594-3D09-48D2-B511-AD78B7B0DF46}"/>
    <hyperlink ref="AM1391" r:id="rId809" display="https://community.secop.gov.co/Public/Tendering/OpportunityDetail/Index?noticeUID=CO1.NTC.8268086&amp;isFromPublicArea=True&amp;isModal=False" xr:uid="{05F007B6-DD5E-435C-B0CA-8007B5A7415B}"/>
    <hyperlink ref="AM1346" r:id="rId810" display="https://community.secop.gov.co/Public/Tendering/OpportunityDetail/Index?noticeUID=CO1.NTC.8255394&amp;isFromPublicArea=True&amp;isModal=False" xr:uid="{2B2632C3-CA33-4B61-A03B-687E728E44DE}"/>
    <hyperlink ref="AM1129" r:id="rId811" display="https://community.secop.gov.co/Public/Tendering/OpportunityDetail/Index?noticeUID=CO1.NTC.8179619&amp;isFromPublicArea=True&amp;isModal=False" xr:uid="{692B191B-480F-4A20-B396-00C5FF47A36C}"/>
    <hyperlink ref="AM1356" r:id="rId812" display="https://community.secop.gov.co/Public/Tendering/OpportunityDetail/Index?noticeUID=CO1.NTC.8264821&amp;isFromPublicArea=True&amp;isModal=False" xr:uid="{ABA4992A-ED50-4758-9AAB-AF52B307853D}"/>
    <hyperlink ref="AM1118" r:id="rId813" display="https://community.secop.gov.co/Public/Tendering/OpportunityDetail/Index?noticeUID=CO1.NTC.8181576&amp;isFromPublicArea=True&amp;isModal=False" xr:uid="{C1DDEBD5-6330-4E35-BC58-B1D968DB9CA2}"/>
    <hyperlink ref="AM1387" r:id="rId814" display="https://community.secop.gov.co/Public/Tendering/OpportunityDetail/Index?noticeUID=CO1.NTC.8268206&amp;isFromPublicArea=True&amp;isModal=False" xr:uid="{4A16EFF4-057B-4785-A1EE-A7DE4355A6B3}"/>
    <hyperlink ref="AM1293" r:id="rId815" display="https://community.secop.gov.co/Public/Tendering/OpportunityDetail/Index?noticeUID=CO1.NTC.8239567&amp;isFromPublicArea=True&amp;isModal=False" xr:uid="{38CB32B4-FE23-4165-9BEF-21C5C77EA9C6}"/>
    <hyperlink ref="AM1147" r:id="rId816" display="https://community.secop.gov.co/Public/Tendering/OpportunityDetail/Index?noticeUID=CO1.NTC.8176126&amp;isFromPublicArea=True&amp;isModal=False" xr:uid="{8F27EF01-397D-4F9F-B36E-6E453B043376}"/>
    <hyperlink ref="AM1235" r:id="rId817" display="https://community.secop.gov.co/Public/Tendering/OpportunityDetail/Index?noticeUID=CO1.NTC.8217441&amp;isFromPublicArea=True&amp;isModal=False" xr:uid="{F85D97E7-DD86-47D6-9531-A9058E5A4D54}"/>
    <hyperlink ref="AM1255" r:id="rId818" display="https://community.secop.gov.co/Public/Tendering/OpportunityDetail/Index?noticeUID=CO1.NTC.8224945&amp;isFromPublicArea=True&amp;isModal=False" xr:uid="{0FE7555D-1C6E-4D72-B2FF-156D3C297026}"/>
    <hyperlink ref="AM1365" r:id="rId819" display="https://community.secop.gov.co/Public/Tendering/OpportunityDetail/Index?noticeUID=CO1.NTC.8271924&amp;isFromPublicArea=True&amp;isModal=False" xr:uid="{4464944B-455B-48CB-B559-91E0A8828A07}"/>
    <hyperlink ref="AM1337" r:id="rId820" display="https://community.secop.gov.co/Public/Tendering/OpportunityDetail/Index?noticeUID=CO1.NTC.8271453&amp;isFromPublicArea=True&amp;isModal=False" xr:uid="{1029D97E-0EB6-47F0-BDD4-CA589B9201C0}"/>
    <hyperlink ref="AM1336" r:id="rId821" display="https://community.secop.gov.co/Public/Tendering/OpportunityDetail/Index?noticeUID=CO1.NTC.8266681&amp;isFromPublicArea=True&amp;isModal=False" xr:uid="{14ACADE1-F4B2-40C1-A0CE-0FFDE652FC97}"/>
    <hyperlink ref="AM1373" r:id="rId822" display="https://community.secop.gov.co/Public/Tendering/OpportunityDetail/Index?noticeUID=CO1.NTC.8272374&amp;isFromPublicArea=True&amp;isModal=False" xr:uid="{7FD4A43B-D4CB-4FAD-AF0A-02843C93E335}"/>
    <hyperlink ref="AM1403" r:id="rId823" display="https://community.secop.gov.co/Public/Tendering/OpportunityDetail/Index?noticeUID=CO1.NTC.8267151&amp;isFromPublicArea=True&amp;isModal=False" xr:uid="{5BED768D-BC21-4E11-AC36-2DC473147273}"/>
    <hyperlink ref="AM1395" r:id="rId824" display="https://community.secop.gov.co/Public/Tendering/OpportunityDetail/Index?noticeUID=CO1.NTC.8272801&amp;isFromPublicArea=True&amp;isModal=False" xr:uid="{F0F59FEB-1A66-43AB-B100-52B2EC48DB1D}"/>
    <hyperlink ref="AM1405" r:id="rId825" display="https://community.secop.gov.co/Public/Tendering/OpportunityDetail/Index?noticeUID=CO1.NTC.8266255&amp;isFromPublicArea=True&amp;isModal=False" xr:uid="{88665DB5-069D-4284-90CB-0A843F7485E7}"/>
    <hyperlink ref="AM1410" r:id="rId826" display="https://community.secop.gov.co/Public/Tendering/OpportunityDetail/Index?noticeUID=CO1.NTC.8274212&amp;isFromPublicArea=True&amp;isModal=False" xr:uid="{CD39BE27-1BB8-4EC4-B8CA-802069055626}"/>
    <hyperlink ref="AM1411" r:id="rId827" display="https://community.secop.gov.co/Public/Tendering/OpportunityDetail/Index?noticeUID=CO1.NTC.8274275&amp;isFromPublicArea=True&amp;isModal=False" xr:uid="{B6FD46E6-CA93-40DD-B41D-5734614B2D1F}"/>
    <hyperlink ref="AM1434" r:id="rId828" display="https://community.secop.gov.co/Public/Tendering/OpportunityDetail/Index?noticeUID=CO1.NTC.8274833&amp;isFromPublicArea=True&amp;isModal=False" xr:uid="{F64B8C92-4748-473B-B52F-167CA98CDFBC}"/>
    <hyperlink ref="AM1146" r:id="rId829" display="https://community.secop.gov.co/Public/Tendering/OpportunityDetail/Index?noticeUID=CO1.NTC.8180023&amp;isFromPublicArea=True&amp;isModal=False" xr:uid="{32B65F4A-25B8-4799-8B50-21B67BB36329}"/>
    <hyperlink ref="AM1272" r:id="rId830" display="https://community.secop.gov.co/Public/Tendering/OpportunityDetail/Index?noticeUID=CO1.NTC.8220853&amp;isFromPublicArea=True&amp;isModal=False" xr:uid="{A8015511-859F-446B-9B64-A801C241A22E}"/>
    <hyperlink ref="AM1270" r:id="rId831" display="https://community.secop.gov.co/Public/Tendering/OpportunityDetail/Index?noticeUID=CO1.NTC.8218998&amp;isFromPublicArea=True&amp;isModal=False" xr:uid="{63579A8D-7245-402E-8BD4-5DB87CE506E9}"/>
    <hyperlink ref="AM1196" r:id="rId832" display="https://community.secop.gov.co/Public/Tendering/OpportunityDetail/Index?noticeUID=CO1.NTC.8216986&amp;isFromPublicArea=True&amp;isModal=False" xr:uid="{8F1801AA-A8CA-4169-82C8-F3377917661A}"/>
    <hyperlink ref="AM904" r:id="rId833" display="https://community.secop.gov.co/Public/Tendering/OpportunityDetail/Index?noticeUID=CO1.NTC.8096619&amp;isFromPublicArea=True&amp;isModal=False" xr:uid="{FA14F272-62E9-44F8-A8E0-494BA7F049EF}"/>
    <hyperlink ref="AM979" r:id="rId834" display="https://community.secop.gov.co/Public/Tendering/OpportunityDetail/Index?noticeUID=CO1.NTC.8121534&amp;isFromPublicArea=True&amp;isModal=False" xr:uid="{4EA1A29D-AEF0-4BA1-B8B9-CBB98002601A}"/>
    <hyperlink ref="AM1197" r:id="rId835" display="https://community.secop.gov.co/Public/Tendering/OpportunityDetail/Index?noticeUID=CO1.NTC.8205542&amp;isFromPublicArea=True&amp;isModal=False" xr:uid="{F2AF66DA-7534-41C5-B052-8AC24B94668D}"/>
    <hyperlink ref="AM1049" r:id="rId836" display="https://community.secop.gov.co/Public/Tendering/OpportunityDetail/Index?noticeUID=CO1.NTC.8213710&amp;isFromPublicArea=True&amp;isModal=False" xr:uid="{AAB538A3-C984-4534-A216-3ECB54D4005F}"/>
    <hyperlink ref="AM1230" r:id="rId837" display="https://community.secop.gov.co/Public/Tendering/OpportunityDetail/Index?noticeUID=CO1.NTC.8215935&amp;isFromPublicArea=True&amp;isModal=False" xr:uid="{32B90743-9B0D-4F3D-93EE-746B18DA0C9F}"/>
    <hyperlink ref="AM1275" r:id="rId838" display="https://community.secop.gov.co/Public/Tendering/OpportunityDetail/Index?noticeUID=CO1.NTC.8223837&amp;isFromPublicArea=True&amp;isModal=False" xr:uid="{B24D3318-07EC-4160-9392-21650C4E3B62}"/>
    <hyperlink ref="AM1132" r:id="rId839" display="https://community.secop.gov.co/Public/Tendering/OpportunityDetail/Index?noticeUID=CO1.NTC.8176008&amp;isFromPublicArea=True&amp;isModal=False" xr:uid="{54421E09-170D-40C2-B3F0-A91DE05E7BAA}"/>
    <hyperlink ref="AM16" r:id="rId840" display="https://community.secop.gov.co/Public/Tendering/OpportunityDetail/Index?noticeUID=CO1.NTC.7395825&amp;isFromPublicArea=True&amp;isModal=False " xr:uid="{C2CE02AD-9F54-4409-AAAA-827940B713E2}"/>
    <hyperlink ref="AM17" r:id="rId841" display="https://community.secop.gov.co/Public/Tendering/OpportunityDetail/Index?noticeUID=CO1.NTC.7396216&amp;isFromPublicArea=True&amp;isModal=False" xr:uid="{1BDF8FAF-BF34-4B26-9440-8CB938C97FD4}"/>
    <hyperlink ref="AM19" r:id="rId842" display="https://community.secop.gov.co/Public/Tendering/OpportunityDetail/Index?noticeUID=CO1.NTC.7397069&amp;isFromPublicArea=True&amp;isModal=False " xr:uid="{4D4432C6-078E-4B36-A7E2-3E7493FE72D7}"/>
    <hyperlink ref="AM20" r:id="rId843" display="https://community.secop.gov.co/Public/Tendering/OpportunityDetail/Index?noticeUID=CO1.NTC.7396701&amp;isFromPublicArea=True&amp;isModal=False" xr:uid="{C374EB64-1E64-4336-88E1-8DA8D0DA36C6}"/>
    <hyperlink ref="AM21" r:id="rId844" display="https://community.secop.gov.co/Public/Tendering/OpportunityDetail/Index?noticeUID=CO1.NTC.7397099&amp;isFromPublicArea=True&amp;isModal=False" xr:uid="{48CF8A3D-F2CD-4245-BED0-D7508C134406}"/>
    <hyperlink ref="AM23" r:id="rId845" display="https://community.secop.gov.co/Public/Tendering/OpportunityDetail/Index?noticeUID=CO1.NTC.7395587&amp;isFromPublicArea=True&amp;isModal=False" xr:uid="{78D31545-45C7-4379-BF4B-9401934FFFAF}"/>
    <hyperlink ref="AM24" r:id="rId846" display="https://community.secop.gov.co/Public/Tendering/OpportunityDetail/Index?noticeUID=CO1.NTC.7394011&amp;isFromPublicArea=True&amp;isModal=False  " xr:uid="{397B8F28-2C2D-44A9-93B7-D46307BDE404}"/>
    <hyperlink ref="AM25" r:id="rId847" display="https://community.secop.gov.co/Public/Tendering/OpportunityDetail/Index?noticeUID=CO1.NTC.7409772&amp;isFromPublicArea=True&amp;isModal=False" xr:uid="{58935005-F1B0-44BD-8E8C-28AD5275D871}"/>
    <hyperlink ref="AM26" r:id="rId848" display="https://community.secop.gov.co/Public/Tendering/OpportunityDetail/Index?noticeUID=CO1.NTC.7409791&amp;isFromPublicArea=True&amp;isModal=False" xr:uid="{F2A9E009-135C-45C6-BD81-EA000B667B06}"/>
    <hyperlink ref="AM1435" r:id="rId849" display="https://community.secop.gov.co/Public/Tendering/OpportunityDetail/Index?noticeUID=CO1.NTC.8277403&amp;isFromPublicArea=True&amp;isModal=False" xr:uid="{DC32EE22-AF7A-471B-BDC8-F2DE975A9982}"/>
    <hyperlink ref="AM1456" r:id="rId850" display="https://community.secop.gov.co/Public/Tendering/OpportunityDetail/Index?noticeUID=CO1.NTC.8278291&amp;isFromPublicArea=True&amp;isModal=False" xr:uid="{5587F94D-CFA5-4837-8F07-EF8A4A8D0114}"/>
    <hyperlink ref="AM1457" r:id="rId851" display="https://community.secop.gov.co/Public/Tendering/OpportunityDetail/Index?noticeUID=CO1.NTC.8278478&amp;isFromPublicArea=True&amp;isModal=False" xr:uid="{A97711B4-342F-4F28-B214-268928562AAA}"/>
    <hyperlink ref="AM1378" r:id="rId852" display="https://community.secop.gov.co/Public/Tendering/OpportunityDetail/Index?noticeUID=CO1.NTC.8256575&amp;isFromPublicArea=True&amp;isModal=False" xr:uid="{1170A4E1-D0E0-446E-994D-6490E32824AA}"/>
    <hyperlink ref="AM1381" r:id="rId853" display="https://community.secop.gov.co/Public/Tendering/OpportunityDetail/Index?noticeUID=CO1.NTC.8262825&amp;isFromPublicArea=True&amp;isModal=False" xr:uid="{D800E313-C0AB-4823-A81A-2645C7E93984}"/>
    <hyperlink ref="AM1200" r:id="rId854" display="https://community.secop.gov.co/Public/Tendering/OpportunityDetail/Index?noticeUID=CO1.NTC.7914559&amp;isFromPublicArea=True&amp;isModal=False" xr:uid="{F0EFF2B1-0F4B-4B3E-B36A-7D4BA1FBFBC6}"/>
    <hyperlink ref="AM1383" r:id="rId855" display="https://community.secop.gov.co/Public/Tendering/OpportunityDetail/Index?noticeUID=CO1.NTC.8268183&amp;isFromPublicArea=True&amp;isModal=False" xr:uid="{1793CFBD-8F6E-4993-9B56-7B8D0671BD6C}"/>
    <hyperlink ref="AM1360" r:id="rId856" display="https://community.secop.gov.co/Public/Tendering/OpportunityDetail/Index?noticeUID=CO1.NTC.8274008&amp;isFromPublicArea=True&amp;isModal=False" xr:uid="{1FBD30CA-D949-4DAA-A691-44B9796BCCBA}"/>
    <hyperlink ref="AM1362" r:id="rId857" display="https://community.secop.gov.co/Public/Tendering/OpportunityDetail/Index?noticeUID=CO1.NTC.8273388&amp;isFromPublicArea=True&amp;isModal=False" xr:uid="{859DF77D-2495-47D9-B1C1-C43B8782D863}"/>
    <hyperlink ref="AM1406" r:id="rId858" display="https://community.secop.gov.co/Public/Tendering/OpportunityDetail/Index?noticeUID=CO1.NTC.8277950&amp;isFromPublicArea=True&amp;isModal=False" xr:uid="{B1CD769F-BECE-419D-9C1F-13A6911DB452}"/>
    <hyperlink ref="AM1396" r:id="rId859" display="https://community.secop.gov.co/Public/Tendering/OpportunityDetail/Index?noticeUID=CO1.NTC.8272929&amp;isFromPublicArea=True&amp;isModal=False" xr:uid="{2BE992F2-C9A9-470A-BD70-849BADB343B6}"/>
    <hyperlink ref="AM1397" r:id="rId860" display="https://community.secop.gov.co/Public/Tendering/OpportunityDetail/Index?noticeUID=CO1.NTC.8273232&amp;isFromPublicArea=True&amp;isModal=False" xr:uid="{8C267447-D880-43EF-852F-DA481CD729B5}"/>
    <hyperlink ref="AM1312" r:id="rId861" display="https://community.secop.gov.co/Public/Tendering/OpportunityDetail/Index?noticeUID=CO1.NTC.8188802&amp;isFromPublicArea=True&amp;isModal=False" xr:uid="{2817E2FB-50F8-4EC4-8E81-CCAFD04FDFD9}"/>
    <hyperlink ref="AM1355" r:id="rId862" display="https://community.secop.gov.co/Public/Tendering/OpportunityDetail/Index?noticeUID=CO1.NTC.8282406&amp;isFromPublicArea=True&amp;isModal=False" xr:uid="{2453EFF7-DC20-4675-B497-FB2A4DA98CFA}"/>
    <hyperlink ref="AM1413" r:id="rId863" display="https://community.secop.gov.co/Public/Tendering/OpportunityDetail/Index?noticeUID=CO1.NTC.8281748&amp;isFromPublicArea=True&amp;isModal=False" xr:uid="{C41317E2-347E-4347-9AFE-DA219734929C}"/>
    <hyperlink ref="AM1359" r:id="rId864" display="https://community.secop.gov.co/Public/Tendering/OpportunityDetail/Index?noticeUID=CO1.NTC.8280603&amp;isFromPublicArea=True&amp;isModal=False" xr:uid="{B0CED612-E5E0-4FBC-88C9-7205911CCE1D}"/>
    <hyperlink ref="AM1310" r:id="rId865" display="https://community.secop.gov.co/Public/Tendering/OpportunityDetail/Index?noticeUID=CO1.NTC.8239202&amp;isFromPublicArea=True&amp;isModal=False" xr:uid="{9043B27A-D75A-46A5-BDAE-156FE60BB0B5}"/>
    <hyperlink ref="AM1404" r:id="rId866" display="https://community.secop.gov.co/Public/Tendering/OpportunityDetail/Index?noticeUID=CO1.NTC.8273413&amp;isFromPublicArea=True&amp;isModal=False" xr:uid="{514AA4CC-93F8-42D3-9AF3-D944086BA541}"/>
    <hyperlink ref="AM1409" r:id="rId867" display="https://community.secop.gov.co/Public/Tendering/OpportunityDetail/Index?noticeUID=CO1.NTC.8278651&amp;isFromPublicArea=True&amp;isModal=False" xr:uid="{46CE31C0-8EC3-411E-A72E-4EBE0129D8C2}"/>
    <hyperlink ref="AM1333" r:id="rId868" display="https://community.secop.gov.co/Public/Tendering/OpportunityDetail/Index?noticeUID=CO1.NTC.8251869&amp;isFromPublicArea=True&amp;isModal=False" xr:uid="{EA7C272B-2D6B-40E9-8FF9-1D5A89F4340A}"/>
    <hyperlink ref="AM1426" r:id="rId869" display="https://community.secop.gov.co/Public/Tendering/OpportunityDetail/Index?noticeUID=CO1.NTC.8282633&amp;isFromPublicArea=True&amp;isModal=False" xr:uid="{B934067C-3100-4B5C-B674-C654BD0FEA84}"/>
    <hyperlink ref="AM1340" r:id="rId870" display="https://community.secop.gov.co/Public/Tendering/OpportunityDetail/Index?noticeUID=CO1.NTC.8255218&amp;isFromPublicArea=True&amp;isModal=False" xr:uid="{D580C439-5BCF-4511-935A-D328791F2047}"/>
    <hyperlink ref="AM1320" r:id="rId871" display="https://community.secop.gov.co/Public/Tendering/OpportunityDetail/Index?noticeUID=CO1.NTC.8254250&amp;isFromPublicArea=True&amp;isModal=False" xr:uid="{F26D4C38-76D8-420D-B085-42A77A5A19B6}"/>
    <hyperlink ref="AM1335" r:id="rId872" display="https://community.secop.gov.co/Public/Tendering/OpportunityDetail/Index?noticeUID=CO1.NTC.8255174&amp;isFromPublicArea=True&amp;isModal=False" xr:uid="{46FF7CD2-D76F-4FD6-ABA1-858E22EE189C}"/>
    <hyperlink ref="AM1372" r:id="rId873" display="https://community.secop.gov.co/Public/Tendering/OpportunityDetail/Index?noticeUID=CO1.NTC.8272128&amp;isFromPublicArea=True&amp;isModal=False" xr:uid="{4ED89338-4843-4F95-AD45-630A2ACD1B1A}"/>
    <hyperlink ref="AM1428" r:id="rId874" display="https://community.secop.gov.co/Public/Tendering/OpportunityDetail/Index?noticeUID=CO1.NTC.8278870&amp;isFromPublicArea=True&amp;isModal=False" xr:uid="{9D89722D-1AAB-46FB-A47C-50E5035825A7}"/>
    <hyperlink ref="AM1432" r:id="rId875" display="https://community.secop.gov.co/Public/Tendering/OpportunityDetail/Index?noticeUID=CO1.NTC.8284307&amp;isFromPublicArea=True&amp;isModal=False" xr:uid="{AF5A5704-B68D-4C90-9DE8-DCCA3B4455AC}"/>
    <hyperlink ref="AM1430" r:id="rId876" display="https://community.secop.gov.co/Public/Tendering/OpportunityDetail/Index?noticeUID=CO1.NTC.8285590&amp;isFromPublicArea=True&amp;isModal=False" xr:uid="{69B5D148-53CB-4315-83B0-A9D69C59989C}"/>
    <hyperlink ref="AM1433" r:id="rId877" display="https://community.secop.gov.co/Public/Tendering/OpportunityDetail/Index?noticeUID=CO1.NTC.8285591&amp;isFromPublicArea=True&amp;isModal=False" xr:uid="{F818C105-300F-4D5E-B8D8-34CCC39720F7}"/>
    <hyperlink ref="AM1416" r:id="rId878" display="https://community.secop.gov.co/Public/Tendering/OpportunityDetail/Index?noticeUID=CO1.NTC.8281359&amp;isFromPublicArea=True&amp;isModal=False" xr:uid="{4FA2E6C7-016B-4D85-A571-A5FB4CCBE070}"/>
    <hyperlink ref="AM1243" r:id="rId879" display="https://community.secop.gov.co/Public/Tendering/OpportunityDetail/Index?noticeUID=CO1.NTC.8271318&amp;isFromPublicArea=True&amp;isModal=False" xr:uid="{E0460FAF-AB26-4CFE-B8BD-D552B1F1840C}"/>
    <hyperlink ref="AM1425" r:id="rId880" display="https://community.secop.gov.co/Public/Tendering/OpportunityDetail/Index?noticeUID=CO1.NTC.8281419&amp;isFromPublicArea=True&amp;isModal=False" xr:uid="{A8A94FFB-EE3B-4A6E-8E3D-AD1240FC9260}"/>
    <hyperlink ref="AM1427" r:id="rId881" display="https://community.secop.gov.co/Public/Tendering/OpportunityDetail/Index?noticeUID=CO1.NTC.8289606&amp;isFromPublicArea=True&amp;isModal=False" xr:uid="{4A111BF9-1C97-440E-A7DF-D496F838346D}"/>
    <hyperlink ref="AM1445" r:id="rId882" display="https://community.secop.gov.co/Public/Tendering/OpportunityDetail/Index?noticeUID=CO1.NTC.8285046&amp;isFromPublicArea=True&amp;isModal=False" xr:uid="{40B00A22-703E-4881-9D82-512B9DC3172E}"/>
    <hyperlink ref="AM1447" r:id="rId883" display="https://community.secop.gov.co/Public/Tendering/OpportunityDetail/Index?noticeUID=CO1.NTC.8289310&amp;isFromPublicArea=True&amp;isModal=False" xr:uid="{605DF11C-AA5A-423C-98C4-F0C77AE5F29E}"/>
    <hyperlink ref="AM1390" r:id="rId884" display="https://community.secop.gov.co/Public/Tendering/OpportunityDetail/Index?noticeUID=CO1.NTC.8277476&amp;isFromPublicArea=True&amp;isModal=False" xr:uid="{05E6B485-64D4-46CE-B0B9-ECC820492D9F}"/>
    <hyperlink ref="AM1354" r:id="rId885" display="https://community.secop.gov.co/Public/Tendering/OpportunityDetail/Index?noticeUID=CO1.NTC.8284884&amp;isFromPublicArea=True&amp;isModal=False" xr:uid="{78B994EF-8DEB-43A4-A347-015BA50D5139}"/>
    <hyperlink ref="AM1420" r:id="rId886" display="https://community.secop.gov.co/Public/Tendering/OpportunityDetail/Index?noticeUID=CO1.NTC.8285846&amp;isFromPublicArea=True&amp;isModal=False" xr:uid="{35A590D4-5025-488D-B1D7-F84D7E50A83F}"/>
    <hyperlink ref="AM1441" r:id="rId887" display="https://community.secop.gov.co/Public/Tendering/OpportunityDetail/Index?noticeUID=CO1.NTC.8285139&amp;isFromPublicArea=True&amp;isModal=False" xr:uid="{DAEDD2C6-191F-4495-AFFD-A7B52A3B642F}"/>
    <hyperlink ref="AM1408" r:id="rId888" display="https://community.secop.gov.co/Public/Tendering/OpportunityDetail/Index?noticeUID=CO1.NTC.8285147&amp;isFromPublicArea=True&amp;isModal=False" xr:uid="{BCD21EB9-D2AA-42C8-BB7C-8CBCBFE2E891}"/>
    <hyperlink ref="AM1449" r:id="rId889" display="https://community.secop.gov.co/Public/Tendering/OpportunityDetail/Index?noticeUID=CO1.NTC.8292754&amp;isFromPublicArea=True&amp;isModal=False" xr:uid="{0FD690AD-61D0-4AF9-AA4F-792286CF2494}"/>
    <hyperlink ref="AM1452" r:id="rId890" display="https://community.secop.gov.co/Public/Tendering/OpportunityDetail/Index?noticeUID=CO1.NTC.8288134&amp;isFromPublicArea=True&amp;isModal=False" xr:uid="{F8A961AC-CAA4-47B7-A4BE-5007EE658F3A}"/>
    <hyperlink ref="AM1460" r:id="rId891" display="https://community.secop.gov.co/Public/Tendering/OpportunityDetail/Index?noticeUID=CO1.NTC.8294857&amp;isFromPublicArea=True&amp;isModal=False_x000a_ 2 archivos adjuntos_x000a_  •  Analizado por Gmail" xr:uid="{F568A8D8-FFBD-4929-AE01-D1EF29DC2162}"/>
    <hyperlink ref="AM1462" r:id="rId892" display="https://community.secop.gov.co/Public/Tendering/OpportunityDetail/Index?noticeUID=CO1.NTC.8296042&amp;isFromPublicArea=True&amp;isModal=False" xr:uid="{76998A76-D98B-41A7-BD43-B229158D5BE0}"/>
    <hyperlink ref="AM1277" r:id="rId893" display="https://community.secop.gov.co/Public/Tendering/OpportunityDetail/Index?noticeUID=CO1.NTC.8235602&amp;isFromPublicArea=True&amp;isModal=False" xr:uid="{8942A28D-3B66-4C93-B046-98D1547DDB9C}"/>
    <hyperlink ref="AM1350" r:id="rId894" display="https://community.secop.gov.co/Public/Tendering/OpportunityDetail/Index?noticeUID=CO1.NTC.8249580&amp;isFromPublicArea=True&amp;isModal=False" xr:uid="{CD2B83FC-B0CF-4511-B970-020045BDA60D}"/>
    <hyperlink ref="AM1352" r:id="rId895" display="https://community.secop.gov.co/Public/Tendering/OpportunityDetail/Index?noticeUID=CO1.NTC.8249783&amp;isFromPublicArea=True&amp;isModal=False" xr:uid="{2CA8AD23-8F23-4836-B221-52FBBD5808BE}"/>
    <hyperlink ref="AM1303" r:id="rId896" display="https://community.secop.gov.co/Public/Tendering/OpportunityDetail/Index?noticeUID=CO1.NTC.8237896&amp;isFromPublicArea=True&amp;isModal=False" xr:uid="{C766CD58-9979-410C-9467-CEA8B1BE15D7}"/>
    <hyperlink ref="AM1324" r:id="rId897" display="https://community.secop.gov.co/Public/Tendering/OpportunityDetail/Index?noticeUID=CO1.NTC.8244690&amp;isFromPublicArea=True&amp;isModal=False" xr:uid="{9B948884-5649-44E4-A589-8FC0BB9DE470}"/>
    <hyperlink ref="AM1302" r:id="rId898" display="https://community.secop.gov.co/Public/Tendering/OpportunityDetail/Index?noticeUID=CO1.NTC.8238612&amp;isFromPublicArea=True&amp;isModal=False" xr:uid="{0DA5B26E-652E-49DB-AEBA-C9163843895B}"/>
    <hyperlink ref="AM1307" r:id="rId899" display="https://community.secop.gov.co/Public/Tendering/OpportunityDetail/Index?noticeUID=CO1.NTC.8237047&amp;isFromPublicArea=True&amp;isModal=False" xr:uid="{D484E9C5-29C0-4B83-8B65-FFDA1F947B1D}"/>
    <hyperlink ref="AM1294" r:id="rId900" display="https://community.secop.gov.co/Public/Tendering/OpportunityDetail/Index?noticeUID=CO1.NTC.8232614&amp;isFromPublicArea=True&amp;isModal=False" xr:uid="{DCAF8733-2875-49FE-80F1-D77472BDEA8B}"/>
    <hyperlink ref="AM1308" r:id="rId901" display="https://community.secop.gov.co/Public/Tendering/OpportunityDetail/Index?noticeUID=CO1.NTC.8237458&amp;isFromPublicArea=True&amp;isModal=False" xr:uid="{1075F8B6-4EAC-4D10-B51C-EC31BF413E0C}"/>
    <hyperlink ref="AM1325" r:id="rId902" display="https://community.secop.gov.co/Public/Tendering/OpportunityDetail/Index?noticeUID=CO1.NTC.8245077&amp;isFromPublicArea=True&amp;isModal=False" xr:uid="{8329D1BC-0654-4DD5-8130-20794CBCBA12}"/>
    <hyperlink ref="AM1213" r:id="rId903" display="https://community.secop.gov.co/Public/Tendering/OpportunityDetail/Index?noticeUID=CO1.NTC.8234953&amp;isFromPublicArea=True&amp;isModal=False" xr:uid="{9641E4AF-6244-4A31-80C3-F4268FF91FDA}"/>
    <hyperlink ref="AM1210" r:id="rId904" display="https://community.secop.gov.co/Public/Tendering/OpportunityDetail/Index?noticeUID=CO1.NTC.8219740&amp;isFromPublicArea=True&amp;isModal=False" xr:uid="{EBBB192A-EDD6-44CD-84EF-FEE0C80DC5CD}"/>
    <hyperlink ref="AM1162" r:id="rId905" display="https://community.secop.gov.co/Public/Tendering/OpportunityDetail/Index?noticeUID=CO1.NTC.8183703&amp;isFromPublicArea=True&amp;isModal=False" xr:uid="{E8A2290B-1DFF-455D-BB5E-4F2C00225DC5}"/>
    <hyperlink ref="AM1379" r:id="rId906" display="https://community.secop.gov.co/Public/Tendering/OpportunityDetail/Index?noticeUID=CO1.NTC.8256583&amp;isFromPublicArea=True&amp;isModal=False" xr:uid="{EE97246F-C2E9-4747-AED0-3E944C058BEF}"/>
    <hyperlink ref="AM27" r:id="rId907" display="https://community.secop.gov.co/Public/Tendering/OpportunityDetail/Index?noticeUID=CO1.NTC.7401004&amp;isFromPublicArea=True&amp;isModal=False" xr:uid="{62D5BCED-F69B-4E17-9DB9-8D7B95B3CABE}"/>
    <hyperlink ref="AM29" r:id="rId908" display="https://community.secop.gov.co/Public/Tendering/OpportunityDetail/Index?noticeUID=CO1.NTC.7408211&amp;isFromPublicArea=True&amp;isModal=False" xr:uid="{AB57CD2F-F101-44C3-A762-6C6C374E8E8B}"/>
    <hyperlink ref="AM30" r:id="rId909" display="https://community.secop.gov.co/Public/Tendering/OpportunityDetail/Index?noticeUID=CO1.NTC.7409839&amp;isFromPublicArea=True&amp;isModal=False" xr:uid="{CABEF5CD-93A0-45CB-BE8D-0F0F30F57508}"/>
    <hyperlink ref="AM32" r:id="rId910" display="https://community.secop.gov.co/Public/Tendering/OpportunityDetail/Index?noticeUID=CO1.NTC.7413427&amp;isFromPublicArea=True&amp;isModal=False" xr:uid="{031D3011-EC11-46A0-9F8D-E86401F4A374}"/>
    <hyperlink ref="AM34" r:id="rId911" display="https://community.secop.gov.co/Public/Tendering/OpportunityDetail/Index?noticeUID=CO1.NTC.7420484&amp;isFromPublicArea=True&amp;isModal=False" xr:uid="{41BF71CF-4E95-4EAA-ABE0-CD55D26123CC}"/>
    <hyperlink ref="AM35" r:id="rId912" display="https://community.secop.gov.co/Public/Tendering/OpportunityDetail/Index?noticeUID=CO1.NTC.7521851&amp;isFromPublicArea=True&amp;isModal=False" xr:uid="{33A41BFD-4B48-421A-BA07-686CD41AD0D4}"/>
    <hyperlink ref="AM36" r:id="rId913" display="https://community.secop.gov.co/Public/Tendering/OpportunityDetail/Index?noticeUID=CO1.NTC.7217472&amp;isFromPublicArea=True&amp;isModal=False" xr:uid="{B4680D2F-7F8C-4A04-B901-257B0DF0A4E4}"/>
    <hyperlink ref="AM37" r:id="rId914" display="https://community.secop.gov.co/Public/Tendering/OpportunityDetail/Index?noticeUID=CO1.NTC.7440218&amp;isFromPublicArea=True&amp;isModal=False" xr:uid="{8CE7D2AE-3A24-4AF4-9065-1949FAA7161B}"/>
    <hyperlink ref="AM1483" r:id="rId915" display="https://community.secop.gov.co/Public/Tendering/OpportunityDetail/Index?noticeUID=CO1.NTC.8300112&amp;isFromPublicArea=True&amp;isModal=False" xr:uid="{2448487A-91EA-4182-9480-1FD233EADDB3}"/>
    <hyperlink ref="AM1418" r:id="rId916" display="https://community.secop.gov.co/Public/Tendering/OpportunityDetail/Index?noticeUID=CO1.NTC.8283373&amp;isFromPublicArea=True&amp;isModal=False" xr:uid="{61CEDD88-3E93-4C95-86A8-6A33DCF059DB}"/>
    <hyperlink ref="AM1291" r:id="rId917" display="https://community.secop.gov.co/Public/Tendering/OpportunityDetail/Index?noticeUID=CO1.NTC.8234312&amp;isFromPublicArea=True&amp;isModal=False" xr:uid="{9D987730-50B0-4875-8FD3-3DDCAABA6746}"/>
    <hyperlink ref="AM1301" r:id="rId918" display="https://community.secop.gov.co/Public/Tendering/OpportunityDetail/Index?noticeUID=CO1.NTC.8240517&amp;isFromPublicArea=True&amp;isModal=False" xr:uid="{32C4F9E2-261B-4ABB-A214-0D248AA12CDB}"/>
    <hyperlink ref="AM1349" r:id="rId919" display="https://community.secop.gov.co/Public/Tendering/OpportunityDetail/Index?noticeUID=CO1.NTC.8248083&amp;isFromPublicArea=True&amp;isModal=False" xr:uid="{753073EF-307C-4BB9-8305-657A5640563A}"/>
    <hyperlink ref="AM1321" r:id="rId920" display="https://community.secop.gov.co/Public/Tendering/OpportunityDetail/Index?noticeUID=CO1.NTC.8244369&amp;isFromPublicArea=True&amp;isModal=False" xr:uid="{688DD58B-A1BA-4614-876C-6B838623A30E}"/>
    <hyperlink ref="AM1322" r:id="rId921" display="https://community.secop.gov.co/Public/Tendering/OpportunityDetail/Index?noticeUID=CO1.NTC.8244463&amp;isFromPublicArea=True&amp;isModal=False" xr:uid="{AEBAC95B-7B97-47DB-90B3-FD1C9CEB5EB1}"/>
    <hyperlink ref="AM1289" r:id="rId922" display="https://community.secop.gov.co/Public/Tendering/OpportunityDetail/Index?noticeUID=CO1.NTC.8237716&amp;isFromPublicArea=True&amp;isModal=False" xr:uid="{5E7D80A8-4BF3-41C2-A9C1-85AADA2812F4}"/>
    <hyperlink ref="AM1285" r:id="rId923" display="https://community.secop.gov.co/Public/Tendering/OpportunityDetail/Index?noticeUID=CO1.NTC.8229764&amp;isFromPublicArea=True&amp;isModal=False" xr:uid="{916B4B3C-6294-49FC-8C3A-E8A5BE8165AE}"/>
    <hyperlink ref="AM1286" r:id="rId924" display="https://community.secop.gov.co/Public/Tendering/OpportunityDetail/Index?noticeUID=CO1.NTC.8229231&amp;isFromPublicArea=True&amp;isModal=False" xr:uid="{E49D1ED0-B867-4C67-8A8C-865536DE58A3}"/>
    <hyperlink ref="AM1306" r:id="rId925" display="https://community.secop.gov.co/Public/Tendering/OpportunityDetail/Index?noticeUID=CO1.NTC.8235899&amp;isFromPublicArea=True&amp;isModal=False" xr:uid="{60F84C56-8CC6-4EE7-956F-3DFECCB601F6}"/>
    <hyperlink ref="AM1326" r:id="rId926" display="https://community.secop.gov.co/Public/Tendering/OpportunityDetail/Index?noticeUID=CO1.NTC.8245470&amp;isFromPublicArea=True&amp;isModal=False" xr:uid="{8F224093-F061-438E-81F0-58F03E4F61C5}"/>
    <hyperlink ref="AM1065" r:id="rId927" display="https://community.secop.gov.co/Public/Tendering/OpportunityDetail/Index?noticeUID=CO1.NTC.8155331&amp;isFromPublicArea=True&amp;isModal=False" xr:uid="{7E5C7290-6474-48E0-AF77-9402AB9AA4FB}"/>
    <hyperlink ref="AM1266" r:id="rId928" display="https://community.secop.gov.co/Public/Tendering/OpportunityDetail/Index?noticeUID=CO1.NTC.8230892&amp;isFromPublicArea=True&amp;isModal=False" xr:uid="{3C021AAE-EDD6-46FA-9020-421F54D64ABA}"/>
    <hyperlink ref="AM1215" r:id="rId929" display="https://community.secop.gov.co/Public/Tendering/OpportunityDetail/Index?noticeUID=CO1.NTC.8205404&amp;isFromPublicArea=True&amp;isModal=False" xr:uid="{A285A987-07D2-4786-A693-8BCC31EE6169}"/>
    <hyperlink ref="AM1283" r:id="rId930" display="https://community.secop.gov.co/Public/Tendering/OpportunityDetail/Index?noticeUID=CO1.NTC.8234917&amp;isFromPublicArea=True&amp;isModal=False" xr:uid="{09CFCEC1-983E-449A-ABC1-441D3F9E7C0D}"/>
    <hyperlink ref="AM1086" r:id="rId931" display="https://community.secop.gov.co/Public/Tendering/OpportunityDetail/Index?noticeUID=CO1.NTC.8181616&amp;isFromPublicArea=True&amp;isModal=False" xr:uid="{633ABBCE-D261-4D4A-875C-1FCA5CAAF790}"/>
    <hyperlink ref="AM1256" r:id="rId932" display="https://community.secop.gov.co/Public/Tendering/OpportunityDetail/Index?noticeUID=CO1.NTC.8224912&amp;isFromPublicArea=True&amp;isModal=False" xr:uid="{1D60AE7B-AD96-4CA3-A1E4-9CA2642D0E07}"/>
    <hyperlink ref="AM1137" r:id="rId933" display="https://community.secop.gov.co/Public/Tendering/OpportunityDetail/Index?noticeUID=CO1.NTC.8207515&amp;isFromPublicArea=True&amp;isModal=False" xr:uid="{CC847966-D26A-4102-AE31-1D757FF4E91E}"/>
    <hyperlink ref="AM1231" r:id="rId934" display="https://community.secop.gov.co/Public/Tendering/OpportunityDetail/Index?noticeUID=CO1.NTC.8219473&amp;isFromPublicArea=True&amp;isModal=False" xr:uid="{DC7D1A0B-A4D7-40C5-8C78-3FC9A19BD9EB}"/>
    <hyperlink ref="AM1257" r:id="rId935" display="https://community.secop.gov.co/Public/Tendering/OpportunityDetail/Index?noticeUID=CO1.NTC.8224741&amp;isFromPublicArea=True&amp;isModal=False" xr:uid="{99960E29-EDDA-4B40-8AF1-60E98C3256E1}"/>
    <hyperlink ref="AM1042" r:id="rId936" display="https://community.secop.gov.co/Public/Tendering/OpportunityDetail/Index?noticeUID=CO1.NTC.8206884&amp;isFromPublicArea=True&amp;isModal=False" xr:uid="{D63B3AE9-7128-4758-AF65-74DC471E37A0}"/>
    <hyperlink ref="AM1234" r:id="rId937" display="https://community.secop.gov.co/Public/Tendering/OpportunityDetail/Index?noticeUID=CO1.NTC.8219750&amp;isFromPublicArea=True&amp;isModal=False" xr:uid="{A6D293C1-D77D-41FC-8F61-3266ADC0C6AB}"/>
    <hyperlink ref="AM1140" r:id="rId938" display="https://community.secop.gov.co/Public/Tendering/OpportunityDetail/Index?noticeUID=CO1.NTC.8223751&amp;isFromPublicArea=True&amp;isModal=False" xr:uid="{ADA32FC4-6E4C-4BEC-8412-D28C16426B80}"/>
    <hyperlink ref="AM1290" r:id="rId939" display="https://community.secop.gov.co/Public/Tendering/OpportunityDetail/Index?noticeUID=CO1.NTC.8237682&amp;isFromPublicArea=True&amp;isModal=False" xr:uid="{BCEDFD7B-AEFC-4A8F-B8F9-AAF1B5A8C0EB}"/>
    <hyperlink ref="AM1492" r:id="rId940" display="https://community.secop.gov.co/Public/Tendering/OpportunityDetail/Index?noticeUID=CO1.NTC.8175192&amp;isFromPublicArea=True&amp;isModal=Fals" xr:uid="{18CDF9E3-B180-435F-AF4F-E079506672C6}"/>
    <hyperlink ref="AM1276" r:id="rId941" display="https://community.secop.gov.co/Public/Tendering/OpportunityDetail/Index?noticeUID=CO1.NTC.8235508&amp;isFromPublicArea=True&amp;isModal=False" xr:uid="{EA44027C-5FE9-48FD-B935-1DC515777079}"/>
    <hyperlink ref="AM1224" r:id="rId942" display="https://community.secop.gov.co/Public/Tendering/OpportunityDetail/Index?noticeUID=CO1.NTC.8204853&amp;isFromPublicArea=True&amp;isModal=False" xr:uid="{3C4EC39F-FA86-4000-AB25-FB2BC86CA94B}"/>
    <hyperlink ref="AM1247" r:id="rId943" display="https://community.secop.gov.co/Public/Tendering/OpportunityDetail/Index?noticeUID=CO1.NTC.8214536&amp;isFromPublicArea=True&amp;isModal=False" xr:uid="{ECD9CA80-7469-4CE0-884B-B76DB9747774}"/>
    <hyperlink ref="AM1282" r:id="rId944" display="https://community.secop.gov.co/Public/Tendering/OpportunityDetail/Index?noticeUID=CO1.NTC.8230783&amp;isFromPublicArea=True&amp;isModal=False" xr:uid="{88E668DE-61E9-48AB-83E6-F22BB11A8F45}"/>
    <hyperlink ref="AM1296" r:id="rId945" display="https://community.secop.gov.co/Public/Tendering/OpportunityDetail/Index?noticeUID=CO1.NTC.8238475&amp;isFromPublicArea=True&amp;isModal=False" xr:uid="{BCF15B71-9B76-4EA0-965E-4FA2FFB6644F}"/>
    <hyperlink ref="AM1184" r:id="rId946" display="https://community.secop.gov.co/Public/Tendering/OpportunityDetail/Index?noticeUID=CO1.NTC.8205623&amp;isFromPublicArea=True&amp;isModal=False" xr:uid="{114D87B7-DB7D-41F6-AAE8-6B1B3CFC93F8}"/>
    <hyperlink ref="AM1339" r:id="rId947" display="https://community.secop.gov.co/Public/Tendering/OpportunityDetail/Index?noticeUID=CO1.NTC.8246247&amp;isFromPublicArea=True&amp;isModal=False" xr:uid="{BA25B46E-A632-48E1-AFE1-D9EB3D520EA7}"/>
    <hyperlink ref="AM1311" r:id="rId948" display="https://community.secop.gov.co/Public/Tendering/OpportunityDetail/Index?noticeUID=CO1.NTC.7982405&amp;isFromPublicArea=True&amp;isModal=False_x000a_" xr:uid="{3EC812D5-7A04-4799-AFBD-049BBF4948CD}"/>
    <hyperlink ref="AM1328" r:id="rId949" display="https://community.secop.gov.co/Public/Tendering/OpportunityDetail/Index?noticeUID=CO1.NTC.8245960&amp;isFromPublicArea=True&amp;isModal=False" xr:uid="{D698E846-0CC9-4CDF-BE6A-55B66DE51E6D}"/>
    <hyperlink ref="AM1327" r:id="rId950" display="https://community.secop.gov.co/Public/Tendering/OpportunityDetail/Index?noticeUID=CO1.NTC.8245917&amp;isFromPublicArea=True&amp;isModal=False" xr:uid="{083C0904-8919-46A4-AC33-33571F705C66}"/>
    <hyperlink ref="AM1323" r:id="rId951" display="https://community.secop.gov.co/Public/Tendering/OpportunityDetail/Index?noticeUID=CO1.NTC.8245107&amp;isFromPublicArea=True&amp;isModal=False" xr:uid="{6ED3F76C-F7A8-46E3-A16E-62640529F452}"/>
    <hyperlink ref="AM1309" r:id="rId952" display="https://community.secop.gov.co/Public/Tendering/OpportunityDetail/Index?noticeUID=CO1.NTC.8235237&amp;isFromPublicArea=True&amp;isModal=False" xr:uid="{82BCFFD4-DB70-4B75-99BE-59B6F1EE7B39}"/>
    <hyperlink ref="AM1265" r:id="rId953" display="https://community.secop.gov.co/Public/Tendering/OpportunityDetail/Index?noticeUID=CO1.NTC.8230780&amp;isFromPublicArea=True&amp;isModal=False" xr:uid="{E6B8DDFE-4286-4821-A45E-6817AD5C9BD2}"/>
    <hyperlink ref="AM1516" r:id="rId954" display="https://community.secop.gov.co/Public/Tendering/OpportunityDetail/Index?noticeUID=CO1.NTC.8309682&amp;isFromPublicArea=True&amp;isModal=False" xr:uid="{311B07C3-1B86-407C-B51D-0F791D1585DC}"/>
    <hyperlink ref="AM1515" r:id="rId955" display="https://community.secop.gov.co/Public/Tendering/OpportunityDetail/Index?noticeUID=CO1.NTC.8304385&amp;isFromPublicArea=True&amp;isModal=False" xr:uid="{80249698-1418-482B-B3D7-06D6696F9D9B}"/>
    <hyperlink ref="AM1513" r:id="rId956" display="https://community.secop.gov.co/Public/Tendering/OpportunityDetail/Index?noticeUID=CO1.NTC.8309983&amp;isFromPublicArea=True&amp;isModal=False" xr:uid="{973E2675-E754-4FF9-899B-FC24290FFFE1}"/>
    <hyperlink ref="AM1476" r:id="rId957" display="https://community.secop.gov.co/Public/Tendering/OpportunityDetail/Index?noticeUID=CO1.NTC.8313057&amp;isFromPublicArea=True&amp;isModal=False" xr:uid="{7748AA59-212C-4748-A96E-98804D16F472}"/>
    <hyperlink ref="AM1454" r:id="rId958" display="https://community.secop.gov.co/Public/Tendering/OpportunityDetail/Index?noticeUID=CO1.NTC.8277903&amp;isFromPublicArea=True&amp;isModal=False" xr:uid="{A72A689C-17B8-47BE-9700-7350B40F5457}"/>
    <hyperlink ref="AM1380" r:id="rId959" display="https://community.secop.gov.co/Public/Tendering/OpportunityDetail/Index?noticeUID=CO1.NTC.8262370&amp;isFromPublicArea=True&amp;isModal=False" xr:uid="{2EB3003E-F392-4520-9D99-81E2030AB112}"/>
    <hyperlink ref="AM1453" r:id="rId960" display="https://community.secop.gov.co/Public/Tendering/OpportunityDetail/Index?noticeUID=CO1.NTC.8277493&amp;isFromPublicArea=True&amp;isModal=False" xr:uid="{EF02D789-3EF2-44F3-B67F-7EB06F492C28}"/>
    <hyperlink ref="AM1424" r:id="rId961" display="https://community.secop.gov.co/Public/Tendering/OpportunityDetail/Index?noticeUID=CO1.NTC.8281831&amp;isFromPublicArea=True&amp;isModal=False" xr:uid="{2F6936ED-F94A-47B1-9165-83B4C3ACF74B}"/>
    <hyperlink ref="AM1439" r:id="rId962" display="https://community.secop.gov.co/Public/Tendering/OpportunityDetail/Index?noticeUID=CO1.NTC.8277724&amp;isFromPublicArea=True&amp;isModal=False" xr:uid="{306D86E4-221D-4FD8-9BFB-8446FF58A0E8}"/>
    <hyperlink ref="AM1437" r:id="rId963" display="https://community.secop.gov.co/Public/Tendering/OpportunityDetail/Index?noticeUID=CO1.NTC.8277622&amp;isFromPublicArea=True&amp;isModal=False" xr:uid="{7EADA170-4155-46FB-B222-DDEBDF40B5CB}"/>
    <hyperlink ref="AM1423" r:id="rId964" display="https://community.secop.gov.co/Public/Tendering/OpportunityDetail/Index?noticeUID=CO1.NTC.8282633&amp;isFromPublicArea=True&amp;isModal=False" xr:uid="{D02BBA8F-F51F-49A5-AF29-D7803E66EB1B}"/>
    <hyperlink ref="AM1313" r:id="rId965" display="https://community.secop.gov.co/Public/Tendering/OpportunityDetail/Index?noticeUID=CO1.NTC.8270619&amp;isFromPublicArea=True&amp;isModal=False" xr:uid="{1B6575D5-3B68-4551-A423-1D30688B26EF}"/>
    <hyperlink ref="AM1422" r:id="rId966" display="https://community.secop.gov.co/Public/Tendering/OpportunityDetail/Index?noticeUID=CO1.NTC.8280384&amp;isFromPublicArea=True&amp;isModal=False" xr:uid="{E9FF549B-E01C-488D-885D-C2E8C885CF5E}"/>
    <hyperlink ref="AM1440" r:id="rId967" display="https://community.secop.gov.co/Public/Tendering/OpportunityDetail/Index?noticeUID=CO1.NTC.8280661&amp;isFromPublicArea=True&amp;isModal=False" xr:uid="{B69D74A5-CD33-4AAB-85A5-2AC6994A02F6}"/>
    <hyperlink ref="AM1442" r:id="rId968" display="https://community.secop.gov.co/Public/Tendering/OpportunityDetail/Index?noticeUID=CO1.NTC.8280974&amp;isFromPublicArea=True&amp;isModal=False" xr:uid="{B617AF3B-1BBE-40AF-AD17-0342FCB3476E}"/>
    <hyperlink ref="AM1300" r:id="rId969" display="https://community.secop.gov.co/Public/Tendering/OpportunityDetail/Index?noticeUID=CO1.NTC.8255270&amp;isFromPublicArea=True&amp;isModal=False" xr:uid="{17D8397A-FF34-4634-BDB6-BA30235D0F60}"/>
    <hyperlink ref="AM1444" r:id="rId970" display="https://community.secop.gov.co/Public/Tendering/OpportunityDetail/Index?noticeUID=CO1.NTC.8278754&amp;isFromPublicArea=True&amp;isModal=False" xr:uid="{B121B637-FCF3-4F72-94B4-A30E73D004D3}"/>
    <hyperlink ref="AM1297" r:id="rId971" display="https://community.secop.gov.co/Public/Tendering/OpportunityDetail/Index?noticeUID=CO1.NTC.8241211&amp;isFromPublicArea=True&amp;isModal=False" xr:uid="{B0AC960C-C12B-41B3-9982-91A42E1F0AF8}"/>
    <hyperlink ref="AM1358" r:id="rId972" display="https://community.secop.gov.co/Public/Tendering/OpportunityDetail/Index?noticeUID=CO1.NTC.8270239&amp;isFromPublicArea=True&amp;isModal=False" xr:uid="{F73E60EC-C0B2-4C08-A1A3-CC463A03FC0E}"/>
    <hyperlink ref="AM1523" r:id="rId973" display="https://community.secop.gov.co/Public/Tendering/OpportunityDetail/Index?noticeUID=CO1.NTC.8317226&amp;isFromPublicArea=True&amp;isModal=False" xr:uid="{387F73C4-45EC-46DF-A9B0-0995E9CD6BC5}"/>
    <hyperlink ref="AM1514" r:id="rId974" display="https://community.secop.gov.co/Public/Tendering/OpportunityDetail/Index?noticeUID=CO1.NTC.8304525&amp;isFromPublicArea=True&amp;isModal=False" xr:uid="{82B6A62A-53D0-4A19-9AC6-7CC54AEFB1DF}"/>
    <hyperlink ref="AM1558" r:id="rId975" display="https://community.secop.gov.co/Public/Tendering/ContractNoticePhases/View?PPI=CO1.PPI.40314479&amp;isFromPublicArea=True&amp;isModal=False" xr:uid="{BC260049-9689-47D0-963A-74A3817E56A9}"/>
    <hyperlink ref="AM1553" r:id="rId976" display="https://community.secop.gov.co/Public/Tendering/ContractNoticePhases/View?PPI=CO1.PPI.40312969&amp;isFromPublicArea=True&amp;isModal=False" xr:uid="{19DA38A5-B49F-4323-9EB8-CC956EA51A10}"/>
    <hyperlink ref="AM1554" r:id="rId977" display="https://community.secop.gov.co/Public/Tendering/ContractNoticePhases/View?PPI=CO1.PPI.40313538&amp;isFromPublicArea=True&amp;isModal=False" xr:uid="{6E79C579-B759-4034-B20A-666D8A86A906}"/>
    <hyperlink ref="AM1188" r:id="rId978" display="https://community.secop.gov.co/Public/Tendering/OpportunityDetail/Index?noticeUID=CO1.NTC.8224872&amp;isFromPublicArea=True&amp;isModal=False" xr:uid="{E6F9E355-2D2B-4541-A17E-EC1DAF451374}"/>
    <hyperlink ref="AM1561" r:id="rId979" display="https://community.secop.gov.co/Public/Tendering/ContractNoticePhases/View?PPI=CO1.PPI.40314676&amp;isFromPublicArea=True&amp;isModal=False" xr:uid="{8A24D96A-39EE-4D4D-B33C-BB4737E4B768}"/>
    <hyperlink ref="AM1580" r:id="rId980" display="https://community.secop.gov.co/Public/Tendering/OpportunityDetail/Index?noticeUID=CO1.NTC.8351968&amp;isFromPublicArea=True&amp;isModal=False" xr:uid="{B2AE9354-7DEF-4154-BC37-E88DD52ABA4C}"/>
    <hyperlink ref="AM1526" r:id="rId981" display="https://community.secop.gov.co/Public/Tendering/OpportunityDetail/Index?noticeUID=CO1.NTC.8319533&amp;isFromPublicArea=True&amp;isModal=False" xr:uid="{769316E4-936A-4DCA-BFE6-A4B84BB45B77}"/>
    <hyperlink ref="AM1505" r:id="rId982" display="https://community.secop.gov.co/Public/Tendering/ContractNoticePhases/View?PPI=CO1.PPI.39921246&amp;isFromPublicArea=True&amp;isModal=False" xr:uid="{3527EF6E-8288-47E4-BFD5-5A11E836CA02}"/>
    <hyperlink ref="AM1579" r:id="rId983" display="https://community.secop.gov.co/Public/Tendering/ContractNoticePhases/View?PPI=CO1.PPI.39978811&amp;isFromPublicArea=True&amp;isModal=False" xr:uid="{30F9CA80-640C-4862-8B44-269FBF2D2449}"/>
    <hyperlink ref="AM1559" r:id="rId984" display="https://community.secop.gov.co/Public/Tendering/ContractNoticePhases/View?PPI=CO1.PPI.40313961&amp;isFromPublicArea=True&amp;isModal=False" xr:uid="{FBC0D44D-2B63-4CE4-94D6-C1DBC35CDEEA}"/>
    <hyperlink ref="AM1599" r:id="rId985" display="https://community.secop.gov.co/Public/Tendering/OpportunityDetail/Index?noticeUID=CO1.NTC.8342641&amp;isFromPublicArea=True&amp;isModal=False" xr:uid="{3BF4CB1F-2BC5-46BD-9540-6F6B6CE25800}"/>
    <hyperlink ref="AM1613" r:id="rId986" display="https://community.secop.gov.co/Public/Tendering/OpportunityDetail/Index?noticeUID=CO1.NTC.8345456&amp;isFromPublicArea=True&amp;isModal=False" xr:uid="{AB4861A4-44A1-4FA9-89E4-13822E98627B}"/>
    <hyperlink ref="AM1407" r:id="rId987" display="https://community.secop.gov.co/Public/Tendering/OpportunityDetail/Index?noticeUID=CO1.NTC.8286301&amp;isFromPublicArea=True&amp;isModal=False" xr:uid="{E31A9871-AA79-4ABA-8CE3-13C7B30F9EA4}"/>
    <hyperlink ref="AM1517" r:id="rId988" display="https://community.secop.gov.co/Public/Tendering/OpportunityDetail/Index?noticeUID=CO1.NTC.8330672&amp;isFromPublicArea=True&amp;isModal=False" xr:uid="{5AF50FDF-C637-49AF-8588-B77FF8BFC541}"/>
    <hyperlink ref="AM1565" r:id="rId989" display="https://community.secop.gov.co/Public/Tendering/OpportunityDetail/Index?noticeUID=CO1.NTC.8322521&amp;isFromPublicArea=True&amp;isModal=False" xr:uid="{B6062253-24ED-435F-AE5E-07CA3CADC092}"/>
    <hyperlink ref="AM1417" r:id="rId990" display="https://community.secop.gov.co/Public/Tendering/OpportunityDetail/Index?noticeUID=CO1.NTC.8281632&amp;isFromPublicArea=True&amp;isModal=False" xr:uid="{04FE2651-7759-4C42-97E4-2A9F197E6891}"/>
    <hyperlink ref="AM1167" r:id="rId991" display="https://community.secop.gov.co/Public/Tendering/OpportunityDetail/Index?noticeUID=CO1.NTC.8323045&amp;isFromPublicArea=True&amp;isModal=False" xr:uid="{F659FABA-4509-473C-8E46-42DAE67A8C28}"/>
    <hyperlink ref="AM1546" r:id="rId992" display="https://community.secop.gov.co/Public/Tendering/OpportunityDetail/Index?noticeUID=CO1.NTC.8322370&amp;isFromPublicArea=True&amp;isModal=False" xr:uid="{010FECA0-F5A5-4104-AB15-D61C1E423795}"/>
    <hyperlink ref="AM1361" r:id="rId993" display="https://community.secop.gov.co/Public/Tendering/OpportunityDetail/Index?noticeUID=CO1.NTC.8333362&amp;isFromPublicArea=True&amp;isModal=False" xr:uid="{803AF50D-EC80-4E1D-AFB2-53024860240D}"/>
    <hyperlink ref="AM1506" r:id="rId994" display="https://community.secop.gov.co/Public/Tendering/OpportunityDetail/Index?noticeUID=CO1.NTC.8331202&amp;isFromPublicArea=True&amp;isModal=False" xr:uid="{64353CA1-8CDC-4765-822D-EA9158AE40DE}"/>
    <hyperlink ref="AM1479" r:id="rId995" display="https://community.secop.gov.co/Public/Tendering/OpportunityDetail/Index?noticeUID=CO1.NTC.8296211&amp;isFromPublicArea=True&amp;isModal=False" xr:uid="{3706EB0D-ADB2-4F53-9B2F-C49228F7D5EB}"/>
    <hyperlink ref="AM1524" r:id="rId996" display="https://community.secop.gov.co/Public/Tendering/OpportunityDetail/Index?noticeUID=CO1.NTC.8323283&amp;isFromPublicArea=True&amp;isModal=False" xr:uid="{D18995B4-42AE-4BFC-A97B-11F558CF3709}"/>
    <hyperlink ref="AM1525" r:id="rId997" display="https://community.secop.gov.co/Public/Tendering/OpportunityDetail/Index?noticeUID=CO1.NTC.8321770&amp;isFromPublicArea=True&amp;isModal=False" xr:uid="{A637EE97-BB0D-45A0-A8AC-7C13F04D80AF}"/>
    <hyperlink ref="AM1527" r:id="rId998" display="https://community.secop.gov.co/Public/Tendering/OpportunityDetail/Index?noticeUID=CO1.NTC.8321705&amp;isFromPublicArea=True&amp;isModal=False" xr:uid="{13EE78BC-CD41-41C9-B31C-56683D3E66E6}"/>
    <hyperlink ref="AM1521" r:id="rId999" display="https://community.secop.gov.co/Public/Tendering/OpportunityDetail/Index?noticeUID=CO1.NTC.8319687&amp;isFromPublicArea=True&amp;isModal=False" xr:uid="{1DE906C5-E8DE-4D63-B06A-AF080B6C4F3F}"/>
    <hyperlink ref="AM1507" r:id="rId1000" display="https://community.secop.gov.co/Public/Tendering/OpportunityDetail/Index?noticeUID=CO1.NTC.8319315&amp;isFromPublicArea=True&amp;isModal=False" xr:uid="{834912E1-B106-48CA-BD34-FE2DF366FCDA}"/>
    <hyperlink ref="AM1498" r:id="rId1001" display="https://community.secop.gov.co/Public/Tendering/OpportunityDetail/Index?noticeUID=CO1.NTC.8314583&amp;isFromPublicArea=True&amp;isModal=False" xr:uid="{E7942F0B-B630-4A86-8BDA-F7CA65D606CB}"/>
    <hyperlink ref="AM1518" r:id="rId1002" display="https://community.secop.gov.co/Public/Tendering/ContractNoticePhases/View?PPI=CO1.PPI.40248961&amp;isFromPublicArea=True&amp;isModal=False" xr:uid="{414B5675-8EF1-42A5-A335-5B0A2EA55B34}"/>
    <hyperlink ref="AM1522" r:id="rId1003" display="https://community.secop.gov.co/Public/Tendering/ContractNoticePhases/View?PPI=CO1.PPI.40248299&amp;isFromPublicArea=True&amp;isModal=False" xr:uid="{277B9C0E-2281-4F0D-B884-BF1CB10EA69D}"/>
    <hyperlink ref="AM1547" r:id="rId1004" display="https://community.secop.gov.co/Public/Tendering/OpportunityDetail/Index?noticeUID=CO1.NTC.8329061&amp;isFromPublicArea=True&amp;isModal=False" xr:uid="{2C30CE90-5FDF-463E-8200-7BA6E5684404}"/>
    <hyperlink ref="AM1575" r:id="rId1005" display="https://community.secop.gov.co/Public/Tendering/OpportunityDetail/Index?noticeUID=CO1.NTC.8328876&amp;isFromPublicArea=True&amp;isModal=False" xr:uid="{DE35DC26-F8CB-4E95-AD91-D221A77D5243}"/>
    <hyperlink ref="AM1486" r:id="rId1006" display="https://community.secop.gov.co/Public/Tendering/OpportunityDetail/Index?noticeUID=CO1.NTC.8309335&amp;isFromPublicArea=True&amp;isModal=False" xr:uid="{F9A5F6B5-58B6-47E6-9AB1-D1E577D8A380}"/>
    <hyperlink ref="AM1529" r:id="rId1007" display="https://community.secop.gov.co/Public/Tendering/OpportunityDetail/Index?noticeUID=CO1.NTC.8319523&amp;isFromPublicArea=True&amp;isModal=False" xr:uid="{BDFB6841-3D99-4711-92D8-58B4961C8463}"/>
    <hyperlink ref="AM1496" r:id="rId1008" display="https://community.secop.gov.co/Public/Tendering/OpportunityDetail/Index?noticeUID=CO1.NTC.8314791&amp;isFromPublicArea=True&amp;isModal=False" xr:uid="{32B1E0C5-4FE2-4FC8-9B41-94BDD61792EB}"/>
    <hyperlink ref="AM1364" r:id="rId1009" display="https://community.secop.gov.co/Public/Tendering/OpportunityDetail/Index?noticeUID=CO1.NTC.8317309&amp;isFromPublicArea=True&amp;isModal=False" xr:uid="{03184FF7-4063-4103-A4BA-6F03D2078D8E}"/>
    <hyperlink ref="AM1494" r:id="rId1010" display="https://community.secop.gov.co/Public/Tendering/OpportunityDetail/Index?noticeUID=CO1.NTC.8315536&amp;isFromPublicArea=True&amp;isModal=False" xr:uid="{488EB899-321B-4512-88C2-7F9D0C7C0F6E}"/>
    <hyperlink ref="AM1501" r:id="rId1011" display="https://community.secop.gov.co/Public/Tendering/OpportunityDetail/Index?noticeUID=CO1.NTC.8315495&amp;isFromPublicArea=True&amp;isModal=False" xr:uid="{1BD0C676-19DF-4DA5-941E-DDBCDAB7461B}"/>
    <hyperlink ref="AM1500" r:id="rId1012" display="https://community.secop.gov.co/Public/Tendering/OpportunityDetail/Index?noticeUID=CO1.NTC.8314761&amp;isFromPublicArea=True&amp;isModal=False" xr:uid="{AA0FA3C9-1866-45D5-8F7C-780980F22119}"/>
    <hyperlink ref="AM1448" r:id="rId1013" display="https://community.secop.gov.co/Public/Tendering/OpportunityDetail/Index?noticeUID=CO1.NTC.8293922&amp;isFromPublicArea=True&amp;isModal=False" xr:uid="{1272249F-585E-44CC-A261-2BF3CF9C9617}"/>
    <hyperlink ref="AM1531" r:id="rId1014" display="https://community.secop.gov.co/Public/Tendering/OpportunityDetail/Index?noticeUID=CO1.NTC.8320610&amp;isFromPublicArea=True&amp;isModal=False" xr:uid="{989B5D64-458B-44C9-B613-97F245248381}"/>
    <hyperlink ref="AM1533" r:id="rId1015" display="https://community.secop.gov.co/Public/Tendering/OpportunityDetail/Index?noticeUID=CO1.NTC.8317498&amp;isFromPublicArea=True&amp;isModal=False" xr:uid="{79B06469-08F9-49EF-8E31-839A7D48A504}"/>
    <hyperlink ref="AM1545" r:id="rId1016" display="https://community.secop.gov.co/Public/Tendering/OpportunityDetail/Index?noticeUID=CO1.NTC.8319993&amp;isFromPublicArea=True&amp;isModal=False" xr:uid="{72305413-0229-497D-BB54-8B9B4FD5805B}"/>
    <hyperlink ref="AM1490" r:id="rId1017" display="https://community.secop.gov.co/Public/Tendering/OpportunityDetail/Index?noticeUID=CO1.NTC.8304113&amp;isFromPublicArea=True&amp;isModal=False" xr:uid="{8ECF63BB-B07B-41A0-B2F4-B8B270A7A565}"/>
    <hyperlink ref="AM1540" r:id="rId1018" display="https://community.secop.gov.co/Public/Tendering/OpportunityDetail/Index?noticeUID=CO1.NTC.8319308&amp;isFromPublicArea=True&amp;isModal=False" xr:uid="{9D4ED976-9C25-4012-A73C-EEF53A343BE3}"/>
    <hyperlink ref="AM1542" r:id="rId1019" display="https://community.secop.gov.co/Public/Tendering/OpportunityDetail/Index?noticeUID=CO1.NTC.8320092&amp;isFromPublicArea=True&amp;isModal=False" xr:uid="{456B7A51-55A3-49F7-B34C-A2ED2AD3A7AA}"/>
    <hyperlink ref="AM1543" r:id="rId1020" display="https://community.secop.gov.co/Public/Tendering/OpportunityDetail/Index?noticeUID=CO1.NTC.8320633&amp;isFromPublicArea=True&amp;isModal=False" xr:uid="{0A619BB3-CACC-4600-833C-B72218BA68B2}"/>
    <hyperlink ref="AM1550" r:id="rId1021" display="https://community.secop.gov.co/Public/Tendering/OpportunityDetail/Index?noticeUID=CO1.NTC.8321279&amp;isFromPublicArea=True&amp;isModal=False" xr:uid="{1F3C9CDB-A2C3-4366-9FD7-48C782FD1A97}"/>
    <hyperlink ref="AM1468" r:id="rId1022" display="https://community.secop.gov.co/Public/Tendering/ContractNoticePhases/View?PPI=CO1.PPI.40171920&amp;isFromPublicArea=True&amp;isModal=False" xr:uid="{E48278E6-7A4B-4564-A840-81C4D9B9B123}"/>
    <hyperlink ref="AM1470" r:id="rId1023" display="https://community.secop.gov.co/Public/Tendering/ContractNoticePhases/View?PPI=CO1.PPI.40172257&amp;isFromPublicArea=True&amp;isModal=False" xr:uid="{86767F9B-B62B-4709-869C-3ED95DAE6B6B}"/>
    <hyperlink ref="AM1471" r:id="rId1024" display="https://community.secop.gov.co/Public/Tendering/ContractNoticePhases/View?PPI=CO1.PPI.40174128&amp;isFromPublicArea=True&amp;isModal=False" xr:uid="{97671401-91C2-44AC-A445-78154E8958E4}"/>
    <hyperlink ref="AM1570" r:id="rId1025" display="https://community.secop.gov.co/Public/Tendering/ContractNoticePhases/View?PPI=CO1.PPI.40174128&amp;isFromPublicArea=True&amp;isModal=False" xr:uid="{883DF838-C93E-4BA8-829D-A8CB1BCFD500}"/>
    <hyperlink ref="AM1572" r:id="rId1026" display="https://community.secop.gov.co/Public/Tendering/OpportunityDetail/Index?noticeUID=CO1.NTC.8339714&amp;isFromPublicArea=True&amp;isModal=False" xr:uid="{0D5A5501-4EF1-4199-9545-91983BD97AA8}"/>
    <hyperlink ref="AM1568" r:id="rId1027" display="https://community.secop.gov.co/Public/Tendering/OpportunityDetail/Index?noticeUID=CO1.NTC.8337038&amp;isFromPublicArea=True&amp;isModal=False" xr:uid="{31BFACF9-9E0D-4E9E-9936-30F95A6CE50D}"/>
    <hyperlink ref="AM1438" r:id="rId1028" display="https://community.secop.gov.co/Public/Tendering/OpportunityDetail/Index?noticeUID=CO1.NTC.8277708&amp;isFromPublicArea=True&amp;isModal=False" xr:uid="{737D5D28-613D-4FCA-BA37-ACDA971CEF58}"/>
    <hyperlink ref="AM1567" r:id="rId1029" display="https://community.secop.gov.co/Public/Tendering/OpportunityDetail/Index?noticeUID=CO1.NTC.8338455&amp;isFromPublicArea=True&amp;isModal=False" xr:uid="{4640C286-4164-4A02-9B2A-3A5FC648F06B}"/>
    <hyperlink ref="AM1451" r:id="rId1030" display="https://community.secop.gov.co/Public/Tendering/OpportunityDetail/Index?noticeUID=CO1.NTC.8301640&amp;isFromPublicArea=True&amp;isModal=False" xr:uid="{40D3CA86-AC09-4FB0-A8B5-963843DB71B7}"/>
    <hyperlink ref="AM1535" r:id="rId1031" display="https://community.secop.gov.co/Public/Tendering/OpportunityDetail/Index?noticeUID=CO1.NTC.8321104&amp;isFromPublicArea=True&amp;isModal=False" xr:uid="{C58B3F2A-36FF-47A9-901B-B3CB652B48D4}"/>
    <hyperlink ref="AM1571" r:id="rId1032" display="https://community.secop.gov.co/Public/Tendering/OpportunityDetail/Index?noticeUID=CO1.NTC.8336288&amp;isFromPublicArea=True&amp;isModal=False" xr:uid="{3572206E-1DD5-43B2-972F-121EF39D15FD}"/>
    <hyperlink ref="AM1385" r:id="rId1033" display="https://community.secop.gov.co/Public/Tendering/ContractNoticePhases/View?PPI=CO1.PPI.40333330&amp;isFromPublicArea=True&amp;isModal=False" xr:uid="{3AC8C222-960B-4C28-A525-F63DAA408470}"/>
    <hyperlink ref="AM1593" r:id="rId1034" display="https://community.secop.gov.co/Public/Tendering/OpportunityDetail/Index?noticeUID=CO1.NTC.8337854&amp;isFromPublicArea=True&amp;isModal=False" xr:uid="{E81199CB-589F-422A-AB87-497623303A0A}"/>
    <hyperlink ref="AM1555" r:id="rId1035" display="https://community.secop.gov.co/Public/Tendering/ContractNoticePhases/View?PPI=CO1.PPI.40313629&amp;isFromPublicArea=True&amp;isModal=False" xr:uid="{2FB1342D-3249-4AA7-ABD0-602CA1F56CF0}"/>
    <hyperlink ref="AM1557" r:id="rId1036" display="https://community.secop.gov.co/Public/Tendering/ContractNoticePhases/View?PPI=CO1.PPI.40318052&amp;isFromPublicArea=True&amp;isModal=False" xr:uid="{BAE80A7A-9050-4A6A-AA6B-2BF46A76017E}"/>
    <hyperlink ref="AM1595" r:id="rId1037" display="https://community.secop.gov.co/Public/Tendering/OpportunityDetail/Index?noticeUID=CO1.NTC.8338852&amp;isFromPublicArea=True&amp;isModal=False" xr:uid="{274BB13D-B88F-4C3A-8049-DB1B46391E42}"/>
    <hyperlink ref="AM1628" r:id="rId1038" display="https://community.secop.gov.co/Public/Tendering/OpportunityDetail/Index?noticeUID=CO1.NTC.8364335&amp;isFromPublicArea=True&amp;isModal=False" xr:uid="{CB1B2238-5A32-49BB-8C88-B1F6A0257874}"/>
    <hyperlink ref="AM1639" r:id="rId1039" display="https://community.secop.gov.co/Public/Tendering/OpportunityDetail/Index?noticeUID=CO1.NTC.8392356&amp;isFromPublicArea=True&amp;isModal=False" xr:uid="{18365DD5-47C1-47C6-A4BB-A299CE91AF8C}"/>
    <hyperlink ref="AM1663" r:id="rId1040" display="https://community.secop.gov.co/Public/Tendering/OpportunityDetail/Index?noticeUID=CO1.NTC.8394962&amp;isFromPublicArea=True&amp;isModal=False" xr:uid="{F04F02AE-8864-4262-8C51-0836A0CF1F23}"/>
    <hyperlink ref="AM1661" r:id="rId1041" display="https://community.secop.gov.co/Public/Tendering/OpportunityDetail/Index?noticeUID=CO1.NTC.8394825&amp;isFromPublicArea=True&amp;isModal=False" xr:uid="{C1C7BB96-1FB1-4BDC-A628-0DBF0903522A}"/>
    <hyperlink ref="AM1607" r:id="rId1042" display="https://community.secop.gov.co/Public/Tendering/OpportunityDetail/Index?noticeUID=CO1.NTC.8386168&amp;isFromPublicArea=True&amp;isModal=False" xr:uid="{EB321655-EE47-41DA-9279-9D6D2B13B825}"/>
    <hyperlink ref="AM1623" r:id="rId1043" display="https://community.secop.gov.co/Public/Tendering/OpportunityDetail/Index?noticeUID=CO1.NTC.8393629&amp;isFromPublicArea=True&amp;isModal=False" xr:uid="{A1AF6670-9826-4E66-ADB1-F0B979897426}"/>
    <hyperlink ref="AM1633" r:id="rId1044" display="https://community.secop.gov.co/Public/Tendering/OpportunityDetail/Index?noticeUID=CO1.NTC.8393656&amp;isFromPublicArea=True&amp;isModal=False" xr:uid="{45BB9049-FFC0-45AC-A6F7-D9FF8BC0ABD9}"/>
    <hyperlink ref="AM1631" r:id="rId1045" display="https://community.secop.gov.co/Public/Tendering/OpportunityDetail/Index?noticeUID=CO1.NTC.8393279&amp;isFromPublicArea=True&amp;isModal=False" xr:uid="{530C173B-F8F6-438A-B7AD-A80CEBEA0882}"/>
    <hyperlink ref="AM1569" r:id="rId1046" display="https://community.secop.gov.co/Public/Tendering/OpportunityDetail/Index?noticeUID=CO1.NTC.8389828&amp;isFromPublicArea=True&amp;isModal=False" xr:uid="{FFF129B8-A314-4A41-8116-E8F9CE4B506B}"/>
    <hyperlink ref="AM1622" r:id="rId1047" display="https://community.secop.gov.co/Public/Tendering/OpportunityDetail/Index?noticeUID=CO1.NTC.8393311&amp;isFromPublicArea=True&amp;isModal=False" xr:uid="{37632070-8BDE-4416-A87B-8ED9A6017066}"/>
    <hyperlink ref="AM1660" r:id="rId1048" display="https://community.secop.gov.co/Public/Tendering/OpportunityDetail/Index?noticeUID=CO1.NTC.8395354&amp;isFromPublicArea=True&amp;isModal=False" xr:uid="{F174FBB5-E0D0-45B8-9B7C-75393A7004BB}"/>
    <hyperlink ref="AM1602" r:id="rId1049" display="https://community.secop.gov.co/Public/Tendering/ContractNoticePhases/View?PPI=CO1.PPI.40458860&amp;isFromPublicArea=True&amp;isModal=False" xr:uid="{4A3D4A0E-0F21-48E4-A7BC-224D3E720DCC}"/>
    <hyperlink ref="AM1667" r:id="rId1050" display="https://community.secop.gov.co/Public/Tendering/OpportunityDetail/Index?noticeUID=CO1.NTC.8397931&amp;isFromPublicArea=True&amp;isModal=False" xr:uid="{1EE96F1B-1038-4AD9-BC2D-659E627CA306}"/>
    <hyperlink ref="AM1675" r:id="rId1051" display="https://community.secop.gov.co/Public/Tendering/OpportunityDetail/Index?noticeUID=CO1.NTC.8435474&amp;isFromPublicArea=True&amp;isModal=False" xr:uid="{DE326FFC-71D2-42BB-B981-B25893B3FD38}"/>
    <hyperlink ref="AM1686" r:id="rId1052" display="https://community.secop.gov.co/Public/Tendering/OpportunityDetail/Index?noticeUID=CO1.NTC.8285402&amp;isFromPublicArea=True&amp;isModal=False" xr:uid="{8377C7FF-4320-47A6-9764-275F75157741}"/>
    <hyperlink ref="AM1642" r:id="rId1053" display="https://community.secop.gov.co/Public/Tendering/OpportunityDetail/Index?noticeUID=CO1.NTC.8407131&amp;isFromPublicArea=True&amp;isModal=False" xr:uid="{2E5B4D16-7E6B-4896-8C3E-4C99EF96D2D8}"/>
    <hyperlink ref="AM1643" r:id="rId1054" display="https://community.secop.gov.co/Public/Tendering/OpportunityDetail/Index?noticeUID=CO1.NTC.8418851&amp;isFromPublicArea=True&amp;isModal=False" xr:uid="{DA4569D1-48FA-4BA0-9D09-330F4D8219E6}"/>
    <hyperlink ref="AM1647" r:id="rId1055" display="https://community.secop.gov.co/Public/Tendering/OpportunityDetail/Index?noticeUID=CO1.NTC.8413045&amp;isFromPublicArea=True&amp;isModal=False" xr:uid="{1E540897-F29D-4098-8492-BBB411E3A0F1}"/>
    <hyperlink ref="AM1683" r:id="rId1056" display="https://community.secop.gov.co/Public/Tendering/OpportunityDetail/Index?noticeUID=CO1.NTC.8410458&amp;isFromPublicArea=True&amp;isModal=False" xr:uid="{871B2B3E-AABB-47DE-8495-799F6D99BED2}"/>
    <hyperlink ref="AM1694" r:id="rId1057" display="https://community.secop.gov.co/Public/Tendering/OpportunityDetail/Index?noticeUID=CO1.NTC.8442304&amp;isFromPublicArea=True&amp;isModal=False" xr:uid="{ABFCB09D-A85E-418C-99ED-FA1B71BC290F}"/>
    <hyperlink ref="AM1709" r:id="rId1058" display="https://community.secop.gov.co/Public/Tendering/OpportunityDetail/Index?noticeUID=CO1.NTC.8446944&amp;isFromPublicArea=True&amp;isModal=False" xr:uid="{5796443D-D32C-4F59-B183-BFC0CB3873F0}"/>
    <hyperlink ref="AM1691" r:id="rId1059" display="https://community.secop.gov.co/Public/Tendering/OpportunityDetail/Index?noticeUID=CO1.NTC.8446122&amp;isFromPublicArea=True&amp;isModal=False" xr:uid="{BED71BE5-921A-46B0-A828-390FA288061B}"/>
    <hyperlink ref="AM1689" r:id="rId1060" display="https://community.secop.gov.co/Public/Tendering/OpportunityDetail/Index?noticeUID=CO1.NTC.8440223&amp;isFromPublicArea=True&amp;isModal=False" xr:uid="{87130F49-9421-4224-B930-59B6CE3AA10A}"/>
    <hyperlink ref="AM405" r:id="rId1061" display="https://community.secop.gov.co/Public/Tendering/OpportunityDetail/Index?noticeUID=CO1.NTC.7712302&amp;isFromPublicArea=True&amp;isModal=False" xr:uid="{FC5D48EF-B1D0-49A1-B842-B7F72DB635E0}"/>
    <hyperlink ref="AM406" r:id="rId1062" display="https://community.secop.gov.co/Public/Tendering/OpportunityDetail/Index?noticeUID=CO1.NTC.7709309&amp;isFromPublicArea=True&amp;isModal=False" xr:uid="{B8FE566F-708E-4444-B37D-953F0B19105F}"/>
    <hyperlink ref="AM407" r:id="rId1063" display="https://community.secop.gov.co/Public/Tendering/OpportunityDetail/Index?noticeUID=CO1.NTC.7699921&amp;isFromPublicArea=True&amp;isModal=False" xr:uid="{59138F82-9336-4B85-B265-BE28E211C3B1}"/>
    <hyperlink ref="AM408" r:id="rId1064" display="https://community.secop.gov.co/Public/Tendering/OpportunityDetail/Index?noticeUID=CO1.NTC.7700213&amp;isFromPublicArea=True&amp;isModal=False" xr:uid="{9221E7C4-3272-41ED-A1FD-1CE09A8C0836}"/>
    <hyperlink ref="AM409" r:id="rId1065" display="https://community.secop.gov.co/Public/Tendering/OpportunityDetail/Index?noticeUID=CO1.NTC.7702327&amp;isFromPublicArea=True&amp;isModal=False" xr:uid="{6353BECD-FF67-4530-A57F-3E2A93E71DDB}"/>
    <hyperlink ref="AM410" r:id="rId1066" display="https://community.secop.gov.co/Public/Tendering/OpportunityDetail/Index?noticeUID=CO1.NTC.7700303&amp;isFromPublicArea=True&amp;isModal=False" xr:uid="{F3DA3CB1-4086-4CF6-A187-6616B21DEB79}"/>
    <hyperlink ref="AM411" r:id="rId1067" display="https://community.secop.gov.co/Public/Tendering/OpportunityDetail/Index?noticeUID=CO1.NTC.7700110&amp;isFromPublicArea=True&amp;isModal=False" xr:uid="{5E00D3E4-0D39-4920-95B2-D43A40214C52}"/>
    <hyperlink ref="AM412" r:id="rId1068" display="https://community.secop.gov.co/Public/Tendering/OpportunityDetail/Index?noticeUID=CO1.NTC.7729852&amp;isFromPublicArea=True&amp;isModal=False" xr:uid="{51466315-7E7A-47C0-A8BD-E0BBB84F9D1E}"/>
    <hyperlink ref="AM413" r:id="rId1069" display="https://community.secop.gov.co/Public/Tendering/OpportunityDetail/Index?noticeUID=CO1.NTC.7713919&amp;isFromPublicArea=True&amp;isModal=False" xr:uid="{AE488230-9F33-4EF1-97B4-9A2953436720}"/>
    <hyperlink ref="AM415" r:id="rId1070" display="https://community.secop.gov.co/Public/Tendering/OpportunityDetail/Index?noticeUID=CO1.NTC.7711168&amp;isFromPublicArea=True&amp;isModal=False" xr:uid="{19ECF70E-84B8-4FAB-AF7D-82D9119A29A1}"/>
    <hyperlink ref="AM416" r:id="rId1071" display="https://community.secop.gov.co/Public/Tendering/OpportunityDetail/Index?noticeUID=CO1.NTC.7714412&amp;isFromPublicArea=True&amp;isModal=False" xr:uid="{3D0DEE6C-5110-49EF-A8C5-D233E69CD6A3}"/>
    <hyperlink ref="AM417" r:id="rId1072" display="https://community.secop.gov.co/Public/Tendering/OpportunityDetail/Index?noticeUID=CO1.NTC.7713919&amp;isFromPublicArea=True&amp;isModal=False" xr:uid="{443FB15E-B340-4460-A64C-8E8D0ED6CE7F}"/>
    <hyperlink ref="AM418" r:id="rId1073" display="https://community.secop.gov.co/Public/Tendering/OpportunityDetail/Index?noticeUID=CO1.NTC.7714357&amp;isFromPublicArea=True&amp;isModal=False" xr:uid="{5F2B1777-0D93-441D-A0D2-926FA79E25F8}"/>
    <hyperlink ref="AM419" r:id="rId1074" display="https://community.secop.gov.co/Public/Tendering/OpportunityDetail/Index?noticeUID=CO1.NTC.7725755&amp;isFromPublicArea=True&amp;isModal=False" xr:uid="{DB542793-6AAE-4927-8A38-4FC38FDC62DA}"/>
    <hyperlink ref="AM420" r:id="rId1075" display="https://community.secop.gov.co/Public/Tendering/OpportunityDetail/Index?noticeUID=CO1.NTC.7732626&amp;isFromPublicArea=True&amp;isModal=False" xr:uid="{311BB475-9C09-420E-9746-93207113B05B}"/>
    <hyperlink ref="AM421" r:id="rId1076" display="https://community.secop.gov.co/Public/Tendering/OpportunityDetail/Index?noticeUID=CO1.NTC.7725945&amp;isFromPublicArea=True&amp;isModal=False" xr:uid="{0D7028AD-7041-4CA2-97A3-BDFBEF5F069B}"/>
    <hyperlink ref="AM1577" r:id="rId1077" display="https://community.secop.gov.co/Public/Tendering/OpportunityDetail/Index?noticeUID=CO1.NTC.8435574&amp;isFromPublicArea=True&amp;isModal=False" xr:uid="{04F9F91F-3322-498E-A084-28E79E93877E}"/>
    <hyperlink ref="AM1509" r:id="rId1078" display="https://community.secop.gov.co/Public/Tendering/OpportunityDetail/Index?noticeUID=CO1.NTC.8305870&amp;isFromPublicArea=True&amp;isModal=False" xr:uid="{F90AD2B8-7561-4EE7-8A41-DF6C9AF02EB8}"/>
    <hyperlink ref="AM1465" r:id="rId1079" display="https://community.secop.gov.co/Public/Tendering/OpportunityDetail/Index?noticeUID=CO1.NTC.8301201&amp;isFromPublicArea=True&amp;isModal=False" xr:uid="{643439D6-071B-42E9-9253-B0C15AD35274}"/>
    <hyperlink ref="AM1562" r:id="rId1080" display="https://community.secop.gov.co/Public/Tendering/ContractNoticePhases/View?PPI=CO1.PPI.40313960&amp;isFromPublicArea=True&amp;isModal=False" xr:uid="{8D11AC05-A921-439C-805F-CA3DFF1A49C2}"/>
    <hyperlink ref="AM1534" r:id="rId1081" display="https://community.secop.gov.co/Public/Tendering/OpportunityDetail/Index?noticeUID=CO1.NTC.8319321&amp;isFromPublicArea=True&amp;isModal=False" xr:uid="{C9733BB0-A383-4F0D-8849-CA10BFB861D8}"/>
    <hyperlink ref="AM1499" r:id="rId1082" display="https://community.secop.gov.co/Public/Tendering/OpportunityDetail/Index?noticeUID=CO1.NTC.8315773&amp;isFromPublicArea=True&amp;isModal=False" xr:uid="{B5B3E29E-AF04-4AE0-887D-842A44229DFC}"/>
    <hyperlink ref="AM1487" r:id="rId1083" display="https://community.secop.gov.co/Public/Tendering/OpportunityDetail/Index?noticeUID=CO1.NTC.8300899&amp;isFromPublicArea=True&amp;isModal=False" xr:uid="{3509D4CA-C382-4C48-A642-9491382DC252}"/>
    <hyperlink ref="AM1511" r:id="rId1084" display="https://community.secop.gov.co/Public/Tendering/OpportunityDetail/Index?noticeUID=CO1.NTC.8309690&amp;isFromPublicArea=True&amp;isModal=False" xr:uid="{4DE4E845-1237-4B36-9842-F85E1881FDC4}"/>
    <hyperlink ref="AM1393" r:id="rId1085" display="https://community.secop.gov.co/Public/Tendering/OpportunityDetail/Index?noticeUID=CO1.NTC.8273260&amp;isFromPublicArea=True&amp;isModal=False" xr:uid="{554511DD-9098-4EFB-A21F-BD7CBC8C8FC3}"/>
    <hyperlink ref="AM1566" r:id="rId1086" display="https://community.secop.gov.co/Public/Tendering/OpportunityDetail/Index?noticeUID=CO1.NTC.8331856&amp;isFromPublicArea=True&amp;isModal=False" xr:uid="{3EBD6B46-40E2-4F6E-BC19-6DE5CC4512B7}"/>
    <hyperlink ref="AM1532" r:id="rId1087" display="https://community.secop.gov.co/Public/Tendering/OpportunityDetail/Index?noticeUID=CO1.NTC.8317491&amp;isFromPublicArea=True&amp;isModal=False" xr:uid="{23AC2DD2-E571-42E1-BF75-A9DFB975859C}"/>
    <hyperlink ref="AM1497" r:id="rId1088" display="https://community.secop.gov.co/Public/Tendering/OpportunityDetail/Index?noticeUID=CO1.NTC.8314554&amp;isFromPublicArea=True&amp;isModal=False" xr:uid="{D3AD43FA-FE64-4DA9-93BD-6B523DB215C3}"/>
    <hyperlink ref="AM1489" r:id="rId1089" display="https://community.secop.gov.co/Public/Tendering/OpportunityDetail/Index?noticeUID=CO1.NTC.8302258&amp;isFromPublicArea=True&amp;isModal=False" xr:uid="{7AAD967B-5C9D-4566-9221-5B3B8235BA29}"/>
    <hyperlink ref="AM1480" r:id="rId1090" display="https://community.secop.gov.co/Public/Tendering/OpportunityDetail/Index?noticeUID=CO1.NTC.8296377&amp;isFromPublicArea=True&amp;isModal=False" xr:uid="{67D06E13-114C-4A38-A4AF-6E83495A54EC}"/>
    <hyperlink ref="AM1464" r:id="rId1091" display="https://community.secop.gov.co/Public/Tendering/OpportunityDetail/Index?noticeUID=CO1.NTC.8299568&amp;isFromPublicArea=True&amp;isModal=False" xr:uid="{0AA867AB-38C0-43D6-97AD-06F930CF1BC1}"/>
    <hyperlink ref="AM1485" r:id="rId1092" display="https://community.secop.gov.co/Public/Tendering/OpportunityDetail/Index?noticeUID=CO1.NTC.8301592&amp;isFromPublicArea=True&amp;isModal=False" xr:uid="{0F95280A-69F9-4320-AED0-D1E96D56F64B}"/>
    <hyperlink ref="AM1538" r:id="rId1093" display="https://community.secop.gov.co/Public/Tendering/OpportunityDetail/Index?noticeUID=CO1.NTC.8332528&amp;isFromPublicArea=True&amp;isModal=False" xr:uid="{0E459CBB-E6D7-4D5A-B870-96022D1ECD1C}"/>
    <hyperlink ref="AM1398" r:id="rId1094" display="https://community.secop.gov.co/Public/Tendering/OpportunityDetail/Index?noticeUID=CO1.NTC.8284108&amp;isFromPublicArea=True&amp;isModal=False" xr:uid="{3B37E274-0DCC-4A54-B522-47AAF4C8224B}"/>
    <hyperlink ref="AM1429" r:id="rId1095" display="https://community.secop.gov.co/Public/Tendering/OpportunityDetail/Index?noticeUID=CO1.NTC.8284826&amp;isFromPublicArea=True&amp;isModal=False" xr:uid="{D00DBB7B-39FB-4EE2-863D-5363B6B0ED96}"/>
    <hyperlink ref="AM1585" r:id="rId1096" display="https://community.secop.gov.co/Public/Tendering/ContractNoticePhases/View?PPI=CO1.PPI.40431641&amp;isFromPublicArea=True&amp;isModal=False" xr:uid="{42523B94-C80C-4215-A8E0-D99401D02C3E}"/>
    <hyperlink ref="AM1584" r:id="rId1097" display="https://community.secop.gov.co/Public/Tendering/ContractNoticePhases/View?PPI=CO1.PPI.40431434&amp;isFromPublicArea=True&amp;isModal=False" xr:uid="{F077167E-0744-400F-94C3-322BF649D415}"/>
    <hyperlink ref="AM1630" r:id="rId1098" display="https://community.secop.gov.co/Public/Tendering/OpportunityDetail/Index?noticeUID=CO1.NTC.8393611&amp;isFromPublicArea=True&amp;isModal=False" xr:uid="{234E80E1-9D8E-4790-99D3-7D638A459E60}"/>
    <hyperlink ref="AM1637" r:id="rId1099" display="https://community.secop.gov.co/Public/Tendering/OpportunityDetail/Index?noticeUID=CO1.NTC.8388648&amp;isFromPublicArea=True&amp;isModal=False" xr:uid="{465CFBDF-89B3-4E0C-9C09-1674965878BB}"/>
    <hyperlink ref="AM1666" r:id="rId1100" xr:uid="{0CDB1FDE-6445-44A6-9DA4-C089D5DFF37C}"/>
    <hyperlink ref="AM1488" r:id="rId1101" display="https://community.secop.gov.co/Public/Tendering/OpportunityDetail/Index?noticeUID=CO1.NTC.8296969&amp;isFromPublicArea=True&amp;isModal=False" xr:uid="{5F3ABFFE-6F36-421D-92D1-DD4B3ED34E61}"/>
    <hyperlink ref="AM1368" r:id="rId1102" display="https://community.secop.gov.co/Public/Tendering/OpportunityDetail/Index?noticeUID=CO1.NTC.8280517&amp;isFromPublicArea=True&amp;isModal=False" xr:uid="{549035BE-2D41-4907-B54E-23770E678EBE}"/>
    <hyperlink ref="AM1185" r:id="rId1103" display="https://community.secop.gov.co/Public/Tendering/OpportunityDetail/Index?noticeUID=CO1.NTC.8274029&amp;isFromPublicArea=True&amp;isModal=False" xr:uid="{5DBA04A5-0AD2-40A9-8465-DFAA4ECAAFEF}"/>
    <hyperlink ref="AM1357" r:id="rId1104" display="https://community.secop.gov.co/Public/Tendering/OpportunityDetail/Index?noticeUID=CO1.NTC.8259439&amp;isFromPublicArea=True&amp;isModal=False" xr:uid="{90DA997B-85EF-4179-A4D8-F17F02205262}"/>
    <hyperlink ref="AM1573" r:id="rId1105" display="https://community.secop.gov.co/Public/Tendering/OpportunityDetail/Index?noticeUID=CO1.NTC.8336903&amp;isFromPublicArea=True&amp;isModal=False" xr:uid="{7D0BECBD-23BE-4812-8222-3108AA49FF49}"/>
    <hyperlink ref="AM1280" r:id="rId1106" display="https://community.secop.gov.co/Public/Tendering/OpportunityDetail/Index?noticeUID=CO1.NTC.8255173&amp;isFromPublicArea=True&amp;isModal=False" xr:uid="{A70D73F2-4E8D-45D3-9EA2-F5BA0DF56AC0}"/>
    <hyperlink ref="AM1491" r:id="rId1107" display="https://community.secop.gov.co/Public/Tendering/OpportunityDetail/Index?noticeUID=CO1.NTC.8303009&amp;isFromPublicArea=True&amp;isModal=False" xr:uid="{9D1E8BCC-E307-4FDB-82C0-1E6289601FD4}"/>
    <hyperlink ref="AM1596" r:id="rId1108" display="https://community.secop.gov.co/Public/Tendering/OpportunityDetail/Index?noticeUID=CO1.NTC.8341860&amp;isFromPublicArea=True&amp;isModal=False" xr:uid="{5DC3A812-6C27-4038-808F-27FF924F7790}"/>
    <hyperlink ref="AM1459" r:id="rId1109" display="https://community.secop.gov.co/Public/Tendering/ContractNoticePhases/View?PPI=CO1.PPI.40332656&amp;isFromPublicArea=True&amp;isModal=False" xr:uid="{F58A631F-692A-4167-82B0-ACFCF3A7E43C}"/>
    <hyperlink ref="AM1648" r:id="rId1110" display="https://community.secop.gov.co/Public/Tendering/ContractNoticePhases/View?PPI=CO1.PPI.39330392&amp;isFromPublicArea=True&amp;isModal=False" xr:uid="{A435C778-1E1E-46D0-AB21-E0469DADF582}"/>
    <hyperlink ref="AM1512" r:id="rId1111" display="https://community.secop.gov.co/Public/Tendering/OpportunityDetail/Index?noticeUID=CO1.NTC.8315618&amp;isFromPublicArea=True&amp;isModal=False" xr:uid="{A8897A81-7D7C-4983-B8C2-2845595DDC59}"/>
    <hyperlink ref="AM1412" r:id="rId1112" display="https://community.secop.gov.co/Public/Tendering/OpportunityDetail/Index?noticeUID=CO1.NTC.8281039&amp;isFromPublicArea=True&amp;isModal=False" xr:uid="{2A263043-37D7-4E7A-A21B-29D55C017CDC}"/>
    <hyperlink ref="AM1414" r:id="rId1113" display="https://community.secop.gov.co/Public/Tendering/OpportunityDetail/Index?noticeUID=CO1.NTC.8281401&amp;isFromPublicArea=True&amp;isModal=False" xr:uid="{28ADE36F-E3DB-42BA-984D-F79FEE05A578}"/>
    <hyperlink ref="AM1484" r:id="rId1114" display="https://community.secop.gov.co/Public/Tendering/OpportunityDetail/Index?noticeUID=CO1.NTC.8296381&amp;isFromPublicArea=True&amp;isModal=False" xr:uid="{B8A77D68-716D-47B7-81C2-9BF6A1FC87E2}"/>
    <hyperlink ref="AM1463" r:id="rId1115" display="https://community.secop.gov.co/Public/Tendering/OpportunityDetail/Index?noticeUID=CO1.NTC.8295772&amp;isFromPublicArea=True&amp;isModal=False" xr:uid="{08D9DE52-E594-4A0E-BFD4-F3C32F5BF28A}"/>
    <hyperlink ref="AM1482" r:id="rId1116" display="https://community.secop.gov.co/Public/Tendering/OpportunityDetail/Index?noticeUID=CO1.NTC.8296604&amp;isFromPublicArea=True&amp;isModal=False" xr:uid="{903C191D-E6D9-4148-ADE7-7CF05B4A82A9}"/>
    <hyperlink ref="AM1431" r:id="rId1117" display="https://community.secop.gov.co/Public/Tendering/OpportunityDetail/Index?noticeUID=CO1.NTC.8285043&amp;isFromPublicArea=True&amp;isModal=False" xr:uid="{118BF5DB-0875-40C3-BF5D-037B5FCC68FB}"/>
    <hyperlink ref="AM1436" r:id="rId1118" display="https://community.secop.gov.co/Public/Tendering/OpportunityDetail/Index?noticeUID=CO1.NTC.8277248&amp;isFromPublicArea=True&amp;isModal=False" xr:uid="{C31C1F7B-6677-4A90-BE6E-31C0267D5FAE}"/>
    <hyperlink ref="AM1461" r:id="rId1119" display="https://community.secop.gov.co/Public/Tendering/OpportunityDetail/Index?noticeUID=CO1.NTC.8295606&amp;isFromPublicArea=True&amp;isModal=False" xr:uid="{D898F78A-0888-4A8E-B49E-E873BA30A248}"/>
    <hyperlink ref="AM1477" r:id="rId1120" display="https://community.secop.gov.co/Public/Tendering/OpportunityDetail/Index?noticeUID=CO1.NTC.8298016&amp;isFromPublicArea=True&amp;isModal=False" xr:uid="{A0254A39-2690-4411-88EB-71FB640AC893}"/>
    <hyperlink ref="AM1446" r:id="rId1121" display="https://community.secop.gov.co/Public/Tendering/OpportunityDetail/Index?noticeUID=CO1.NTC.8286002&amp;isFromPublicArea=True&amp;isModal=False" xr:uid="{B1251864-A83A-410A-8B6C-C7508FA7D95D}"/>
    <hyperlink ref="AM1388" r:id="rId1122" display="https://community.secop.gov.co/Public/Tendering/ContractNoticePhases/View?PPI=CO1.PPI.40078190&amp;isFromPublicArea=True&amp;isModal=False" xr:uid="{CBC2ECCB-7424-45AF-B30A-204537D49775}"/>
    <hyperlink ref="AM1386" r:id="rId1123" display="https://community.secop.gov.co/Public/Tendering/ContractNoticePhases/View?PPI=CO1.PPI.40078146&amp;isFromPublicArea=True&amp;isModal=False" xr:uid="{EBB94167-D31B-48F6-84C4-12E6FD73D0AA}"/>
    <hyperlink ref="AM1548" r:id="rId1124" display="https://community.secop.gov.co/Public/Tendering/OpportunityDetail/Index?noticeUID=CO1.NTC.8338418&amp;isFromPublicArea=True&amp;isModal=False" xr:uid="{0D903F09-EBDB-4E14-ACDE-229285199C98}"/>
    <hyperlink ref="AM1600" r:id="rId1125" display="https://community.secop.gov.co/Public/Tendering/OpportunityDetail/Index?noticeUID=CO1.NTC.8341465&amp;isFromPublicArea=True&amp;isModal=False" xr:uid="{CA935A4E-7EA1-4F2E-83B0-835E37E2C169}"/>
    <hyperlink ref="AM1467" r:id="rId1126" display="https://community.secop.gov.co/Public/Tendering/OpportunityDetail/Index?noticeUID=CO1.NTC.8299200&amp;isFromPublicArea=True&amp;isModal=False" xr:uid="{8AE0AF88-C524-4BF9-898B-FC6675FD4DF4}"/>
    <hyperlink ref="AM1519" r:id="rId1127" display="https://community.secop.gov.co/Public/Tendering/OpportunityDetail/Index?noticeUID=CO1.NTC.8331938&amp;isFromPublicArea=True&amp;isModal=False" xr:uid="{305D6456-0E76-4E20-83A9-5290456C27A1}"/>
    <hyperlink ref="AM1563" r:id="rId1128" display="https://community.secop.gov.co/Public/Tendering/ContractNoticePhases/View?PPI=CO1.PPI.40314269&amp;isFromPublicArea=True&amp;isModal=False" xr:uid="{469E492A-B2AA-43A2-9ECD-C141669CDA3F}"/>
    <hyperlink ref="AM1503" r:id="rId1129" display="https://community.secop.gov.co/Public/Tendering/OpportunityDetail/Index?noticeUID=CO1.NTC.8301647&amp;isFromPublicArea=True&amp;isModal=False" xr:uid="{B073D1C3-DE85-43E5-858F-3ABCA4BE69EC}"/>
    <hyperlink ref="AM1510" r:id="rId1130" display="https://community.secop.gov.co/Public/Tendering/OpportunityDetail/Index?noticeUID=CO1.NTC.8302024&amp;isFromPublicArea=True&amp;isModal=False" xr:uid="{A9BE3168-9D08-4CEE-B52F-9DDB72D034B3}"/>
    <hyperlink ref="AM1201" r:id="rId1131" display="https://community.secop.gov.co/Public/Tendering/OpportunityDetail/Index?noticeUID=CO1.NTC.8282633&amp;isFromPublicArea=True&amp;isModal=False" xr:uid="{A0C0FF16-5173-4354-BD16-E9E7878FA91C}"/>
    <hyperlink ref="AM1474" r:id="rId1132" display="https://community.secop.gov.co/Public/Tendering/OpportunityDetail/Index?noticeUID=CO1.NTC.8297984&amp;isFromPublicArea=True&amp;isModal=False" xr:uid="{3388367D-A48D-43BA-A5C9-5BEA9CE70F5A}"/>
    <hyperlink ref="AM1415" r:id="rId1133" display="https://community.secop.gov.co/Public/Tendering/OpportunityDetail/Index?noticeUID=CO1.NTC.8278131&amp;isFromPublicArea=True&amp;isModal=False" xr:uid="{F602189A-C8C1-4F18-80C5-C1B023C4483F}"/>
    <hyperlink ref="AM1343" r:id="rId1134" display="https://community.secop.gov.co/Public/Tendering/OpportunityDetail/Index?noticeUID=CO1.NTC.8275063&amp;isFromPublicArea=True&amp;isModal=False" xr:uid="{085AC40B-52B1-47E6-BB15-E64D9ED35CA8}"/>
    <hyperlink ref="AM1392" r:id="rId1135" display="https://community.secop.gov.co/Public/Tendering/OpportunityDetail/Index?noticeUID=CO1.NTC.8281028&amp;isFromPublicArea=True&amp;isModal=False" xr:uid="{43DE8EEE-527C-4FDA-A1F0-8FBF547BDDC0}"/>
    <hyperlink ref="AM1369" r:id="rId1136" display="https://community.secop.gov.co/Public/Tendering/OpportunityDetail/Index?noticeUID=CO1.NTC.8280458&amp;isFromPublicArea=True&amp;isModal=False" xr:uid="{7C696EE6-1A65-4212-B176-6CFA16F3D8D0}"/>
    <hyperlink ref="AM1367" r:id="rId1137" display="https://community.secop.gov.co/Public/Tendering/OpportunityDetail/Index?noticeUID=CO1.NTC.8279757&amp;isFromPublicArea=True&amp;isModal=False" xr:uid="{F498D849-5AB3-42D7-AD1E-1E82ADA1DF36}"/>
    <hyperlink ref="AM1455" r:id="rId1138" display="https://community.secop.gov.co/Public/Tendering/OpportunityDetail/Index?noticeUID=CO1.NTC.8306927&amp;isFromPublicArea=True&amp;isModal=False" xr:uid="{416CEE1A-26AA-47B1-952B-E2049E479CE2}"/>
    <hyperlink ref="AM1366" r:id="rId1139" display="https://community.secop.gov.co/Public/Tendering/OpportunityDetail/Index?noticeUID=CO1.NTC.8279392&amp;isFromPublicArea=True&amp;isModal=False" xr:uid="{6BECA963-BBD1-4F89-A831-3B9BBAAFDCAD}"/>
    <hyperlink ref="AM1450" r:id="rId1140" display="https://community.secop.gov.co/Public/Tendering/OpportunityDetail/Index?noticeUID=CO1.NTC.8293118&amp;isFromPublicArea=True&amp;isModal=False" xr:uid="{15A6B49A-462F-4A76-922B-877F7D753F95}"/>
    <hyperlink ref="AM1370" r:id="rId1141" display="https://community.secop.gov.co/Public/Tendering/OpportunityDetail/Index?noticeUID=CO1.NTC.8280387&amp;isFromPublicArea=True&amp;isModal=False" xr:uid="{6524A6A8-7D47-43BE-9424-6D1B945D8E3E}"/>
    <hyperlink ref="AM1466" r:id="rId1142" display="https://community.secop.gov.co/Public/Tendering/OpportunityDetail/Index?noticeUID=CO1.NTC.8300962&amp;isFromPublicArea=True&amp;isModal=False" xr:uid="{A4CFF5F3-A142-4B06-A83B-61DD9BF295B6}"/>
    <hyperlink ref="AM1578" r:id="rId1143" display="https://community.secop.gov.co/Public/Tendering/OpportunityDetail/Index?noticeUID=CO1.NTC.8323275&amp;isFromPublicArea=True&amp;isModal=False" xr:uid="{089DA16F-65FD-4B5E-908A-0C224F1815B5}"/>
    <hyperlink ref="AM1502" r:id="rId1144" display="https://community.secop.gov.co/Public/Tendering/OpportunityDetail/Index?noticeUID=CO1.NTC.8300634&amp;isFromPublicArea=True&amp;isModal=False" xr:uid="{A8021400-A8D6-43E2-A392-B431B1017BE8}"/>
    <hyperlink ref="AM1401" r:id="rId1145" display="https://community.secop.gov.co/Public/Tendering/OpportunityDetail/Index?noticeUID=CO1.NTC.8264838&amp;isFromPublicArea=True&amp;isModal=False" xr:uid="{00EDFFA2-E087-49A5-ACAA-D94ECA99DEF2}"/>
    <hyperlink ref="AM1493" r:id="rId1146" display="https://community.secop.gov.co/Public/Tendering/OpportunityDetail/Index?noticeUID=CO1.NTC.8301216&amp;isFromPublicArea=True&amp;isModal=False" xr:uid="{A2FBAB10-B2E1-430B-8AEB-6E0E5DB3FD1E}"/>
    <hyperlink ref="AM1473" r:id="rId1147" display="https://community.secop.gov.co/Public/Tendering/OpportunityDetail/Index?noticeUID=CO1.NTC.8300632&amp;isFromPublicArea=True&amp;isModal=False" xr:uid="{BF761BAE-83D7-4F9E-BBF1-2529D5192B12}"/>
    <hyperlink ref="AM1472" r:id="rId1148" display="https://community.secop.gov.co/Public/Tendering/OpportunityDetail/Index?noticeUID=CO1.NTC.8297971&amp;isFromPublicArea=True&amp;isModal=False" xr:uid="{078C0468-0F37-4735-9B34-BF7641EB345B}"/>
    <hyperlink ref="AM1394" r:id="rId1149" display="https://community.secop.gov.co/Public/Tendering/ContractNoticePhases/View?PPI=CO1.PPI.40049223&amp;isFromPublicArea=True&amp;isModal=False" xr:uid="{DD4BA7C7-B6CC-41DD-BF32-1742DE3E09A8}"/>
    <hyperlink ref="AM1520" r:id="rId1150" display="https://community.secop.gov.co/Public/Tendering/OpportunityDetail/Index?noticeUID=CO1.NTC.8331332&amp;isFromPublicArea=True&amp;isModal=False" xr:uid="{3930A873-8A75-45E2-82F8-2C944EE863D5}"/>
    <hyperlink ref="AM1560" r:id="rId1151" display="https://community.secop.gov.co/Public/Tendering/ContractNoticePhases/View?PPI=CO1.PPI.40314264&amp;isFromPublicArea=True&amp;isModal=False" xr:uid="{554E86AA-A308-44CA-9B6E-B8C210AEA615}"/>
    <hyperlink ref="AM1598" r:id="rId1152" display="https://community.secop.gov.co/Public/Tendering/OpportunityDetail/Index?noticeUID=CO1.NTC.8339678&amp;isFromPublicArea=True&amp;isModal=False" xr:uid="{E32DBC4E-0271-4DFC-8434-F0FF526A99B6}"/>
    <hyperlink ref="AM1618" r:id="rId1153" display="https://community.secop.gov.co/Public/Tendering/OpportunityDetail/Index?noticeUID=CO1.NTC.8349199&amp;isFromPublicArea=True&amp;isModal=False" xr:uid="{A236BA4D-BC30-49AB-8F7E-A0C959A4B680}"/>
    <hyperlink ref="AM1615" r:id="rId1154" display="https://community.secop.gov.co/Public/Tendering/OpportunityDetail/Index?noticeUID=CO1.NTC.8347690&amp;isFromPublicArea=True&amp;isModal=False" xr:uid="{09F8C90F-D78C-49E5-A7F7-C58DED43A3C7}"/>
    <hyperlink ref="AM1338" r:id="rId1155" display="https://community.secop.gov.co/Public/Tendering/OpportunityDetail/Index?noticeUID=CO1.NTC.8339442&amp;isFromPublicArea=True&amp;isModal=False" xr:uid="{EAED47C5-26C4-4AF0-A621-5A46D2D8CB73}"/>
    <hyperlink ref="AM1528" r:id="rId1156" display="https://community.secop.gov.co/Public/Tendering/OpportunityDetail/Index?noticeUID=CO1.NTC.8320855&amp;isFromPublicArea=True&amp;isModal=False" xr:uid="{4DBF32FF-4A01-47D8-B1F5-29BF07F84D80}"/>
    <hyperlink ref="AM1556" r:id="rId1157" display="https://community.secop.gov.co/Public/Tendering/ContractNoticePhases/View?PPI=CO1.PPI.40314476&amp;isFromPublicArea=True&amp;isModal=False" xr:uid="{7333BD43-58B8-4264-BC43-550D8CA6992B}"/>
    <hyperlink ref="AM1530" r:id="rId1158" display="https://community.secop.gov.co/Public/Tendering/OpportunityDetail/Index?noticeUID=CO1.NTC.8319160&amp;isFromPublicArea=True&amp;isModal=False" xr:uid="{4FFEDAF0-D1E7-40C5-8E9A-E5EFAE303A5B}"/>
    <hyperlink ref="AM1614" r:id="rId1159" display="https://community.secop.gov.co/Public/Tendering/OpportunityDetail/Index?noticeUID=CO1.NTC.8345272&amp;isFromPublicArea=True&amp;isModal=False" xr:uid="{6EF8D6F0-1DA8-4CF5-8F6F-5FA6D91C25F0}"/>
    <hyperlink ref="AM1421" r:id="rId1160" display="https://community.secop.gov.co/Public/Tendering/OpportunityDetail/Index?noticeUID=CO1.NTC.8286729&amp;isFromPublicArea=True&amp;isModal=False" xr:uid="{5C002B8A-F283-4332-8E3D-60EE6AF1BC81}"/>
    <hyperlink ref="AM1677" r:id="rId1161" display="https://community.secop.gov.co/Public/Tendering/OpportunityDetail/Index?noticeUID=CO1.NTC.8473783&amp;isFromPublicArea=True&amp;isModal=False" xr:uid="{911B36BD-0E29-46D9-A8B0-44D66450F181}"/>
    <hyperlink ref="AM1705" r:id="rId1162" display="https://community.secop.gov.co/Public/Tendering/OpportunityDetail/Index?noticeUID=CO1.NTC.8459338&amp;isFromPublicArea=True&amp;isModal=False" xr:uid="{C7575DCD-4701-4786-9801-0545DE0EADB8}"/>
    <hyperlink ref="AM1646" r:id="rId1163" display="https://community.secop.gov.co/Public/Tendering/OpportunityDetail/Index?noticeUID=CO1.NTC.8443129&amp;isFromPublicArea=True&amp;isModal=False" xr:uid="{6858B18F-243C-486F-AB10-5C1BDAF56F00}"/>
    <hyperlink ref="AM1103" r:id="rId1164" display="https://community.secop.gov.co/Public/Tendering/OpportunityDetail/Index?noticeUID=CO1.NTC.7548620&amp;isFromPublicArea=True&amp;isModal=False" xr:uid="{E3E2E347-9D99-4DE6-86B7-F8B6C97B2309}"/>
    <hyperlink ref="AM1078" r:id="rId1165" display="https://community.secop.gov.co/Public/Tendering/OpportunityDetail/Index?noticeUID=CO1.NTC.8229795&amp;isFromPublicArea=True&amp;isModal=False" xr:uid="{59F2B3FC-288D-4A77-B250-1A8A975724A6}"/>
    <hyperlink ref="AM861" r:id="rId1166" display="https://community.secop.gov.co/Public/Tendering/OpportunityDetail/Index?noticeUID=CO1.NTC.8073728&amp;isFromPublicArea=True&amp;isModal=False" xr:uid="{81B0E5C0-0AF9-4E2C-BE0F-9F52DE24F0FD}"/>
    <hyperlink ref="AM1251" r:id="rId1167" display="https://community.secop.gov.co/Public/Tendering/OpportunityDetail/Index?noticeUID=CO1.NTC.8087626&amp;isFromPublicArea=True&amp;isModal=False" xr:uid="{33827B6B-BCCF-49F3-BE5D-45790C721103}"/>
    <hyperlink ref="AM1458" r:id="rId1168" display="https://community.secop.gov.co/Public/Tendering/OpportunityDetail/Index?noticeUID=CO1.NTC.8301206&amp;isFromPublicArea=True&amp;isModal=False" xr:uid="{4F17B99D-3C3F-4C1F-B50C-7EE30BC95856}"/>
    <hyperlink ref="AM1204" r:id="rId1169" display="https://community.secop.gov.co/Public/Tendering/OpportunityDetail/Index?noticeUID=CO1.NTC.8213536&amp;isFromPublicArea=True&amp;isModal=False" xr:uid="{494F0922-9590-471F-8CAA-B76288899986}"/>
    <hyperlink ref="AM1698" r:id="rId1170" display="https://community.secop.gov.co/Public/Tendering/OpportunityDetail/Index?noticeUID=CO1.NTC.8087780&amp;isFromPublicArea=True&amp;isModal=False" xr:uid="{1F8A8386-EF5B-4CBA-A418-3DF2578CE9D0}"/>
    <hyperlink ref="AM1713" r:id="rId1171" display="https://community.secop.gov.co/Public/Tendering/OpportunityDetail/Index?noticeUID=CO1.NTC.8499120&amp;isFromPublicArea=True&amp;isModal=False" xr:uid="{9692D3FA-F78A-432C-96CF-B86605774490}"/>
    <hyperlink ref="AM1722" r:id="rId1172" display="https://community.secop.gov.co/Public/Tendering/OpportunityDetail/Index?noticeUID=CO1.NTC.8477246&amp;isFromPublicArea=True&amp;isModal=False" xr:uid="{CBE171D9-C158-4544-B6FC-47FC626B5924}"/>
    <hyperlink ref="AM1721" r:id="rId1173" display="https://community.secop.gov.co/Public/Tendering/OpportunityDetail/Index?noticeUID=CO1.NTC.8477154&amp;isFromPublicArea=True&amp;isModal=False" xr:uid="{59E003AF-0D83-4F77-BDF4-B55CC43ABD4E}"/>
    <hyperlink ref="AM1729" r:id="rId1174" display="https://community.secop.gov.co/Public/Tendering/OpportunityDetail/Index?noticeUID=CO1.NTC.8494421&amp;isFromPublicArea=True&amp;isModal=False" xr:uid="{C56383AD-8D35-407C-9182-55C5EDDF2720}"/>
    <hyperlink ref="AM1537" r:id="rId1175" display="https://community.secop.gov.co/Public/Tendering/OpportunityDetail/Index?noticeUID=CO1.NTC.8330697&amp;isFromPublicArea=True&amp;isModal=False" xr:uid="{551E1FFC-3208-4F79-87A0-E96A93C55967}"/>
    <hyperlink ref="AM1626" r:id="rId1176" display="https://community.secop.gov.co/Public/Tendering/OpportunityDetail/Index?noticeUID=CO1.NTC.8367821&amp;isFromPublicArea=True&amp;isModal=False" xr:uid="{F8E3B74A-6F86-4F12-9096-9B1285D80829}"/>
    <hyperlink ref="AM1627" r:id="rId1177" display="https://community.secop.gov.co/Public/Tendering/OpportunityDetail/Index?noticeUID=CO1.NTC.8363993&amp;isFromPublicArea=True&amp;isModal=False" xr:uid="{9C4E89DF-E774-4791-9B84-77ED8F828768}"/>
    <hyperlink ref="AM827" r:id="rId1178" display="https://community.secop.gov.co/Public/Tendering/OpportunityDetail/Index?noticeUID=CO1.NTC.7571025&amp;isFromPublicArea=True&amp;isModal=False" xr:uid="{805014E0-6F0C-4BA9-9094-17D5F47FA8C0}"/>
    <hyperlink ref="AM1711" r:id="rId1179" display="https://community.secop.gov.co/Public/Tendering/OpportunityDetail/Index?noticeUID=CO1.NTC.8369547&amp;isFromPublicArea=True&amp;isModal=False" xr:uid="{9BBDCDAF-6A68-47E2-8F3E-941779EA77D6}"/>
    <hyperlink ref="AM1629" r:id="rId1180" display="https://community.secop.gov.co/Public/Tendering/OpportunityDetail/Index?noticeUID=CO1.NTC.8388031&amp;isFromPublicArea=True&amp;isModal=False_x000a_--" xr:uid="{21EB8636-7609-4C84-BB1D-4C32A77F90FD}"/>
    <hyperlink ref="AM1657" r:id="rId1181" display="https://community.secop.gov.co/Public/Tendering/OpportunityDetail/Index?noticeUID=CO1.NTC.8450643&amp;isFromPublicArea=True&amp;isModal=False" xr:uid="{2524789A-2E96-4C55-9758-DC3FB760D064}"/>
    <hyperlink ref="AM1620" r:id="rId1182" display="https://community.secop.gov.co/Public/Tendering/OpportunityDetail/Index?noticeUID=CO1.NTC.8363202&amp;isFromPublicArea=True&amp;isModal=False" xr:uid="{84170D28-9AEE-4FB8-B82A-4A1FC750651C}"/>
    <hyperlink ref="AM1612" r:id="rId1183" display="https://community.secop.gov.co/Public/Tendering/OpportunityDetail/Index?noticeUID=CO1.NTC.8349883&amp;isFromPublicArea=True&amp;isModal=False" xr:uid="{F0F93AE5-78E2-4E9E-AD29-9145663552F4}"/>
    <hyperlink ref="AM1589" r:id="rId1184" display="https://community.secop.gov.co/Public/Tendering/OpportunityDetail/Index?noticeUID=CO1.NTC.8366194&amp;isFromPublicArea=True&amp;isModal=False" xr:uid="{F182CD78-5B59-4C2B-A7BC-18143D8F00B3}"/>
    <hyperlink ref="AM1586" r:id="rId1185" display="https://community.secop.gov.co/Public/Tendering/OpportunityDetail/Index?noticeUID=CO1.NTC.8365186&amp;isFromPublicArea=True&amp;isModal=False" xr:uid="{9C11AE50-2603-4850-A393-90A02EE63822}"/>
    <hyperlink ref="AM1671" r:id="rId1186" display="https://community.secop.gov.co/Public/Tendering/OpportunityDetail/Index?noticeUID=CO1.NTC.8402895&amp;isFromPublicArea=True&amp;isModal=False" xr:uid="{61231B35-EE7A-4D54-A32A-A0CDEFA834DB}"/>
    <hyperlink ref="AM1536" r:id="rId1187" display="https://community.secop.gov.co/Public/Tendering/OpportunityDetail/Index?noticeUID=CO1.NTC.8330859&amp;isFromPublicArea=True&amp;isModal=False" xr:uid="{2A9F0204-B61A-4AE3-9E36-0D4D56CC470F}"/>
    <hyperlink ref="AM1611" r:id="rId1188" display="https://community.secop.gov.co/Public/Tendering/OpportunityDetail/Index?noticeUID=CO1.NTC.8349726&amp;isFromPublicArea=True&amp;isModal=False" xr:uid="{5F31635B-047B-4EB5-AC3F-51DB3683E0A1}"/>
    <hyperlink ref="AM1225" r:id="rId1189" xr:uid="{57DF1ED3-58B6-4577-B7BF-9DD35CE8365B}"/>
    <hyperlink ref="AM1248" r:id="rId1190" display="https://community.secop.gov.co/Public/Tendering/OpportunityDetail/Index?noticeUID=CO1.NTC.8078593&amp;isFromPublicArea=True&amp;isModal=False" xr:uid="{2F9DCA3E-B735-4A87-8351-553FEF87DF18}"/>
    <hyperlink ref="AM1653" r:id="rId1191" display="https://community.secop.gov.co/Public/Tendering/OpportunityDetail/Index?noticeUID=CO1.NTC.8406341&amp;isFromPublicArea=True&amp;isModal=False" xr:uid="{42404BC3-0746-4DD3-BF51-D3040624B3AA}"/>
    <hyperlink ref="AM1587" r:id="rId1192" display="https://community.secop.gov.co/Public/Tendering/ContractNoticePhases/View?PPI=CO1.PPI.40431659&amp;isFromPublicArea=True&amp;isModal=False" xr:uid="{5D0CAA4F-683B-40A5-8FA5-7865C9056042}"/>
    <hyperlink ref="AM1650" r:id="rId1193" display="https://community.secop.gov.co/Public/Tendering/OpportunityDetail/Index?noticeUID=CO1.NTC.8412778&amp;isFromPublicArea=True&amp;isModal=False" xr:uid="{8F7CC53D-1721-401F-953A-C92018915886}"/>
    <hyperlink ref="AM1625" r:id="rId1194" display="https://community.secop.gov.co/Public/Tendering/OpportunityDetail/Index?noticeUID=CO1.NTC.8367494&amp;isFromPublicArea=True&amp;isModal=False" xr:uid="{D34CD285-35FD-4CDD-903E-623D8E6DAAD4}"/>
    <hyperlink ref="AM1624" r:id="rId1195" display="https://community.secop.gov.co/Public/Tendering/OpportunityDetail/Index?noticeUID=CO1.NTC.8364873&amp;isFromPublicArea=True&amp;isModal=Fals" xr:uid="{A4519F4E-623D-4746-AFDD-2CFFCE68E4C9}"/>
    <hyperlink ref="AM1508" r:id="rId1196" display="https://community.secop.gov.co/Public/Tendering/OpportunityDetail/Index?noticeUID=CO1.NTC.8331905&amp;isFromPublicArea=True&amp;isModal=False" xr:uid="{B35D8796-F640-4DB0-ABCD-48E99A1C7B61}"/>
    <hyperlink ref="AM1674" r:id="rId1197" display="https://community.secop.gov.co/Public/Tendering/OpportunityDetail/Index?noticeUID=CO1.NTC.8407886&amp;isFromPublicArea=True&amp;isModal=False" xr:uid="{0F9DE3E4-6466-40AD-B923-C5145BC74FF5}"/>
    <hyperlink ref="AM1692" r:id="rId1198" display="https://community.secop.gov.co/Public/Tendering/OpportunityDetail/Index?noticeUID=CO1.NTC.8446075&amp;isFromPublicArea=True&amp;isModal=False" xr:uid="{DB841154-4FF5-4CF5-9E6C-908809DFDBDF}"/>
    <hyperlink ref="AM1672" r:id="rId1199" display="https://community.secop.gov.co/Public/Tendering/OpportunityDetail/Index?noticeUID=CO1.NTC.8408189&amp;isFromPublicArea=True&amp;isModal=False" xr:uid="{577641C5-1822-4051-9F9D-ECE8D2638162}"/>
    <hyperlink ref="AM1695" r:id="rId1200" display="https://community.secop.gov.co/Public/Tendering/OpportunityDetail/Index?noticeUID=CO1.NTC.8442717&amp;isFromPublicArea=True&amp;isModal=False" xr:uid="{505A9AB9-16BC-4787-82FA-F8F1C4856CA7}"/>
    <hyperlink ref="AM1703" r:id="rId1201" display="https://community.secop.gov.co/Public/Tendering/OpportunityDetail/Index?noticeUID=CO1.NTC.8459048&amp;isFromPublicArea=True&amp;isModal=False" xr:uid="{93E57D36-44EE-465A-9565-DBF51E9B88BB}"/>
    <hyperlink ref="AM1590" r:id="rId1202" display="https://community.secop.gov.co/Public/Tendering/OpportunityDetail/Index?noticeUID=CO1.NTC.8382234&amp;isFromPublicArea=True&amp;isModal=False" xr:uid="{74CE7BE8-8F17-400D-8172-FC5D69512BB9}"/>
    <hyperlink ref="AM1544" r:id="rId1203" display="https://community.secop.gov.co/Public/Tendering/OpportunityDetail/Index?noticeUID=CO1.NTC.8252279&amp;isFromPublicArea=True&amp;isModal=False" xr:uid="{1BC66D9F-1654-4C59-A6A8-D965806DC171}"/>
    <hyperlink ref="AM1549" r:id="rId1204" display="https://community.secop.gov.co/Public/Tendering/OpportunityDetail/Index?noticeUID=CO1.NTC.8371204&amp;isFromPublicArea=True&amp;isModal=False" xr:uid="{9DC2F985-C99A-4583-A250-95BEA236F2EC}"/>
    <hyperlink ref="AM1504" r:id="rId1205" display="https://community.secop.gov.co/Public/Tendering/OpportunityDetail/Index?noticeUID=CO1.NTC.8239742&amp;isFromPublicArea=True&amp;isModal=False" xr:uid="{F4E1D77A-4E8F-461B-B772-C317B4E3D378}"/>
    <hyperlink ref="AM1617" r:id="rId1206" display="https://community.secop.gov.co/Public/Tendering/OpportunityDetail/Index?noticeUID=CO1.NTC.8246923&amp;isFromPublicArea=True&amp;isModal=False" xr:uid="{E6DFA8D5-13DE-4DF8-86F6-36B5A37783B1}"/>
    <hyperlink ref="AM1678" r:id="rId1207" display="https://community.secop.gov.co/Public/Tendering/OpportunityDetail/Index?noticeUID=CO1.NTC.8415207&amp;isFromPublicArea=True&amp;isModal=False" xr:uid="{DF722989-CA5D-4080-A302-771C00F516F7}"/>
    <hyperlink ref="AM1679" r:id="rId1208" display="https://community.secop.gov.co/Public/Tendering/OpportunityDetail/Index?noticeUID=CO1.NTC.8411672&amp;isFromPublicArea=True&amp;isModal=False" xr:uid="{A107A50D-2184-44DE-BF7B-2A35F4374D7C}"/>
    <hyperlink ref="AM1680" r:id="rId1209" display="https://community.secop.gov.co/Public/Tendering/OpportunityDetail/Index?noticeUID=CO1.NTC.8412595&amp;isFromPublicArea=True&amp;isModal=False" xr:uid="{69E54751-9399-46DB-98ED-6F0E9CD98E42}"/>
    <hyperlink ref="AM1481" r:id="rId1210" display="https://community.secop.gov.co/Public/Tendering/OpportunityDetail/Index?noticeUID=CO1.NTC.8296749&amp;isFromPublicArea=True&amp;isModal=Fals" xr:uid="{E0FF0572-6003-4B43-81D6-93A69CD98AE7}"/>
    <hyperlink ref="AM1708" r:id="rId1211" display="https://community.secop.gov.co/Public/Tendering/OpportunityDetail/Index?noticeUID=CO1.NTC.8446499&amp;isFromPublicArea=True&amp;isModal=False" xr:uid="{83CC6B81-9E92-4511-AA06-1103974A45EA}"/>
    <hyperlink ref="AM1707" r:id="rId1212" display="https://community.secop.gov.co/Public/Tendering/OpportunityDetail/Index?noticeUID=CO1.NTC.8446421&amp;isFromPublicArea=True&amp;isModal=False" xr:uid="{27F7F319-166B-4BDB-A234-35663EF98FE3}"/>
    <hyperlink ref="AM1594" r:id="rId1213" display="https://community.secop.gov.co/Public/Tendering/OpportunityDetail/Index?noticeUID=CO1.NTC.8338215&amp;isFromPublicArea=True&amp;isModal=False" xr:uid="{641FD5F4-227B-4C3C-BF87-535970745FE4}"/>
    <hyperlink ref="AM1652" r:id="rId1214" display="https://community.secop.gov.co/Public/Tendering/OpportunityDetail/Index?noticeUID=CO1.NTC.8434393&amp;isFromPublicArea=True&amp;isModal=False" xr:uid="{5AB5533F-1FC6-4E5C-8A9A-57CADCE063D9}"/>
    <hyperlink ref="AM1634" r:id="rId1215" display="https://community.secop.gov.co/Public/Tendering/OpportunityDetail/Index?noticeUID=CO1.NTC.8401568&amp;isFromPublicArea=True&amp;isModal=False" xr:uid="{1897A9A3-5997-4B03-AEDC-21D8495FF5EB}"/>
    <hyperlink ref="AM1665" r:id="rId1216" display="https://community.secop.gov.co/Public/Tendering/OpportunityDetail/Index?noticeUID=CO1.NTC.8394762&amp;isFromPublicArea=True&amp;isModal=False" xr:uid="{483B0687-268C-4529-BDC9-5C3A2185FA50}"/>
    <hyperlink ref="AM1682" r:id="rId1217" display="https://community.secop.gov.co/Public/Tendering/OpportunityDetail/Index?noticeUID=CO1.NTC.8408752&amp;isFromPublicArea=True&amp;isModal=False" xr:uid="{E22E62E4-56BC-4731-83A0-0036C86DB19B}"/>
    <hyperlink ref="AM1662" r:id="rId1218" display="https://community.secop.gov.co/Public/Tendering/OpportunityDetail/Index?noticeUID=CO1.NTC.8394932&amp;isFromPublicArea=True&amp;isModal=False" xr:uid="{E6A776D5-6948-415A-BB53-3FA48B2381B0}"/>
    <hyperlink ref="AM1363" r:id="rId1219" display="https://community.secop.gov.co/Public/Tendering/OpportunityDetail/Index?noticeUID=CO1.NTC.8272914&amp;isFromPublicArea=True&amp;isModal=False" xr:uid="{8AE61D04-ABF3-4C4C-B41E-7367D0A4A1C8}"/>
    <hyperlink ref="AM1377" r:id="rId1220" display="https://community.secop.gov.co/Public/Tendering/OpportunityDetail/Index?noticeUID=CO1.NTC.8256674&amp;isFromPublicArea=True&amp;isModal=False" xr:uid="{4E4C7005-3F2B-4471-A95F-E14B0E148062}"/>
    <hyperlink ref="AM1717" r:id="rId1221" display="https://community.secop.gov.co/Public/Tendering/OpportunityDetail/Index?noticeUID=CO1.NTC.8495707&amp;isFromPublicArea=True&amp;isModal=False" xr:uid="{7F194790-764E-4736-B16D-F64AFD48B9EE}"/>
    <hyperlink ref="AM1739" r:id="rId1222" display="https://community.secop.gov.co/Public/Tendering/OpportunityDetail/Index?noticeUID=CO1.NTC.8511542&amp;isFromPublicArea=True&amp;isModal=False" xr:uid="{284410EC-A4CB-4A42-8C23-57126309BF62}"/>
    <hyperlink ref="AM1738" r:id="rId1223" display="https://community.secop.gov.co/Public/Tendering/OpportunityDetail/Index?noticeUID=CO1.NTC.8511419&amp;isFromPublicArea=True&amp;isModal=False" xr:uid="{B47A2835-5F25-48FC-8B6D-0DB9A02F0313}"/>
    <hyperlink ref="AM1419" r:id="rId1224" display="https://community.secop.gov.co/Public/Tendering/OpportunityDetail/Index?noticeUID=CO1.NTC.8495227&amp;isFromPublicArea=True&amp;isModal=False" xr:uid="{03740C8D-6CEB-4C59-A5E1-B803E119BFD5}"/>
    <hyperlink ref="AM1715" r:id="rId1225" display="https://community.secop.gov.co/Public/Tendering/OpportunityDetail/Index?noticeUID=CO1.NTC.8495151&amp;isFromPublicArea=True&amp;isModal=False" xr:uid="{9D6159E1-1E28-49FB-860B-979E956C81D7}"/>
    <hyperlink ref="AM1641" r:id="rId1226" display="https://community.secop.gov.co/Public/Tendering/OpportunityDetail/Index?noticeUID=CO1.NTC.8389079&amp;isFromPublicArea=True&amp;isModal=False" xr:uid="{863885C9-3064-4CF0-9940-1B2DC4E3FA41}"/>
    <hyperlink ref="AM1621" r:id="rId1227" display="https://community.secop.gov.co/Public/Tendering/OpportunityDetail/Index?noticeUID=CO1.NTC.8393520&amp;isFromPublicArea=True&amp;isModal=False" xr:uid="{4CC26709-DC38-4DBB-8D40-2F163422A228}"/>
    <hyperlink ref="AM1539" r:id="rId1228" display="https://community.secop.gov.co/Public/Tendering/OpportunityDetail/Index?noticeUID=CO1.NTC.8384400&amp;isFromPublicArea=True&amp;isModal=False" xr:uid="{39F7F83B-6C09-437E-AB91-31FB52918BD6}"/>
    <hyperlink ref="AM1606" r:id="rId1229" display="https://community.secop.gov.co/Public/Tendering/OpportunityDetail/Index?noticeUID=CO1.NTC.8366783&amp;isFromPublicArea=True&amp;isModal=False" xr:uid="{B9C03CEF-CEC2-4EB8-9647-D7D2BD40E44C}"/>
    <hyperlink ref="AM1605" r:id="rId1230" display="https://community.secop.gov.co/Public/Tendering/ContractNoticePhases/View?PPI=CO1.PPI.40538506&amp;isFromPublicArea=True&amp;isModal=False" xr:uid="{090879C5-172C-4CBB-8C96-C04D0042AC2C}"/>
    <hyperlink ref="AM1604" r:id="rId1231" display="https://community.secop.gov.co/Public/Tendering/OpportunityDetail/Index?noticeUID=CO1.NTC.8369563&amp;isFromPublicArea=True&amp;isModal=False" xr:uid="{060AD0B8-1EE0-4256-9A10-3CCA261384BA}"/>
    <hyperlink ref="AM1601" r:id="rId1232" display="https://community.secop.gov.co/Public/Tendering/OpportunityDetail/Index?noticeUID=CO1.NTC.8366241&amp;isFromPublicArea=True&amp;isModal=False" xr:uid="{24313EDA-ABDB-4402-91AA-3E5D45085102}"/>
    <hyperlink ref="AM1583" r:id="rId1233" display="https://community.secop.gov.co/Public/Tendering/ContractNoticePhases/View?PPI=CO1.PPI.40375259&amp;isFromPublicArea=True&amp;isModal=False" xr:uid="{BD2823E0-B10D-4F59-A723-ABEA15BDCC31}"/>
    <hyperlink ref="AM1740" r:id="rId1234" display="https://community.secop.gov.co/Public/Tendering/OpportunityDetail/Index?noticeUID=CO1.NTC.8511726&amp;isFromPublicArea=True&amp;isModal=False" xr:uid="{9AA080EF-92B3-46AD-AB35-AD4AD7366DAD}"/>
    <hyperlink ref="AM1696" r:id="rId1235" display="https://community.secop.gov.co/Public/Tendering/OpportunityDetail/Index?noticeUID=CO1.NTC.8462941&amp;isFromPublicArea=True&amp;isModal=False" xr:uid="{C77FD013-DC2A-462B-A6E9-2B9EBD45D6E1}"/>
    <hyperlink ref="AM1644" r:id="rId1236" display="https://community.secop.gov.co/Public/Tendering/OpportunityDetail/Index?noticeUID=CO1.NTC.8413014&amp;isFromPublicArea=True&amp;isModal=Fals" xr:uid="{3E990D39-D77E-423D-B5FB-D7D213684340}"/>
    <hyperlink ref="AM1718" r:id="rId1237" display="https://community.secop.gov.co/Public/Tendering/OpportunityDetail/Index?noticeUID=CO1.NTC.8513173&amp;isFromPublicArea=True&amp;isModal=False" xr:uid="{50367D9C-F7C9-406B-A635-85D2A52E484F}"/>
    <hyperlink ref="AM1741" r:id="rId1238" display="https://community.secop.gov.co/Public/Tendering/OpportunityDetail/Index?noticeUID=CO1.NTC.8511332&amp;isFromPublicArea=True&amp;isModal=False" xr:uid="{743573FD-0CA7-43F1-82E4-F5FED2114D21}"/>
    <hyperlink ref="AM1719" r:id="rId1239" display="https://community.secop.gov.co/Public/Tendering/OpportunityDetail/Index?noticeUID=CO1.NTC.8510542&amp;isFromPublicArea=True&amp;isModal=False" xr:uid="{129C734B-A663-45A6-BBA3-EA9E680C519C}"/>
    <hyperlink ref="AM1702" r:id="rId1240" display="https://community.secop.gov.co/Public/Tendering/OpportunityDetail/Index?noticeUID=CO1.NTC.8459047&amp;isFromPublicArea=True&amp;isModal=False" xr:uid="{E1B6966B-AB5A-473A-BC7D-3B0B1B67ABF4}"/>
    <hyperlink ref="AM1701" r:id="rId1241" display="https://community.secop.gov.co/Public/Tendering/OpportunityDetail/Index?noticeUID=CO1.NTC.8459046&amp;isFromPublicArea=True&amp;isModal=False" xr:uid="{9F27111B-CFF1-4DC2-A6F1-0DBD0E8ECE9E}"/>
    <hyperlink ref="AM1744" r:id="rId1242" display="https://community.secop.gov.co/Public/Tendering/OpportunityDetail/Index?noticeUID=CO1.NTC.8451455&amp;isFromPublicArea=True&amp;isModal=False" xr:uid="{3CE5ADB2-29B3-41E9-B899-787557897276}"/>
    <hyperlink ref="AM1759" r:id="rId1243" display="https://community.secop.gov.co/Public/Tendering/OpportunityDetail/Index?noticeUID=CO1.NTC.8413833&amp;isFromPublicArea=True&amp;isModal=False" xr:uid="{F9B1D2DD-0C00-46AB-B7A4-1F9CDAD56840}"/>
    <hyperlink ref="AM1693" r:id="rId1244" display="https://community.secop.gov.co/Public/Tendering/OpportunityDetail/Index?noticeUID=CO1.NTC.8446621&amp;isFromPublicArea=True&amp;isModal=False" xr:uid="{C4403FC6-D8C6-4C7B-A7A1-32B63BC361AF}"/>
    <hyperlink ref="AM1669" r:id="rId1245" display="https://community.secop.gov.co/Public/Tendering/OpportunityDetail/Index?noticeUID=CO1.NTC.8402549&amp;isFromPublicArea=True&amp;isModal=False" xr:uid="{1CFCD855-DB93-410D-9D74-FE227550E3FA}"/>
    <hyperlink ref="AM1670" r:id="rId1246" display="https://community.secop.gov.co/Public/Tendering/OpportunityDetail/Index?noticeUID=CO1.NTC.8403386&amp;isFromPublicArea=True&amp;isModal=False" xr:uid="{0D3B7970-5026-4310-9BF0-B122338E89F7}"/>
    <hyperlink ref="AM1651" r:id="rId1247" display="https://community.secop.gov.co/Public/Tendering/OpportunityDetail/Index?noticeUID=CO1.NTC.8402022&amp;isFromPublicArea=True&amp;isModal=False" xr:uid="{8FD967A1-1B66-47A5-B409-07B52D331242}"/>
    <hyperlink ref="AM1603" r:id="rId1248" display="https://community.secop.gov.co/Public/Tendering/ContractNoticePhases/View?PPI=CO1.PPI.40538090&amp;isFromPublicArea=True&amp;isModal=False" xr:uid="{CCCC85D8-538C-42C9-BFE1-6526836DF47B}"/>
    <hyperlink ref="AM1712" r:id="rId1249" display="https://community.secop.gov.co/Public/Tendering/OpportunityDetail/Index?noticeUID=CO1.NTC.8264011&amp;isFromPublicArea=True&amp;isModal=False" xr:uid="{529CC811-6F30-49E3-8D4A-B319FAF3A51D}"/>
    <hyperlink ref="AM1688" r:id="rId1250" display="https://community.secop.gov.co/Public/Tendering/OpportunityDetail/Index?noticeUID=CO1.NTC.8443504&amp;isFromPublicArea=True&amp;isModal=False" xr:uid="{3C6C9344-F6AA-40DB-A63D-424451A5E07C}"/>
    <hyperlink ref="AM1733" r:id="rId1251" display="https://community.secop.gov.co/Public/Tendering/OpportunityDetail/Index?noticeUID=CO1.NTC.8526350&amp;isFromPublicArea=True&amp;isModal=False" xr:uid="{C019F86E-EABB-4967-B53B-0D4ED5CBBC9F}"/>
    <hyperlink ref="AM1742" r:id="rId1252" display="https://community.secop.gov.co/Public/Tendering/OpportunityDetail/Index?noticeUID=CO1.NTC.8511459&amp;isFromPublicArea=True&amp;isModal=False" xr:uid="{0A01C776-2491-4BDE-B9FC-F7DADD136185}"/>
    <hyperlink ref="AM1699" r:id="rId1253" display="https://community.secop.gov.co/Public/Tendering/OpportunityDetail/Index?noticeUID=CO1.NTC.8491096&amp;isFromPublicArea=True&amp;isModal=False" xr:uid="{0B569FE2-6076-436E-AEE5-45520BBBEAFC}"/>
    <hyperlink ref="AM1714" r:id="rId1254" display="https://community.secop.gov.co/Public/Tendering/OpportunityDetail/Index?noticeUID=CO1.NTC.8500335&amp;isFromPublicArea=True&amp;isModal=False" xr:uid="{8A06908C-30A9-4735-B3D2-8E44C190D12E}"/>
    <hyperlink ref="AM1681" r:id="rId1255" display="https://community.secop.gov.co/Public/Tendering/OpportunityDetail/Index?noticeUID=CO1.NTC.8503303&amp;isFromPublicArea=True&amp;isModal=False" xr:uid="{CFEC4C44-FA82-41E6-816B-A6554AB6D85B}"/>
    <hyperlink ref="AM1632" r:id="rId1256" display="https://community.secop.gov.co/Public/Tendering/OpportunityDetail/Index?noticeUID=CO1.NTC.8402988&amp;isFromPublicArea=True&amp;isModal=False" xr:uid="{E7E08AFA-2EB4-4CFE-BF8C-E6E45180BBBD}"/>
    <hyperlink ref="AM1166" r:id="rId1257" display="https://community.secop.gov.co/Public/Tendering/OpportunityDetail/Index?noticeUID=CO1.NTC.8236106&amp;isFromPublicArea=True&amp;isModal=False" xr:uid="{60056FDB-BF41-4CDD-9A7F-A0752A5E47AC}"/>
    <hyperlink ref="AM1716" r:id="rId1258" display="https://community.secop.gov.co/Public/Tendering/OpportunityDetail/Index?noticeUID=CO1.NTC.8494804&amp;isFromPublicArea=True&amp;isModal=False" xr:uid="{26426C7F-A8F6-49A8-A7ED-1E7AFB5315AA}"/>
    <hyperlink ref="AM1685" r:id="rId1259" display="https://community.secop.gov.co/Public/Tendering/OpportunityDetail/Index?noticeUID=CO1.NTC.8440536&amp;isFromPublicArea=True&amp;isModal=False" xr:uid="{FEBBC6E3-D5F1-4F30-9A57-C8D7F75F99E3}"/>
    <hyperlink ref="AM1654" r:id="rId1260" display="https://community.secop.gov.co/Public/Tendering/OpportunityDetail/Index?noticeUID=CO1.NTC.8435404&amp;isFromPublicArea=True&amp;isModal=False" xr:uid="{2C66B704-248E-419E-A696-70BD32F8DDE5}"/>
    <hyperlink ref="AM1690" r:id="rId1261" display="https://community.secop.gov.co/Public/Tendering/OpportunityDetail/Index?noticeUID=CO1.NTC.8446336&amp;isFromPublicArea=True&amp;isModal=False" xr:uid="{16BE6F86-49B3-4D94-8ECA-2084A463570E}"/>
    <hyperlink ref="AM1684" r:id="rId1262" display="https://community.secop.gov.co/Public/Tendering/OpportunityDetail/Index?noticeUID=CO1.NTC.8435529&amp;isFromPublicArea=True&amp;isModal=False" xr:uid="{3D462E43-362E-4943-9262-B7D59C863EAC}"/>
    <hyperlink ref="AM1697" r:id="rId1263" display="https://community.secop.gov.co/Public/Tendering/OpportunityDetail/Index?noticeUID=CO1.NTC.8473849&amp;isFromPublicArea=True&amp;isModal=False" xr:uid="{A8649CBC-D0F1-4411-A24B-221EC7455797}"/>
    <hyperlink ref="AM1640" r:id="rId1264" display="https://community.secop.gov.co/Public/Tendering/OpportunityDetail/Index?noticeUID=CO1.NTC.8398438&amp;isFromPublicArea=True&amp;isModal=False" xr:uid="{E2DA7992-A884-4C42-81BD-6DDFEA15A460}"/>
    <hyperlink ref="AM1704" r:id="rId1265" display="https://community.secop.gov.co/Public/Tendering/OpportunityDetail/Index?noticeUID=CO1.NTC.8459054&amp;isFromPublicArea=True&amp;isModal=False" xr:uid="{16C0B544-204B-4B5A-AB5E-9973070E5FB7}"/>
    <hyperlink ref="AM1658" r:id="rId1266" display="https://community.secop.gov.co/Public/Tendering/OpportunityDetail/Index?noticeUID=CO1.NTC.8395669&amp;isFromPublicArea=True&amp;isModal=False" xr:uid="{E24548EB-97DD-4D3B-81E1-FFF3A3195411}"/>
    <hyperlink ref="AM1659" r:id="rId1267" display="https://community.secop.gov.co/Public/Tendering/OpportunityDetail/Index?noticeUID=CO1.NTC.8396735&amp;isFromPublicArea=True&amp;isModal=False" xr:uid="{BFB14AA8-C756-4260-9968-8A75D5EA7AFC}"/>
    <hyperlink ref="AM1608" r:id="rId1268" display="https://community.secop.gov.co/Public/Tendering/OpportunityDetail/Index?noticeUID=CO1.NTC.8393940&amp;isFromPublicArea=True&amp;isModal=False" xr:uid="{13417EF9-9D3D-40C1-989C-7BC79ADD7AB3}"/>
    <hyperlink ref="AM1673" r:id="rId1269" display="https://community.secop.gov.co/Public/Tendering/OpportunityDetail/Index?noticeUID=CO1.NTC.8415559&amp;isFromPublicArea=True&amp;isModal=False" xr:uid="{2F7234D7-2FEA-4F68-85ED-FD49631AA266}"/>
    <hyperlink ref="AM1723" r:id="rId1270" display="https://community.secop.gov.co/Public/Tendering/OpportunityDetail/Index?noticeUID=CO1.NTC.8477612&amp;isFromPublicArea=True&amp;isModal=False" xr:uid="{6D407F8A-953B-4399-9DD1-F4D0DC20081C}"/>
    <hyperlink ref="AM1720" r:id="rId1271" display="https://community.secop.gov.co/Public/Tendering/OpportunityDetail/Index?noticeUID=CO1.NTC.8510568&amp;isFromPublicArea=True&amp;isModal=False" xr:uid="{8658EEDD-AAA2-4157-BECD-8FE74983F55A}"/>
    <hyperlink ref="AM1273" r:id="rId1272" display="https://community.secop.gov.co/Public/Tendering/OpportunityDetail/Index?noticeUID=CO1.NTC.8511394&amp;isFromPublicArea=True&amp;isModal=False" xr:uid="{CFCE8799-8DEE-4E67-96CE-4C39F2100E67}"/>
    <hyperlink ref="AM1750" r:id="rId1273" display="https://community.secop.gov.co/Public/Tendering/OpportunityDetail/Index?noticeUID=CO1.NTC.8539529&amp;isFromPublicArea=True&amp;isModal=False" xr:uid="{A8522182-6297-4FC6-AF00-B9D606B36FC9}"/>
    <hyperlink ref="AM1765" r:id="rId1274" display="https://community.secop.gov.co/Public/Tendering/OpportunityDetail/Index?noticeUID=CO1.NTC.8562191&amp;isFromPublicArea=True&amp;isModal=False" xr:uid="{5A96780E-B00A-49A7-895A-AD03B5B44D7E}"/>
    <hyperlink ref="AM1645" r:id="rId1275" display="https://community.secop.gov.co/Public/Tendering/OpportunityDetail/Index?noticeUID=CO1.NTC.8412868&amp;isFromPublicArea=True&amp;isModal=False" xr:uid="{DBAD792B-C404-4FD6-9226-B048F52DF81B}"/>
    <hyperlink ref="AM1730" r:id="rId1276" display="https://community.secop.gov.co/Public/Tendering/OpportunityDetail/Index?noticeUID=CO1.NTC.8541323&amp;isFromPublicArea=True&amp;isModal=False" xr:uid="{57BB99B4-97A0-4851-8302-9B955AD58A55}"/>
    <hyperlink ref="AM1727" r:id="rId1277" display="https://community.secop.gov.co/Public/Tendering/OpportunityDetail/Index?noticeUID=CO1.NTC.8513440&amp;isFromPublicArea=True&amp;isModal=False" xr:uid="{A2991069-E5DB-4C85-8BA4-4897F81B6E2D}"/>
    <hyperlink ref="AM1725" r:id="rId1278" display="https://community.secop.gov.co/Public/Tendering/OpportunityDetail/Index?noticeUID=CO1.NTC.8511987&amp;isFromPublicArea=True&amp;isModal=False" xr:uid="{E3B04CEC-9492-4725-817C-7BB0D4A8FEDE}"/>
    <hyperlink ref="AM1737" r:id="rId1279" display="https://community.secop.gov.co/Public/Tendering/OpportunityDetail/Index?noticeUID=CO1.NTC.8540903&amp;isFromPublicArea=True&amp;isModal=False" xr:uid="{A3FCB1D1-AA13-4283-B045-A1072B6CD0CC}"/>
    <hyperlink ref="AM1758" r:id="rId1280" display="https://community.secop.gov.co/Public/Tendering/OpportunityDetail/Index?noticeUID=CO1.NTC.8540226&amp;isFromPublicArea=True&amp;isModal=False" xr:uid="{2918C8DC-9857-4C26-9F41-981FB304BFA0}"/>
    <hyperlink ref="AM1478" r:id="rId1281" display="https://community.secop.gov.co/Public/Tendering/OpportunityDetail/Index?noticeUID=CO1.NTC.8313374&amp;isFromPublicArea=True&amp;isModal=False" xr:uid="{B3105977-0745-4778-9101-FAA0DA2261ED}"/>
    <hyperlink ref="AM1724" r:id="rId1282" display="https://community.secop.gov.co/Public/Tendering/OpportunityDetail/Index?noticeUID=CO1.NTC.8555489&amp;isFromPublicArea=True&amp;isModal=False" xr:uid="{5576A5CF-3D05-42C0-BED9-C9F67110EFF4}"/>
    <hyperlink ref="AM1736" r:id="rId1283" display="https://community.secop.gov.co/Public/Tendering/OpportunityDetail/Index?noticeUID=CO1.NTC.8555054&amp;isFromPublicArea=True&amp;isModal=False" xr:uid="{DF6D8CFC-DB57-44C7-BC27-26AED526EA27}"/>
    <hyperlink ref="AM1777" r:id="rId1284" display="https://community.secop.gov.co/Public/Tendering/OpportunityDetail/Index?noticeUID=CO1.NTC.8575237&amp;isFromPublicArea=True&amp;isModal=False" xr:uid="{013BF6B5-868E-4FD7-9A81-54E93491C774}"/>
    <hyperlink ref="AM1778" r:id="rId1285" display="https://community.secop.gov.co/Public/Tendering/OpportunityDetail/Index?noticeUID=CO1.NTC.8575178&amp;isFromPublicArea=True&amp;isModal=False" xr:uid="{81AE5068-BEC0-4E8D-8102-3D4D967A67FE}"/>
    <hyperlink ref="AM1779" r:id="rId1286" display="https://community.secop.gov.co/Public/Tendering/OpportunityDetail/Index?noticeUID=CO1.NTC.8575283&amp;isFromPublicArea=True&amp;isModal=False" xr:uid="{C282CB00-43D0-4694-947E-1EDB491DCB11}"/>
    <hyperlink ref="AM1780" r:id="rId1287" display="https://community.secop.gov.co/Public/Tendering/OpportunityDetail/Index?noticeUID=CO1.NTC.8573650&amp;isFromPublicArea=True&amp;isModal=False" xr:uid="{4E71FFAF-47C6-41E2-AD38-9BDBF80D0E09}"/>
    <hyperlink ref="AM1776" r:id="rId1288" display="https://community.secop.gov.co/Public/Tendering/OpportunityDetail/Index?noticeUID=CO1.NTC.8574775&amp;isFromPublicArea=True&amp;isModal=False" xr:uid="{3B5F4B2F-C2F1-4F68-B08E-852556525E0D}"/>
    <hyperlink ref="AM1764" r:id="rId1289" display="https://community.secop.gov.co/Public/Tendering/OpportunityDetail/Index?noticeUID=CO1.NTC.8555712&amp;isFromPublicArea=True&amp;isModal=False" xr:uid="{7E194BD5-88AD-456C-AEF1-EDD3B3FB5781}"/>
    <hyperlink ref="AM1761" r:id="rId1290" display="https://community.secop.gov.co/Public/Tendering/OpportunityDetail/Index?noticeUID=CO1.NTC.8552040&amp;isFromPublicArea=True&amp;isModal=False" xr:uid="{0E138EFE-EBA5-45D7-9C7B-E470F9F7829A}"/>
    <hyperlink ref="AM1700" r:id="rId1291" display="Https://community.secop.gov.co/Public/Tendering/OpportunityDetail/Index?noticeUID=CO1.NTC.8459318&amp;isFromPublicArea=True&amp;isModal=False" xr:uid="{93E59B99-2A6B-47BB-BE9A-EC20D55098E1}"/>
    <hyperlink ref="AM1475" r:id="rId1292" display="https://community.secop.gov.co/Public/Tendering/OpportunityDetail/Index?noticeUID=CO1.NTC.8313251&amp;isFromPublicArea=True&amp;isModal=False" xr:uid="{6A61D427-53FD-4D4E-8E63-CB9CE43AD2CC}"/>
    <hyperlink ref="AM1746" r:id="rId1293" display="https://community.secop.gov.co/Public/Tendering/OpportunityDetail/Index?noticeUID=CO1.NTC.8573520&amp;isFromPublicArea=True&amp;isModal=False" xr:uid="{12D67A80-D023-47FA-A859-B93C628C8624}"/>
    <hyperlink ref="AM1728" r:id="rId1294" display="https://community.secop.gov.co/Public/Tendering/OpportunityDetail/Index?noticeUID=CO1.NTC.8523087&amp;isFromPublicArea=True&amp;isModal=False" xr:uid="{C7794379-F712-4C79-8847-3848603B2A43}"/>
    <hyperlink ref="AM1731" r:id="rId1295" display="https://community.secop.gov.co/Public/Tendering/OpportunityDetail/Index?noticeUID=CO1.NTC.8537805&amp;isFromPublicArea=True&amp;isModal=False" xr:uid="{F4CF0E16-0D95-42B7-A7C9-BE736141B3A1}"/>
    <hyperlink ref="AM1734" r:id="rId1296" display="https://community.secop.gov.co/Public/Tendering/OpportunityDetail/Index?noticeUID=CO1.NTC.8537847&amp;isFromPublicArea=True&amp;isModal=False" xr:uid="{50E15D86-7BC0-48E6-8F7E-C2FF72E09716}"/>
    <hyperlink ref="AM1735" r:id="rId1297" display="https://community.secop.gov.co/Public/Tendering/OpportunityDetail/Index?noticeUID=CO1.NTC.8558464&amp;isFromPublicArea=True&amp;isModal=False" xr:uid="{FFA80D22-5574-4886-AABB-DED1E1CCDE24}"/>
    <hyperlink ref="AM1751" r:id="rId1298" display="https://community.secop.gov.co/Public/Tendering/OpportunityDetail/Index?noticeUID=CO1.NTC.8573821&amp;isFromPublicArea=True&amp;isModal=False" xr:uid="{CFFEF8C7-253E-4095-AE52-06FC8CA50476}"/>
    <hyperlink ref="AM1796" r:id="rId1299" display="https://community.secop.gov.co/Public/Tendering/OpportunityDetail/Index?noticeUID=CO1.NTC.8486704&amp;isFromPublicArea=True&amp;isModal=False" xr:uid="{87D19637-B07D-4AF0-B861-C6AC1B4D5768}"/>
    <hyperlink ref="AM1760" r:id="rId1300" display="https://community.secop.gov.co/Public/Tendering/OpportunityDetail/Index?noticeUID=CO1.NTC.8556225&amp;isFromPublicArea=True&amp;isModal=False" xr:uid="{EC7AFC48-DA3B-4172-BF51-6CDE42FBBA11}"/>
    <hyperlink ref="AM1790" r:id="rId1301" display="https://community.secop.gov.co/Public/Tendering/OpportunityDetail/Index?noticeUID=CO1.NTC.8585039&amp;isFromPublicArea=True&amp;isModal=False" xr:uid="{D5A82046-1910-400A-B709-193D4A0CBD6D}"/>
    <hyperlink ref="AM1787" r:id="rId1302" display="https://community.secop.gov.co/Public/Tendering/OpportunityDetail/Index?noticeUID=CO1.NTC.8594674&amp;isFromPublicArea=True&amp;isModal=False" xr:uid="{7168D73B-7FB8-49C4-86E1-4A136B3D75D4}"/>
    <hyperlink ref="AM1775" r:id="rId1303" display="https://community.secop.gov.co/Public/Tendering/OpportunityDetail/Index?noticeUID=CO1.NTC.8594484&amp;isFromPublicArea=True&amp;isModal=False" xr:uid="{780FC827-614A-4679-910F-2ED3CC986998}"/>
    <hyperlink ref="AM1786" r:id="rId1304" display="https://community.secop.gov.co/Public/Tendering/OpportunityDetail/Index?noticeUID=CO1.NTC.8594438&amp;isFromPublicArea=True&amp;isModal=False" xr:uid="{518F9331-1A25-4173-8B05-D3118DA685AF}"/>
    <hyperlink ref="AM1755" r:id="rId1305" display="https://community.secop.gov.co/Public/Tendering/OpportunityDetail/Index?noticeUID=CO1.NTC.8583210&amp;isFromPublicArea=True&amp;isModal=False" xr:uid="{24DAD85A-700D-46D8-A42F-24151F064117}"/>
    <hyperlink ref="AM1752" r:id="rId1306" display="https://community.secop.gov.co/Public/Tendering/OpportunityDetail/Index?noticeUID=CO1.NTC.8574299&amp;isFromPublicArea=True&amp;isModal=False" xr:uid="{B62351F0-F93B-402C-90CC-84ED51DF8DF2}"/>
    <hyperlink ref="AM1789" r:id="rId1307" display="https://community.secop.gov.co/Public/Tendering/OpportunityDetail/Index?noticeUID=CO1.NTC.8584154&amp;isFromPublicArea=True&amp;isModal=False" xr:uid="{708592EF-9C20-4889-A417-CFD04658BA86}"/>
    <hyperlink ref="AM1756" r:id="rId1308" display="https://community.secop.gov.co/Public/Tendering/OpportunityDetail/Index?noticeUID=CO1.NTC.8572971&amp;isFromPublicArea=True&amp;isModal=False" xr:uid="{6B703448-D155-4038-A121-8821C5289C2A}"/>
    <hyperlink ref="AM1772" r:id="rId1309" display="https://community.secop.gov.co/Public/Tendering/OpportunityDetail/Index?noticeUID=CO1.NTC.8583274&amp;isFromPublicArea=True&amp;isModal=False" xr:uid="{0E48903D-98A2-419E-B9F3-72BC801D5514}"/>
    <hyperlink ref="AM1757" r:id="rId1310" display="https://community.secop.gov.co/Public/Tendering/OpportunityDetail/Index?noticeUID=CO1.NTC.8541570&amp;isFromPublicArea=True&amp;isModal=False" xr:uid="{5E30D847-8E7D-42D0-8DA5-2626C900731A}"/>
    <hyperlink ref="AM1781" r:id="rId1311" display="https://community.secop.gov.co/Public/Tendering/OpportunityDetail/Index?noticeUID=CO1.NTC.8582971&amp;isFromPublicArea=True&amp;isModal=False" xr:uid="{2329D59A-C77F-4B15-9D57-6F14FC1C2E8A}"/>
    <hyperlink ref="AM1782" r:id="rId1312" display="https://community.secop.gov.co/Public/Tendering/OpportunityDetail/Index?noticeUID=CO1.NTC.8583097&amp;isFromPublicArea=True&amp;isModal=False" xr:uid="{94C8792F-B8AA-4FCD-AD64-82083D335704}"/>
    <hyperlink ref="AM1754" r:id="rId1313" display="https://community.secop.gov.co/Public/Tendering/OpportunityDetail/Index?noticeUID=CO1.NTC.8574094&amp;isFromPublicArea=True&amp;isModal=False" xr:uid="{459C4F65-584D-49FD-A6B7-B6067124F6D9}"/>
    <hyperlink ref="AM1743" r:id="rId1314" display="https://community.secop.gov.co/Public/Tendering/OpportunityDetail/Index?noticeUID=CO1.NTC.8600629&amp;isFromPublicArea=True&amp;isModal=False" xr:uid="{6D65CAD7-1721-4628-B665-170FFB658E44}"/>
    <hyperlink ref="AM1767" r:id="rId1315" display="https://community.secop.gov.co/Public/Tendering/OpportunityDetail/Index?noticeUID=CO1.NTC.8491643&amp;isFromPublicArea=True&amp;isModal=False" xr:uid="{2D96F13E-3B9D-45C7-BE2F-55A80C4FF39A}"/>
    <hyperlink ref="AM1551" r:id="rId1316" display="https://community.secop.gov.co/Public/Tendering/OpportunityDetail/Index?noticeUID=CO1.NTC.8322228&amp;isFromPublicArea=True&amp;isModal=False" xr:uid="{BF8D0528-0F2E-4260-B75C-55A484181060}"/>
    <hyperlink ref="AM1552" r:id="rId1317" display="https://community.secop.gov.co/Public/Tendering/OpportunityDetail/Index?noticeUID=CO1.NTC.8325560&amp;isFromPublicArea=True&amp;isModal=False" xr:uid="{0403F970-0244-4A4F-8D30-B804C8D1F35C}"/>
    <hyperlink ref="AM602" r:id="rId1318" display="https://community.secop.gov.co/Public/Tendering/OpportunityDetail/Index?noticeUID=CO1.NTC.7837703&amp;isFromPublicArea=True&amp;isModal=False" xr:uid="{A8E4FC7F-FDDC-4BAB-80C9-CE55198D7002}"/>
    <hyperlink ref="AM601" r:id="rId1319" display="https://community.secop.gov.co/Public/Tendering/OpportunityDetail/Index?noticeUID=CO1.NTC.7837525&amp;isFromPublicArea=True&amp;isModal=False" xr:uid="{96276D04-A00C-459B-B42E-B3948C0617CE}"/>
    <hyperlink ref="AM597" r:id="rId1320" display="https://community.secop.gov.co/Public/Tendering/OpportunityDetail/Index?noticeUID=CO1.NTC.7850214&amp;isFromPublicArea=True&amp;isModal=False" xr:uid="{7506F384-0A3A-48F8-8EBB-0BA3D94DD890}"/>
    <hyperlink ref="AM131" r:id="rId1321" display="https://community.secop.gov.co/Public/Tendering/OpportunityDetail/Index?noticeUID=CO1.NTC.7542730&amp;isFromPublicArea=True&amp;isModal=False" xr:uid="{A40FD01C-C397-47DF-BA0B-BDDEB2280785}"/>
    <hyperlink ref="AM136" r:id="rId1322" display="https://community.secop.gov.co/Public/Tendering/OpportunityDetail/Index?noticeUID=CO1.NTC.7550103&amp;isFromPublicArea=True&amp;isModal=False" xr:uid="{5DF18E39-123F-490E-B8D2-1EA0A3FE448B}"/>
    <hyperlink ref="AM137" r:id="rId1323" display="https://community.secop.gov.co/Public/Tendering/ContractNoticePhases/View?PPI=CO1.PPI.37286931&amp;isFromPublicArea=True&amp;isModal=False" xr:uid="{91070A59-E535-4760-BD76-B2ACDB51F452}"/>
    <hyperlink ref="AM138" r:id="rId1324" display="https://community.secop.gov.co/Public/Tendering/OpportunityDetail/Index?noticeUID=CO1.NTC.7583574&amp;isFromPublicArea=True&amp;isModal=False " xr:uid="{06E392DE-9925-4F6D-9337-F399E4288280}"/>
    <hyperlink ref="AM139" r:id="rId1325" display="https://community.secop.gov.co/Public/Tendering/OpportunityDetail/Index?noticeUID=CO1.NTC.7584021&amp;isFromPublicArea=True&amp;isModal=False " xr:uid="{E61E02B9-3F41-4FB7-89C1-B5D86151D0DE}"/>
    <hyperlink ref="AM612" r:id="rId1326" display="https://community.secop.gov.co/Public/Tendering/OpportunityDetail/Index?noticeUID=CO1.NTC.7839169&amp;isFromPublicArea=True&amp;isModal=False" xr:uid="{9BD06CC5-3C1D-4E86-9969-E0927CB2FF8C}"/>
    <hyperlink ref="AM613" r:id="rId1327" display="https://community.secop.gov.co/Public/Tendering/OpportunityDetail/Index?noticeUID=CO1.NTC.7865880&amp;isFromPublicArea=True&amp;isModal=False" xr:uid="{7976200B-0B76-4935-A6EC-758C8A46C890}"/>
    <hyperlink ref="AM614" r:id="rId1328" display="https://community.secop.gov.co/Public/Tendering/OpportunityDetail/Index?noticeUID=CO1.NTC.7846411&amp;isFromPublicArea=True&amp;isModal=False" xr:uid="{39683473-7E66-417E-B14D-668E584A57ED}"/>
    <hyperlink ref="AM615" r:id="rId1329" display="https://community.secop.gov.co/Public/Tendering/OpportunityDetail/Index?noticeUID=CO1.NTC.7846412&amp;isFromPublicArea=True&amp;isModal=False " xr:uid="{47433E5B-09F7-48E4-B637-D8F7711AA9F8}"/>
    <hyperlink ref="AM616" r:id="rId1330" display="https://community.secop.gov.co/Public/Tendering/OpportunityDetail/Index?noticeUID=CO1.NTC.7847113&amp;isFromPublicArea=True&amp;isModal=False" xr:uid="{811317B9-92E5-4E8D-8CA6-23CCE19F39E8}"/>
    <hyperlink ref="AM617" r:id="rId1331" display="https://community.secop.gov.co/Public/Tendering/OpportunityDetail/Index?noticeUID=CO1.NTC.7844024&amp;isFromPublicArea=True&amp;isModal=False" xr:uid="{F7190ECE-E29F-42E1-9B07-6D414B4DFE9A}"/>
    <hyperlink ref="AM618" r:id="rId1332" display="https://community.secop.gov.co/Public/Tendering/OpportunityDetail/Index?noticeUID=CO1.NTC.7844210&amp;isFromPublicArea=True&amp;isModal=False" xr:uid="{0F63C462-39A9-4E6D-9E5B-581DB9A6E2C2}"/>
    <hyperlink ref="AM619" r:id="rId1333" display="https://community.secop.gov.co/Public/Tendering/OpportunityDetail/Index?noticeUID=CO1.NTC.7891673&amp;isFromPublicArea=True&amp;isModal=False" xr:uid="{260563B0-C041-4CAB-B971-85A9576F4A53}"/>
    <hyperlink ref="AM620" r:id="rId1334" display="https://community.secop.gov.co/Public/Tendering/OpportunityDetail/Index?noticeUID=CO1.NTC.7892024&amp;isFromPublicArea=True&amp;isModal=False" xr:uid="{B745C789-8808-4510-8BBE-08CE5D668195}"/>
    <hyperlink ref="AM621" r:id="rId1335" display="https://community.secop.gov.co/Public/Tendering/OpportunityDetail/Index?noticeUID=CO1.NTC.7863285&amp;isFromPublicArea=True&amp;isModal=False" xr:uid="{9B3DAB5F-2040-4963-96FE-211B2CF70B67}"/>
    <hyperlink ref="AM622" r:id="rId1336" display="https://community.secop.gov.co/Public/Tendering/OpportunityDetail/Index?noticeUID=CO1.NTC.7904135&amp;isFromPublicArea=True&amp;isModal=False" xr:uid="{16CDEBA7-2272-4D9F-8C02-E29A72A7B70D}"/>
    <hyperlink ref="AM608" r:id="rId1337" display="https://community.secop.gov.co/Public/Tendering/OpportunityDetail/Index?noticeUID=CO1.NTC.7863243&amp;isFromPublicArea=True&amp;isModal=False" xr:uid="{50431727-FCE7-45FD-8FB1-BF0A68F9C347}"/>
    <hyperlink ref="AM609" r:id="rId1338" display="https://community.secop.gov.co/Public/Tendering/OpportunityDetail/Index?noticeUID=CO1.NTC.7856521&amp;isFromPublicArea=True&amp;isModal=False" xr:uid="{3D731C76-2326-460C-B3F1-3C0F3C1391A4}"/>
    <hyperlink ref="AM611" r:id="rId1339" display="https://community.secop.gov.co/Public/Tendering/OpportunityDetail/Index?noticeUID=CO1.NTC.7876955&amp;isFromPublicArea=True&amp;isModal=False" xr:uid="{BB1C1B2C-2C2B-472C-9705-86254EE4CD40}"/>
    <hyperlink ref="AM1588" r:id="rId1340" display="https://community.secop.gov.co/Public/Tendering/OpportunityDetail/Index?noticeUID=CO1.NTC.8367947&amp;isFromPublicArea=True&amp;isModal=False" xr:uid="{DEBBF98B-5108-4924-8C29-BA4D8A89B4EB}"/>
    <hyperlink ref="AM1812" r:id="rId1341" display="https://community.secop.gov.co/Public/Tendering/OpportunityDetail/Index?noticeUID=CO1.NTC.8630290&amp;isFromPublicArea=True&amp;isModal=False" xr:uid="{91F117CD-BF8E-426A-A71F-5612357C6C84}"/>
    <hyperlink ref="AM1816" r:id="rId1342" display="https://community.secop.gov.co/Public/Tendering/OpportunityDetail/Index?noticeUID=CO1.NTC.8632071&amp;isFromPublicArea=True&amp;isModal=False" xr:uid="{8600E51C-21BC-4B29-A63A-23A62B5A9FE8}"/>
    <hyperlink ref="AM1805" r:id="rId1343" display="https://community.secop.gov.co/Public/Tendering/OpportunityDetail/Index?noticeUID=CO1.NTC.8608451&amp;isFromPublicArea=True&amp;isModal=False" xr:uid="{30D57B16-EDBC-4EF8-AF88-3D3CF5E2539C}"/>
    <hyperlink ref="AM1791" r:id="rId1344" display="https://community.secop.gov.co/Public/Tendering/OpportunityDetail/Index?noticeUID=CO1.NTC.8606217&amp;isFromPublicArea=True&amp;isModal=False" xr:uid="{A8E9E294-93CA-4B88-A63E-9BF63ED61AE0}"/>
    <hyperlink ref="AM1783" r:id="rId1345" display="https://community.secop.gov.co/Public/Tendering/OpportunityDetail/Index?noticeUID=CO1.NTC.8587889&amp;isFromPublicArea=True&amp;isModal=False" xr:uid="{65B05D7F-0716-456D-AE66-4A272170D8D7}"/>
    <hyperlink ref="AM1732" r:id="rId1346" display="https://community.secop.gov.co/Public/Tendering/OpportunityDetail/Index?noticeUID=CO1.NTC.8527202&amp;isFromPublicArea=True&amp;isModal=False" xr:uid="{27D05E70-C662-4BE3-8F81-C59F3163867F}"/>
    <hyperlink ref="AM1676" r:id="rId1347" display="https://community.secop.gov.co/Public/Tendering/OpportunityDetail/Index?noticeUID=CO1.NTC.8488696&amp;isFromPublicArea=True&amp;isModal=False" xr:uid="{1C66A96F-6609-4B44-9AB9-3BFCDDB204A3}"/>
    <hyperlink ref="AM1785" r:id="rId1348" display="https://community.secop.gov.co/Public/Tendering/OpportunityDetail/Index?noticeUID=CO1.NTC.8590238&amp;isFromPublicArea=True&amp;isModal=False" xr:uid="{84A87D5B-7A48-4A2C-9716-5F59E7B23384}"/>
    <hyperlink ref="AM1753" r:id="rId1349" display="https://community.secop.gov.co/Public/Tendering/OpportunityDetail/Index?noticeUID=CO1.NTC.8573423&amp;isFromPublicArea=True&amp;isModal=False" xr:uid="{0C9FEE10-9C50-47B3-987E-99036BDF4D24}"/>
    <hyperlink ref="AM1819" r:id="rId1350" display="https://community.secop.gov.co/Public/Tendering/OpportunityDetail/Index?noticeUID=CO1.NTC.8644202&amp;isFromPublicArea=True&amp;isModal=False" xr:uid="{9C681746-6DE3-4D00-BF8D-A3707A5127C6}"/>
    <hyperlink ref="AM1818" r:id="rId1351" display="https://community.secop.gov.co/Public/Tendering/OpportunityDetail/Index?noticeUID=CO1.NTC.8534329&amp;isFromPublicArea=True&amp;isModal=False" xr:uid="{727D06F5-27D8-4EC8-8F3D-4C60B2C090A8}"/>
    <hyperlink ref="AM1771" r:id="rId1352" display="https://community.secop.gov.co/Public/Tendering/OpportunityDetail/Index?noticeUID=CO1.NTC.8583844&amp;isFromPublicArea=True&amp;isModal=False" xr:uid="{F5AABDCB-9BCA-406C-B11E-9C64A0DFE2A3}"/>
    <hyperlink ref="AM1804" r:id="rId1353" display="https://community.secop.gov.co/Public/Tendering/OpportunityDetail/Index?noticeUID=CO1.NTC.8596173&amp;isFromPublicArea=True&amp;isModal=False" xr:uid="{E3563D5A-D25A-4718-97A7-1C692E68D12D}"/>
    <hyperlink ref="AM1798" r:id="rId1354" display="https://community.secop.gov.co/Public/Tendering/OpportunityDetail/Index?noticeUID=CO1.NTC.8612137&amp;isFromPublicArea=True&amp;isModal=False" xr:uid="{0FD079EC-9B20-470B-B0A6-EEE63BC0CBDF}"/>
    <hyperlink ref="AM1814" r:id="rId1355" display="https://community.secop.gov.co/Public/Tendering/OpportunityDetail/Index?noticeUID=CO1.NTC.8624400&amp;isFromPublicArea=True&amp;isModal=False" xr:uid="{497AB216-206A-4754-BC32-40D7603A30A8}"/>
    <hyperlink ref="AM1784" r:id="rId1356" display="https://community.secop.gov.co/Public/Tendering/OpportunityDetail/Index?noticeUID=CO1.NTC.8583721&amp;isFromPublicArea=True&amp;isModal=False" xr:uid="{E82A87E0-BC25-4723-A9F8-59CDC993EB62}"/>
    <hyperlink ref="AM1809" r:id="rId1357" display="https://community.secop.gov.co/Public/Tendering/OpportunityDetail/Index?noticeUID=CO1.NTC.8636871&amp;isFromPublicArea=True&amp;isModal=False" xr:uid="{1E3AD481-689A-45A8-A96F-F2D37AB613BF}"/>
    <hyperlink ref="AM1800" r:id="rId1358" display="https://community.secop.gov.co/Public/Tendering/OpportunityDetail/Index?noticeUID=CO1.NTC.8624538&amp;isFromPublicArea=True&amp;isModal=False" xr:uid="{88D65C4B-1D05-4F66-9101-EC7D8E5DBE7B}"/>
    <hyperlink ref="AM645" r:id="rId1359" display="https://community.secop.gov.co/Public/Tendering/OpportunityDetail/Index?noticeUID=CO1.NTC.7891411&amp;isFromPublicArea=True&amp;isModal=False" xr:uid="{5AEB19D0-EFA9-4F0F-9071-80002469995D}"/>
    <hyperlink ref="AM644" r:id="rId1360" display="https://community.secop.gov.co/Public/Tendering/OpportunityDetail/Index?noticeUID=CO1.NTC.7891109&amp;isFromPublicArea=True&amp;isModal=False" xr:uid="{79EFD482-4062-49A3-9650-1F2C5331B9C5}"/>
    <hyperlink ref="AM643" r:id="rId1361" display="https://community.secop.gov.co/Public/Tendering/OpportunityDetail/Index?noticeUID=CO1.NTC.7871019&amp;isFromPublicArea=True&amp;isModal=False" xr:uid="{7C52F8A2-C921-4865-950A-FF315159C82D}"/>
    <hyperlink ref="AM642" r:id="rId1362" display="https://community.secop.gov.co/Public/Tendering/OpportunityDetail/Index?noticeUID=CO1.NTC.7865874&amp;isFromPublicArea=True&amp;isModal=False" xr:uid="{18BACD6D-3673-4BF0-82B6-27D2CDD42B14}"/>
    <hyperlink ref="AM641" r:id="rId1363" display="https://community.secop.gov.co/Public/Tendering/OpportunityDetail/Index?noticeUID=CO1.NTC.7867817&amp;isFromPublicArea=True&amp;isModal=False" xr:uid="{9A27BDF9-D839-4EF8-8415-16575603A010}"/>
    <hyperlink ref="AM640" r:id="rId1364" display="https://community.secop.gov.co/Public/Tendering/OpportunityDetail/Index?noticeUID=CO1.NTC.7867610&amp;isFromPublicArea=True&amp;isModal=False" xr:uid="{4EB2AE77-2495-4125-A019-BE7112C3475E}"/>
    <hyperlink ref="AM647" r:id="rId1365" display="https://community.secop.gov.co/Public/Tendering/OpportunityDetail/Index?noticeUID=CO1.NTC.7867386&amp;isFromPublicArea=True&amp;isModal=False" xr:uid="{A253EDCB-3386-4021-B08D-F534D9EA879B}"/>
    <hyperlink ref="AM649" r:id="rId1366" display="https://community.secop.gov.co/Public/Tendering/OpportunityDetail/Index?noticeUID=CO1.NTC.7883072&amp;isFromPublicArea=True&amp;isModal=False" xr:uid="{120FD56D-F8D7-4F0E-8C6C-A2CA677CC552}"/>
    <hyperlink ref="AM650" r:id="rId1367" display="https://community.secop.gov.co/Public/Tendering/OpportunityDetail/Index?noticeUID=CO1.NTC.7883412&amp;isFromPublicArea=True&amp;isModal=False" xr:uid="{B9FADBA3-BC9E-4A6C-8991-EADDB44EEAF3}"/>
    <hyperlink ref="AM648" r:id="rId1368" display="https://community.secop.gov.co/Public/Tendering/OpportunityDetail/Index?noticeUID=CO1.NTC.7866971&amp;isFromPublicArea=True&amp;isModal=False" xr:uid="{9F5E6194-0C88-4F74-9C71-E5C7DB3144F2}"/>
    <hyperlink ref="AM1826" r:id="rId1369" display="https://community.secop.gov.co/Public/Tendering/OpportunityDetail/Index?noticeUID=CO1.NTC.8656543&amp;isFromPublicArea=True&amp;isModal=False" xr:uid="{0E36E105-0796-4D4B-8492-B914B88E601F}"/>
    <hyperlink ref="AM1668" r:id="rId1370" display="https://community.secop.gov.co/Public/Tendering/OpportunityDetail/Index?noticeUID=CO1.NTC.8398056&amp;isFromPublicArea=True&amp;isModal=False" xr:uid="{35945683-0DB3-4D35-B86B-FD9D23268C02}"/>
    <hyperlink ref="AM1808" r:id="rId1371" display="https://community.secop.gov.co/Public/Tendering/OpportunityDetail/Index?noticeUID=CO1.NTC.8628280&amp;isFromPublicArea=True&amp;isModal=False" xr:uid="{9B2E4069-E390-4090-A04C-C85F31F25D34}"/>
    <hyperlink ref="AM1763" r:id="rId1372" display="https://community.secop.gov.co/Public/Tendering/OpportunityDetail/Index?noticeUID=CO1.NTC.8582825&amp;isFromPublicArea=True&amp;isModal=False" xr:uid="{3BC3CF95-2F81-4ED2-A765-EDD012B0DF31}"/>
    <hyperlink ref="AM1806" r:id="rId1373" display="https://community.secop.gov.co/Public/Tendering/OpportunityDetail/Index?noticeUID=CO1.NTC.8630657&amp;isFromPublicArea=True&amp;isModal=False" xr:uid="{E5E69497-1104-48DD-86B7-9737A3CB798B}"/>
    <hyperlink ref="AM1813" r:id="rId1374" display="https://community.secop.gov.co/Public/Tendering/OpportunityDetail/Index?noticeUID=CO1.NTC.8630517&amp;isFromPublicArea=True&amp;isModal=False" xr:uid="{5B418461-0613-4621-AE39-61E6A3884436}"/>
    <hyperlink ref="AM1664" r:id="rId1375" display="https://community.secop.gov.co/Public/Tendering/OpportunityDetail/Index?noticeUID=CO1.NTC.8398608&amp;isFromPublicArea=True&amp;isModal=False" xr:uid="{4CC09E95-D897-4D14-A919-D485375420F9}"/>
    <hyperlink ref="AM1748" r:id="rId1376" display="https://community.secop.gov.co/Public/Tendering/OpportunityDetail/Index?noticeUID=CO1.NTC.8573384&amp;isFromPublicArea=True&amp;isModal=False" xr:uid="{1A752BCF-B5DE-43F4-ABCC-FB45AB1E6B4C}"/>
    <hyperlink ref="AM1828" r:id="rId1377" display="https://community.secop.gov.co/Public/Tendering/OpportunityDetail/Index?noticeUID=CO1.NTC.8662026&amp;isFromPublicArea=True&amp;isModal=False" xr:uid="{9F536BAA-DD90-4133-8F04-087BAC13A1C8}"/>
    <hyperlink ref="AM1829" r:id="rId1378" display="https://community.secop.gov.co/Public/Tendering/OpportunityDetail/Index?noticeUID=CO1.NTC.8657033&amp;isFromPublicArea=True&amp;isModal=False" xr:uid="{DE32B881-F9C8-41F1-8B6A-A735987E14E7}"/>
    <hyperlink ref="AM1802" r:id="rId1379" display="https://community.secop.gov.co/Public/Tendering/OpportunityDetail/Index?noticeUID=CO1.NTC.8622995&amp;isFromPublicArea=True&amp;isModal=False" xr:uid="{7F073447-ECAB-459A-B478-3CE2F45520DD}"/>
    <hyperlink ref="AM1817" r:id="rId1380" display="https://community.secop.gov.co/Public/Tendering/OpportunityDetail/Index?noticeUID=CO1.NTC.8632736&amp;isFromPublicArea=True&amp;isModal=False" xr:uid="{70029BF3-B3FF-4A4D-A371-6DC30A5B1D21}"/>
    <hyperlink ref="AM1823" r:id="rId1381" display="https://community.secop.gov.co/Public/Tendering/OpportunityDetail/Index?noticeUID=CO1.NTC.8654221&amp;isFromPublicArea=True&amp;isModal=False" xr:uid="{157B0607-C858-467A-BCF6-4FBA1A289B43}"/>
    <hyperlink ref="AM1773" r:id="rId1382" display="https://community.secop.gov.co/Public/Tendering/OpportunityDetail/Index?noticeUID=CO1.NTC.8622335&amp;isFromPublicArea=True&amp;isModal=False" xr:uid="{4C29285C-D448-4EAD-9900-87DC4C32DD6E}"/>
    <hyperlink ref="AM1747" r:id="rId1383" display="https://community.secop.gov.co/Public/Tendering/OpportunityDetail/Index?noticeUID=CO1.NTC.8557879&amp;isFromPublicArea=True&amp;isModal=False" xr:uid="{4DD63614-153D-4736-AE68-FC98A8BFC6BB}"/>
    <hyperlink ref="AM1762" r:id="rId1384" display="https://community.secop.gov.co/Public/Tendering/OpportunityDetail/Index?noticeUID=CO1.NTC.8639945&amp;isFromPublicArea=True&amp;isModal=False" xr:uid="{C3297F33-B7EE-47C2-BBED-EBA7AA08A85E}"/>
    <hyperlink ref="AM1803" r:id="rId1385" display="https://community.secop.gov.co/Public/Tendering/OpportunityDetail/Index?noticeUID=CO1.NTC.8631058&amp;isFromPublicArea=True&amp;isModal=False" xr:uid="{C0CD55E2-27ED-4B42-9C0A-21F44745C5D3}"/>
    <hyperlink ref="AM1820" r:id="rId1386" display="https://community.secop.gov.co/Public/Tendering/OpportunityDetail/Index?noticeUID=CO1.NTC.8663108&amp;isFromPublicArea=True&amp;isModal=False" xr:uid="{5678F001-DC77-4060-8AE9-4BADA01D9F67}"/>
    <hyperlink ref="AM1840" r:id="rId1387" display="https://community.secop.gov.co/Public/Tendering/OpportunityDetail/Index?noticeUID=CO1.NTC.8678625&amp;isFromPublicArea=True&amp;isModal=False" xr:uid="{274C7074-837B-48D2-BCF9-277FDB933BE6}"/>
    <hyperlink ref="AM250" r:id="rId1388" display="https://community.secop.gov.co/Public/Tendering/OpportunityDetail/Index?noticeUID=CO1.NTC.7625902&amp;isFromPublicArea=True&amp;isModal=False" xr:uid="{451548C9-9527-46A3-A0AC-5CB0EAFE9670}"/>
    <hyperlink ref="AM556" r:id="rId1389" display="https://community.secop.gov.co/Public/Tendering/OpportunityDetail/Index?noticeUID=CO1.NTC.7818701&amp;isFromPublicArea=True&amp;isModal=False" xr:uid="{FC630B4B-FA6F-409E-BCAC-4E4C1B8DE2D3}"/>
    <hyperlink ref="AM560" r:id="rId1390" display="https://community.secop.gov.co/Public/Tendering/OpportunityDetail/Index?noticeUID=CO1.NTC.7836980&amp;isFromPublicArea=True&amp;isModal=False " xr:uid="{99A0725A-C5FB-4EB1-80FB-05E77F4DEDBF}"/>
    <hyperlink ref="AM659" r:id="rId1391" display="https://community.secop.gov.co/Public/Tendering/OpportunityDetail/Index?noticeUID=CO1.NTC.7883057&amp;isFromPublicArea=True&amp;isModal=False" xr:uid="{500302FD-4C38-4CC9-BA23-95CE27D17289}"/>
    <hyperlink ref="AM655" r:id="rId1392" display="https://community.secop.gov.co/Public/Tendering/OpportunityDetail/Index?noticeUID=CO1.NTC.7897299&amp;isFromPublicArea=True&amp;isModal=False" xr:uid="{138ADE0C-3C5D-468E-BB9C-A63DEE9E1084}"/>
    <hyperlink ref="AM624" r:id="rId1393" display="https://community.secop.gov.co/Public/Tendering/OpportunityDetail/Index?noticeUID=CO1.NTC.7856073&amp;isFromPublicArea=True&amp;isModal=False" xr:uid="{563175BF-F365-48BE-8D11-E02D4C44BE5B}"/>
    <hyperlink ref="AM94" r:id="rId1394" display="https://community.secop.gov.co/Public/Tendering/OpportunityDetail/Index?noticeUID=CO1.NTC.7522578&amp;isFromPublicArea=True&amp;isModal=False" xr:uid="{549D1775-06C3-4B69-BDB4-7CBE88F8E5E8}"/>
    <hyperlink ref="AM110" r:id="rId1395" display="https://community.secop.gov.co/Public/Tendering/OpportunityDetail/Index?noticeUID=CO1.NTC.7540817&amp;isFromPublicArea=True&amp;isModal=False" xr:uid="{B0FE2ED8-6499-4CB2-8103-7537276A53BF}"/>
    <hyperlink ref="AM171" r:id="rId1396" display="https://community.secop.gov.co/Public/Tendering/OpportunityDetail/Index?noticeUID=CO1.NTC.7581330&amp;isFromPublicArea=True&amp;isModal=False" xr:uid="{283FF7FF-8775-4D7D-A9B7-30BA9006F3C5}"/>
    <hyperlink ref="AM172" r:id="rId1397" display="https://community.secop.gov.co/Public/Tendering/OpportunityDetail/Index?noticeUID=CO1.NTC.7581342&amp;isFromPublicArea=True&amp;isModal=False " xr:uid="{3DAE02AC-4D29-463C-B47F-FCB3E6B6373E}"/>
    <hyperlink ref="AM173" r:id="rId1398" display="https://community.secop.gov.co/Public/Tendering/OpportunityDetail/Index?noticeUID=CO1.NTC.7579181&amp;isFromPublicArea=True&amp;isModal=False " xr:uid="{06C8876F-A8A3-4D1F-8305-98C1B2426A90}"/>
    <hyperlink ref="AM200" r:id="rId1399" display="https://community.secop.gov.co/Public/Tendering/OpportunityDetail/Index?noticeUID=CO1.NTC.7588468&amp;isFromPublicArea=True&amp;isModal=False" xr:uid="{6BD73DAD-72EC-43F4-942F-90A0EFE7EE3A}"/>
    <hyperlink ref="AM586" r:id="rId1400" display="https://community.secop.gov.co/Public/Tendering/OpportunityDetail/Index?noticeUID=CO1.NTC.7852113&amp;isFromPublicArea=True&amp;isModal=False" xr:uid="{626D5716-1187-4692-8904-30DFA53D2574}"/>
    <hyperlink ref="AM66" r:id="rId1401" display="https://community.secop.gov.co/Public/Tendering/OpportunityDetail/Index?noticeUID=CO1.NTC.7456547&amp;isFromPublicArea=True&amp;isModal=False" xr:uid="{0AD7F02C-915D-4FB8-B4B0-1F9813BD422E}"/>
    <hyperlink ref="AM143" r:id="rId1402" display="https://community.secop.gov.co/Public/Tendering/OpportunityDetail/Index?noticeUID=CO1.NTC.7579189&amp;isFromPublicArea=True&amp;isModal=False" xr:uid="{116253F1-E9F1-4AFF-B519-12677175E569}"/>
    <hyperlink ref="AM147" r:id="rId1403" display="https://community.secop.gov.co/Public/Tendering/OpportunityDetail/Index?noticeUID=CO1.NTC.7556178&amp;isFromPublicArea=True&amp;isModal=False " xr:uid="{AD5C1FF0-4787-4547-AD53-9985412D5C1C}"/>
    <hyperlink ref="AM208" r:id="rId1404" display="https://community.secop.gov.co/Public/Tendering/OpportunityDetail/Index?noticeUID=CO1.NTC.7597216&amp;isFromPublicArea=True&amp;isModal=False" xr:uid="{28935A2B-F332-4EDE-AF77-343F29395D03}"/>
    <hyperlink ref="AM1830" r:id="rId1405" display="https://community.secop.gov.co/Public/Tendering/OpportunityDetail/Index?noticeUID=CO1.NTC.8678621&amp;isFromPublicArea=True&amp;isModal=False" xr:uid="{CD45FF95-8F84-4A27-81D2-1C715E1BDF96}"/>
    <hyperlink ref="AM1831" r:id="rId1406" display="https://community.secop.gov.co/Public/Tendering/OpportunityDetail/Index?noticeUID=CO1.NTC.8678268&amp;isFromPublicArea=True&amp;isModal=False" xr:uid="{DC83FF2F-A431-4464-B8EE-742D2E583117}"/>
    <hyperlink ref="AM1832" r:id="rId1407" display="https://community.secop.gov.co/Public/Tendering/OpportunityDetail/Index?noticeUID=CO1.NTC.8683119&amp;isFromPublicArea=True&amp;isModal=False" xr:uid="{E6E6BBE3-1426-4AEE-ABBF-B57FD1149E47}"/>
    <hyperlink ref="AM1833" r:id="rId1408" display="https://community.secop.gov.co/Public/Tendering/OpportunityDetail/Index?noticeUID=CO1.NTC.8678867&amp;isFromPublicArea=True&amp;isModal=False" xr:uid="{F1C514CD-E10E-42C2-88F1-8E9D903E0A08}"/>
    <hyperlink ref="AM77" r:id="rId1409" display="https://community.secop.gov.co/Public/Tendering/OpportunityDetail/Index?noticeUID=CO1.NTC.7487837&amp;isFromPublicArea=True&amp;isModal=False" xr:uid="{D8D790A0-FC88-4554-8CC1-0222F40CF686}"/>
    <hyperlink ref="AM85" r:id="rId1410" display="https://community.secop.gov.co/Public/Tendering/OpportunityDetail/Index?noticeUID=CO1.NTC.7521984&amp;isFromPublicArea=True&amp;isModal=False" xr:uid="{FBFA0E41-4D1F-492B-A6A3-8B851D0E085A}"/>
    <hyperlink ref="AM113" r:id="rId1411" display="https://community.secop.gov.co/Public/Tendering/OpportunityDetail/Index?noticeUID=CO1.NTC.7575730&amp;isFromPublicArea=True&amp;isModal=False" xr:uid="{2A24F167-5848-44F9-AADB-F10577F1241A}"/>
    <hyperlink ref="AM114" r:id="rId1412" display="https://community.secop.gov.co/Public/Tendering/OpportunityDetail/Index?noticeUID=CO1.NTC.7524892&amp;isFromPublicArea=True&amp;isModal=False" xr:uid="{3D1DC3A3-9247-4DA4-A8CC-1D8C8412F4CF}"/>
    <hyperlink ref="AM148" r:id="rId1413" display="https://community.secop.gov.co/Public/Tendering/OpportunityDetail/Index?noticeUID=CO1.NTC.7558731&amp;isFromPublicArea=True&amp;isModal=False" xr:uid="{C7AFF990-5B90-4DB4-8930-FBA1BBB94EB8}"/>
    <hyperlink ref="AM166" r:id="rId1414" display="https://community.secop.gov.co/Public/Tendering/OpportunityDetail/Index?noticeUID=CO1.NTC.7568171&amp;isFromPublicArea=True&amp;isModal=False" xr:uid="{02E07EA2-8DB6-4E4E-86B5-44D728B7C8F5}"/>
    <hyperlink ref="AM204" r:id="rId1415" display="https://community.secop.gov.co/Public/Tendering/OpportunityDetail/Index?noticeUID=CO1.NTC.7581301&amp;isFromPublicArea=True&amp;isModal=False" xr:uid="{AA12B20C-E13F-47F9-B299-C44ECCB5C703}"/>
    <hyperlink ref="AM298" r:id="rId1416" display="https://community.secop.gov.co/Public/Tendering/OpportunityDetail/Index?noticeUID=CO1.NTC.7663995&amp;isFromPublicArea=True&amp;isModal=False" xr:uid="{64378AE5-0FB6-469F-8612-A4928B8F3F89}"/>
    <hyperlink ref="AM384" r:id="rId1417" display="https://community.secop.gov.co/Public/Tendering/OpportunityDetail/Index?noticeUID=CO1.NTC.7703257&amp;isFromPublicArea=True&amp;isModal=False" xr:uid="{C6DDCA69-9BA5-4957-802C-E085DC370775}"/>
    <hyperlink ref="AM396" r:id="rId1418" display="https://community.secop.gov.co/Public/Tendering/OpportunityDetail/Index?noticeUID=CO1.NTC.7706300&amp;isFromPublicArea=True&amp;isModal=False" xr:uid="{825B0F5C-45BE-433D-BF6F-D08F7F50297E}"/>
    <hyperlink ref="AM423" r:id="rId1419" display="https://community.secop.gov.co/Public/Tendering/OpportunityDetail/Index?noticeUID=CO1.NTC.7714724&amp;isFromPublicArea=True&amp;isModal=False" xr:uid="{F3FF09C8-EAFB-4799-B52F-67F776EC04FF}"/>
    <hyperlink ref="AM465" r:id="rId1420" display="https://community.secop.gov.co/Public/Tendering/OpportunityDetail/Index?noticeUID=CO1.NTC.7746378&amp;isFromPublicArea=True&amp;isModal=False" xr:uid="{21B74D0C-2035-44FC-8EEC-24F5B5F0E6E4}"/>
    <hyperlink ref="AM472" r:id="rId1421" display="https://community.secop.gov.co/Public/Tendering/OpportunityDetail/Index?noticeUID=CO1.NTC.7733342&amp;isFromPublicArea=True&amp;isModal=False" xr:uid="{D6685B15-6074-40BC-8414-2D7D7754368F}"/>
    <hyperlink ref="AM513" r:id="rId1422" display="https://community.secop.gov.co/Public/Tendering/OpportunityDetail/Index?noticeUID=CO1.NTC.7772582&amp;isFromPublicArea=True&amp;isModal=False" xr:uid="{3D1E9CEE-FFC6-44BE-9F40-CE6D3C7CF837}"/>
    <hyperlink ref="AM517" r:id="rId1423" display="https://community.secop.gov.co/Public/Tendering/OpportunityDetail/Index?noticeUID=CO1.NTC.7773074&amp;isFromPublicArea=True&amp;isModal=False" xr:uid="{183CA5EF-F50A-47B2-BDFE-DB0D6EDB1808}"/>
    <hyperlink ref="AM55" r:id="rId1424" display="https://community.secop.gov.co/Public/Tendering/OpportunityDetail/Index?noticeUID=CO1.NTC.7445858&amp;isFromPublicArea=True&amp;isModal=False" xr:uid="{B7A7B00E-5CE7-41E7-A760-E753F6F5A93B}"/>
    <hyperlink ref="AM78" r:id="rId1425" display="https://community.secop.gov.co/Public/Tendering/OpportunityDetail/Index?noticeUID=CO1.NTC.7488355&amp;isFromPublicArea=True&amp;isModal=False" xr:uid="{9BF389FE-1CE2-4B18-AE4C-751128B77F2E}"/>
    <hyperlink ref="AM97" r:id="rId1426" display="https://community.secop.gov.co/Public/Tendering/OpportunityDetail/Index?noticeUID=CO1.NTC.7506067&amp;isFromPublicArea=True&amp;isModal=False" xr:uid="{6E96B729-5848-4C1D-8071-91CE26A7596D}"/>
    <hyperlink ref="AM98" r:id="rId1427" display="https://community.secop.gov.co/Public/Tendering/OpportunityDetail/Index?noticeUID=CO1.NTC.7535440&amp;isFromPublicArea=True&amp;isModal=False" xr:uid="{8F2850D1-D95F-4991-BECF-FED1713D5CAB}"/>
    <hyperlink ref="AM86" r:id="rId1428" display="https://community.secop.gov.co/Public/Tendering/OpportunityDetail/Index?noticeUID=CO1.NTC.7533265&amp;isFromPublicArea=True&amp;isModal=False" xr:uid="{57E535F2-6E84-4677-B09A-F39A72A9CE9F}"/>
    <hyperlink ref="AM101" r:id="rId1429" display="https://community.secop.gov.co/Public/Tendering/OpportunityDetail/Index?noticeUID=CO1.NTC.7519770&amp;isFromPublicArea=True&amp;isModal=False" xr:uid="{2C659F11-D1A3-45D2-809B-CAD2F61ED82A}"/>
    <hyperlink ref="AM112" r:id="rId1430" display="https://community.secop.gov.co/Public/Tendering/OpportunityDetail/Index?noticeUID=CO1.NTC.7575247&amp;isFromPublicArea=True&amp;isModal=False" xr:uid="{4FF2DB5C-8062-483B-BBBC-40D9CC6BA94A}"/>
    <hyperlink ref="AM210" r:id="rId1431" display="https://community.secop.gov.co/Public/Tendering/OpportunityDetail/Index?noticeUID=CO1.NTC.7590176&amp;isFromPublicArea=True&amp;isModal=False" xr:uid="{A9B271B2-7220-4B95-B6F5-87F85F83DB53}"/>
    <hyperlink ref="AM473" r:id="rId1432" display="https://community.secop.gov.co/Public/Tendering/OpportunityDetail/Index?noticeUID=CO1.NTC.7732701&amp;isFromPublicArea=True&amp;isModal=False" xr:uid="{F9EF5364-42C5-42C6-B18D-4975F9667CF8}"/>
    <hyperlink ref="AM501" r:id="rId1433" display="https://community.secop.gov.co/Public/Tendering/OpportunityDetail/Index?noticeUID=CO1.NTC.7767156&amp;isFromPublicArea=True&amp;isModal=False" xr:uid="{AFDF9624-C844-437A-904F-0C03FBADA9B8}"/>
    <hyperlink ref="AM1815" r:id="rId1434" display="https://community.secop.gov.co/Public/Tendering/OpportunityDetail/Index?noticeUID=CO1.NTC.8624098&amp;isFromPublicArea=True&amp;isModal=False" xr:uid="{E8A97970-FD6B-45E2-AE19-C18D3122E364}"/>
    <hyperlink ref="AM1841" r:id="rId1435" display="https://community.secop.gov.co/Public/Tendering/OpportunityDetail/Index?noticeUID=CO1.NTC.8684360&amp;isFromPublicArea=True&amp;isModal=False" xr:uid="{000444ED-E782-43D8-9A88-762A86C29CDC}"/>
    <hyperlink ref="AM1687" r:id="rId1436" display="https://community.secop.gov.co/Public/Tendering/OpportunityDetail/Index?noticeUID=CO1.NTC.8432011&amp;isFromPublicArea=True&amp;isModal=False" xr:uid="{237CBBDE-2D55-418F-ADCE-E925C0CD9560}"/>
    <hyperlink ref="AM1825" r:id="rId1437" display="https://community.secop.gov.co/Public/Tendering/OpportunityDetail/Index?noticeUID=CO1.NTC.8655279&amp;isFromPublicArea=True&amp;isModal=False" xr:uid="{4310622F-7745-446B-B082-5EBFD4EEF97B}"/>
    <hyperlink ref="AM1824" r:id="rId1438" display="https://community.secop.gov.co/Public/Tendering/OpportunityDetail/Index?noticeUID=CO1.NTC.8678784&amp;isFromPublicArea=True&amp;isModal=False" xr:uid="{D581B4D4-ECB9-4539-975A-4B208D2962D7}"/>
    <hyperlink ref="AM1838" r:id="rId1439" display="https://community.secop.gov.co/Public/Tendering/OpportunityDetail/Index?noticeUID=CO1.NTC.8683712&amp;isFromPublicArea=True&amp;isModal=False" xr:uid="{06218CBD-58A1-4A98-ADA4-ACD65B9EAAD2}"/>
    <hyperlink ref="AM1774" r:id="rId1440" display="https://community.secop.gov.co/Public/Tendering/OpportunityDetail/Index?noticeUID=CO1.NTC.8594055&amp;isFromPublicArea=True&amp;isModal=False" xr:uid="{25D7F8F3-C65C-4D5F-B828-FF50AF859808}"/>
    <hyperlink ref="AM1768" r:id="rId1441" display="https://community.secop.gov.co/Public/Tendering/OpportunityDetail/Index?noticeUID=CO1.NTC.8594689&amp;isFromPublicArea=True&amp;isModal=False" xr:uid="{C608B5F5-F163-48ED-A0FB-10A0C3A150A2}"/>
    <hyperlink ref="AM1794" r:id="rId1442" display="https://community.secop.gov.co/Public/Tendering/OpportunityDetail/Index?noticeUID=CO1.NTC.8686548&amp;isFromPublicArea=True&amp;isModal=False" xr:uid="{898DE4C8-C08B-4B1A-92E4-9710E8C904B1}"/>
    <hyperlink ref="AM1792" r:id="rId1443" display="https://community.secop.gov.co/Public/Tendering/OpportunityDetail/Index?noticeUID=CO1.NTC.8686133&amp;isFromPublicArea=True&amp;isModal=False" xr:uid="{714A3846-9DF5-4164-9802-5E1C2E8392D3}"/>
    <hyperlink ref="AM1793" r:id="rId1444" display="https://community.secop.gov.co/Public/Tendering/OpportunityDetail/Index?noticeUID=CO1.NTC.8685609&amp;isFromPublicArea=True&amp;isModal=False" xr:uid="{0CE2BCFB-4A38-41C4-9144-7DF15C7B91F8}"/>
    <hyperlink ref="AM1827" r:id="rId1445" display="https://community.secop.gov.co/Public/Tendering/OpportunityDetail/Index?noticeUID=CO1.NTC.8656106&amp;isFromPublicArea=True&amp;isModal=False" xr:uid="{4407EA0F-1F62-46B3-A5BF-8E2CC034948C}"/>
    <hyperlink ref="AM1706" r:id="rId1446" display="https://community.secop.gov.co/Public/Tendering/OpportunityDetail/Index?noticeUID=CO1.NTC.8459339&amp;isFromPublicArea=True&amp;isModal=False" xr:uid="{7499D888-4AE2-4E2E-8C82-00B5C401310B}"/>
    <hyperlink ref="AM1797" r:id="rId1447" display="https://community.secop.gov.co/Public/Tendering/OpportunityDetail/Index?noticeUID=CO1.NTC.8503572&amp;isFromPublicArea=True&amp;isModal=False" xr:uid="{3DA40035-E493-4E6B-A411-40BEF07655E6}"/>
    <hyperlink ref="AM1843" r:id="rId1448" display="https://community.secop.gov.co/Public/Tendering/OpportunityDetail/Index?noticeUID=CO1.NTC.8703106&amp;isFromPublicArea=True&amp;isModal=False" xr:uid="{47C83A38-87CF-44C0-81AA-C45E7F927F26}"/>
    <hyperlink ref="AM1850" r:id="rId1449" display="https://community.secop.gov.co/Public/Tendering/OpportunityDetail/Index?noticeUID=CO1.NTC.8708258&amp;isFromPublicArea=True&amp;isModal=False" xr:uid="{F4F602B2-2F78-47B4-8489-D55D2715D11E}"/>
    <hyperlink ref="AM1788" r:id="rId1450" display="https://community.secop.gov.co/Public/Tendering/OpportunityDetail/Index?noticeUID=CO1.NTC.8637604&amp;isFromPublicArea=True&amp;isModal=False" xr:uid="{F9EAD433-5EAC-4530-B41E-072D6F1610C4}"/>
    <hyperlink ref="AM1851" r:id="rId1451" display="https://community.secop.gov.co/Public/Tendering/OpportunityDetail/Index?noticeUID=CO1.NTC.8722034&amp;isFromPublicArea=True&amp;isModal=False" xr:uid="{C6AC9F96-53C8-4BDF-8FD1-F53EB537E953}"/>
    <hyperlink ref="AM1842" r:id="rId1452" display="https://community.secop.gov.co/Public/Tendering/OpportunityDetail/Index?noticeUID=CO1.NTC.8702297&amp;isFromPublicArea=True&amp;isModal=False" xr:uid="{7E14B177-E984-4C3A-BC15-20E9DFF755B3}"/>
    <hyperlink ref="AM1844" r:id="rId1453" display="https://community.secop.gov.co/Public/Tendering/OpportunityDetail/Index?noticeUID=CO1.NTC.8703170&amp;isFromPublicArea=True&amp;isModal=False" xr:uid="{350C6E56-9F07-4BA4-A59F-3087D5ABCBBF}"/>
    <hyperlink ref="AM1834" r:id="rId1454" display="https://community.secop.gov.co/Public/Tendering/OpportunityDetail/Index?noticeUID=CO1.NTC.8710849&amp;isFromPublicArea=True&amp;isModal=False" xr:uid="{6A99B18D-8798-4A35-BD44-2CE4AADA9ED7}"/>
    <hyperlink ref="AM1849" r:id="rId1455" display="https://community.secop.gov.co/Public/Tendering/OpportunityDetail/Index?noticeUID=CO1.NTC.8710349&amp;isFromPublicArea=True&amp;isModal=False" xr:uid="{D0A21F9D-F554-4FB9-8EA6-5AFE44557D35}"/>
    <hyperlink ref="AM554" r:id="rId1456" display="https://community.secop.gov.co/Public/Tendering/OpportunityDetail/Index?noticeUID=CO1.NTC.7791894&amp;isFromPublicArea=True&amp;isModal=False" xr:uid="{65090BDB-C980-468F-B79B-9B9E84621903}"/>
    <hyperlink ref="AM431" r:id="rId1457" display="https://community.secop.gov.co/Public/Tendering/OpportunityDetail/Index?noticeUID=CO1.NTC.7730037&amp;isFromPublicArea=True&amp;isModal=False" xr:uid="{4FCC32DF-F1FC-4DC1-9269-429A16FA4259}"/>
    <hyperlink ref="AM481" r:id="rId1458" display="https://community.secop.gov.co/Public/Tendering/OpportunityDetail/Index?noticeUID=CO1.NTC.7739116&amp;isFromPublicArea=True&amp;isModal=False" xr:uid="{20242A2D-A949-4F3A-B191-20075ED73EB1}"/>
    <hyperlink ref="AM518" r:id="rId1459" display="https://community.secop.gov.co/Public/Tendering/OpportunityDetail/Index?noticeUID=CO1.NTC.7772991&amp;isFromPublicArea=True&amp;isModal=False" xr:uid="{C823E021-B869-4547-A0C3-1B27DFBC7B63}"/>
    <hyperlink ref="AM1638" r:id="rId1460" display="https://community.secop.gov.co/Public/Tendering/OpportunityDetail/Index?noticeUID=CO1.NTC.8396740&amp;isFromPublicArea=True&amp;isModal=False" xr:uid="{144AC587-AAE7-4C66-A5CD-0B2F6582D9FE}"/>
    <hyperlink ref="AM6" r:id="rId1461" display="https://community.secop.gov.co/Public/Tendering/OpportunityDetail/Index?noticeUID=CO1.NTC.7363980&amp;isFromPublicArea=True&amp;isModal=False" xr:uid="{44243C58-52EB-4AC4-A45E-4AAC0E72526B}"/>
    <hyperlink ref="AM104" r:id="rId1462" display="https://community.secop.gov.co/Public/Tendering/OpportunityDetail/Index?noticeUID=CO1.NTC.7536534&amp;isFromPublicArea=True&amp;isModal=False " xr:uid="{3586BB75-049E-49EE-8CBC-5A735052954F}"/>
    <hyperlink ref="AM383" r:id="rId1463" display="https://community.secop.gov.co/Public/Tendering/OpportunityDetail/Index?noticeUID=CO1.NTC.7699811&amp;isFromPublicArea=True&amp;isModal=False" xr:uid="{E4F71B58-A4BB-4696-A4E3-76BA9C29E439}"/>
    <hyperlink ref="AM464" r:id="rId1464" display="https://community.secop.gov.co/Public/Tendering/OpportunityDetail/Index?noticeUID=CO1.NTC.7737056&amp;isFromPublicArea=True&amp;isModal=False" xr:uid="{1EF78AD8-2380-4363-BA7B-ED4AA19DA4B7}"/>
    <hyperlink ref="AM22" r:id="rId1465" display="https://community.secop.gov.co/Public/Tendering/OpportunityDetail/Index?noticeUID=CO1.NTC.7397591&amp;isFromPublicArea=True&amp;isModal=False" xr:uid="{61D3E9E0-3F22-48D5-AE6E-739BDDD96E3C}"/>
    <hyperlink ref="AM558" r:id="rId1466" display="https://community.secop.gov.co/Public/Tendering/OpportunityDetail/Index?noticeUID=CO1.NTC.7797011&amp;isFromPublicArea=True&amp;isModal=False" xr:uid="{4702A899-31DD-49DA-AE5C-7427D039872C}"/>
    <hyperlink ref="AM559" r:id="rId1467" display="https://community.secop.gov.co/Public/Tendering/OpportunityDetail/Index?noticeUID=CO1.NTC.7797112&amp;isFromPublicArea=True&amp;isModal=False" xr:uid="{305BB255-40ED-4920-9A6D-0B7D1592647D}"/>
    <hyperlink ref="AM561" r:id="rId1468" display="https://community.secop.gov.co/Public/Tendering/OpportunityDetail/Index?noticeUID=CO1.NTC.7797208&amp;isFromPublicArea=True&amp;isModal=False" xr:uid="{8F5A1009-E1DA-4513-A911-C1A527675A69}"/>
    <hyperlink ref="AM564" r:id="rId1469" display="https://community.secop.gov.co/Public/Tendering/OpportunityDetail/Index?noticeUID=CO1.NTC.7810487&amp;isFromPublicArea=True&amp;isModal=False" xr:uid="{ED5308AA-3E7B-4C21-AA9B-5715AD84E4B5}"/>
    <hyperlink ref="AM565" r:id="rId1470" display="https://community.secop.gov.co/Public/Tendering/OpportunityDetail/Index?noticeUID=CO1.NTC.7810577&amp;isFromPublicArea=True&amp;isModal=False" xr:uid="{A0904925-E5DD-4085-8FDF-D3684A435664}"/>
    <hyperlink ref="AM567" r:id="rId1471" display="https://community.secop.gov.co/Public/Tendering/OpportunityDetail/Index?noticeUID=CO1.NTC.7790915&amp;isFromPublicArea=True&amp;isModal=False" xr:uid="{9E6F2911-CEC2-4FED-ACE9-58A4AA9E14B1}"/>
    <hyperlink ref="AM566" r:id="rId1472" display="https://community.secop.gov.co/Public/Tendering/OpportunityDetail/Index?noticeUID=CO1.NTC.7790489&amp;isFromPublicArea=True&amp;isModal=False" xr:uid="{D18B7B71-6B65-4D87-9D03-1049AF69631E}"/>
    <hyperlink ref="AM568" r:id="rId1473" display="https://community.secop.gov.co/Public/Tendering/OpportunityDetail/Index?noticeUID=CO1.NTC.7791216&amp;isFromPublicArea=True&amp;isModal=False" xr:uid="{9226F0D3-3FE3-44EF-8D30-F97FF5EDF8D6}"/>
    <hyperlink ref="AM582" r:id="rId1474" display="https://community.secop.gov.co/Public/Tendering/OpportunityDetail/Index?noticeUID=CO1.NTC.7810295&amp;isFromPublicArea=True&amp;isModal=False" xr:uid="{9A8962F3-AE5B-45F4-8FA7-8C69C00BBF93}"/>
    <hyperlink ref="AM563" r:id="rId1475" display="https://community.secop.gov.co/Public/Tendering/OpportunityDetail/Index?noticeUID=CO1.NTC.7810081&amp;isFromPublicArea=True&amp;isModal=False" xr:uid="{D3E316CD-11BC-44A8-B257-114E4548166A}"/>
    <hyperlink ref="AM234" r:id="rId1476" display="https://community.secop.gov.co/Public/Tendering/OpportunityDetail/Index?noticeUID=CO1.NTC.7639550&amp;isFromPublicArea=True&amp;isModal=False" xr:uid="{B0E3DC2D-C306-4560-8797-2879E1047BD0}"/>
    <hyperlink ref="AM267" r:id="rId1477" display="https://community.secop.gov.co/Public/Tendering/OpportunityDetail/Index?noticeUID=CO1.NTC.7639836&amp;isFromPublicArea=True&amp;isModal=False  " xr:uid="{5E1D8E50-E14B-4BCC-89B6-9E84629DDB30}"/>
    <hyperlink ref="AM268" r:id="rId1478" display="https://community.secop.gov.co/Public/Tendering/OpportunityDetail/Index?noticeUID=CO1.NTC.7640057&amp;isFromPublicArea=True&amp;isModal=False " xr:uid="{1218A43F-3FA9-4351-BD4C-CC3AEFAAD475}"/>
    <hyperlink ref="AM269" r:id="rId1479" display="https://community.secop.gov.co/Public/Tendering/OpportunityDetail/Index?noticeUID=CO1.NTC.7640601&amp;isFromPublicArea=True&amp;isModal=False" xr:uid="{E33477DF-1819-4D17-8BA8-144265565B66}"/>
    <hyperlink ref="AM270" r:id="rId1480" display="https://community.secop.gov.co/Public/Tendering/OpportunityDetail/Index?noticeUID=CO1.NTC.7643258&amp;isFromPublicArea=True&amp;isModal=False" xr:uid="{6286C81B-F948-404A-B92B-8E8007BE723B}"/>
    <hyperlink ref="AM299" r:id="rId1481" display="https://community.secop.gov.co/Public/Tendering/OpportunityDetail/Index?noticeUID=CO1.NTC.7667895&amp;isFromPublicArea=True&amp;isModal=False" xr:uid="{4167E6C3-793A-4971-B7E8-1ECC7EB5BC46}"/>
    <hyperlink ref="AM301" r:id="rId1482" display="https://community.secop.gov.co/Public/Tendering/OpportunityDetail/Index?noticeUID=CO1.NTC.7694479&amp;isFromPublicArea=True&amp;isModal=False" xr:uid="{999AE410-26BB-424E-9AAB-DF3A98B39A7A}"/>
    <hyperlink ref="AM339" r:id="rId1483" display="https://community.secop.gov.co/Public/Tendering/OpportunityDetail/Index?noticeUID=CO1.NTC.7683198&amp;isFromPublicArea=True&amp;isModal=False" xr:uid="{31117D72-B940-40F5-8B89-45B0791AFA86}"/>
    <hyperlink ref="AM386" r:id="rId1484" display="https://community.secop.gov.co/Public/Tendering/OpportunityDetail/Index?noticeUID=CO1.NTC.7711078&amp;isFromPublicArea=True&amp;isModal=False" xr:uid="{60A4D317-2FFD-4CAE-A7E8-30A00EEB819F}"/>
    <hyperlink ref="AM388" r:id="rId1485" display="https://community.secop.gov.co/Public/Tendering/OpportunityDetail/Index?noticeUID=CO1.NTC.7724874&amp;isFromPublicArea=True&amp;isModal=False" xr:uid="{CC600919-C2CC-42F2-8966-AF106B3A55C0}"/>
    <hyperlink ref="AM392" r:id="rId1486" display="https://community.secop.gov.co/Public/Tendering/OpportunityDetail/Index?noticeUID=CO1.NTC.7703267&amp;isFromPublicArea=True&amp;isModal=False0" xr:uid="{99A02E3B-46F9-4D3D-A9B6-58BF6B1F87F8}"/>
    <hyperlink ref="AM430" r:id="rId1487" display="https://community.secop.gov.co/Public/Tendering/OpportunityDetail/Index?noticeUID=CO1.NTC.7734723&amp;isFromPublicArea=True&amp;isModal=False" xr:uid="{62876B29-B21C-4305-8E37-761709D20CBF}"/>
    <hyperlink ref="AM495" r:id="rId1488" display="https://community.secop.gov.co/Public/Tendering/OpportunityDetail/Index?noticeUID=CO1.NTC.7756770&amp;isFromPublicArea=True&amp;isModal=False" xr:uid="{7230D95F-63A1-4436-AD39-9A51D94EFE72}"/>
    <hyperlink ref="AM510" r:id="rId1489" display="https://community.secop.gov.co/Public/Tendering/OpportunityDetail/Index?noticeUID=CO1.NTC.7772111&amp;isFromPublicArea=True&amp;isModal=False" xr:uid="{40D84E96-4C99-494F-B168-A5C8B2076088}"/>
    <hyperlink ref="AM519" r:id="rId1490" display="https://community.secop.gov.co/Public/Tendering/OpportunityDetail/Index?noticeUID=CO1.NTC.7790751&amp;isFromPublicArea=True&amp;isModal=False" xr:uid="{0E742050-C991-4429-AFF6-ED70261F5A13}"/>
    <hyperlink ref="AM585" r:id="rId1491" display="https://community.secop.gov.co/Public/Tendering/OpportunityDetail/Index?noticeUID=CO1.NTC.7813688&amp;isFromPublicArea=True&amp;isModal=False" xr:uid="{E94F7665-5569-4241-AB89-DA8D362B1E2D}"/>
    <hyperlink ref="AM657" r:id="rId1492" display="https://community.secop.gov.co/Public/Tendering/OpportunityDetail/Index?noticeUID=CO1.NTC.7884688&amp;isFromPublicArea=True&amp;isModal=False" xr:uid="{47BB5C2F-F7C6-4D12-8EDE-10BB4B6894D3}"/>
    <hyperlink ref="AM1853" r:id="rId1493" display="https://community.secop.gov.co/Public/Tendering/OpportunityDetail/Index?noticeUID=CO1.NTC.8712107&amp;isFromPublicArea=True&amp;isModal=False" xr:uid="{33383A7A-072E-4B45-9947-C653152747F2}"/>
    <hyperlink ref="AM1795" r:id="rId1494" display="https://community.secop.gov.co/Public/Tendering/OpportunityDetail/Index?noticeUID=CO1.NTC.8704413&amp;isFromPublicArea=True&amp;isModal=False" xr:uid="{EA3DEC0E-9919-4989-9E72-16409B9C87C6}"/>
    <hyperlink ref="AM1845" r:id="rId1495" display="https://community.secop.gov.co/Public/Tendering/OpportunityDetail/Index?noticeUID=CO1.NTC.8704955&amp;isFromPublicArea=True&amp;isModal=False" xr:uid="{0D2AD269-ABB1-4528-AC62-DECB7BA36CFA}"/>
    <hyperlink ref="AM1846" r:id="rId1496" display="https://community.secop.gov.co/Public/Tendering/OpportunityDetail/Index?noticeUID=CO1.NTC.8705501&amp;isFromPublicArea=True&amp;isModal=False" xr:uid="{E5F36A59-13E1-4728-ADF5-133CE9C0D9AA}"/>
    <hyperlink ref="AM1847" r:id="rId1497" display="https://community.secop.gov.co/Public/Tendering/OpportunityDetail/Index?noticeUID=CO1.NTC.8705037&amp;isFromPublicArea=True&amp;isModal=False" xr:uid="{8818C30A-C032-4D9A-9972-E17878A23DD7}"/>
    <hyperlink ref="AM105" r:id="rId1498" display="https://community.secop.gov.co/Public/Tendering/OpportunityDetail/Index?noticeUID=CO1.NTC.7567540&amp;isFromPublicArea=True&amp;isModal=False" xr:uid="{47CA65BD-E0AE-430A-A52F-551AC604AC3D}"/>
    <hyperlink ref="AM144" r:id="rId1499" display="https://community.secop.gov.co/Public/Tendering/OpportunityDetail/Index?noticeUID=CO1.NTC.7568661&amp;isFromPublicArea=True&amp;isModal=False" xr:uid="{890E3747-2EA4-4FF2-A755-D5A502764E8E}"/>
    <hyperlink ref="AM164" r:id="rId1500" display="https://community.secop.gov.co/Public/Tendering/OpportunityDetail/Index?noticeUID=CO1.NTC.7568709&amp;isFromPublicArea=True&amp;isModal=False" xr:uid="{CE8165E6-FD90-4A08-A3C7-83F1D97E58E1}"/>
    <hyperlink ref="AM262" r:id="rId1501" display="https://community.secop.gov.co/Public/Tendering/OpportunityDetail/Index?noticeUID=CO1.NTC.7625896&amp;isFromPublicArea=True&amp;isModal=False" xr:uid="{1CC5CA83-D31D-406C-B2A7-6B62AC654CAB}"/>
    <hyperlink ref="AM274" r:id="rId1502" display="https://community.secop.gov.co/Public/Tendering/OpportunityDetail/Index?noticeUID=CO1.NTC.7635192&amp;isFromPublicArea=True&amp;isModal=False" xr:uid="{17ACB5BD-590A-475B-A3FC-1923A42B887F}"/>
    <hyperlink ref="AM296" r:id="rId1503" display="https://community.secop.gov.co/Public/Tendering/OpportunityDetail/Index?noticeUID=CO1.NTC.7661595&amp;isFromPublicArea=True&amp;isModal=False" xr:uid="{2B507B58-4D32-45E6-BCB8-BC46A2920B3A}"/>
    <hyperlink ref="AM354" r:id="rId1504" display="https://community.secop.gov.co/Public/Tendering/OpportunityDetail/Index?noticeUID=CO1.NTC.7689313&amp;isFromPublicArea=True&amp;isModal=False" xr:uid="{98EB74F9-C37D-4C04-B1D9-9A05105CEC16}"/>
    <hyperlink ref="AM360" r:id="rId1505" display="https://community.secop.gov.co/Public/Tendering/OpportunityDetail/Index?noticeUID=CO1.NTC.7685983&amp;isFromPublicArea=True&amp;isModal=False" xr:uid="{DBC50B12-AA7D-4701-A2A7-E68ACF3610D4}"/>
    <hyperlink ref="AM363" r:id="rId1506" display="https://community.secop.gov.co/Public/Tendering/OpportunityDetail/Index?noticeUID=CO1.NTC.7695609&amp;isFromPublicArea=True&amp;isModal=False" xr:uid="{C946B25D-37F7-4742-A361-EEEE1A67A610}"/>
    <hyperlink ref="AM476" r:id="rId1507" display="https://community.secop.gov.co/Public/Tendering/OpportunityDetail/Index?noticeUID=CO1.NTC.7731679&amp;isFromPublicArea=True&amp;isModal=False" xr:uid="{68B24FDE-19F5-47A6-9FBB-5C0EF6BBB3A0}"/>
    <hyperlink ref="AM496" r:id="rId1508" display="https://community.secop.gov.co/Public/Tendering/OpportunityDetail/Index?noticeUID=CO1.NTC.7764903&amp;isFromPublicArea=True&amp;isModal=False" xr:uid="{BD46AB0A-05A5-4CED-9C20-B61934BBA620}"/>
    <hyperlink ref="AM7" r:id="rId1509" display="https://community.secop.gov.co/Public/Tendering/OpportunityDetail/Index?noticeUID=CO1.NTC.7359750&amp;isFromPublicArea=True&amp;isModal=False" xr:uid="{726FF6C0-276E-4787-85A4-3FC8581717C4}"/>
    <hyperlink ref="AM11" r:id="rId1510" display="https://community.secop.gov.co/Public/Tendering/OpportunityDetail/Index?noticeUID=CO1.NTC.7363037&amp;isFromPublicArea=True&amp;isModal=False" xr:uid="{57FFA538-C1FE-4B02-A7D6-18E7762815A0}"/>
    <hyperlink ref="AM41" r:id="rId1511" display="https://community.secop.gov.co/Public/Tendering/OpportunityDetail/Index?noticeUID=CO1.NTC.7445446&amp;isFromPublicArea=True&amp;isModal=False" xr:uid="{7178A4C2-11D9-42E6-9B64-6BFAF0437A73}"/>
    <hyperlink ref="AM53" r:id="rId1512" display="https://community.secop.gov.co/Public/Tendering/OpportunityDetail/Index?noticeUID=CO1.NTC.7451671&amp;isFromPublicArea=True&amp;isModal=False" xr:uid="{E6485BCC-C307-4FDD-B41E-E27ABD8B009D}"/>
    <hyperlink ref="AM258" r:id="rId1513" display="https://community.secop.gov.co/Public/Tendering/OpportunityDetail/Index?noticeUID=CO1.NTC.7624109&amp;isFromPublicArea=True&amp;isModal=False " xr:uid="{C56936B2-40E1-409A-A8FD-08EF2B35CFBE}"/>
    <hyperlink ref="AM259" r:id="rId1514" display="https://community.secop.gov.co/Public/Tendering/OpportunityDetail/Index?noticeUID=CO1.NTC.7624590&amp;isFromPublicArea=True&amp;isModal=False" xr:uid="{B9BB705F-5C5D-49DC-BAF7-7273A3A5EB15}"/>
    <hyperlink ref="AM260" r:id="rId1515" display="https://community.secop.gov.co/Public/Tendering/OpportunityDetail/Index?noticeUID=CO1.NTC.7625545&amp;isFromPublicArea=True&amp;isModal=False" xr:uid="{BD237B8B-59E2-49F8-BB1F-77C8C8280B13}"/>
    <hyperlink ref="AM385" r:id="rId1516" display="https://community.secop.gov.co/Public/Tendering/OpportunityDetail/Index?noticeUID=CO1.NTC.7725458&amp;isFromPublicArea=True&amp;isModal=False" xr:uid="{41E62AE1-7BDE-4B3C-AAB3-574D719DD6E7}"/>
    <hyperlink ref="AM351" r:id="rId1517" display="https://community.secop.gov.co/Public/Tendering/OpportunityDetail/Index?noticeUID=CO1.NTC.7742133&amp;isFromPublicArea=True&amp;isModal=False" xr:uid="{D6F3E8D8-3CD9-400B-8951-C8E52875006B}"/>
    <hyperlink ref="AM414" r:id="rId1518" display="https://community.secop.gov.co/Public/Tendering/OpportunityDetail/Index?noticeUID=CO1.NTC.7761033&amp;isFromPublicArea=True&amp;isModal=False" xr:uid="{4BF11F88-55F7-426E-906C-19300EE9EEDF}"/>
    <hyperlink ref="AM422" r:id="rId1519" display="https://community.secop.gov.co/Public/Tendering/OpportunityDetail/Index?noticeUID=CO1.NTC.7713888&amp;isFromPublicArea=True&amp;isModal=False" xr:uid="{D667AE13-278E-451A-B7B6-0F7F1CF281E6}"/>
    <hyperlink ref="AM427" r:id="rId1520" display="https://community.secop.gov.co/Public/Tendering/OpportunityDetail/Index?noticeUID=CO1.NTC.7726911&amp;isFromPublicArea=True&amp;isModal=FalseCON" xr:uid="{E6CBC94D-BBA7-4F59-8432-F56B101A375D}"/>
    <hyperlink ref="AM474" r:id="rId1521" display="https://community.secop.gov.co/Public/Tendering/OpportunityDetail/Index?noticeUID=CO1.NTC.7743075&amp;isFromPublicArea=True&amp;isModal=False" xr:uid="{38A933E8-7288-4D15-8F5F-92D2B433FF59}"/>
    <hyperlink ref="AM475" r:id="rId1522" display="https://community.secop.gov.co/Public/Tendering/OpportunityDetail/Index?noticeUID=CO1.NTC.7744350&amp;isFromPublicArea=True&amp;isModal=False" xr:uid="{2657EFE5-F325-45A1-96D3-5470EAE5E705}"/>
    <hyperlink ref="AM477" r:id="rId1523" display="https://community.secop.gov.co/Public/Tendering/OpportunityDetail/Index?noticeUID=CO1.NTC.7760644&amp;isFromPublicArea=True&amp;isModal=False" xr:uid="{E3FFBB73-F4A6-403A-89FF-A26E937A3FB7}"/>
    <hyperlink ref="AM478" r:id="rId1524" display="https://community.secop.gov.co/Public/Tendering/OpportunityDetail/Index?noticeUID=CO1.NTC.7762757&amp;isFromPublicArea=True&amp;isModal=False" xr:uid="{5C948A53-21AC-411F-890F-5791CF8F92A2}"/>
    <hyperlink ref="AM479" r:id="rId1525" display="https://community.secop.gov.co/Public/Tendering/OpportunityDetail/Index?noticeUID=CO1.NTC.7761308&amp;isFromPublicArea=True&amp;isModal=False" xr:uid="{54F8ABFA-358B-4B96-A101-76FD5EA0DFA0}"/>
    <hyperlink ref="AM480" r:id="rId1526" display="https://community.secop.gov.co/Public/Tendering/OpportunityDetail/Index?noticeUID=CO1.NTC.7731649&amp;isFromPublicArea=True&amp;isModal=False" xr:uid="{D4EAD271-AC79-492C-A738-166BF92CDA8D}"/>
    <hyperlink ref="AM522" r:id="rId1527" display="https://community.secop.gov.co/Public/Tendering/OpportunityDetail/Index?noticeUID=CO1.NTC.7783382&amp;isFromPublicArea=True&amp;isModal=False" xr:uid="{8EAADBC4-0807-4071-A413-27D707B31093}"/>
    <hyperlink ref="AM581" r:id="rId1528" display="https://community.secop.gov.co/Public/Tendering/OpportunityDetail/Index?noticeUID=CO1.NTC.7819744&amp;isFromPublicArea=True&amp;isModal=False" xr:uid="{50ADE47B-FA04-45AC-9FBA-4684B15E9848}"/>
    <hyperlink ref="AM579" r:id="rId1529" display="https://community.secop.gov.co/Public/Tendering/OpportunityDetail/Index?noticeUID=CO1.NTC.7818816&amp;isFromPublicArea=True&amp;isModal=False" xr:uid="{95A9C3AA-0879-47FB-92B8-6D567F1D0368}"/>
    <hyperlink ref="AM653" r:id="rId1530" display="https://community.secop.gov.co/Public/Tendering/OpportunityDetail/Index?noticeUID=CO1.NTC.7874578&amp;isFromPublicArea=True&amp;isModal=False" xr:uid="{5B5293F3-AD5A-4A85-B667-DB778D585ED8}"/>
    <hyperlink ref="AM8" r:id="rId1531" display="https://community.secop.gov.co/Public/Tendering/OpportunityDetail/Index?noticeUID=CO1.NTC.7361406&amp;isFromPublicArea=True&amp;isModal=False" xr:uid="{A8FCE3EC-B002-43C0-A496-26CE817A047C}"/>
    <hyperlink ref="AM33" r:id="rId1532" display="https://community.secop.gov.co/Public/Tendering/OpportunityDetail/Index?noticeUID=CO1.NTC.7419677&amp;isFromPublicArea=True&amp;isModal=False" xr:uid="{70807EC5-386D-4DCE-9944-878438D148D3}"/>
    <hyperlink ref="AM63" r:id="rId1533" display="https://community.secop.gov.co/Public/Tendering/OpportunityDetail/Index?noticeUID=CO1.NTC.7467463&amp;isFromPublicArea=True&amp;isModal=False" xr:uid="{F021D5F3-E9D2-4731-A2D0-2A110A28F71A}"/>
    <hyperlink ref="AM64" r:id="rId1534" display="https://community.secop.gov.co/Public/Tendering/OpportunityDetail/Index?noticeUID=CO1.NTC.7467443&amp;isFromPublicArea=True&amp;isModal=False" xr:uid="{18DA93C9-B64E-46AB-B595-F9459FB6DE98}"/>
    <hyperlink ref="AM65" r:id="rId1535" display="https://community.secop.gov.co/Public/Tendering/OpportunityDetail/Index?noticeUID=CO1.NTC.7467484&amp;isFromPublicArea=True&amp;isModal=False " xr:uid="{938DA63A-C465-486C-83AE-50E045EE8F69}"/>
    <hyperlink ref="AM96" r:id="rId1536" display="https://community.secop.gov.co/Public/Tendering/OpportunityDetail/Index?noticeUID=CO1.NTC.7505713&amp;isFromPublicArea=True&amp;isModal=False " xr:uid="{AE297F81-27C2-4848-B793-1602A2437A82}"/>
    <hyperlink ref="AM100" r:id="rId1537" display="https://community.secop.gov.co/Public/Tendering/OpportunityDetail/Index?noticeUID=CO1.NTC.7506068&amp;isFromPublicArea=True&amp;isModal=False" xr:uid="{DF2485ED-BA38-41A5-A1EF-CCDCA2252208}"/>
    <hyperlink ref="AM103" r:id="rId1538" display="https://community.secop.gov.co/Public/Tendering/OpportunityDetail/Index?noticeUID=CO1.NTC.7535958&amp;isFromPublicArea=True&amp;isModal=False" xr:uid="{D9F64223-FEE8-417D-B429-2914AD635AF5}"/>
    <hyperlink ref="AM109" r:id="rId1539" display="https://community.secop.gov.co/Public/Tendering/OpportunityDetail/Index?noticeUID=CO1.NTC.7558603&amp;isFromPublicArea=True&amp;isModal=False" xr:uid="{01D12EFF-739F-4422-88BB-18AA8DC53C18}"/>
    <hyperlink ref="AM118" r:id="rId1540" display="https://community.secop.gov.co/Public/Tendering/OpportunityDetail/Index?noticeUID=CO1.NTC.7547231&amp;isFromPublicArea=True&amp;isModal=False " xr:uid="{EA5BEA6F-D663-4F2B-BD13-8AA8880FC9AD}"/>
    <hyperlink ref="AM141" r:id="rId1541" display="https://community.secop.gov.co/Public/Tendering/OpportunityDetail/Index?noticeUID=CO1.NTC.7559370&amp;isFromPublicArea=True&amp;isModal=False" xr:uid="{CC0E718A-CA09-4CFD-B19C-C74DCB408116}"/>
    <hyperlink ref="AM163" r:id="rId1542" display="https://community.secop.gov.co/Public/Tendering/OpportunityDetail/Index?noticeUID=CO1.NTC.7579720&amp;isFromPublicArea=True&amp;isModal=False" xr:uid="{207E4FCC-097E-4858-9FE0-6259DF4F94FA}"/>
    <hyperlink ref="AM165" r:id="rId1543" display="https://community.secop.gov.co/Public/Tendering/OpportunityDetail/Index?noticeUID=CO1.NTC.7587757&amp;isFromPublicArea=True&amp;isModal=False" xr:uid="{B0A91496-5C05-4E13-A872-EDE2C22BAAB8}"/>
    <hyperlink ref="AM174" r:id="rId1544" display="https://community.secop.gov.co/Public/Tendering/OpportunityDetail/Index?noticeUID=CO1.NTC.7589923&amp;isFromPublicArea=True&amp;isModal=False " xr:uid="{05945948-46B2-4955-B76D-6EB84B408094}"/>
    <hyperlink ref="AM218" r:id="rId1545" display="https://community.secop.gov.co/Public/Tendering/OpportunityDetail/Index?noticeUID=CO1.NTC.7611136&amp;isFromPublicArea=True&amp;isModal=False " xr:uid="{AD17073F-209D-4F0A-911F-0B266AB0194F}"/>
    <hyperlink ref="AM219" r:id="rId1546" display="https://community.secop.gov.co/Public/Tendering/OpportunityDetail/Index?noticeUID=CO1.NTC.7595608&amp;isFromPublicArea=True&amp;isModal=False" xr:uid="{28515CB1-712D-4807-A5BB-A90D6667D26F}"/>
    <hyperlink ref="AM222" r:id="rId1547" display="https://community.secop.gov.co/Public/Tendering/OpportunityDetail/Index?noticeUID=CO1.NTC.7620269&amp;isFromPublicArea=True&amp;isModal=False " xr:uid="{E3567200-8571-48C6-AEB7-557AD4E4AE3F}"/>
    <hyperlink ref="AM224" r:id="rId1548" display="https://community.secop.gov.co/Public/Tendering/OpportunityDetail/Index?noticeUID=CO1.NTC.7627800&amp;isFromPublicArea=True&amp;isModal=False " xr:uid="{14BCD72E-D168-43CA-BEB6-D91DC089077D}"/>
    <hyperlink ref="AM236" r:id="rId1549" display="https://community.secop.gov.co/Public/Tendering/OpportunityDetail/Index?noticeUID=CO1.NTC.7621741&amp;isFromPublicArea=True&amp;isModal=False " xr:uid="{54EE5084-50D9-4698-BC02-2D45B7065EB2}"/>
    <hyperlink ref="AM223" r:id="rId1550" display="https://community.secop.gov.co/Public/Tendering/OpportunityDetail/Index?noticeUID=CO1.NTC.7627348&amp;isFromPublicArea=True&amp;isModal=False" xr:uid="{B9B7B431-018D-4490-ADC1-5C17FE5D53E6}"/>
    <hyperlink ref="AM261" r:id="rId1551" display="https://community.secop.gov.co/Public/Tendering/OpportunityDetail/Index?noticeUID=CO1.NTC.7627083&amp;isFromPublicArea=True&amp;isModal=False" xr:uid="{2D88CF62-A1B4-4FC9-B523-66AD1F73E507}"/>
    <hyperlink ref="AM266" r:id="rId1552" display="https://community.secop.gov.co/Public/Tendering/OpportunityDetail/Index?noticeUID=CO1.NTC.7626926&amp;isFromPublicArea=True&amp;isModal=False " xr:uid="{B3A22AF5-40E7-4434-B641-532152CE8883}"/>
    <hyperlink ref="AM297" r:id="rId1553" display="https://community.secop.gov.co/Public/Tendering/OpportunityDetail/Index?noticeUID=CO1.NTC.7661768&amp;isFromPublicArea=True&amp;isModal=False" xr:uid="{49C4CA63-3423-411F-AFDA-24A87AF32CFF}"/>
    <hyperlink ref="AM463" r:id="rId1554" display="https://community.secop.gov.co/Public/Tendering/OpportunityDetail/Index?noticeUID=CO1.NTC.7731854&amp;isFromPublicArea=True&amp;isModal=False" xr:uid="{634698BD-9366-42C6-8045-5F026641802C}"/>
    <hyperlink ref="AM562" r:id="rId1555" display="https://community.secop.gov.co/Public/Tendering/OpportunityDetail/Index?noticeUID=CO1.NTC.7781920&amp;isFromPublicArea=True&amp;isModal=False" xr:uid="{C918048E-0BE5-4F6B-9F86-E3725484DA54}"/>
    <hyperlink ref="AM587" r:id="rId1556" display="https://community.secop.gov.co/Public/Tendering/OpportunityDetail/Index?noticeUID=CO1.NTC.7747260&amp;isFromPublicArea=True&amp;isModal=False" xr:uid="{CCB18E17-4690-4C18-8BD8-182130639C1E}"/>
    <hyperlink ref="AM1770" r:id="rId1557" display="https://community.secop.gov.co/Public/Tendering/OpportunityDetail/Index?noticeUID=CO1.NTC.8697773&amp;isFromPublicArea=True&amp;isModal=False" xr:uid="{411E826C-57BF-4E9C-B6F4-9B153FFABA07}"/>
    <hyperlink ref="AM1848" r:id="rId1558" display="https://community.secop.gov.co/Public/Tendering/OpportunityDetail/Index?noticeUID=CO1.NTC.8705685&amp;isFromPublicArea=True&amp;isModal=False" xr:uid="{F9BA31E7-C29F-4A59-BED6-0B8982C88495}"/>
    <hyperlink ref="AM512" r:id="rId1559" display="https://community.secop.gov.co/Public/Tendering/OpportunityDetail/Index?noticeUID=CO1.NTC.7772523&amp;isFromPublicArea=True&amp;isModal=False" xr:uid="{F5FE515D-A68F-4CE2-9A1F-EB6B150EBB5F}"/>
    <hyperlink ref="AM516" r:id="rId1560" display="https://community.secop.gov.co/Public/Tendering/OpportunityDetail/Index?noticeUID=CO1.NTC.7772685&amp;isFromPublicArea=True&amp;isModal=False" xr:uid="{80193B57-11F0-46D5-8557-E088E9DC6690}"/>
    <hyperlink ref="AM546" r:id="rId1561" display="https://community.secop.gov.co/Public/Tendering/OpportunityDetail/Index?noticeUID=CO1.NTC.7783763&amp;isFromPublicArea=True&amp;isModal=False" xr:uid="{88EF6677-EE68-4A11-B442-F5125D8D6316}"/>
    <hyperlink ref="AM502" r:id="rId1562" display="https://community.secop.gov.co/Public/Tendering/OpportunityDetail/Index?noticeUID=CO1.NTC.7795701&amp;isFromPublicArea=True&amp;isModal=False" xr:uid="{00E5D872-20B9-4DCB-85D3-A424FF0CC7D6}"/>
    <hyperlink ref="AM511" r:id="rId1563" display="https://community.secop.gov.co/Public/Tendering/OpportunityDetail/Index?noticeUID=CO1.NTC.7772216&amp;isFromPublicArea=True&amp;isModal=False" xr:uid="{7EFBF825-1151-4D9A-9132-82ED119DFF89}"/>
    <hyperlink ref="AM515" r:id="rId1564" display="https://community.secop.gov.co/Public/Tendering/OpportunityDetail/Index?noticeUID=CO1.NTC.7772185&amp;isFromPublicArea=True&amp;isModal=False" xr:uid="{DA573D7A-01B9-406B-9D1F-15592FAF21B1}"/>
    <hyperlink ref="AM292" r:id="rId1565" display="https://community.secop.gov.co/Public/Tendering/OpportunityDetail/Index?noticeUID=CO1.NTC.7721330&amp;isFromPublicArea=True&amp;isModal=False" xr:uid="{3C561F76-7378-4160-920E-C0F543D2B4B9}"/>
    <hyperlink ref="AM290" r:id="rId1566" display="https://community.secop.gov.co/Public/Tendering/OpportunityDetail/Index?noticeUID=CO1.NTC.7716747&amp;isFromPublicArea=True&amp;isModal=False" xr:uid="{57036F47-5713-4DBE-8F35-1A7101ECEBDE}"/>
    <hyperlink ref="AM209" r:id="rId1567" display="https://community.secop.gov.co/Public/Tendering/OpportunityDetail/Index?noticeUID=CO1.NTC.7594302&amp;isFromPublicArea=True&amp;isModal=False" xr:uid="{CD6EEE4D-0162-45F6-A338-FDFD817F6AA8}"/>
    <hyperlink ref="AM379" r:id="rId1568" display="https://community.secop.gov.co/Public/Tendering/OpportunityDetail/Index?noticeUID=CO1.NTC.7699801&amp;isFromPublicArea=True&amp;isModal=False" xr:uid="{EF738716-E477-438D-BDC6-7E719A6DD998}"/>
    <hyperlink ref="AM199" r:id="rId1569" display="https://community.secop.gov.co/Public/Tendering/OpportunityDetail/Index?noticeUID=CO1.NTC.7580836&amp;isFromPublicArea=True&amp;isModal=False" xr:uid="{C550720A-F12B-4EC3-A165-CA7D6CFA2ABD}"/>
    <hyperlink ref="AM201" r:id="rId1570" display="https://community.secop.gov.co/Public/Tendering/OpportunityDetail/Index?noticeUID=CO1.NTC.7581305&amp;isFromPublicArea=True&amp;isModal=False" xr:uid="{4CFC272F-6443-4208-B95C-0BCF6FB2A523}"/>
    <hyperlink ref="AM202" r:id="rId1571" display="https://community.secop.gov.co/Public/Tendering/OpportunityDetail/Index?noticeUID=CO1.NTC.7581307&amp;isFromPublicArea=True&amp;isModal=False" xr:uid="{A59CA4CE-1D6C-4013-82E2-8D2587106D03}"/>
    <hyperlink ref="AM220" r:id="rId1572" display="https://community.secop.gov.co/Public/Tendering/OpportunityDetail/Index?noticeUID=CO1.NTC.7595629&amp;isFromPublicArea=True&amp;isModal=False " xr:uid="{A592D288-1795-455B-9A09-A1F8E2055187}"/>
    <hyperlink ref="AM221" r:id="rId1573" display="https://community.secop.gov.co/Public/Tendering/OpportunityDetail/Index?noticeUID=CO1.NTC.7595732&amp;isFromPublicArea=True&amp;isModal=False" xr:uid="{8A0CA810-E3BC-4E51-8685-18BBBBC78942}"/>
    <hyperlink ref="AM225" r:id="rId1574" display="https://community.secop.gov.co/Public/Tendering/OpportunityDetail/Index?noticeUID=CO1.NTC.7617066&amp;isFromPublicArea=True&amp;isModal=False " xr:uid="{D923A546-3766-4ED5-A9F0-3D04ADECCA9D}"/>
    <hyperlink ref="AM226" r:id="rId1575" display="https://community.secop.gov.co/Public/Tendering/OpportunityDetail/Index?noticeUID=CO1.NTC.7617434&amp;isFromPublicArea=True&amp;isModal=False " xr:uid="{76DC5926-FEC0-40AC-BFF3-F97520B21E6D}"/>
    <hyperlink ref="AM230" r:id="rId1576" display="https://community.secop.gov.co/Public/Tendering/OpportunityDetail/Index?noticeUID=CO1.NTC.7617328&amp;isFromPublicArea=True&amp;isModal=False" xr:uid="{6E185A23-5732-488D-83DE-B146A4770DB1}"/>
    <hyperlink ref="AM232" r:id="rId1577" display="https://community.secop.gov.co/Public/Tendering/OpportunityDetail/Index?noticeUID=CO1.NTC.7617277&amp;isFromPublicArea=True&amp;isModal=False" xr:uid="{DF702328-A029-4AA5-9125-715687424847}"/>
    <hyperlink ref="AM494" r:id="rId1578" display="https://community.secop.gov.co/Public/Tendering/OpportunityDetail/Index?noticeUID=CO1.NTC.7755493&amp;isFromPublicArea=True&amp;isModal=False" xr:uid="{2966CA04-9E30-4BA1-834F-E9B11365A87B}"/>
    <hyperlink ref="AM1861" r:id="rId1579" display="https://community.secop.gov.co/Public/Tendering/OpportunityDetail/Index?noticeUID=CO1.NTC.8739906&amp;isFromPublicArea=True&amp;isModal=False" xr:uid="{2ED85B2E-79CF-45C3-8B72-84FF501496DC}"/>
    <hyperlink ref="AM1862" r:id="rId1580" display="https://community.secop.gov.co/Public/Tendering/OpportunityDetail/Index?noticeUID=CO1.NTC.8740240&amp;isFromPublicArea=True&amp;isModal=False" xr:uid="{A761B084-8E8A-460F-A498-25F2965EDD15}"/>
    <hyperlink ref="AM1863" r:id="rId1581" display="https://community.secop.gov.co/Public/Tendering/OpportunityDetail/Index?noticeUID=CO1.NTC.8740238&amp;isFromPublicArea=True&amp;isModal=False" xr:uid="{80576E29-330D-4944-AF4A-112554DEEFB7}"/>
    <hyperlink ref="AM1837" r:id="rId1582" display="https://community.secop.gov.co/Public/Tendering/OpportunityDetail/Index?noticeUID=CO1.NTC.8731091&amp;isFromPublicArea=True&amp;isModal=False" xr:uid="{AE11F919-B40B-4EA7-A41C-FDE2FD865CC3}"/>
    <hyperlink ref="AM1619" r:id="rId1583" display="https://community.secop.gov.co/Public/Tendering/OpportunityDetail/Index?noticeUID=CO1.NTC.8362883&amp;isFromPublicArea=True&amp;isModal=False" xr:uid="{DE4408F8-07DA-4525-B7A0-3DF867E7FF37}"/>
    <hyperlink ref="AM1616" r:id="rId1584" display="https://community.secop.gov.co/Public/Tendering/OpportunityDetail/Index?noticeUID=CO1.NTC.7029222&amp;isFromPublicArea=True&amp;isModal=False" xr:uid="{EB52551B-CDB3-4663-8F2F-C10CFD4E12E9}"/>
    <hyperlink ref="AM1061" r:id="rId1585" display="https://community.secop.gov.co/Public/Tendering/OpportunityDetail/Index?noticeUID=CO1.NTC.8337803&amp;isFromPublicArea=True&amp;isModal=False" xr:uid="{6A0658A8-ABD3-483F-8CF5-9ABBF4278AC6}"/>
    <hyperlink ref="AM1469" r:id="rId1586" display="https://community.secop.gov.co/Public/Tendering/OpportunityDetail/Index?noticeUID=CO1.NTC.8345301&amp;isFromPublicArea=True&amp;isModal=False" xr:uid="{60DC2985-6FC3-426B-A778-3DF090EC5DEC}"/>
    <hyperlink ref="AM1541" r:id="rId1587" display="https://community.secop.gov.co/Public/Tendering/OpportunityDetail/Index?noticeUID=CO1.NTC.6973164&amp;isFromPublicArea=True&amp;isModal=False" xr:uid="{31D5C0F4-0376-427C-BC63-65E739A5EA17}"/>
    <hyperlink ref="AM1574" r:id="rId1588" display="https://community.secop.gov.co/Public/Tendering/OpportunityDetail/Index?noticeUID=CO1.NTC.8365054&amp;isFromPublicArea=True&amp;isModal=False" xr:uid="{E00E66A5-0D32-4E3E-AAA3-9EF79392C5FC}"/>
    <hyperlink ref="AM1576" r:id="rId1589" display="https://community.secop.gov.co/Public/Tendering/OpportunityDetail/Index?noticeUID=CO1.NTC.8342502&amp;isFromPublicArea=True&amp;isModal=False" xr:uid="{8687A6A6-ED09-4EAA-9681-10E302F6B659}"/>
    <hyperlink ref="AM1581" r:id="rId1590" display="https://community.secop.gov.co/Public/Tendering/OpportunityDetail/Index?noticeUID=CO1.NTC.8366882&amp;isFromPublicArea=True&amp;isModal=False" xr:uid="{87F9F2E4-733C-4A98-B2CB-32FAD4A50D1E}"/>
    <hyperlink ref="AM1582" r:id="rId1591" display="https://community.secop.gov.co/Public/Tendering/OpportunityDetail/Index?noticeUID=CO1.NTC.8367902&amp;isFromPublicArea=True&amp;isModal=False" xr:uid="{136DD3CF-B019-4B4B-8B7A-D008440C0BC9}"/>
    <hyperlink ref="AM1591" r:id="rId1592" display="https://community.secop.gov.co/Public/Tendering/OpportunityDetail/Index?noticeUID=CO1.NTC.8365593&amp;isFromPublicArea=True&amp;isModal=False" xr:uid="{67A5E3D1-4D01-4C86-B6DC-355DD5B66F4A}"/>
    <hyperlink ref="AM1592" r:id="rId1593" display="https://community.secop.gov.co/Public/Tendering/OpportunityDetail/Index?noticeUID=CO1.NTC.8367534&amp;isFromPublicArea=True&amp;isModal=False" xr:uid="{25FC6E44-1D64-419B-A99B-31654F4FD149}"/>
    <hyperlink ref="AM1597" r:id="rId1594" display="https://community.secop.gov.co/Public/Tendering/OpportunityDetail/Index?noticeUID=CO1.NTC.8338599&amp;isFromPublicArea=True&amp;isModal=False" xr:uid="{0B668428-4E54-4062-8E6B-92E3673DF699}"/>
    <hyperlink ref="AM1609" r:id="rId1595" display="https://community.secop.gov.co/Public/Tendering/OpportunityDetail/Index?noticeUID=CO1.NTC.8363205&amp;isFromPublicArea=True&amp;isModal=False" xr:uid="{FF1E7EC0-2450-4A5B-A51C-EDB475CFD74C}"/>
    <hyperlink ref="AM1610" r:id="rId1596" display="https://community.secop.gov.co/Public/Tendering/OpportunityDetail/Index?noticeUID=CO1.NTC.8348696&amp;isFromPublicArea=True&amp;isModal=False" xr:uid="{91EBF65B-B618-4FED-A747-4021742A80C1}"/>
    <hyperlink ref="AM1636" r:id="rId1597" display="https://community.secop.gov.co/Public/Tendering/OpportunityDetail/Index?noticeUID=CO1.NTC.8379910&amp;isFromPublicArea=True&amp;isModal=False" xr:uid="{CB6249F4-031E-4915-BC23-BB54C9626EAE}"/>
    <hyperlink ref="AM1635" r:id="rId1598" display="https://community.secop.gov.co/Public/Tendering/OpportunityDetail/Index?noticeUID=CO1.NTC.8406622&amp;isFromPublicArea=True&amp;isModal=False" xr:uid="{B8E70B64-97D0-444C-B138-57538C07D18F}"/>
    <hyperlink ref="AM1649" r:id="rId1599" display="https://community.secop.gov.co/Public/Tendering/OpportunityDetail/Index?noticeUID=CO1.NTC.8415526&amp;isFromPublicArea=True&amp;isModal=False" xr:uid="{BB455DF3-9B33-4EA0-A98D-617798754BE6}"/>
    <hyperlink ref="AM1655" r:id="rId1600" display="https://community.secop.gov.co/Public/Tendering/OpportunityDetail/Index?noticeUID=CO1.NTC.8403518&amp;isFromPublicArea=True&amp;isModal=False" xr:uid="{79EE58C4-8827-45E2-B863-D3B2003D75F4}"/>
    <hyperlink ref="AM1807" r:id="rId1601" display="https://community.secop.gov.co/Public/Tendering/OpportunityDetail/Index?noticeUID=CO1.NTC.8492038&amp;isFromPublicArea=True&amp;isModal=False" xr:uid="{C6D4D633-9A51-4F9B-A2E9-C02E96B515D2}"/>
    <hyperlink ref="AM12" r:id="rId1602" display="https://community.secop.gov.co/Public/Tendering/OpportunityDetail/Index?noticeUID=CO1.NTC.7389122&amp;isFromPublicArea=True&amp;isModal=False" xr:uid="{039765AA-C14E-4F9D-8CF0-755B5868BDD1}"/>
    <hyperlink ref="AM13" r:id="rId1603" display="https://community.secop.gov.co/Public/Tendering/OpportunityDetail/Index?noticeUID=CO1.NTC.7389612&amp;isFromPublicArea=True&amp;isModal=False" xr:uid="{93EADBA6-EA87-440F-A123-C7F1F961ED88}"/>
    <hyperlink ref="AM2" r:id="rId1604" display="https://community.secop.gov.co/Public/Tendering/OpportunityDetail/Index?noticeUID=CO1.NTC.7307016&amp;isFromPublicArea=True&amp;isModal=False" xr:uid="{00DF2FDC-EC51-468F-BAEC-F4E05A4308E9}"/>
    <hyperlink ref="AM3" r:id="rId1605" display="https://community.secop.gov.co/Public/Tendering/OpportunityDetail/Index?noticeUID=CO1.NTC.7307056&amp;isFromPublicArea=True&amp;isModal=False" xr:uid="{2331547E-69AF-42EC-A07C-C505E07BC252}"/>
    <hyperlink ref="AM4" r:id="rId1606" display="https://community.secop.gov.co/Public/Tendering/OpportunityDetail/Index?noticeUID=CO1.NTC.7306885&amp;isFromPublicArea=True&amp;isModal=False" xr:uid="{3BCE564C-BF5C-4237-B340-A791E104E391}"/>
    <hyperlink ref="AM5" r:id="rId1607" display="https://community.secop.gov.co/Public/Tendering/OpportunityDetail/Index?noticeUID=CO1.NTC.7308213&amp;isFromPublicArea=True&amp;isModal=False" xr:uid="{58A15F5A-3A42-4E05-9628-B3334D6307DC}"/>
    <hyperlink ref="AM10" r:id="rId1608" display="https://community.secop.gov.co/Public/Tendering/OpportunityDetail/Index?noticeUID=CO1.NTC.7363201&amp;isFromPublicArea=True&amp;isModal=False" xr:uid="{8F4C441D-CA1A-4184-B45F-171205F72F04}"/>
    <hyperlink ref="AM1822" r:id="rId1609" display="https://community.secop.gov.co/Public/Tendering/OpportunityDetail/Index?noticeUID=CO1.NTC.8737707&amp;isFromPublicArea=True&amp;isModal=False" xr:uid="{86805140-7D15-4085-ACC2-2414843C4DC3}"/>
    <hyperlink ref="AM1835" r:id="rId1610" display="https://community.secop.gov.co/Public/Tendering/OpportunityDetail/Index?noticeUID=CO1.NTC.8503655&amp;isFromPublicArea=True&amp;isModal=False" xr:uid="{A9B5B758-1236-4DEE-AA6E-43C69A36191A}"/>
    <hyperlink ref="AM1852" r:id="rId1611" display="https://community.secop.gov.co/Public/Tendering/OpportunityDetail/Index?noticeUID=CO1.NTC.8710595&amp;isFromPublicArea=True&amp;isModal=False" xr:uid="{45B29C8B-D853-48FD-A7DE-15AEB72CCE6E}"/>
    <hyperlink ref="AM1769" r:id="rId1612" display="https://community.secop.gov.co/Public/Tendering/OpportunityDetail/Index?noticeUID=CO1.NTC.8738011&amp;isFromPublicArea=True&amp;isModal=False" xr:uid="{94277793-C9B9-42E8-B608-31C9A02A2CF3}"/>
    <hyperlink ref="AM1855" r:id="rId1613" display="https://community.secop.gov.co/Public/Tendering/OpportunityDetail/Index?noticeUID=CO1.NTC.8740320&amp;isFromPublicArea=True&amp;isModal=False" xr:uid="{09F23A6B-9CDC-4E6E-81DE-AB6F81BE7B5E}"/>
    <hyperlink ref="AM1871" r:id="rId1614" display="https://community.secop.gov.co/Public/Tendering/OpportunityDetail/Index?noticeUID=CO1.NTC.8552333&amp;isFromPublicArea=True&amp;isModal=False" xr:uid="{709312A6-42A4-46E2-A961-F3B2FCA897F3}"/>
    <hyperlink ref="AM1726" r:id="rId1615" display="https://community.secop.gov.co/Public/Tendering/OpportunityDetail/Index?noticeUID=CO1.NTC.8558168&amp;isFromPublicArea=True&amp;isModal=False" xr:uid="{07A228D6-A4DD-4A7A-B653-429BF62A45A7}"/>
    <hyperlink ref="AM1821" r:id="rId1616" display="https://community.secop.gov.co/Public/Tendering/OpportunityDetail/Index?noticeUID=CO1.NTC.8737703&amp;isFromPublicArea=True&amp;isModal=False" xr:uid="{8FDDBE27-DE00-431B-9A5F-7DA4CBE160C2}"/>
    <hyperlink ref="AM1745" r:id="rId1617" display="https://community.secop.gov.co/Public/Tendering/OpportunityDetail/Index?noticeUID=CO1.NTC.8574773&amp;isFromPublicArea=True&amp;isModal=False" xr:uid="{A7E78F19-AF20-4F9F-BA6C-24BB6F513A7F}"/>
    <hyperlink ref="AM1799" r:id="rId1618" display="https://community.secop.gov.co/Public/Tendering/OpportunityDetail/Index?noticeUID=CO1.NTC.8740866&amp;isFromPublicArea=True&amp;isModal=False" xr:uid="{45B4B1C7-7988-4FFA-AB07-795825DA847D}"/>
    <hyperlink ref="AM1836" r:id="rId1619" display="https://community.secop.gov.co/Public/Tendering/OpportunityDetail/Index?noticeUID=CO1.NTC.8731313&amp;isFromPublicArea=True&amp;isModal=False" xr:uid="{D1FE8AFB-85CF-4318-AC8A-B35E28929897}"/>
    <hyperlink ref="AM1869" r:id="rId1620" display="https://community.secop.gov.co/Public/Tendering/OpportunityDetail/Index?noticeUID=CO1.NTC.8753945&amp;isFromPublicArea=True&amp;isModal=False" xr:uid="{624AB60D-E9FC-4974-A08E-FE326BBB425D}"/>
    <hyperlink ref="AM1839" r:id="rId1621" display="https://community.secop.gov.co/Public/Tendering/OpportunityDetail/Index?noticeUID=CO1.NTC.8684410&amp;isFromPublicArea=True&amp;isModal=False" xr:uid="{36AB6EA5-C6B0-4F57-B7E2-01F2CA41FB70}"/>
    <hyperlink ref="AM1866" r:id="rId1622" display="https://community.secop.gov.co/Public/Tendering/OpportunityDetail/Index?noticeUID=CO1.NTC.8764326&amp;isFromPublicArea=True&amp;isModal=False" xr:uid="{A724D3F7-86DC-4257-B8B3-3C4C0AA88A9E}"/>
    <hyperlink ref="AM1859" r:id="rId1623" display="https://community.secop.gov.co/Public/Tendering/OpportunityDetail/Index?noticeUID=CO1.NTC.8762037&amp;isFromPublicArea=True&amp;isModal=False" xr:uid="{5708C1A3-887C-4055-A527-9F145FFAE724}"/>
    <hyperlink ref="AM1870" r:id="rId1624" display="https://community.secop.gov.co/Public/Tendering/OpportunityDetail/Index?noticeUID=CO1.NTC.8753782&amp;isFromPublicArea=True&amp;isModal=False" xr:uid="{F2788CC1-6068-445B-9A01-514260B5C974}"/>
    <hyperlink ref="AM1864" r:id="rId1625" display="https://community.secop.gov.co/Public/Tendering/OpportunityDetail/Index?noticeUID=CO1.NTC.8741192&amp;isFromPublicArea=True&amp;isModal=False" xr:uid="{8725D158-7EF8-4867-86C1-E3D9E1025AEB}"/>
    <hyperlink ref="AM1867" r:id="rId1626" display="https://community.secop.gov.co/Public/Tendering/OpportunityDetail/Index?noticeUID=CO1.NTC.8764250&amp;isFromPublicArea=True&amp;isModal=False" xr:uid="{2ED5DD2C-0E9F-42DC-8DB1-7F89302C519C}"/>
    <hyperlink ref="AM1877" r:id="rId1627" display="https://community.secop.gov.co/Public/Tendering/OpportunityDetail/Index?noticeUID=CO1.NTC.8768545&amp;isFromPublicArea=True&amp;isModal=False" xr:uid="{5BB7346F-FF52-4335-9334-E5F2DCA78608}"/>
    <hyperlink ref="AM1879" r:id="rId1628" display="https://community.secop.gov.co/Public/Tendering/OpportunityDetail/Index?noticeUID=CO1.NTC.8768549&amp;isFromPublicArea=True&amp;isModal=False" xr:uid="{643CACED-A773-4B5D-9B08-DB7D795AA3C4}"/>
    <hyperlink ref="AM1860" r:id="rId1629" display="https://community.secop.gov.co/Public/Tendering/OpportunityDetail/Index?noticeUID=CO1.NTC.8770481&amp;isFromPublicArea=True&amp;isModal=False" xr:uid="{97550390-4D8F-4941-8C5C-5DE907630345}"/>
    <hyperlink ref="AM1858" r:id="rId1630" display="https://community.secop.gov.co/Public/Tendering/OpportunityDetail/Index?noticeUID=CO1.NTC.8770316&amp;isFromPublicArea=True&amp;isModal=False" xr:uid="{DFC9E329-248C-4B5C-8265-D52B7FEBC918}"/>
    <hyperlink ref="AM1857" r:id="rId1631" display="https://community.secop.gov.co/Public/Tendering/OpportunityDetail/Index?noticeUID=CO1.NTC.8769885&amp;isFromPublicArea=True&amp;isModal=False" xr:uid="{E2D6B7C9-B651-4487-B505-E2F2F70DC0E6}"/>
    <hyperlink ref="AM1887" r:id="rId1632" display="https://community.secop.gov.co/Public/Tendering/OpportunityDetail/Index?noticeUID=CO1.NTC.8779335&amp;isFromPublicArea=True&amp;isModal=False" xr:uid="{9A1E2A29-8729-4FCE-A8D6-DD91CF105AA8}"/>
    <hyperlink ref="AM1888" r:id="rId1633" display="https://community.secop.gov.co/Public/Tendering/OpportunityDetail/Index?noticeUID=CO1.NTC.8779616&amp;isFromPublicArea=True&amp;isModal=False" xr:uid="{36755745-7D83-44D4-8AF8-3FEB23AE8871}"/>
    <hyperlink ref="AM1889" r:id="rId1634" display="https://community.secop.gov.co/Public/Tendering/OpportunityDetail/Index?noticeUID=CO1.NTC.8779294&amp;isFromPublicArea=True&amp;isModal=False" xr:uid="{B677E9AC-00E4-441D-A5BD-777C4DB9977B}"/>
    <hyperlink ref="AM1882" r:id="rId1635" display="https://community.secop.gov.co/Public/Tendering/OpportunityDetail/Index?noticeUID=CO1.NTC.8679085&amp;isFromPublicArea=True&amp;isModal=False" xr:uid="{84FB05AB-D47D-470F-9F08-1EEEA8A72074}"/>
    <hyperlink ref="AM1881" r:id="rId1636" display="https://community.secop.gov.co/Public/Tendering/OpportunityDetail/Index?noticeUID=CO1.NTC.8767879&amp;isFromPublicArea=True&amp;isModal=False" xr:uid="{0BF24282-5FF6-4648-9434-1370C5448865}"/>
    <hyperlink ref="AM1878" r:id="rId1637" display="https://community.secop.gov.co/Public/Tendering/OpportunityDetail/Index?noticeUID=CO1.NTC.8768732&amp;isFromPublicArea=True&amp;isModal=False" xr:uid="{F5630023-F448-43AC-B685-970835BBEB39}"/>
    <hyperlink ref="AM1891" r:id="rId1638" display="https://community.secop.gov.co/Public/Tendering/OpportunityDetail/Index?noticeUID=CO1.NTC.8778800&amp;isFromPublicArea=True&amp;isModal=False" xr:uid="{A5737EBA-C2F5-4174-B5BD-42A5EF026345}"/>
    <hyperlink ref="AM1880" r:id="rId1639" display="https://community.secop.gov.co/Public/Tendering/OpportunityDetail/Index?noticeUID=CO1.NTC.8763500&amp;isFromPublicArea=True&amp;isModal=False" xr:uid="{37631D0E-2E45-45CE-908F-B2CCE5B5B63C}"/>
    <hyperlink ref="AM1854" r:id="rId1640" display="https://community.secop.gov.co/Public/Tendering/OpportunityDetail/Index?noticeUID=CO1.NTC.8777145&amp;isFromPublicArea=True&amp;isModal=False" xr:uid="{7ECDBA79-75C9-4184-83A8-F73C4E3720C1}"/>
    <hyperlink ref="AM1856" r:id="rId1641" display="https://community.secop.gov.co/Public/Tendering/OpportunityDetail/Index?noticeUID=CO1.NTC.8777093&amp;isFromPublicArea=True&amp;isModal=False" xr:uid="{568A8AE3-36C2-4801-83F9-889FD0A262FF}"/>
    <hyperlink ref="AM1872" r:id="rId1642" display="https://community.secop.gov.co/Public/Tendering/OpportunityDetail/Index?noticeUID=CO1.NTC.8786552&amp;isFromPublicArea=True&amp;isModal=False" xr:uid="{FF5CF2BC-5653-4D06-800A-653E32741EF7}"/>
    <hyperlink ref="AM1874" r:id="rId1643" display="https://community.secop.gov.co/Public/Tendering/OpportunityDetail/Index?noticeUID=CO1.NTC.8780139&amp;isFromPublicArea=True&amp;isModal=False" xr:uid="{8709874B-404C-4053-BD4A-FBFB661D94D8}"/>
    <hyperlink ref="AM1810" r:id="rId1644" display="https://community.secop.gov.co/Public/Tendering/OpportunityDetail/Index?noticeUID=CO1.NTC.8786657&amp;isFromPublicArea=True&amp;isModal=False" xr:uid="{C75D88BA-4E4F-4ECD-AF80-A7633A6C3420}"/>
    <hyperlink ref="AM1892" r:id="rId1645" display="https://community.secop.gov.co/Public/Tendering/OpportunityDetail/Index?noticeUID=CO1.NTC.8779002&amp;isFromPublicArea=True&amp;isModal=False" xr:uid="{440479D3-A816-4326-94D4-EA15D81325A9}"/>
    <hyperlink ref="AM1886" r:id="rId1646" display="https://community.secop.gov.co/Public/Tendering/OpportunityDetail/Index?noticeUID=CO1.NTC.8800379&amp;isFromPublicArea=True&amp;isModal=False" xr:uid="{2E3ABC85-DD22-479E-B94A-08216EB7DFA3}"/>
    <hyperlink ref="AM1868" r:id="rId1647" display="https://community.secop.gov.co/Public/Tendering/OpportunityDetail/Index?noticeUID=CO1.NTC.8778965&amp;isFromPublicArea=True&amp;isModal=False" xr:uid="{88A31438-4CA3-4B27-9536-3276475850B7}"/>
    <hyperlink ref="AM1904" r:id="rId1648" display="https://community.secop.gov.co/Public/Tendering/OpportunityDetail/Index?noticeUID=CO1.NTC.8807750&amp;isFromPublicArea=True&amp;isModal=False" xr:uid="{5E33E0B3-1876-418E-B6C8-E9B46A46F900}"/>
    <hyperlink ref="AM1914" r:id="rId1649" display="https://community.secop.gov.co/Public/Tendering/OpportunityDetail/Index?noticeUID=CO1.NTC.8815657&amp;isFromPublicArea=True&amp;isModal=False" xr:uid="{2B816012-FED8-45DF-B3B9-4D9C28AC7CBA}"/>
    <hyperlink ref="AM18" r:id="rId1650" display="https://community.secop.gov.co/Public/Tendering/OpportunityDetail/Index?noticeUID=CO1.NTC.7395820&amp;isFromPublicArea=True&amp;isModal=False" xr:uid="{A054F5B0-F3AB-4EA5-8745-B30D1E3A346C}"/>
    <hyperlink ref="AM1443" r:id="rId1651" display="https://community.secop.gov.co/Public/Tendering/OpportunityDetail/Index?noticeUID=CO1.NTC.8286675&amp;isFromPublicArea=True&amp;isModal=False" xr:uid="{28D23769-2C22-4A6D-A6E6-2657EB91B9AB}"/>
    <hyperlink ref="AM82" r:id="rId1652" display="https://community.secop.gov.co/Public/Tendering/OpportunityDetail/Index?noticeUID=CO1.NTC.7490977&amp;isFromPublicArea=True&amp;isModal=False " xr:uid="{7BA9F34F-CB31-4DD3-A603-AB8555706204}"/>
    <hyperlink ref="AM95" r:id="rId1653" display="https://community.secop.gov.co/Public/Tendering/OpportunityDetail/Index?noticeUID=CO1.NTC.7523515&amp;isFromPublicArea=True&amp;isModal=False " xr:uid="{98785125-37E6-45E0-94AF-391DDF129D86}"/>
    <hyperlink ref="AM99" r:id="rId1654" display="https://community.secop.gov.co/Public/Tendering/OpportunityDetail/Index?noticeUID=CO1.NTC.7527222&amp;isFromPublicArea=True&amp;isModal=False " xr:uid="{63861AA5-0075-4B9D-99BB-77680CC2C8C1}"/>
    <hyperlink ref="AM108" r:id="rId1655" display="https://community.secop.gov.co/Public/Tendering/OpportunityDetail/Index?noticeUID=CO1.NTC.7527294&amp;isFromPublicArea=True&amp;isModal=False" xr:uid="{B616BD39-7F7C-4463-8D3B-3B813DE49969}"/>
    <hyperlink ref="AM107" r:id="rId1656" display="https://community.secop.gov.co/Public/Tendering/OpportunityDetail/Index?noticeUID=CO1.NTC.7527261&amp;isFromPublicArea=True&amp;isModal=False " xr:uid="{68E263EB-C297-44BF-9AF6-F56E5DB5B6CC}"/>
    <hyperlink ref="AM111" r:id="rId1657" display="https://community.secop.gov.co/Public/Tendering/OpportunityDetail/Index?noticeUID=CO1.NTC.7530950&amp;isFromPublicArea=True&amp;isModal=False" xr:uid="{CEC1105E-C5F6-43E7-9B58-688692B13B48}"/>
    <hyperlink ref="AM198" r:id="rId1658" display="https://community.secop.gov.co/Public/Tendering/OpportunityDetail/Index?noticeUID=CO1.NTC.7580439&amp;isFromPublicArea=True&amp;isModal=False" xr:uid="{0D06C93A-A544-4E86-B429-EFB77F490456}"/>
    <hyperlink ref="AM150" r:id="rId1659" display="https://community.secop.gov.co/Public/Tendering/OpportunityDetail/Index?noticeUID=CO1.NTC.7579716&amp;isFromPublicArea=True&amp;isModal=False " xr:uid="{8CE91D00-B0F3-44E5-8F2B-C8EBDC12670E}"/>
    <hyperlink ref="AM257" r:id="rId1660" display="https://community.secop.gov.co/Public/Tendering/OpportunityDetail/Index?noticeUID=CO1.NTC.7626345&amp;isFromPublicArea=True&amp;isModal=False" xr:uid="{A207F6A8-FABA-46AE-B201-E786C8332E3C}"/>
    <hyperlink ref="AM273" r:id="rId1661" display="https://community.secop.gov.co/Public/Tendering/OpportunityDetail/Index?noticeUID=CO1.NTC.7633869&amp;isFromPublicArea=True&amp;isModal=False " xr:uid="{8042CCC8-1F41-45CC-A6E5-DB0D800A56FC}"/>
    <hyperlink ref="AM293" r:id="rId1662" display="https://community.secop.gov.co/Public/Tendering/OpportunityDetail/Index?noticeUID=CO1.NTC.7653600&amp;isFromPublicArea=True&amp;isModal=False " xr:uid="{84714C2C-4497-4A36-AFA8-9C250AC73993}"/>
    <hyperlink ref="AM294" r:id="rId1663" display="https://community.secop.gov.co/Public/Tendering/OpportunityDetail/Index?noticeUID=CO1.NTC.7654089&amp;isFromPublicArea=True&amp;isModal=False " xr:uid="{B7BB0DEC-64DC-4E18-A155-AAADA06EFED1}"/>
    <hyperlink ref="AM295" r:id="rId1664" display="https://community.secop.gov.co/Public/Tendering/OpportunityDetail/Index?noticeUID=CO1.NTC.7654393&amp;isFromPublicArea=True&amp;isModal=False" xr:uid="{4C124EB4-8160-41CF-BFAF-BC64925AC7C3}"/>
    <hyperlink ref="AM357" r:id="rId1665" display="https://community.secop.gov.co/Public/Tendering/OpportunityDetail/Index?noticeUID=CO1.NTC.7683430&amp;isFromPublicArea=True&amp;isModal=False" xr:uid="{69B36677-1705-4FBF-96A4-72D6C6DBB501}"/>
    <hyperlink ref="AM358" r:id="rId1666" display="https://community.secop.gov.co/Public/Tendering/OpportunityDetail/Index?noticeUID=CO1.NTC.7683852&amp;isFromPublicArea=True&amp;isModal=False" xr:uid="{3B3A60D3-B87E-4E60-849E-EE67BC5C6A65}"/>
    <hyperlink ref="AM359" r:id="rId1667" display="https://community.secop.gov.co/Public/Tendering/OpportunityDetail/Index?noticeUID=CO1.NTC.7684329&amp;isFromPublicArea=True&amp;isModal=False" xr:uid="{1E8997D8-84D7-4139-A76F-46EC1EAD4FE7}"/>
    <hyperlink ref="AM361" r:id="rId1668" display="https://community.secop.gov.co/Public/Tendering/OpportunityDetail/Index?noticeUID=CO1.NTC.7685079&amp;isFromPublicArea=True&amp;isModal=False " xr:uid="{1BE2B4AE-C2B5-4AE6-BAC9-4DA8AC27D622}"/>
    <hyperlink ref="AM362" r:id="rId1669" display="https://community.secop.gov.co/Public/Tendering/OpportunityDetail/Index?noticeUID=CO1.NTC.7685741&amp;isFromPublicArea=True&amp;isModal=False" xr:uid="{BC07A1FC-70CA-4FE1-B238-FFC30902F9F6}"/>
    <hyperlink ref="AM378" r:id="rId1670" display="https://community.secop.gov.co/Public/Tendering/OpportunityDetail/Index?noticeUID=CO1.NTC.7699538&amp;isFromPublicArea=True&amp;isModal=False" xr:uid="{EE8DE42A-3B9D-4606-B47B-9BE439FC8CF1}"/>
    <hyperlink ref="AM380" r:id="rId1671" display="https://community.secop.gov.co/Public/Tendering/OpportunityDetail/Index?noticeUID=CO1.NTC.7703143&amp;isFromPublicArea=True&amp;isModal=False" xr:uid="{3753EB51-325D-44AD-9668-9FD48462F067}"/>
    <hyperlink ref="AM394" r:id="rId1672" display="https://community.secop.gov.co/Public/Tendering/OpportunityDetail/Index?noticeUID=CO1.NTC.7699545&amp;isFromPublicArea=True&amp;isModal=False" xr:uid="{AE7BE44C-27F2-4A1D-8C30-E16983E4AE11}"/>
    <hyperlink ref="AM395" r:id="rId1673" display="https://community.secop.gov.co/Public/Tendering/OpportunityDetail/Index?noticeUID=CO1.NTC.7702591&amp;isFromPublicArea=True&amp;isModal=False" xr:uid="{F622A6F8-0165-48F4-85EA-9EB429D53C3C}"/>
    <hyperlink ref="AM462" r:id="rId1674" display="https://community.secop.gov.co/Public/Tendering/OpportunityDetail/Index?noticeUID=CO1.NTC.7725824&amp;isFromPublicArea=True&amp;isModal=False" xr:uid="{78D033BF-3881-4D87-B907-8F1F8CEEC15C}"/>
    <hyperlink ref="AM497" r:id="rId1675" display="https://community.secop.gov.co/Public/Tendering/OpportunityDetail/Index?noticeUID=CO1.NTC.7760340&amp;isFromPublicArea=True&amp;isModal=False" xr:uid="{ACE7388A-80F5-4191-B730-0B10535F4BDD}"/>
    <hyperlink ref="AM498" r:id="rId1676" display="https://community.secop.gov.co/Public/Tendering/OpportunityDetail/Index?noticeUID=CO1.NTC.7760605&amp;isFromPublicArea=True&amp;isModal=False" xr:uid="{B11FE937-DBA7-4D60-98EE-B50E7E05B3E7}"/>
    <hyperlink ref="AM509" r:id="rId1677" display="https://community.secop.gov.co/Public/Tendering/OpportunityDetail/Index?noticeUID=CO1.NTC.7771813&amp;isFromPublicArea=True&amp;isModal=False" xr:uid="{FE239788-1E81-4981-96CC-D84BD7D6DDAC}"/>
    <hyperlink ref="AM639" r:id="rId1678" display="https://community.secop.gov.co/Public/Tendering/OpportunityDetail/Index?noticeUID=CO1.NTC.7853441&amp;isFromPublicArea=True&amp;isModal=False" xr:uid="{171CCC37-52A4-4B2F-AA72-6C7F38CBE306}"/>
    <hyperlink ref="AM652" r:id="rId1679" display="https://community.secop.gov.co/Public/Tendering/OpportunityDetail/Index?noticeUID=CO1.NTC.7875140&amp;isFromPublicArea=True&amp;isModal=False" xr:uid="{DFBEEEA1-EDCB-4AEA-91C3-7D8A26D22556}"/>
    <hyperlink ref="AM1884" r:id="rId1680" display="https://community.secop.gov.co/Public/Tendering/OpportunityDetail/Index?noticeUID=CO1.NTC.8819416&amp;isFromPublicArea=True&amp;isModal=False" xr:uid="{0748C386-B559-4988-A374-EF62636D455F}"/>
    <hyperlink ref="AM1890" r:id="rId1681" display="https://community.secop.gov.co/Public/Tendering/OpportunityDetail/Index?noticeUID=CO1.NTC.8778689&amp;isFromPublicArea=True&amp;isModal=False" xr:uid="{C5283533-396F-4151-ADA8-E548A9BE6EC9}"/>
    <hyperlink ref="AM1898" r:id="rId1682" display="https://community.secop.gov.co/Public/Tendering/OpportunityDetail/Index?noticeUID=CO1.NTC.8819499&amp;isFromPublicArea=True&amp;isModal=False" xr:uid="{ACF64622-7AD4-4EBE-B596-5E715326BDAF}"/>
    <hyperlink ref="AM1913" r:id="rId1683" display="https://community.secop.gov.co/Public/Tendering/OpportunityDetail/Index?noticeUID=CO1.NTC.8815709&amp;isFromPublicArea=True&amp;isModal=False" xr:uid="{AB8AEFF6-5AE8-430C-A4B3-48515740249A}"/>
    <hyperlink ref="AM1885" r:id="rId1684" display="https://community.secop.gov.co/Public/Tendering/OpportunityDetail/Index?noticeUID=CO1.NTC.8791270&amp;isFromPublicArea=True&amp;isModal=False" xr:uid="{E42A2C29-F881-448A-BDE6-FA3FBD6236C2}"/>
    <hyperlink ref="AM1921" r:id="rId1685" display="https://community.secop.gov.co/Public/Tendering/OpportunityDetail/Index?noticeUID=CO1.NTC.8831359&amp;isFromPublicArea=True&amp;isModal=False" xr:uid="{834DE60D-812D-4BBA-81CC-DCB7E9B29B4A}"/>
    <hyperlink ref="AM1903" r:id="rId1686" display="https://community.secop.gov.co/Public/Tendering/OpportunityDetail/Index?noticeUID=CO1.NTC.8818271&amp;isFromPublicArea=True&amp;isModal=False" xr:uid="{159EFAB4-8CB6-429E-AD83-5FD72B357251}"/>
    <hyperlink ref="AM1906" r:id="rId1687" display="https://community.secop.gov.co/Public/Tendering/OpportunityDetail/Index?noticeUID=CO1.NTC.8831300&amp;isFromPublicArea=True&amp;isModal=False" xr:uid="{FB407403-829A-4083-864F-752AAB8FA47A}"/>
    <hyperlink ref="AM1908" r:id="rId1688" display="https://community.secop.gov.co/Public/Tendering/OpportunityDetail/Index?noticeUID=CO1.NTC.8827833&amp;isFromPublicArea=True&amp;isModal=False" xr:uid="{E0179CD5-C128-4DBF-9418-23D46B48BE0F}"/>
    <hyperlink ref="AM1917" r:id="rId1689" display="https://community.secop.gov.co/Public/Tendering/OpportunityDetail/Index?noticeUID=CO1.NTC.8839401&amp;isFromPublicArea=True&amp;isModal=False" xr:uid="{94216234-E4C7-4D00-ACC9-59E136E54436}"/>
    <hyperlink ref="AM1919" r:id="rId1690" display="https://community.secop.gov.co/Public/Tendering/OpportunityDetail/Index?noticeUID=CO1.NTC.8839690&amp;isFromPublicArea=True&amp;isModal=False" xr:uid="{0BB0F7F9-07B8-464B-AAE0-02934C8F67CB}"/>
    <hyperlink ref="AM1801" r:id="rId1691" display="https://community.secop.gov.co/Public/Tendering/OpportunityDetail/Index?noticeUID=CO1.NTC.8738704&amp;isFromPublicArea=True&amp;isModal=False" xr:uid="{8EAC4843-1AD7-4E9A-9757-AF4B47ED3D2A}"/>
    <hyperlink ref="AM1912" r:id="rId1692" display="https://community.secop.gov.co/Public/Tendering/OpportunityDetail/Index?noticeUID=CO1.NTC.8815541&amp;isFromPublicArea=True&amp;isModal=False" xr:uid="{81CB4626-CA83-477E-89DD-4C2DCE948BFF}"/>
    <hyperlink ref="AM1910" r:id="rId1693" display="https://community.secop.gov.co/Public/Tendering/OpportunityDetail/Index?noticeUID=CO1.NTC.8815928&amp;isFromPublicArea=True&amp;isModal=False" xr:uid="{5F6299EF-34E8-449B-81BD-1FEC923ACAEB}"/>
    <hyperlink ref="AM1865" r:id="rId1694" display="https://community.secop.gov.co/Public/Tendering/OpportunityDetail/Index?noticeUID=CO1.NTC.8778941&amp;isFromPublicArea=True&amp;isModal=False" xr:uid="{D0FA44C1-A4AA-4CA5-8B85-B03718C72DDF}"/>
    <hyperlink ref="AM1905" r:id="rId1695" display="https://community.secop.gov.co/Public/Tendering/OpportunityDetail/Index?noticeUID=CO1.NTC.8807970&amp;isFromPublicArea=True&amp;isModal=False" xr:uid="{FF2A850E-32CD-482C-AA09-201CD6865AAD}"/>
    <hyperlink ref="AM1883" r:id="rId1696" display="https://community.secop.gov.co/Public/Tendering/OpportunityDetail/Index?noticeUID=CO1.NTC.8818758&amp;isFromPublicArea=True&amp;isModal=False" xr:uid="{931D81D5-72FA-43D8-A36C-7D9E448C0518}"/>
    <hyperlink ref="AM1811" r:id="rId1697" display="https://community.secop.gov.co/Public/Tendering/OpportunityDetail/Index?noticeUID=CO1.NTC.8790864&amp;isFromPublicArea=True&amp;isModal=False" xr:uid="{05799E87-2892-4EEA-94DE-918CE0C53CF0}"/>
    <hyperlink ref="AM1907" r:id="rId1698" display="https://community.secop.gov.co/Public/Tendering/OpportunityDetail/Index?noticeUID=CO1.NTC.8828314&amp;isFromPublicArea=True&amp;isModal=False" xr:uid="{85059518-A0D7-4A41-AF69-3835BDA9CD82}"/>
    <hyperlink ref="AM1873" r:id="rId1699" display="https://community.secop.gov.co/Public/Tendering/OpportunityDetail/Index?noticeUID=CO1.NTC.8791176&amp;isFromPublicArea=True&amp;isModal=False" xr:uid="{0A367BA1-1096-4690-84E3-88DC6805D669}"/>
    <hyperlink ref="AM1893" r:id="rId1700" display="https://community.secop.gov.co/Public/Tendering/OpportunityDetail/Index?noticeUID=CO1.NTC.8779001&amp;isFromPublicArea=True&amp;isModal=False" xr:uid="{BF57B1E9-26BC-42E0-82EA-1C6793550583}"/>
    <hyperlink ref="AM1876" r:id="rId1701" display="https://community.secop.gov.co/Public/Tendering/OpportunityDetail/Index?noticeUID=CO1.NTC.8783852&amp;isFromPublicArea=True&amp;isModal=False" xr:uid="{87C81E46-9170-4B38-A623-93C04B71982A}"/>
    <hyperlink ref="AM1895" r:id="rId1702" display="https://community.secop.gov.co/Public/Tendering/OpportunityDetail/Index?noticeUID=CO1.NTC.8831915&amp;isFromPublicArea=True&amp;isModal=False" xr:uid="{96452BC2-6197-451F-9776-EB24A0D9286A}"/>
    <hyperlink ref="AM1894" r:id="rId1703" display="https://community.secop.gov.co/Public/Tendering/OpportunityDetail/Index?noticeUID=CO1.NTC.8831458&amp;isFromPublicArea=True&amp;isModal=False" xr:uid="{44F6260D-B0E6-486D-A441-98C4B4BF3712}"/>
    <hyperlink ref="AM1899" r:id="rId1704" display="https://community.secop.gov.co/Public/Tendering/OpportunityDetail/Index?noticeUID=CO1.NTC.8820032&amp;isFromPublicArea=True&amp;isModal=False" xr:uid="{8D3B1DDA-07FF-446B-9646-51CE506907D3}"/>
    <hyperlink ref="AM1900" r:id="rId1705" display="https://community.secop.gov.co/Public/Tendering/OpportunityDetail/Index?noticeUID=CO1.NTC.8807459&amp;isFromPublicArea=True&amp;isModal=False" xr:uid="{EE0945F4-B391-4E54-88FE-3BBC6563CFAA}"/>
    <hyperlink ref="AM1901" r:id="rId1706" display="https://community.secop.gov.co/Public/Tendering/OpportunityDetail/Index?noticeUID=CO1.NTC.8807821&amp;isFromPublicArea=True&amp;isModal=False" xr:uid="{26BDB146-C700-4EB8-9D9C-D6B9BA16BBC2}"/>
    <hyperlink ref="AM1909" r:id="rId1707" display="https://community.secop.gov.co/Public/Tendering/OpportunityDetail/Index?noticeUID=CO1.NTC.8815783&amp;isFromPublicArea=True&amp;isModal=False" xr:uid="{F9739095-F79A-44B2-AE80-B112A37E3DEA}"/>
    <hyperlink ref="AM1911" r:id="rId1708" display="https://community.secop.gov.co/Public/Tendering/OpportunityDetail/Index?noticeUID=CO1.NTC.8815778&amp;isFromPublicArea=True&amp;isModal=False" xr:uid="{86044CD5-6D19-401C-AE00-BDE1F276253F}"/>
    <hyperlink ref="AM1916" r:id="rId1709" display="https://community.secop.gov.co/Public/Tendering/OpportunityDetail/Index?noticeUID=CO1.NTC.8839344&amp;isFromPublicArea=True&amp;isModal=False" xr:uid="{3A60D096-3A1E-4F54-9A94-5A0860CE6E6A}"/>
    <hyperlink ref="AM1918" r:id="rId1710" display="https://community.secop.gov.co/Public/Tendering/OpportunityDetail/Index?noticeUID=CO1.NTC.8839268&amp;isFromPublicArea=True&amp;isModal=False" xr:uid="{8D4CD6F2-7FED-494B-85FB-62FB7FA8D33E}"/>
    <hyperlink ref="AM1920" r:id="rId1711" display="https://community.secop.gov.co/Public/Tendering/OpportunityDetail/Index?noticeUID=CO1.NTC.8831545&amp;isFromPublicArea=True&amp;isModal=False" xr:uid="{52A2322A-8F8B-48D5-85D4-A0D344FCF77B}"/>
    <hyperlink ref="AM1902" r:id="rId1712" display="https://community.secop.gov.co/Public/Tendering/OpportunityDetail/Index?noticeUID=CO1.NTC.8808098&amp;isFromPublicArea=True&amp;isModal=False" xr:uid="{4AE3B512-AC1C-4173-9533-CEDEA9BF526A}"/>
    <hyperlink ref="AM1923" r:id="rId1713" display="https://community.secop.gov.co/Public/Tendering/OpportunityDetail/Index?noticeUID=CO1.NTC.8838062&amp;isFromPublicArea=True&amp;isModal=False" xr:uid="{F39139A9-12BE-4F25-9B61-3249D6AB5BB0}"/>
    <hyperlink ref="AM1934" r:id="rId1714" display="https://community.secop.gov.co/Public/Tendering/OpportunityDetail/Index?noticeUID=CO1.NTC.8857403&amp;isFromPublicArea=True&amp;isModal=False" xr:uid="{12F4206C-3447-4CB8-A2CA-81B531E7347E}"/>
    <hyperlink ref="AM1935" r:id="rId1715" display="https://community.secop.gov.co/Public/Tendering/OpportunityDetail/Index?noticeUID=CO1.NTC.8857598&amp;isFromPublicArea=True&amp;isModal=False" xr:uid="{478F86DB-3BF3-43E0-8C5C-30E88C341858}"/>
    <hyperlink ref="AM1925" r:id="rId1716" display="https://community.secop.gov.co/Public/Tendering/OpportunityDetail/Index?noticeUID=CO1.NTC.8838399&amp;isFromPublicArea=True&amp;isModal=False" xr:uid="{5997B379-AF31-45DD-B071-0A90331F4537}"/>
    <hyperlink ref="AM1936" r:id="rId1717" display="https://community.secop.gov.co/Public/Tendering/OpportunityDetail/Index?noticeUID=CO1.NTC.8857837&amp;isFromPublicArea=True&amp;isModal=False" xr:uid="{536A1416-AFD7-4590-8DE6-DE55BB6D8568}"/>
    <hyperlink ref="AM1937" r:id="rId1718" display="https://community.secop.gov.co/Public/Tendering/OpportunityDetail/Index?noticeUID=CO1.NTC.8857956&amp;isFromPublicArea=True&amp;isModal=False" xr:uid="{BD775034-0099-4A96-B2E2-ED15DE186BF3}"/>
    <hyperlink ref="AM1941" r:id="rId1719" display="https://community.secop.gov.co/Public/Tendering/OpportunityDetail/Index?noticeUID=CO1.NTC.8869053&amp;isFromPublicArea=True&amp;isModal=False" xr:uid="{254141C7-18A3-4001-A7AC-CC1F5ADD8148}"/>
    <hyperlink ref="AM1943" r:id="rId1720" display="https://community.secop.gov.co/Public/Tendering/OpportunityDetail/Index?noticeUID=CO1.NTC.8871795&amp;isFromPublicArea=True&amp;isModal=False" xr:uid="{58BA3038-5DC0-4CE9-977E-F7E28587DDA5}"/>
    <hyperlink ref="AM1924" r:id="rId1721" display="https://community.secop.gov.co/Public/Tendering/OpportunityDetail/Index?noticeUID=CO1.NTC.8838114&amp;isFromPublicArea=True&amp;isModal=False" xr:uid="{4C5CC102-0355-4CB0-8922-937DCDC4591F}"/>
    <hyperlink ref="AM1915" r:id="rId1722" display="https://community.secop.gov.co/Public/Tendering/OpportunityDetail/Index?noticeUID=CO1.NTC.8855623&amp;isFromPublicArea=True&amp;isModal=False" xr:uid="{B7BF7FDE-D635-439C-8B83-BB23DE155DB0}"/>
    <hyperlink ref="AM1927" r:id="rId1723" display="https://community.secop.gov.co/Public/Tendering/OpportunityDetail/Index?noticeUID=CO1.NTC.8855907&amp;isFromPublicArea=True&amp;isModal=False" xr:uid="{288CC99C-A9EE-438E-B894-293E9649E42B}"/>
    <hyperlink ref="AM1930" r:id="rId1724" display="https://community.secop.gov.co/Public/Tendering/OpportunityDetail/Index?noticeUID=CO1.NTC.8871560&amp;isFromPublicArea=True&amp;isModal=False" xr:uid="{089CB20E-E680-42F5-B22E-31CE02A7491B}"/>
    <hyperlink ref="AM1939" r:id="rId1725" display="https://community.secop.gov.co/Public/Tendering/OpportunityDetail/Index?noticeUID=CO1.NTC.8881347&amp;isFromPublicArea=True&amp;isModal=False" xr:uid="{8314010A-18D2-4F26-843C-1D4290C1E510}"/>
    <hyperlink ref="AM1938" r:id="rId1726" display="https://community.secop.gov.co/Public/Tendering/OpportunityDetail/Index?noticeUID=CO1.NTC.8879756&amp;isFromPublicArea=True&amp;isModal=False" xr:uid="{7A62515D-230A-4C58-97D4-2EA13CDE491E}"/>
    <hyperlink ref="AM1944" r:id="rId1727" display="https://community.secop.gov.co/Public/Tendering/OpportunityDetail/Index?noticeUID=CO1.NTC.8872288&amp;isFromPublicArea=True&amp;isModal=False" xr:uid="{324B8C43-8C62-458D-B8E9-7F9F053B5C83}"/>
    <hyperlink ref="AM1945" r:id="rId1728" display="https://community.secop.gov.co/Public/Tendering/OpportunityDetail/Index?noticeUID=CO1.NTC.8871820&amp;isFromPublicArea=True&amp;isModal=False" xr:uid="{2B1023CA-3CA0-4B03-A298-C1B50A4FF98F}"/>
    <hyperlink ref="AM1948" r:id="rId1729" display="https://community.secop.gov.co/Public/Tendering/OpportunityDetail/Index?noticeUID=CO1.NTC.8886955&amp;isFromPublicArea=True&amp;isModal=False" xr:uid="{6858027D-89EA-4992-B348-68E7A6C59B22}"/>
    <hyperlink ref="AM1922" r:id="rId1730" display="https://community.secop.gov.co/Public/Tendering/OpportunityDetail/Index?noticeUID=CO1.NTC.8831500&amp;isFromPublicArea=True&amp;isModal=False" xr:uid="{23B89F54-46CF-4116-B71C-CB90CFF0C987}"/>
    <hyperlink ref="AM1749" r:id="rId1731" display="https://community.secop.gov.co/Public/Tendering/OpportunityDetail/Index?noticeUID=CO1.NTC.8558330&amp;isFromPublicArea=True&amp;isModal=False" xr:uid="{1340D921-ED93-4C0C-89F8-13B2ECE6BC30}"/>
    <hyperlink ref="AM1931" r:id="rId1732" display="https://community.secop.gov.co/Public/Tendering/OpportunityDetail/Index?noticeUID=CO1.NTC.8872388&amp;isFromPublicArea=True&amp;isModal=False" xr:uid="{4E1A78CF-D4DE-42BA-A056-50D4CD8A003D}"/>
    <hyperlink ref="AM1932" r:id="rId1733" display="https://community.secop.gov.co/Public/Tendering/OpportunityDetail/Index?noticeUID=CO1.NTC.8880133&amp;isFromPublicArea=True&amp;isModal=False" xr:uid="{4662974F-5AD1-41F6-9D63-90E4F578A05C}"/>
    <hyperlink ref="AM1933" r:id="rId1734" display="https://community.secop.gov.co/Public/Tendering/OpportunityDetail/Index?noticeUID=CO1.NTC.8880447&amp;isFromPublicArea=True&amp;isModal=False" xr:uid="{B9EF5E78-65B2-47D3-887E-922AAF391DCC}"/>
    <hyperlink ref="AM1949" r:id="rId1735" display="https://community.secop.gov.co/Public/Tendering/OpportunityDetail/Index?noticeUID=CO1.NTC.8897502&amp;isFromPublicArea=True&amp;isModal=False" xr:uid="{9C0206F6-4A70-4CAF-9937-EA0342B52703}"/>
    <hyperlink ref="AM1942" r:id="rId1736" display="https://community.secop.gov.co/Public/Tendering/OpportunityDetail/Index?noticeUID=CO1.NTC.8870703&amp;isFromPublicArea=True&amp;isModal=False" xr:uid="{E8C2FA0D-45B6-4F42-B37F-D2C682EFCD2A}"/>
    <hyperlink ref="AM1953" r:id="rId1737" display="https://community.secop.gov.co/Public/Tendering/OpportunityDetail/Index?noticeUID=CO1.NTC.8898422&amp;isFromPublicArea=True&amp;isModal=False" xr:uid="{86C52B33-367E-4A2B-9EB7-E8BB2E4A8CEA}"/>
    <hyperlink ref="AM1954" r:id="rId1738" display="https://community.secop.gov.co/Public/Tendering/OpportunityDetail/Index?noticeUID=CO1.NTC.8898712&amp;isFromPublicArea=True&amp;isModal=False" xr:uid="{DBEFD857-30C1-43E3-9067-6CDF8ACBA44B}"/>
    <hyperlink ref="AM1928" r:id="rId1739" display="https://community.secop.gov.co/Public/Tendering/OpportunityDetail/Index?noticeUID=CO1.NTC.8879452&amp;isFromPublicArea=True&amp;isModal=False" xr:uid="{A1474A44-6820-42A4-97E0-BB196F606BD3}"/>
    <hyperlink ref="AM1896" r:id="rId1740" display="https://community.secop.gov.co/Public/Tendering/OpportunityDetail/Index?noticeUID=CO1.NTC.8832536&amp;isFromPublicArea=True&amp;isModal=False" xr:uid="{319C22A1-A61C-40A8-BCD3-9EE59FBEDB72}"/>
    <hyperlink ref="AM1929" r:id="rId1741" display="https://community.secop.gov.co/Public/Tendering/OpportunityDetail/Index?noticeUID=CO1.NTC.8866471&amp;isFromPublicArea=True&amp;isModal=False" xr:uid="{F0F5A136-0892-40A6-8007-961DF26D0D94}"/>
    <hyperlink ref="AM1926" r:id="rId1742" display="https://community.secop.gov.co/Public/Tendering/OpportunityDetail/Index?noticeUID=CO1.NTC.8846655&amp;isFromPublicArea=True&amp;isModal=False" xr:uid="{DB09ADF9-2EE3-47D6-B2EB-D4EC2711BB5D}"/>
    <hyperlink ref="AM1947" r:id="rId1743" display="https://community.secop.gov.co/Public/Tendering/OpportunityDetail/Index?noticeUID=CO1.NTC.8880145&amp;isFromPublicArea=True&amp;isModal=False" xr:uid="{6F022665-3FD1-42A5-8FCE-FEAEDC135A26}"/>
    <hyperlink ref="AM1952" r:id="rId1744" display="https://community.secop.gov.co/Public/Tendering/OpportunityDetail/Index?noticeUID=CO1.NTC.8891592&amp;isFromPublicArea=True&amp;isModal=False" xr:uid="{89AA8BA7-DA57-4277-8C0F-541AEB66BF17}"/>
    <hyperlink ref="AM1960" r:id="rId1745" display="https://community.secop.gov.co/Public/Tendering/OpportunityDetail/Index?noticeUID=CO1.NTC.8923340&amp;isFromPublicArea=True&amp;isModal=False" xr:uid="{6E8D473A-CB0E-490B-926A-986DED85552D}"/>
    <hyperlink ref="AM1958" r:id="rId1746" display="https://community.secop.gov.co/Public/Tendering/OpportunityDetail/Index?noticeUID=CO1.NTC.8915105&amp;isFromPublicArea=True&amp;isModal=False" xr:uid="{B2B77014-6642-4F2E-84FE-FD4854DE9E32}"/>
    <hyperlink ref="AM1961" r:id="rId1747" display="https://community.secop.gov.co/Public/Tendering/OpportunityDetail/Index?noticeUID=CO1.NTC.8929426&amp;isFromPublicArea=True&amp;isModal=False" xr:uid="{241B76AF-2428-458F-8D08-60BEA4C5DC5E}"/>
    <hyperlink ref="AM1956" r:id="rId1748" display="https://community.secop.gov.co/Public/Tendering/OpportunityDetail/Index?noticeUID=CO1.NTC.8900441&amp;isFromPublicArea=True&amp;isModal=False" xr:uid="{952101E1-A306-4675-944B-1318DFA4F2F2}"/>
    <hyperlink ref="AM1946" r:id="rId1749" display="https://community.secop.gov.co/Public/Tendering/OpportunityDetail/Index?noticeUID=CO1.NTC.8909666&amp;isFromPublicArea=True&amp;isModal=False" xr:uid="{3E86DEEA-B252-46A1-9CA5-191812139459}"/>
    <hyperlink ref="AM1966" r:id="rId1750" display="https://community.secop.gov.co/Public/Tendering/OpportunityDetail/Index?noticeUID=CO1.NTC.8937318&amp;isFromPublicArea=True&amp;isModal=False" xr:uid="{81416A81-751E-427F-AD6A-419076CAFC5B}"/>
    <hyperlink ref="AM1967" r:id="rId1751" display="https://community.secop.gov.co/Public/Tendering/OpportunityDetail/Index?noticeUID=CO1.NTC.8938915&amp;isFromPublicArea=True&amp;isModal=False" xr:uid="{C9578F36-F0FE-4B14-B6EB-1355F74FB03B}"/>
    <hyperlink ref="AM1964" r:id="rId1752" display="https://community.secop.gov.co/Public/Tendering/OpportunityDetail/Index?noticeUID=CO1.NTC.8930444&amp;isFromPublicArea=True&amp;isModal=False" xr:uid="{58E77CF1-C84B-4F73-8D20-B219719394B6}"/>
    <hyperlink ref="AM1766" r:id="rId1753" display="https://community.secop.gov.co/Public/Tendering/OpportunityDetail/Index?noticeUID=CO1.NTC.8878698&amp;isFromPublicArea=True&amp;isModal=False" xr:uid="{3878B28D-F179-4A29-9498-EA5DC7619311}"/>
    <hyperlink ref="AM1963" r:id="rId1754" display="https://community.secop.gov.co/Public/Tendering/OpportunityDetail/Index?noticeUID=CO1.NTC.8928686&amp;isFromPublicArea=True&amp;isModal=False" xr:uid="{CA39CA44-B954-4FA9-A8F5-00FCEB36B989}"/>
    <hyperlink ref="AM1897" r:id="rId1755" display="https://community.secop.gov.co/Public/Tendering/OpportunityDetail/Index?noticeUID=CO1.NTC.8862168&amp;isFromPublicArea=True&amp;isModal=False" xr:uid="{FE5A0E8F-DB87-4FEF-B10B-8C56FFE8A08B}"/>
    <hyperlink ref="AM1940" r:id="rId1756" display="https://community.secop.gov.co/Public/Tendering/OpportunityDetail/Index?noticeUID=CO1.NTC.8903448&amp;isFromPublicArea=True&amp;isModal=False" xr:uid="{B7057309-6C2C-4F69-997E-2CEAD30D3408}"/>
    <hyperlink ref="AM1965" r:id="rId1757" display="https://community.secop.gov.co/Public/Tendering/OpportunityDetail/Index?noticeUID=CO1.NTC.8930391&amp;isFromPublicArea=True&amp;isModal=False" xr:uid="{6DE341AD-F8D9-4118-BBBC-6CAADD1A3E05}"/>
    <hyperlink ref="AM1951" r:id="rId1758" display="https://community.secop.gov.co/Public/Tendering/OpportunityDetail/Index?noticeUID=CO1.NTC.8897613&amp;isFromPublicArea=True&amp;isModal=False" xr:uid="{1953B1A4-5697-47ED-ADB2-C54E12CF055B}"/>
    <hyperlink ref="AM1955" r:id="rId1759" display="https://community.secop.gov.co/Public/Tendering/OpportunityDetail/Index?noticeUID=CO1.NTC.8901821&amp;isFromPublicArea=True&amp;isModal=False" xr:uid="{FE926886-8AE2-4D0B-98B2-0A642BACFC4C}"/>
    <hyperlink ref="AM1950" r:id="rId1760" display="https://community.secop.gov.co/Public/Tendering/OpportunityDetail/Index?noticeUID=CO1.NTC.8897083&amp;isFromPublicArea=True&amp;isModal=False" xr:uid="{6FB13840-A73A-447B-B6BD-A3977ECD1C78}"/>
    <hyperlink ref="AM1973" r:id="rId1761" display="https://community.secop.gov.co/Public/Tendering/OpportunityDetail/Index?noticeUID=CO1.NTC.8951147&amp;isFromPublicArea=True&amp;isModal=False" xr:uid="{3881134E-92EB-4CD2-9A46-C0516361BE81}"/>
    <hyperlink ref="AM1975" r:id="rId1762" display="https://community.secop.gov.co/Public/Tendering/OpportunityDetail/Index?noticeUID=CO1.NTC.8957748&amp;isFromPublicArea=True&amp;isModal=False" xr:uid="{F9E8A408-4E22-4336-8396-4343DF59880B}"/>
    <hyperlink ref="AM1976" r:id="rId1763" display="https://community.secop.gov.co/Public/Tendering/OpportunityDetail/Index?noticeUID=CO1.NTC.8965273&amp;isFromPublicArea=True&amp;isModal=False" xr:uid="{E46E3ED0-6220-4AB7-B497-D9369C07B5C6}"/>
    <hyperlink ref="AM1977" r:id="rId1764" display="https://community.secop.gov.co/Public/Tendering/OpportunityDetail/Index?noticeUID=CO1.NTC.8965400&amp;isFromPublicArea=True&amp;isModal=False" xr:uid="{798A44F0-955A-4DE5-A585-2678A08418D9}"/>
    <hyperlink ref="AM1959" r:id="rId1765" display="https://community.secop.gov.co/Public/Tendering/OpportunityDetail/Index?noticeUID=CO1.NTC.8928277&amp;isFromPublicArea=True&amp;isModal=False" xr:uid="{D328410C-239D-4543-87C0-3C5CAED6346B}"/>
    <hyperlink ref="AM1710" r:id="rId1766" display="https://community.secop.gov.co/Public/Tendering/OpportunityDetail/Index?noticeUID=CO1.NTC.8483098&amp;isFromPublicArea=True&amp;isModal=False" xr:uid="{48E0F450-FA19-4478-9767-DFCD93727DB2}"/>
    <hyperlink ref="AM1968" r:id="rId1767" display="https://community.secop.gov.co/Public/Tendering/OpportunityDetail/Index?noticeUID=CO1.NTC.8963816&amp;isFromPublicArea=True&amp;isModal=False" xr:uid="{04E751B9-6742-42B5-9288-ED48C19BD187}"/>
    <hyperlink ref="AM1957" r:id="rId1768" display="https://community.secop.gov.co/Public/Tendering/OpportunityDetail/Index?noticeUID=CO1.NTC.8941839&amp;isFromPublicArea=True&amp;isModal=False" xr:uid="{08DBB3C8-3264-4D70-BF1E-7B31CFCC9331}"/>
    <hyperlink ref="AM1972" r:id="rId1769" display="https://community.secop.gov.co/Public/Tendering/OpportunityDetail/Index?noticeUID=CO1.NTC.8965046&amp;isFromPublicArea=True&amp;isModal=False" xr:uid="{0FCC7673-1A58-474F-A9CF-C0C3601BCE64}"/>
    <hyperlink ref="AM1978" r:id="rId1770" display="https://community.secop.gov.co/Public/Tendering/OpportunityDetail/Index?noticeUID=CO1.NTC.8973140&amp;isFromPublicArea=True&amp;isModal=False" xr:uid="{8941760F-1296-4883-8792-1CE07E45C1E9}"/>
    <hyperlink ref="AM1979" r:id="rId1771" display="https://community.secop.gov.co/Public/Tendering/OpportunityDetail/Index?noticeUID=CO1.NTC.8990390&amp;isFromPublicArea=True&amp;isModal=False" xr:uid="{C29546EC-6624-4D48-8C3A-4AA952046C34}"/>
    <hyperlink ref="AM1970" r:id="rId1772" display="https://community.secop.gov.co/Public/Tendering/OpportunityDetail/Index?noticeUID=CO1.NTC.8988387&amp;isFromPublicArea=True&amp;isModal=False" xr:uid="{58901395-DD3A-40A5-AB45-114B2866054C}"/>
    <hyperlink ref="AM1974" r:id="rId1773" display="https://community.secop.gov.co/Public/Tendering/OpportunityDetail/Index?noticeUID=CO1.NTC.8954851&amp;isFromPublicArea=True&amp;isModal=False" xr:uid="{A25744DA-D53C-4D67-B416-BBE6A05A1A24}"/>
    <hyperlink ref="AM1982" r:id="rId1774" display="https://community.secop.gov.co/Public/Tendering/OpportunityDetail/Index?noticeUID=CO1.NTC.8988713&amp;isFromPublicArea=True&amp;isModal=False" xr:uid="{D75E8CE6-32E9-450B-A91F-6BC25259A2A2}"/>
    <hyperlink ref="AM1980" r:id="rId1775" display="https://community.secop.gov.co/Public/Tendering/OpportunityDetail/Index?noticeUID=CO1.NTC.8988822&amp;isFromPublicArea=True&amp;isModal=False" xr:uid="{DE9DD3C9-0BF5-422B-8A82-CA6438AFFB2A}"/>
    <hyperlink ref="AM1984" r:id="rId1776" display="https://community.secop.gov.co/Public/Tendering/OpportunityDetail/Index?noticeUID=CO1.NTC.8990832&amp;isFromPublicArea=True&amp;isModal=False" xr:uid="{D6A68B46-7D80-4BA7-82C1-6B2DBD1A2153}"/>
    <hyperlink ref="AM1985" r:id="rId1777" display="https://community.secop.gov.co/Public/Tendering/OpportunityDetail/Index?noticeUID=CO1.NTC.8995267&amp;isFromPublicArea=True&amp;isModal=False" xr:uid="{E39EE4D0-5A37-43C8-A177-5BCE527BD50A}"/>
    <hyperlink ref="AM1981" r:id="rId1778" display="https://community.secop.gov.co/Public/Tendering/OpportunityDetail/Index?noticeUID=CO1.NTC.9014645&amp;isFromPublicArea=True&amp;isModal=False" xr:uid="{6D3018B4-FB68-4EFD-A08D-F2191AAFFF00}"/>
    <hyperlink ref="AM1997" r:id="rId1779" display="https://community.secop.gov.co/Public/Tendering/OpportunityDetail/Index?noticeUID=CO1.NTC.9019757&amp;isFromPublicArea=True&amp;isModal=False" xr:uid="{738A3836-0EF9-4788-B661-FFF659052311}"/>
    <hyperlink ref="AM2003" r:id="rId1780" display="https://community.secop.gov.co/Public/Tendering/OpportunityDetail/Index?noticeUID=CO1.NTC.9035889&amp;isFromPublicArea=True&amp;isModal=False" xr:uid="{B42F3602-F054-4D61-82CD-21653D9A66C8}"/>
    <hyperlink ref="AM2004" r:id="rId1781" display="https://community.secop.gov.co/Public/Tendering/OpportunityDetail/Index?noticeUID=CO1.NTC.9036064&amp;isFromPublicArea=True&amp;isModal=False" xr:uid="{9C7B324A-D85B-4A42-9DB7-D7B1B1711C81}"/>
    <hyperlink ref="AM2011" r:id="rId1782" display="https://community.secop.gov.co/Public/Tendering/OpportunityDetail/Index?noticeUID=CO1.NTC.9039320&amp;isFromPublicArea=True&amp;isModal=False" xr:uid="{7858F48A-F758-44B0-AD39-5DDCC893E4B7}"/>
    <hyperlink ref="AM2021" r:id="rId1783" display="https://community.secop.gov.co/Public/Tendering/OpportunityDetail/Index?noticeUID=CO1.NTC.9053908&amp;isFromPublicArea=True&amp;isModal=False" xr:uid="{F6F49B5B-A25D-49AA-B535-1F6D00485535}"/>
    <hyperlink ref="AM2022" r:id="rId1784" display="https://community.secop.gov.co/Public/Tendering/OpportunityDetail/Index?noticeUID=CO1.NTC.9053907&amp;isFromPublicArea=True&amp;isModal=False" xr:uid="{ED5AE5BE-1F3C-4159-BE54-8FF179E85B26}"/>
    <hyperlink ref="AM1998" r:id="rId1785" display="https://community.secop.gov.co/Public/Tendering/OpportunityDetail/Index?noticeUID=CO1.NTC.9013596&amp;isFromPublicArea=True&amp;isModal=False" xr:uid="{09D46FEF-8288-4777-B6A5-633BD596C3C5}"/>
    <hyperlink ref="AM1999" r:id="rId1786" display="https://community.secop.gov.co/Public/Tendering/OpportunityDetail/Index?noticeUID=CO1.NTC.9042082&amp;isFromPublicArea=True&amp;isModal=False" xr:uid="{D2317A29-490B-4B43-A883-D77243696BED}"/>
    <hyperlink ref="AM2008" r:id="rId1787" display="https://community.secop.gov.co/Public/Tendering/OpportunityDetail/Index?noticeUID=CO1.NTC.9034197&amp;isFromPublicArea=True&amp;isModal=False" xr:uid="{0E2F7546-744A-4743-8659-64F7E23C170B}"/>
    <hyperlink ref="AM2009" r:id="rId1788" display="https://community.secop.gov.co/Public/Tendering/OpportunityDetail/Index?noticeUID=CO1.NTC.9034901&amp;isFromPublicArea=True&amp;isModal=False" xr:uid="{1D84BB05-72A3-47AE-93E2-252D7ABDDFB7}"/>
    <hyperlink ref="AM2000" r:id="rId1789" display="https://community.secop.gov.co/Public/Tendering/OpportunityDetail/Index?noticeUID=CO1.NTC.9023209&amp;isFromPublicArea=True&amp;isModal=False" xr:uid="{79B2A12E-B0CE-4A0F-AEB2-6E573293B6CF}"/>
    <hyperlink ref="AM2010" r:id="rId1790" display="https://community.secop.gov.co/Public/Tendering/OpportunityDetail/Index?noticeUID=CO1.NTC.9036546&amp;isFromPublicArea=True&amp;isModal=False" xr:uid="{E92359BD-B885-4987-A33D-08DDB9F2610C}"/>
    <hyperlink ref="AM2025" r:id="rId1791" display="https://community.secop.gov.co/Public/Tendering/OpportunityDetail/Index?noticeUID=CO1.NTC.9057111&amp;isFromPublicArea=True&amp;isModal=False" xr:uid="{22AADD78-1F5A-4B51-B419-56D6B737730B}"/>
    <hyperlink ref="AM2012" r:id="rId1792" display="https://community.secop.gov.co/Public/Tendering/OpportunityDetail/Index?noticeUID=CO1.NTC.9036517&amp;isFromPublicArea=True&amp;isModal=False" xr:uid="{0F6AF08E-1D61-4C6F-92BD-E094279FCE89}"/>
    <hyperlink ref="AM2023" r:id="rId1793" display="https://community.secop.gov.co/Public/Tendering/OpportunityDetail/Index?noticeUID=CO1.NTC.9056085&amp;isFromPublicArea=True&amp;isModal=False" xr:uid="{CF67A897-EE05-446D-BA64-D7CDF52B308B}"/>
    <hyperlink ref="AM1991" r:id="rId1794" display="https://community.secop.gov.co/Public/Tendering/OpportunityDetail/Index?noticeUID=CO1.NTC.9035202&amp;isFromPublicArea=True&amp;isModal=False" xr:uid="{DC997DCC-9760-46B3-866E-F7D9187B9B88}"/>
    <hyperlink ref="AM2015" r:id="rId1795" display="https://community.secop.gov.co/Public/Tendering/OpportunityDetail/Index?noticeUID=CO1.NTC.9058125&amp;isFromPublicArea=True&amp;isModal=False" xr:uid="{8F9A2F3B-109C-4EEE-A81D-44164D5C01CC}"/>
    <hyperlink ref="AM2005" r:id="rId1796" display="https://community.secop.gov.co/Public/Tendering/OpportunityDetail/Index?noticeUID=CO1.NTC.9030364&amp;isFromPublicArea=True&amp;isModal=False" xr:uid="{AE39D067-0F15-46EB-89F4-DB438E336A24}"/>
    <hyperlink ref="AM2024" r:id="rId1797" display="https://community.secop.gov.co/Public/Tendering/OpportunityDetail/Index?noticeUID=CO1.NTC.9057009&amp;isFromPublicArea=True&amp;isModal=False" xr:uid="{B4E57DFC-9AFB-47F9-A6B7-6BC5595EEA4A}"/>
    <hyperlink ref="AM1971" r:id="rId1798" display="https://community.secop.gov.co/Public/Tendering/OpportunityDetail/Index?noticeUID=CO1.NTC.8990665&amp;isFromPublicArea=True&amp;isModal=False" xr:uid="{69B6B415-803E-4FA8-BCD1-F8590CDC71EF}"/>
    <hyperlink ref="AM1969" r:id="rId1799" display="https://community.secop.gov.co/Public/Tendering/OpportunityDetail/Index?noticeUID=CO1.NTC.8989822&amp;isFromPublicArea=True&amp;isModal=False" xr:uid="{AF211567-9DCA-493F-BEAC-A24239ACB542}"/>
    <hyperlink ref="AM2007" r:id="rId1800" display="https://community.secop.gov.co/Public/Tendering/OpportunityDetail/Index?noticeUID=CO1.NTC.9032260&amp;isFromPublicArea=True&amp;isModal=False" xr:uid="{002E4F10-D226-4935-AB73-852BB1A3153F}"/>
    <hyperlink ref="AM2001" r:id="rId1801" display="https://community.secop.gov.co/Public/Tendering/OpportunityDetail/Index?noticeUID=CO1.NTC.9027461&amp;isFromPublicArea=True&amp;isModal=False" xr:uid="{029B0A7A-BB84-403F-B56A-68124E30430D}"/>
    <hyperlink ref="AM1992" r:id="rId1802" display="https://community.secop.gov.co/Public/Tendering/OpportunityDetail/Index?noticeUID=CO1.NTC.9035254&amp;isFromPublicArea=True&amp;isModal=False" xr:uid="{ACE1D6EA-637A-496C-BACC-3060E5351EF2}"/>
    <hyperlink ref="AM2018" r:id="rId1803" display="https://community.secop.gov.co/Public/Tendering/OpportunityDetail/Index?noticeUID=CO1.NTC.9046161&amp;isFromPublicArea=True&amp;isModal=False" xr:uid="{9A4C5348-76EC-46D3-A54B-54ABA1ACF664}"/>
    <hyperlink ref="AM2027" r:id="rId1804" display="https://community.secop.gov.co/Public/Tendering/OpportunityDetail/Index?noticeUID=CO1.NTC.9065073&amp;isFromPublicArea=True&amp;isModal=False" xr:uid="{61F8C8E9-DBDD-4EB7-8AED-0116D1D51363}"/>
    <hyperlink ref="AM2031" r:id="rId1805" display="https://community.secop.gov.co/Public/Tendering/OpportunityDetail/Index?noticeUID=CO1.NTC.9089518&amp;isFromPublicArea=True&amp;isModal=False" xr:uid="{C71BD04E-B52A-4EC4-BD3D-32272E284DC7}"/>
    <hyperlink ref="AM2033" r:id="rId1806" display="https://community.secop.gov.co/Public/Tendering/OpportunityDetail/Index?noticeUID=CO1.NTC.9089786&amp;isFromPublicArea=True&amp;isModal=False" xr:uid="{155D34CA-2876-4EA9-8069-81976F436C22}"/>
    <hyperlink ref="AM1986" r:id="rId1807" display="https://community.secop.gov.co/Public/Tendering/OpportunityDetail/Index?noticeUID=CO1.NTC.9025270&amp;isFromPublicArea=True&amp;isModal=False" xr:uid="{30345C60-B1CD-47F7-AD35-F41FCED893E4}"/>
    <hyperlink ref="AM1987" r:id="rId1808" display="https://community.secop.gov.co/Public/Tendering/OpportunityDetail/Index?noticeUID=CO1.NTC.9025370&amp;isFromPublicArea=True&amp;isModal=False" xr:uid="{1F1F6755-B082-4FD2-B719-548C415432D2}"/>
    <hyperlink ref="AM2006" r:id="rId1809" display="https://community.secop.gov.co/Public/Tendering/OpportunityDetail/Index?noticeUID=CO1.NTC.9036837&amp;isFromPublicArea=True&amp;isModal=False" xr:uid="{4E496D0C-8081-462A-B92D-564540DD8B3E}"/>
    <hyperlink ref="AM1996" r:id="rId1810" display="https://community.secop.gov.co/Public/Tendering/OpportunityDetail/Index?noticeUID=CO1.NTC.9026721&amp;isFromPublicArea=True&amp;isModal=False" xr:uid="{04BCB980-E0AF-46AD-A8CA-85A0E3CF546C}"/>
    <hyperlink ref="AM1994" r:id="rId1811" display="https://community.secop.gov.co/Public/Tendering/OpportunityDetail/Index?noticeUID=CO1.NTC.9067540&amp;isFromPublicArea=True&amp;isModal=False" xr:uid="{9825BED9-ECCC-4B27-B623-B30DA494C24D}"/>
    <hyperlink ref="AM2002" r:id="rId1812" display="https://community.secop.gov.co/Public/Tendering/OpportunityDetail/Index?noticeUID=CO1.NTC.9028876&amp;isFromPublicArea=True&amp;isModal=False" xr:uid="{7BB525EF-282B-443D-828B-5DA3FBEAC38B}"/>
    <hyperlink ref="AM2030" r:id="rId1813" display="https://community.secop.gov.co/Public/Tendering/OpportunityDetail/Index?noticeUID=CO1.NTC.9087882&amp;isFromPublicArea=True&amp;isModal=False" xr:uid="{B41081E0-1B35-46A2-8C85-85EC09755493}"/>
    <hyperlink ref="AM2028" r:id="rId1814" display="https://community.secop.gov.co/Public/Tendering/OpportunityDetail/Index?noticeUID=CO1.NTC.9085788&amp;isFromPublicArea=True&amp;isModal=False" xr:uid="{23D6AFE3-BA36-42DA-AA81-E5A037D2C910}"/>
    <hyperlink ref="AM2029" r:id="rId1815" display="https://community.secop.gov.co/Public/Tendering/OpportunityDetail/Index?noticeUID=CO1.NTC.9097926&amp;isFromPublicArea=True&amp;isModal=False" xr:uid="{1E3E2BD9-44CE-499A-A5B2-B1B69C60952A}"/>
    <hyperlink ref="AM1875" r:id="rId1816" display="https://community.secop.gov.co/Public/Tendering/OpportunityDetail/Index?noticeUID=CO1.NTC.9067342&amp;isFromPublicArea=True&amp;isModal=False" xr:uid="{AE88AC23-9989-4A60-9512-07229D7790A4}"/>
    <hyperlink ref="AM2034" r:id="rId1817" xr:uid="{A193DEEA-03D3-4552-AE36-24AA1933BBF6}"/>
    <hyperlink ref="AM2040" r:id="rId1818" xr:uid="{A2DEE09A-8FC5-4F22-9634-0887028E97A5}"/>
    <hyperlink ref="AM2017" r:id="rId1819" xr:uid="{EB1B73B2-47B0-4265-B2B3-1796161C9921}"/>
    <hyperlink ref="AM1989" r:id="rId1820" display="https://community.secop.gov.co/Public/Tendering/OpportunityDetail/Index?noticeUID=CO1.NTC.9019156&amp;isFromPublicArea=True&amp;isModal=False" xr:uid="{D0D2DD3D-AA33-4B01-9107-45BC6E3111C1}"/>
    <hyperlink ref="AM2020" r:id="rId1821" display="https://community.secop.gov.co/Public/Tendering/OpportunityDetail/Index?noticeUID=CO1.NTC.9046563&amp;isFromPublicArea=True&amp;isModal=False" xr:uid="{762AB2FF-6E4E-442D-8540-9D149F787592}"/>
    <hyperlink ref="AM1990" r:id="rId1822" display="https://community.secop.gov.co/Public/Tendering/OpportunityDetail/Index?noticeUID=CO1.NTC.9018745&amp;isFromPublicArea=True&amp;isModal=False" xr:uid="{F8448D66-52EF-447A-A648-0F9E7B1CC20C}"/>
    <hyperlink ref="AM1993" r:id="rId1823" display="https://community.secop.gov.co/Public/Tendering/OpportunityDetail/Index?noticeUID=CO1.NTC.9018951&amp;isFromPublicArea=True&amp;isModal=False" xr:uid="{4BC8729E-D41F-4579-B78B-CD6576EBD0E6}"/>
    <hyperlink ref="AM1962" r:id="rId1824" display="https://community.secop.gov.co/Public/Tendering/OpportunityDetail/Index?noticeUID=CO1.NTC.8929606&amp;isFromPublicArea=True&amp;isModal=False" xr:uid="{A36BE724-63EA-4FD4-962E-84463A7B879A}"/>
    <hyperlink ref="AM2019" r:id="rId1825" display="https://community.secop.gov.co/Public/Tendering/OpportunityDetail/Index?noticeUID=CO1.NTC.9046532&amp;isFromPublicArea=True&amp;isModal=False" xr:uid="{929E542B-175C-4C23-9EBD-0D7FE3739BD2}"/>
    <hyperlink ref="AM1995" r:id="rId1826" display="https://community.secop.gov.co/Public/Tendering/OpportunityDetail/Index?noticeUID=CO1.NTC.9026199&amp;isFromPublicArea=True&amp;isModal=False" xr:uid="{4C0E667D-6A93-4523-966B-8C027AF9F1E8}"/>
    <hyperlink ref="AM2014" r:id="rId1827" display="https://community.secop.gov.co/Public/Tendering/OpportunityDetail/Index?noticeUID=CO1.NTC.9039081&amp;isFromPublicArea=True&amp;isModal=False" xr:uid="{8444F8B1-0F0A-46AF-B187-429D6614CD46}"/>
    <hyperlink ref="AM1983" r:id="rId1828" display="https://community.secop.gov.co/Public/Tendering/OpportunityDetail/Index?noticeUID=CO1.NTC.9015134&amp;isFromPublicArea=True&amp;isModal=False" xr:uid="{B4296E97-3579-4DA0-A23F-F5CDD408DA32}"/>
    <hyperlink ref="AM2016" r:id="rId1829" display="https://community.secop.gov.co/Public/Tendering/OpportunityDetail/Index?noticeUID=CO1.NTC.9053909&amp;isFromPublicArea=True&amp;isModal=False" xr:uid="{DB532DFA-9A73-409F-87CD-54CF57DD1527}"/>
    <hyperlink ref="AM1988" r:id="rId1830" display="https://community.secop.gov.co/Public/Tendering/OpportunityDetail/Index?noticeUID=CO1.NTC.9018122&amp;isFromPublicArea=True&amp;isModal=False" xr:uid="{59FD0B6A-AA5F-4C17-BB0A-87F5883E2F86}"/>
    <hyperlink ref="AM2013" r:id="rId1831" display="https://community.secop.gov.co/Public/Tendering/OpportunityDetail/Index?noticeUID=CO1.NTC.9035299&amp;isFromPublicArea=True&amp;isModal=False" xr:uid="{83705DA9-F4BB-428C-8B62-837AA72DF769}"/>
    <hyperlink ref="AM62" r:id="rId1832" xr:uid="{F868FE84-0A3B-4706-B443-68D56D48B205}"/>
    <hyperlink ref="AM57" r:id="rId1833" xr:uid="{20EF1D05-4C40-4E98-BD83-7CCA05B052A1}"/>
    <hyperlink ref="AM56" r:id="rId1834" xr:uid="{BEA1F1FF-2D44-4389-86E1-2FABD236EAB0}"/>
    <hyperlink ref="AM102" r:id="rId1835" xr:uid="{ED792DA2-A9B2-408F-A903-883E2CC36B3D}"/>
    <hyperlink ref="AM80" r:id="rId1836" xr:uid="{5646EB9A-EFC3-4645-AC23-F6A0514AB431}"/>
    <hyperlink ref="AM79" r:id="rId1837" xr:uid="{9BF72D03-D5E2-4C42-A627-1CC88FCF5467}"/>
    <hyperlink ref="AM115" r:id="rId1838" xr:uid="{4B3D8253-8B26-45B0-8A4C-792C60394683}"/>
    <hyperlink ref="AM2038" r:id="rId1839" xr:uid="{DC1643D7-2BC3-4E60-B56C-2464F89AC9D7}"/>
    <hyperlink ref="AM2039" r:id="rId1840" xr:uid="{239011DA-7AE1-44B0-B87D-0F93F865AF4D}"/>
    <hyperlink ref="AM2037" r:id="rId1841" xr:uid="{97C82B12-22DB-45E8-B424-A22A4E2BC52E}"/>
    <hyperlink ref="AM2032" r:id="rId1842" xr:uid="{ABC9A695-D044-4EB8-A6AC-CF68F8F4AEAF}"/>
    <hyperlink ref="AM2041" r:id="rId1843" xr:uid="{14005B8A-872C-4186-A353-BC08DAC5BCB5}"/>
    <hyperlink ref="AM2042" r:id="rId1844" xr:uid="{3FCFAA6D-CC66-489A-99C0-0CD66FFFB0A3}"/>
    <hyperlink ref="AM2044" r:id="rId1845" xr:uid="{B2522E04-76B7-45FB-9EEA-6FD0BFC71220}"/>
    <hyperlink ref="AM2026" r:id="rId1846" xr:uid="{76DE2674-7860-4254-93F5-8AAA895504BA}"/>
    <hyperlink ref="AM2035" r:id="rId1847" xr:uid="{DA38AE62-698C-4FF4-86C0-C3BAF4CB347D}"/>
    <hyperlink ref="AM2036" r:id="rId1848" xr:uid="{13A94FE7-7D92-4DFA-BD92-1F5C3CF90A93}"/>
    <hyperlink ref="AM2043" r:id="rId1849" xr:uid="{9DB76915-7644-4F6F-8C1E-BB8B113579C5}"/>
  </hyperlinks>
  <pageMargins left="0.7" right="0.7" top="0.75" bottom="0.75" header="0.3" footer="0.3"/>
  <pageSetup orientation="portrait" r:id="rId1850"/>
  <tableParts count="1">
    <tablePart r:id="rId185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2025-11-26T16:24:28Z</dcterms:created>
  <dcterms:modified xsi:type="dcterms:W3CDTF">2025-11-26T16:26:55Z</dcterms:modified>
</cp:coreProperties>
</file>