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ORAL\"/>
    </mc:Choice>
  </mc:AlternateContent>
  <xr:revisionPtr revIDLastSave="0" documentId="8_{8C305FF0-24D0-4355-83E1-3D77EBD0F59A}" xr6:coauthVersionLast="47" xr6:coauthVersionMax="47" xr10:uidLastSave="{00000000-0000-0000-0000-000000000000}"/>
  <bookViews>
    <workbookView xWindow="-108" yWindow="-108" windowWidth="23256" windowHeight="12576" xr2:uid="{43D196D9-F88E-47FB-9E02-41BFBE5FFF9B}"/>
  </bookViews>
  <sheets>
    <sheet name="CONVENIOS" sheetId="1" r:id="rId1"/>
  </sheets>
  <externalReferences>
    <externalReference r:id="rId2"/>
  </externalReferences>
  <definedNames>
    <definedName name="_xlnm._FilterDatabase" localSheetId="0" hidden="1">CONVENIOS!$A$1:$AE$15</definedName>
    <definedName name="cra_21_nº_41___92">'[1]N° CONTRATOS USADOS1SEM'!#REF!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<sst xmlns="http://schemas.openxmlformats.org/spreadsheetml/2006/main" count="228" uniqueCount="160">
  <si>
    <t>Nº CONTRATO</t>
  </si>
  <si>
    <t>FECHA</t>
  </si>
  <si>
    <t>CONTRATISTA</t>
  </si>
  <si>
    <t>REPRESENTANTE LEGAL</t>
  </si>
  <si>
    <t>CEDULA</t>
  </si>
  <si>
    <t>NIT</t>
  </si>
  <si>
    <t>OBJETO</t>
  </si>
  <si>
    <t>VALOR</t>
  </si>
  <si>
    <t>APORTE DEL DPTO</t>
  </si>
  <si>
    <t>APORTE DEL CONTRATISTA</t>
  </si>
  <si>
    <t>ANTICIPO</t>
  </si>
  <si>
    <t>VALOR MENSUAL</t>
  </si>
  <si>
    <t>CDP</t>
  </si>
  <si>
    <t>FECHA CDP</t>
  </si>
  <si>
    <t>CONCEPTO CDP</t>
  </si>
  <si>
    <t xml:space="preserve">IDENTIFICACION PRESUPUESTAL </t>
  </si>
  <si>
    <t>BPIN</t>
  </si>
  <si>
    <t>REGISTRO PRESUPUESTAL</t>
  </si>
  <si>
    <t>FECHA REGISTRO PRESUOUESTAL</t>
  </si>
  <si>
    <t>FECHA DE APROBACION DE POLIZA</t>
  </si>
  <si>
    <t>FECHADE INICIO</t>
  </si>
  <si>
    <t>FECHA DE TERMINCION</t>
  </si>
  <si>
    <t>DURACION</t>
  </si>
  <si>
    <t>SUPERVISOR</t>
  </si>
  <si>
    <t>MODALIDAD</t>
  </si>
  <si>
    <t>TIPO DE CONVENIO</t>
  </si>
  <si>
    <t>MODIFICACIONES</t>
  </si>
  <si>
    <t>VALOR ADICIONES</t>
  </si>
  <si>
    <t>OBSERVACIONES</t>
  </si>
  <si>
    <t>FECHA DE ACTA DE LIQUIDACIÓN</t>
  </si>
  <si>
    <t>LINK D ESECOP</t>
  </si>
  <si>
    <t>001</t>
  </si>
  <si>
    <t>UNIDAD NACIONAL DE PROTECCION – UNP</t>
  </si>
  <si>
    <t>SANDRA PATRICIA BORRAEZ DE ESCOBAR</t>
  </si>
  <si>
    <t>AUNAR ESFUERZOS TÉCNICOS, LOGISTICOS, ADMINISTRATIVOS Y FINANCIEROS ENTRE EL DEPARTAMENTO DEL MAGDALENA Y LA UNIDAD NACIONAL DE PROTECCIÓN QUE PERMITA EJERCER LA ADECUADA PROTECCIÓN DE LA VIDA E INTEGRIDAD DEL SEÑOR GOBERNADOR DEL DEPARTAMENTO DEL MAGDALENA, IMPLEMENTANDO EL ESQUEMA DE SEGURIDAD DE ACUERDO CON SU NIVEL EXTRAORDINARIO DE RIESGO</t>
  </si>
  <si>
    <t>PAGOS PARCIALES</t>
  </si>
  <si>
    <t xml:space="preserve">SERVICIOS DE INVESTIGACIÓN Y SEGURIDAD - RECURSO PROPIO - DESTINACION ESPECIFICA - 81. FONDO DE SEGURIDAD (LEY 104) </t>
  </si>
  <si>
    <t>INVERSIÓN</t>
  </si>
  <si>
    <t>NO REQUIERE</t>
  </si>
  <si>
    <t>ONCE MESES - VEINTE DIAS</t>
  </si>
  <si>
    <t>SECRETARIO DEL INTERIOR</t>
  </si>
  <si>
    <t>CONTRATACIÓN DIRECTA</t>
  </si>
  <si>
    <t>CONVENIO INTERADMINISTRATIVO</t>
  </si>
  <si>
    <t>ACTA DE TERMINACIÓN ANTICIPADA DE FECHA 26 DE MAYO DE 2022 /// ACTA DE LIQUIDACION DE FECHA 15 DE JUNIO DE 2022</t>
  </si>
  <si>
    <t xml:space="preserve">https://community.secop.gov.co/Public/Tendering/OpportunityDetail/Index?noticeUID=CO1.NTC.2507389&amp;isFromPublicArea=True&amp;isModal=False
</t>
  </si>
  <si>
    <t>003</t>
  </si>
  <si>
    <t>FUNDACION SOCIAL MUNDO INTEGRAL FUSMUNDI</t>
  </si>
  <si>
    <t>ELIANA CAROLINA GONZALEZ HERNANDEZ</t>
  </si>
  <si>
    <t>900.596.133-3</t>
  </si>
  <si>
    <t>AUNAR ESFUERZOS TÉCNICOS, ADMINISTRATIVOS Y FINANCIEROS EN LA IMPLEMENTACIÓN DEL PROGRAMA FERIAS DE LA EQUIDAD EN EL DEPARTAMENTO DEL MAGDALENA</t>
  </si>
  <si>
    <t>ADQUISICIÓN Y DOTACIÓN UNIDADES MOVILES PARA EL FORTALECIMIETO Y PRESTACIÓN DE LA OFERTA SOCIAL DEL PROGRAMA RED EQUIDAD ENE L DPTO DEL MAGDALENA CON BPIN 2021002470046 - RECURSO DE LA NACIÓN - DESTINACIÓN ESPECIFICA- 928. SISTEMA GENEAL DE REGALIAS</t>
  </si>
  <si>
    <t>SIETE MESES</t>
  </si>
  <si>
    <t>JEFE OFICINA DE PARTICIAPCIÓN CIUDADANA</t>
  </si>
  <si>
    <t>RE-ESAL-003-2022</t>
  </si>
  <si>
    <t>CONVENIO DE ASOCIACIÓN</t>
  </si>
  <si>
    <t>MODIFICACION N° 001 DE FECHA 22 DE NOVIEMBRE DE 2022 DONDE SE AMPLIA EL PLAZO DE EJECUICON HASTA EL 31 DE DICIEMBRE DE 2022 /// ACTA DE SUSPENSION DE FECHA 22 DE DICIEMBRE DE 2022ACEPTADA EN SECOP 30 DE DIICIEMBRE DE 2022 /// PRORROGA DE SUSPENSION DE FECHA 20 DE FEBRERO DE 2023 //  ACTA DE REINICIO DE FECHA 23 DE MARZO DE 2023 ///  MODIFICACION N° 002 DEL 27 DE MARZO DE 2023 SE AMPLIA EL PLZO DE EJECUCION HASTA EL 1 DE AGOSTI DE 2023 ///  MODIFICACION N° 03 DE FECHA 15 DE MAYO DE 2023 DONDE SE ADICIONA LA SUMA DE 1.964.154.016 AL VALOR INICIAL  - SE MODIFICA LA FORMA DE PAGO /// ACLARACION 14 DE JULIO DE 2023 DONDE SE ACLARA LA DISTRIBUCIION DE LOS RUBROS /// MODIFIACION N° DE FECHA 3 DE AGOSTO DE 202 DONDE SE AMPLIA EL PLAZO DE EJECUCION HASTA EL 1 DE OCTUBRE DE 2023</t>
  </si>
  <si>
    <t>https://community.secop.gov.co/Public/Tendering/OpportunityDetail/Index?noticeUID=CO1.NTC.2831408&amp;isFromPublicArea=True&amp;isModal=False</t>
  </si>
  <si>
    <t>004</t>
  </si>
  <si>
    <t>900.475.780-1</t>
  </si>
  <si>
    <t>AUNAR ESFUERZOS TÉCNICOS, LOGISTICOS, ADMINISTRATIVOS Y FINANCIEROS ENTRE EL DEPARTAMENTO DEL MAGDALENA Y LA UNIDAD NACIONAL DE PROTECCIÓN QUE PERMITA EJERCER LA ADECUADA PROTECCIÓN DE LA VIDA E INTEGRIDAD DEL SEÑOR GOBERNADOR DEL DEPARTAMENTO DEL MAGDALENA, IMPLEMENTANDO EL ESQUEMA DE SEGURIDAD DE ACUERDO CON SU NIVEL EXTRAORDINARIO DE RIESGO.</t>
  </si>
  <si>
    <t>SEIS MESES - DOS DIAS</t>
  </si>
  <si>
    <t>MODIFICACION N° 001 DE FECHA 15 DE DICIEMBRE DE 20222 DONDE SE ADICIONA LA SUMA DE 208.690.233 AL VALOR INICIAL Y SE AMPLIA EL PLAZO DE EJECUCION HASTA EL 28 DE FEBRERO DE 2023 /// MODIFICCION N° 02 DE FECHA 29 DE DICIEMBRE DE 2022DONDESE MODIFICA EL CDP QUE AMPARA LA MODIFICACION N° 01Y SE MODIFICA EL VALOR ADICONADO A LA SUMA DE $200.000.0000 //// MODIFICACIONO N° 003 DE FECHA 28 DE FEBRERO DE 2023 DONDE SE ADICIONA LA SUMA DE $4.160.156 APORTAP POR LA UNP Y SE AMPLIA EL PLAZO DE EJECUCIO HASTA EL 31 DE MARZO DE 2023</t>
  </si>
  <si>
    <t>https://community.secop.gov.co/Public/Tendering/OpportunityDetail/Index?noticeUID=CO1.NTC.2998402&amp;isFromPublicArea=True&amp;isModal=False</t>
  </si>
  <si>
    <t>005</t>
  </si>
  <si>
    <t>ASOCIACIÓN HOTELERA Y TURÍSTICA DE COLOMBIA COTELCO CAPITULO MAGDALENA</t>
  </si>
  <si>
    <t>OMAR  HERNAN GARCIA SILVA</t>
  </si>
  <si>
    <t>819.000.012-1</t>
  </si>
  <si>
    <t>AUNAR ESFUERZOS TECNICOS, ADMINISTRATIVOS Y FINANCIEROS PARA LA
PROMOCION Y MERCADEO DEPARTAMENTAL Y NACIONAL DEL DEPARTAMENTO DEL MAGDALENA COMO DESTINO TURISTICO A TRAVES DE LA PARTICIPACION EN ENCUANTROS, EVENTOS Y O FERIAS DE TURISMO, DENTRO DE UN MARCO DE COLABORACION MUTUA.</t>
  </si>
  <si>
    <t>SERVICIOS ADMINISTRATIVOS DEL GOBIERNO - RECUROS PROPIO - LIBRE EDSTINACIÓN - 20. INGRESOS CORRIENTES DE LIBRE DESTINACIÓN</t>
  </si>
  <si>
    <t>TREINTA DIAS</t>
  </si>
  <si>
    <t>JEFE OFICINA DE TURISMO</t>
  </si>
  <si>
    <t>LIQUIDADO 20 DE FEBREDO DE 2025</t>
  </si>
  <si>
    <t>https://community.secop.gov.co/Public/Tendering/OpportunityDetail/Index?noticeUID=CO1.NTC.3069900&amp;isFromPublicArea=True&amp;isModal=False</t>
  </si>
  <si>
    <t>006</t>
  </si>
  <si>
    <t>INSTITUTO DEPARTAMENTAL DE DEPORTES DEL MAGDALENA - INDEPORTES</t>
  </si>
  <si>
    <t>OMAR LEONARDO SEGURA CAICEDO</t>
  </si>
  <si>
    <t>819.000.843-3</t>
  </si>
  <si>
    <t>AUNAR ESFUERZOS TÉCNICOS, ADMINISTRATIVOS Y FINANCIEROS ENTRE EL
DEPARTAMENTO DE MAGDALENA Y EL INSTITUTO DEPARTAMENTAL DE DEPORTES DEL MAGDALENA - INDEPORTES MAGDALENA, PARA LA EJECUCIÓN DE LOS PROGRAMAS FORTALECIMIENTO DEL DEPORTE DE ALTO RENDIMIENTO Y
DESARROLLO DEL PROGRAMA CAMBIA Y MUÉVETE POR LA VIDA 2020-2023 EN EL DEPARTAMENTO DEL MAGDALENA</t>
  </si>
  <si>
    <t xml:space="preserve">SERVICIOS DEPORTIVOS Y DEPORE RECEATIVO - RECURSO PROPIO - LIBRE DESTINACIÓN - </t>
  </si>
  <si>
    <t>TRE MESES - VEINTISEIS DIAS</t>
  </si>
  <si>
    <t>SECRETARIO SECCIONAL DE SALUD</t>
  </si>
  <si>
    <t>ACLARATORIO N° 001 DE FECHA 09 DE NOVIEMBRE DE 2022 DONDE SE ACLARA LA FORMA DE PAGO///  MODIFICATORIO N° 001 DE FECHA 9 DE NOVIEMBRE DE 2022 DONDE SE MODIFICA LA FORMA DE PAGO</t>
  </si>
  <si>
    <t xml:space="preserve">https://community.secop.gov.co/Public/Tendering/OpportunityDetail/Index?noticeUID=CO1.NTC.3210692&amp;isFromPublicArea=True&amp;isModal=False
</t>
  </si>
  <si>
    <t>009</t>
  </si>
  <si>
    <t xml:space="preserve">  INSTITUTO DEPARTAMENTAL DE DEPORTES DEL MAGDALENA - INDEPORTES</t>
  </si>
  <si>
    <t>AUNAR ESFUERZOS TÉCNICOS, ADMINISTRATIVOS Y FINANCIEROS ENTRE
EL DEPARTAMENTO DEL MAGDALENA Y EL INSTITUTO DEPARTAMENTAL DE
DEPORTES DEL MAGDALENA - INDEPORTES MAGDALENA, PARA LA
EJECUCIÓN DEL EVENTO DEPORTIVO “TRIATHLÓN SIERRA NEVADA” EN EL
DEPARTAMENTO DEL MAGDALENA”</t>
  </si>
  <si>
    <t>CAPACIDAD INSTALADA</t>
  </si>
  <si>
    <t>SECRETARIO DE DESARROLLO ECONOMICO</t>
  </si>
  <si>
    <t>MODIFICACION N° 001 DE FCHA 9 DE SEPTIEMBRE DE 2022 DONDE SE  MODIFCA LA CLAUSULA DE GARANTIAS</t>
  </si>
  <si>
    <t xml:space="preserve"> https://community.secop.gov.co/Public/Tendering/OpportunityDetail/Index?noticeUID=CO1.NTC.3253709&amp;isFromPublicArea=True&amp;isModal=False
</t>
  </si>
  <si>
    <t>010</t>
  </si>
  <si>
    <t>UNIVERSIDAD AUTONOMA DEL CARIBE - UNIAUTONOMA</t>
  </si>
  <si>
    <t>MAURICIO JAVIER MOLINARES CAÑAVERA</t>
  </si>
  <si>
    <t>890.102.572-9</t>
  </si>
  <si>
    <t>AUNAR ESFUERZOS TECNICOS, ADMINISTRATIVOS Y FINANCIEROS PARA
REALIZAR ADAPTACION DE PROTOCOLOS DE TECNOLOGIAS
CONVERGENTES PARA LA OPERACIÓN, ESTANDARIZACION DE PROCESOS
EN EL MARCO DE LA IMPLEMENTACION DE LA RUTA MACONDO
“DESARROLLO E IMPLEMENTACION DE TECNOLOGIAS CONVERGENTES,
PARA LA COMPETITIVIDAD Y REACTIVACION DEL TURISMO,
DESARROLLANDO PROTOCOLOS PARA LA ADAPTACION DE LOS
ATRACTIVOS EN LOS MUNICIPIOS DEL DEPARTAMENTO DEL MAGDALENA.</t>
  </si>
  <si>
    <t xml:space="preserve">DESARROLLO Y APLICACIÓN DE TECNOLOGIAS CONVERGENTES EN ELSECTOR TURISMO PARA LA COMPETITIVIDAD Y EL DESARROLLO ECNOMICO DEL DPTO BPIN 202100100215 - RECURSO DE LA NACIÓN - 928. SISTEMA GENRAL DE REGALIAS </t>
  </si>
  <si>
    <t>VEINTICUATRI MESES</t>
  </si>
  <si>
    <t>CONVENIO ESPECIAL DE COOPERACIÓN</t>
  </si>
  <si>
    <t>ACTA DE SUSPENSION N° 001 DE FECHA 23 DE DICIEMBRE DE 2022 /// ACTA DE REINICIO N° 1 DE FECHA 3 DE ENERO DE 2023 /// MODIFICACION N! 001 DE FECHA 11 DE ENERO DE 2025 DONDE SE AMPLIA EL PLAZO DE EJECUCION HATAEL 16 DE MARZO DE 2025</t>
  </si>
  <si>
    <t>https://community.secop.gov.co/Public/Tendering/OpportunityDetail/Index?noticeUID=CO1.NTC.3480859&amp;isFromPublicArea=True&amp;isModal=False</t>
  </si>
  <si>
    <t>011</t>
  </si>
  <si>
    <t xml:space="preserve"> ASOCIACION COLOMBIANA DE AGENCIAS DE VIAJES Y TURISMO - ANATO</t>
  </si>
  <si>
    <t>ANDRES FRANCISCO DE PAULA LAZARO DELGADO OROZCO</t>
  </si>
  <si>
    <t>800.203.928-3</t>
  </si>
  <si>
    <t>AUNAR ESFUERZOS TECNICOS, ADMINISTRATIVOS Y FINANCIEROS PARA LA
PUESTA EN MARCHA DE PALNES PARA LA EXPLOTACION COMERCIAL
DELOS PRODUCTOS Y EXPERIENCIAS DESARROLLADAS EN EL MARCO DE
LA IMPLEMENTACION DE LA RUTA MACONDO A TRAVES DEL PROYECTO
“DESARROLLO E IMPLEMENTACION DE TECNOLOGIAS CONVERGENTES,
PARA LA COMPETITIVIDAD Y REACTIVACION DEL TURISMO EN MUNICIPIOS
DEL DEPARTAMENTO DEL MAGDALENA</t>
  </si>
  <si>
    <t>VEINTICUATRO MESES</t>
  </si>
  <si>
    <t>CONVENIO DE COOPERACIÓN</t>
  </si>
  <si>
    <t>https://community.secop.gov.co/Public/Tendering/OpportunityDetail/Index?noticeUID=CO1.NTC.3385410&amp;isFromPublicArea=True&amp;isModal=False</t>
  </si>
  <si>
    <t>012</t>
  </si>
  <si>
    <t>AUNAR ESFUERZOS TÉCNICOS, ADMINISTRATIVOS Y FINANCIEROS PARA EL
DESARROLLO DEL PROGRAMA DE ESCUELAS POPULARES DEL DEPORTE EN EL
DEPARTAMENTO DEL MAGDALENA.</t>
  </si>
  <si>
    <t>OTROS SERVICIOS PROFESIONALES CIENTIFICOS Y TECNICOS - RECURSO PROPIO - LIBRE DESTINACIÓN - 20. INGRESOS CORRIENTES DE LIBRE DESTINACIÓN</t>
  </si>
  <si>
    <t>DOS MESES - DIECIOCHO DIAS</t>
  </si>
  <si>
    <t>SECRETARIO DE EDUCACIÓN</t>
  </si>
  <si>
    <t>RE-ESAL-005-2022</t>
  </si>
  <si>
    <t>ACTA DE SUSPENSIÓN DE FECHA 30 DE DICIEMBRE DE 2022// ACTA REINICIO DE FECHA 16 DE EERO DE 2023 // MODIFICACIN N° 001 DE FECHA&lt; 17 DE ENERO DE 2023 DONDES E AMPLIA EL PLAZO DE EJECUION HASTA EL 3 D EMARZO DE 2023</t>
  </si>
  <si>
    <t>https://community.secop.gov.co/Public/Tendering/OpportunityDetail/Index?noticeUID=CO1.NTC.3171448&amp;isFromPublicArea=True&amp;isModal=False</t>
  </si>
  <si>
    <t>013</t>
  </si>
  <si>
    <t>CORPORACION COLOMBIANA
AGROPECUARIA - AGROSAVIA</t>
  </si>
  <si>
    <t>JORGE MARIO DIAZ LUENGAS</t>
  </si>
  <si>
    <t>AUNAR ESFUERZOS TÉCNICOS, ADMINISTRATIVOS Y FINANCIEROS ENTRE EL
DEPARTAMENTO DEL MAGDALENA Y LA CORPORACIÓN COLOMBIANA DE INVESTIGACIÓN AGROPECUARIA- AGROSAVIA PARA REALIZAR LAS ACTIVIDADES DEL COMPONENTE DE CAPACITACIÓN Y FORMACIÓN DEL PROYECTO “FORTALECIMIENTO A LA CAPACIDAD PRODUCTIVA DE PEQUEÑOS PRODUCTORES AGROPECUARIOS DEL DEPARTAMENTO DEL MAGDALENA</t>
  </si>
  <si>
    <t xml:space="preserve">FORTALECIMIENTO A LA CAPACIDAD PRODCUTIVO DE PEQUEÑOS PRODUCTORES AGROPECUARIOS DEL DPTO DEL MAGDALENA CON BPIN 2021002470069 - RECURSO DE LA NACION - DESTINACION ESPECIFICA - 928. SISTEMA GENERAL DE REGALISA  </t>
  </si>
  <si>
    <t>INVERSIÓN+N13</t>
  </si>
  <si>
    <t xml:space="preserve">SEIS MESES  </t>
  </si>
  <si>
    <t>LIQUIDADO EN FECHA 14 DE NOVIEMBRE DE 2024</t>
  </si>
  <si>
    <t>https://community.secop.gov.co/Public/Tendering/OpportunityDetail/Index?noticeUID=CO1.NTC.3498099&amp;isFromPublicArea=True&amp;isModal=False</t>
  </si>
  <si>
    <t>014</t>
  </si>
  <si>
    <t xml:space="preserve"> AUNAR ESFUERZOS TÉCNICOS, ADMINISTRATIVOS Y FINANCIEROS ENTRE EL DEPARTAMENTO DEL MAGDALENA Y EL INSTITUTO DEPARTAMENTAL DE DEPORTES DEL MAGDALENA - INDEPORTES MAGDALENA, PARA LA EJECUCIÓN DEL PROYECTO “DESARROLLO DE EVENTOS Y COMPETENCIAS DEPORTIVAS EN EL DEPARTAMENTO DEL MAGDALENA”</t>
  </si>
  <si>
    <t>UN MES - VENTIUN DIAS</t>
  </si>
  <si>
    <t>ACLARATARIO N° 001 DE FECHA 18 DE NOVIEMBRE DONDE SE ACALRA  L VALOR DEL CONVENIO ///  MPODIFICACION N° 001 DE FECHA 18 DE NOVIEMBRE DONDE SE ADICIONA LA SUMA DE $213.728.500 AL VALOR INICIAL</t>
  </si>
  <si>
    <t>https://community.secop.gov.co/Public/Tendering/OpportunityDetail/Index?noticeUID=CO1.NTC.3487836&amp;isFromPublicArea=True&amp;isModal=False</t>
  </si>
  <si>
    <t>015</t>
  </si>
  <si>
    <t xml:space="preserve"> FUNDACION PARA EL DESARROLLO SOCIAL SALUD PARA LA VIDA</t>
  </si>
  <si>
    <t>GRACIA JAQUELINE DAZA</t>
  </si>
  <si>
    <t>824002624-4</t>
  </si>
  <si>
    <t>AUNAR ESFUERZOS TÉCNICOS, ADMINISTRATIVOS Y FINANCIEROS
PARA FORTALECER LA IMPLEMENTACION DE ESTRATEGIAS EDUCATIVAS DE INCLUSIÓN CON CALIDAD PARAESTUDIANTES EN CONDICIÓN DE DISCAPACIDAD Y TALENTOS EXCEPCIONALES DE LOS 28 MUNICIPIOS NO CERTIFICADOS DEL DEPARTAMENTO DEL MAGDALENA</t>
  </si>
  <si>
    <t>SERVICIO DE APOYO EDUCATIO (DISCAPACIDAD) - RECURSO DE LA NACION - DESTINACIÓN ESPECIFICA - 25. SISTEMA GENERAL DE PARTICIPACIONES - EDUCCIÓN</t>
  </si>
  <si>
    <t>UN MES - SIETE DIAS</t>
  </si>
  <si>
    <t>RE-ESAL-006-2022</t>
  </si>
  <si>
    <t xml:space="preserve">ACTA DE SUSPENSION DE FCHA 12 DE DICIEMBRE DE 2022 /// ACTA DE REINICIO DE FECHA 11 DE ENERO DE 2023 ACEPTADA EN SECOP EN FECHA 19 DE ENERO DE 2023 /// MODIFICACION N° 001 DE FECHA 6 DE FEBRERO DE 2023 DONDE SE  AMPLIA EL PLAZO DE EJECUION HASTA EL 6 DE MAYO DE 2023 ///  MODIFICACION N° 02 DE FECHA 18 DE ABRL DONDE SE ACLARA LA CLAUSUA DE SUPERVISION </t>
  </si>
  <si>
    <t>9 TOMOAS</t>
  </si>
  <si>
    <t>https://community.secop.gov.co/Public/Tendering/OpportunityDetail/Index?noticeUID=CO1.NTC.3391329&amp;isFromPublicArea=True&amp;isModal=False</t>
  </si>
  <si>
    <t>016</t>
  </si>
  <si>
    <t xml:space="preserve"> FUNDACION SOCIAL MUNDO INTEGRAL FUSMUNDI</t>
  </si>
  <si>
    <t xml:space="preserve"> ELIANA CAROLINA GONZALEZ HERNANDEZ</t>
  </si>
  <si>
    <t>°1.004.162.977</t>
  </si>
  <si>
    <t xml:space="preserve"> “AUNAR ESFUERZOS TÉCNICOS, ADMINISTRATIVOS Y FINANCIEROS EN LA IMPLEMENTACIÓN DEL PROYECTO FORTALECIMIENTO DEL DIÁLOGO INTERCULTURAL Y GESTIÓN DE EMPRENDIMIENTOS SOSTENIBLES A TRAVÉS DE EXPRESIÓN Y CIRCULACIÓN DE BIENES, SERVICIOS Y SABERES CULTURALES EN EL DEPARTAMENTO DEL MAGDALENA</t>
  </si>
  <si>
    <t>OTROS SERVICIOS AUXILIARES - RECURSO PROPIO - DESTINACION ESPECIFICA - 86. RENTAS REORIENTADAS A INVERSION DE ACUERDO</t>
  </si>
  <si>
    <t>5596 - 5597</t>
  </si>
  <si>
    <t>UN MES</t>
  </si>
  <si>
    <t>JEFE OFICINA DE CULTURA</t>
  </si>
  <si>
    <t>RE-ESAL-007-2022</t>
  </si>
  <si>
    <t>017</t>
  </si>
  <si>
    <t>FUNDACIÓN LIBORIO MEJIA</t>
  </si>
  <si>
    <t>OSCAR HERNAN MARIN MARTINEZ</t>
  </si>
  <si>
    <t>900.204.014-</t>
  </si>
  <si>
    <t>AUNAR DE SERVICIOS TECNICOS Y FINANCIEROS PARA LA PARTICIPACION
EFECTIVA DE LOS MIEMBROS DE LA MESA DEPARTAMENTAL DE
PARTICIPACION EFECTIVA DE LAS VICTIMAS EN EL DEPARTAMENTO DEL
MAGDALENA</t>
  </si>
  <si>
    <t>TRES DIAS</t>
  </si>
  <si>
    <t>JEFE OFICINA DE PAZ ATENCION A VICITMAS DERECHOS HUMANO Y POSCONFLICTO</t>
  </si>
  <si>
    <t>RE-ESAL-008-2022</t>
  </si>
  <si>
    <t>https://community.secop.gov.co/Public/Tendering/OpportunityDetail/Index?noticeUID=CO1.NTC.3490929&amp;isFromPublicArea=True&amp;isModal=False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</si>
</sst>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justify" wrapText="1"/>
    </xf>
    <xf numFmtId="14" fontId="2" fillId="0" borderId="5" xfId="0" applyNumberFormat="1" applyFont="1" applyBorder="1" applyAlignment="1">
      <alignment horizontal="center" vertical="justify" wrapText="1"/>
    </xf>
    <xf numFmtId="0" fontId="2" fillId="0" borderId="5" xfId="0" applyFont="1" applyBorder="1" applyAlignment="1">
      <alignment horizontal="center" vertical="justify" wrapText="1"/>
    </xf>
    <xf numFmtId="3" fontId="2" fillId="0" borderId="5" xfId="0" applyNumberFormat="1" applyFont="1" applyBorder="1" applyAlignment="1">
      <alignment horizontal="center" vertical="justify" wrapText="1"/>
    </xf>
    <xf numFmtId="3" fontId="0" fillId="0" borderId="0" xfId="0" applyNumberFormat="1" applyAlignment="1">
      <alignment horizontal="center"/>
    </xf>
    <xf numFmtId="1" fontId="2" fillId="0" borderId="5" xfId="0" applyNumberFormat="1" applyFont="1" applyBorder="1" applyAlignment="1">
      <alignment horizontal="center" vertical="justify" wrapText="1"/>
    </xf>
    <xf numFmtId="0" fontId="3" fillId="0" borderId="6" xfId="1" applyFill="1" applyBorder="1" applyAlignment="1">
      <alignment horizontal="center" vertical="justify" wrapText="1"/>
    </xf>
    <xf numFmtId="0" fontId="2" fillId="0" borderId="0" xfId="0" applyFont="1" applyAlignment="1">
      <alignment horizontal="center" vertical="justify" wrapText="1"/>
    </xf>
    <xf numFmtId="49" fontId="2" fillId="0" borderId="7" xfId="0" applyNumberFormat="1" applyFont="1" applyBorder="1" applyAlignment="1">
      <alignment horizontal="center" vertical="justify" wrapText="1"/>
    </xf>
    <xf numFmtId="3" fontId="2" fillId="0" borderId="8" xfId="0" applyNumberFormat="1" applyFont="1" applyBorder="1" applyAlignment="1">
      <alignment horizontal="center" vertical="justify" wrapText="1"/>
    </xf>
    <xf numFmtId="0" fontId="2" fillId="0" borderId="8" xfId="0" applyFont="1" applyBorder="1" applyAlignment="1">
      <alignment horizontal="center" vertical="justify" wrapText="1"/>
    </xf>
    <xf numFmtId="3" fontId="2" fillId="0" borderId="0" xfId="0" applyNumberFormat="1" applyFont="1" applyAlignment="1">
      <alignment horizontal="center" vertical="justify" wrapText="1"/>
    </xf>
    <xf numFmtId="1" fontId="2" fillId="0" borderId="8" xfId="0" applyNumberFormat="1" applyFont="1" applyBorder="1" applyAlignment="1">
      <alignment horizontal="center" vertical="justify" wrapText="1"/>
    </xf>
    <xf numFmtId="14" fontId="2" fillId="0" borderId="8" xfId="0" applyNumberFormat="1" applyFont="1" applyBorder="1" applyAlignment="1">
      <alignment horizontal="center" vertical="justify" wrapText="1"/>
    </xf>
    <xf numFmtId="0" fontId="3" fillId="0" borderId="9" xfId="1" applyFill="1" applyBorder="1" applyAlignment="1">
      <alignment horizontal="center" vertical="justify" wrapText="1"/>
    </xf>
    <xf numFmtId="0" fontId="2" fillId="0" borderId="5" xfId="0" applyFont="1" applyBorder="1" applyAlignment="1">
      <alignment horizontal="center"/>
    </xf>
    <xf numFmtId="49" fontId="2" fillId="0" borderId="0" xfId="0" applyNumberFormat="1" applyFont="1" applyAlignment="1">
      <alignment horizontal="center" vertical="justify" wrapText="1"/>
    </xf>
    <xf numFmtId="1" fontId="2" fillId="0" borderId="0" xfId="0" applyNumberFormat="1" applyFont="1" applyAlignment="1">
      <alignment horizontal="center" vertical="justify" wrapText="1"/>
    </xf>
  </cellXfs>
  <cellStyles count="2">
    <cellStyle name="Hipervínculo" xfId="1" builtinId="8"/>
    <cellStyle name="Normal" xfId="0" builtinId="0"/>
  </cellStyles>
  <dxfs count="35">
    <dxf>
      <fill>
        <patternFill patternType="none">
          <fgColor indexed="64"/>
          <bgColor indexed="65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9" formatCode="d/mm/yyyy"/>
      <fill>
        <patternFill patternType="none">
          <fgColor indexed="64"/>
          <bgColor indexed="65"/>
        </patternFill>
      </fill>
      <alignment horizontal="center" vertical="justify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justify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justify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TEMPORAL\DIRECTORIO%20CONTRATOS%202022.xlsx" TargetMode="External"/><Relationship Id="rId1" Type="http://schemas.openxmlformats.org/officeDocument/2006/relationships/externalLinkPath" Target="DIRECTORIO%20CONTRATOS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° CONTRATOS USADOS1SEM"/>
      <sheetName val="CONTRATOS 2022 LEG"/>
      <sheetName val="CONVENIOS"/>
      <sheetName val="ORDENES DE COMRA"/>
      <sheetName val="DIRECTORIO CONTRATISTA"/>
    </sheetNames>
    <sheetDataSet>
      <sheetData sheetId="0"/>
      <sheetData sheetId="1"/>
      <sheetData sheetId="2"/>
      <sheetData sheetId="3"/>
      <sheetData sheetId="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0411692-2539-4A41-87C7-3AA25C640476}" name="Tabla2" displayName="Tabla2" ref="A1:AE15" totalsRowShown="0" headerRowDxfId="34" dataDxfId="33" headerRowBorderDxfId="31" tableBorderDxfId="32">
  <autoFilter ref="A1:AE15" xr:uid="{C3AF2FFC-C708-4B4D-991C-7267026B1E10}"/>
  <tableColumns count="31">
    <tableColumn id="1" xr3:uid="{0EE1F3B5-A985-4872-9DE4-0F0D1AF8D75F}" name="Nº CONTRATO" dataDxfId="30"/>
    <tableColumn id="2" xr3:uid="{603C8272-C4E2-447A-9111-2881AD5C3B5D}" name="FECHA" dataDxfId="29"/>
    <tableColumn id="3" xr3:uid="{593333AF-B9C0-492D-9D39-3E2176BA37E2}" name="CONTRATISTA" dataDxfId="28"/>
    <tableColumn id="4" xr3:uid="{5B472029-2C8D-4D0D-9168-174EDF75F702}" name="REPRESENTANTE LEGAL" dataDxfId="27"/>
    <tableColumn id="5" xr3:uid="{E3742B79-DFBC-49EA-A840-7A400F138F96}" name="CEDULA" dataDxfId="26"/>
    <tableColumn id="6" xr3:uid="{EB9FD0E8-A085-42A4-9E9C-D55B877E8A33}" name="NIT" dataDxfId="25"/>
    <tableColumn id="7" xr3:uid="{013D80F0-63C6-4A66-AF9B-582F2C2EDCB0}" name="OBJETO" dataDxfId="24"/>
    <tableColumn id="8" xr3:uid="{B80D7955-7918-418D-A568-B2B6A92F5D96}" name="VALOR" dataDxfId="23"/>
    <tableColumn id="9" xr3:uid="{B2A24887-A635-4D23-98EF-653802128201}" name="APORTE DEL DPTO" dataDxfId="22"/>
    <tableColumn id="10" xr3:uid="{E60DCC96-877F-4959-B351-824778FC90DD}" name="APORTE DEL CONTRATISTA" dataDxfId="21"/>
    <tableColumn id="11" xr3:uid="{E008CAB8-AA22-4E60-AB8F-6A90A5C82CD4}" name="ANTICIPO" dataDxfId="20"/>
    <tableColumn id="12" xr3:uid="{23999768-92E1-41A7-9944-70B6741C51BA}" name="VALOR MENSUAL" dataDxfId="19"/>
    <tableColumn id="13" xr3:uid="{F24F6EB9-CB34-4028-9811-3F70A98B6296}" name="CDP" dataDxfId="18"/>
    <tableColumn id="14" xr3:uid="{FD0CA882-CA47-4365-8CC3-FE063728EA9D}" name="FECHA CDP" dataDxfId="17"/>
    <tableColumn id="15" xr3:uid="{CCAB3FFC-5239-4CEA-ACAD-0AFB7D115DDB}" name="CONCEPTO CDP" dataDxfId="16"/>
    <tableColumn id="16" xr3:uid="{7B268A88-1091-42FD-B616-7374546E1CB0}" name="IDENTIFICACION PRESUPUESTAL " dataDxfId="15"/>
    <tableColumn id="17" xr3:uid="{AD99AD72-E464-496F-B843-6ABD711C4E8D}" name="BPIN" dataDxfId="14"/>
    <tableColumn id="18" xr3:uid="{B77FF3F9-FF4A-49B4-B0D0-FFF124FB99D9}" name="REGISTRO PRESUPUESTAL" dataDxfId="13"/>
    <tableColumn id="19" xr3:uid="{720E3762-363C-47AE-8D01-CD82BA353B49}" name="FECHA REGISTRO PRESUOUESTAL" dataDxfId="12"/>
    <tableColumn id="20" xr3:uid="{1F701AEB-23D5-4B3D-847C-04CC29C80C93}" name="FECHA DE APROBACION DE POLIZA" dataDxfId="11"/>
    <tableColumn id="21" xr3:uid="{C8FCE7C6-90E0-4F70-B877-3DB50318D701}" name="FECHADE INICIO" dataDxfId="10"/>
    <tableColumn id="22" xr3:uid="{43B902EC-8A79-4199-A9F9-CB1B34701A09}" name="FECHA DE TERMINCION" dataDxfId="9"/>
    <tableColumn id="23" xr3:uid="{FAEAA834-6D2B-4180-AC93-527E1575C4CE}" name="DURACION" dataDxfId="8"/>
    <tableColumn id="24" xr3:uid="{B1FB034E-FFE2-40CF-87EC-AB1D87B6CD38}" name="SUPERVISOR" dataDxfId="7"/>
    <tableColumn id="25" xr3:uid="{92CF0D8D-7BEE-4D5F-B7CD-92F4B5B24864}" name="MODALIDAD" dataDxfId="6"/>
    <tableColumn id="26" xr3:uid="{CF12EE47-48A9-4120-96AE-321E6EDE5D9F}" name="TIPO DE CONVENIO" dataDxfId="5"/>
    <tableColumn id="27" xr3:uid="{02FCD342-0BC2-4EF8-8912-3767299C0011}" name="MODIFICACIONES" dataDxfId="4"/>
    <tableColumn id="28" xr3:uid="{FAC4E082-B645-4230-9137-D6073863E7E2}" name="VALOR ADICIONES" dataDxfId="3"/>
    <tableColumn id="29" xr3:uid="{A85841B4-48ED-4D36-89CA-0ED1D2C9D70F}" name="OBSERVACIONES" dataDxfId="2"/>
    <tableColumn id="30" xr3:uid="{DD16536E-35D4-4EBD-846C-BCCBE45CE2A1}" name="FECHA DE ACTA DE LIQUIDACIÓN" dataDxfId="1"/>
    <tableColumn id="31" xr3:uid="{4693C1CD-AB7E-4C1C-95F7-F0FC5957D27F}" name="LINK D ESECOP" dataDxfId="0" dataCellStyle="Hipervínculo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3498099&amp;isFromPublicArea=True&amp;isModal=False" TargetMode="External"/><Relationship Id="rId13" Type="http://schemas.openxmlformats.org/officeDocument/2006/relationships/hyperlink" Target="https://community.secop.gov.co/Public/Tendering/OpportunityDetail/Index?noticeUID=CO1.NTC.3480859&amp;isFromPublicArea=True&amp;isModal=False" TargetMode="External"/><Relationship Id="rId3" Type="http://schemas.openxmlformats.org/officeDocument/2006/relationships/hyperlink" Target="https://community.secop.gov.co/Public/Tendering/OpportunityDetail/Index?noticeUID=CO1.NTC.2998402&amp;isFromPublicArea=True&amp;isModal=False" TargetMode="External"/><Relationship Id="rId7" Type="http://schemas.openxmlformats.org/officeDocument/2006/relationships/hyperlink" Target="https://community.secop.gov.co/Public/Tendering/OpportunityDetail/Index?noticeUID=CO1.NTC.3487836&amp;isFromPublicArea=True&amp;isModal=False" TargetMode="External"/><Relationship Id="rId12" Type="http://schemas.openxmlformats.org/officeDocument/2006/relationships/hyperlink" Target="https://community.secop.gov.co/Public/Tendering/OpportunityDetail/Index?noticeUID=CO1.NTC.3385410&amp;isFromPublicArea=True&amp;isModal=False" TargetMode="External"/><Relationship Id="rId2" Type="http://schemas.openxmlformats.org/officeDocument/2006/relationships/hyperlink" Target="https://community.secop.gov.co/Public/Tendering/OpportunityDetail/Index?noticeUID=CO1.NTC.2507389&amp;isFromPublicArea=True&amp;isModal=False" TargetMode="External"/><Relationship Id="rId1" Type="http://schemas.openxmlformats.org/officeDocument/2006/relationships/hyperlink" Target="https://community.secop.gov.co/Public/Tendering/OpportunityDetail/Index?noticeUID=CO1.NTC.2831408&amp;isFromPublicArea=True&amp;isModal=False" TargetMode="External"/><Relationship Id="rId6" Type="http://schemas.openxmlformats.org/officeDocument/2006/relationships/hyperlink" Target="https://community.secop.gov.co/Public/Tendering/OpportunityDetail/Index?noticeUID=CO1.NTC.3171448&amp;isFromPublicArea=True&amp;isModal=False" TargetMode="External"/><Relationship Id="rId11" Type="http://schemas.openxmlformats.org/officeDocument/2006/relationships/hyperlink" Target="https://community.secop.gov.co/Public/Tendering/OpportunityDetail/Index?noticeUID=CO1.NTC.3391329&amp;isFromPublicArea=True&amp;isModal=False" TargetMode="External"/><Relationship Id="rId5" Type="http://schemas.openxmlformats.org/officeDocument/2006/relationships/hyperlink" Target="https://community.secop.gov.co/Public/Tendering/OpportunityDetail/Index?noticeUID=CO1.NTC.3210692&amp;isFromPublicArea=True&amp;isModal=False" TargetMode="External"/><Relationship Id="rId15" Type="http://schemas.openxmlformats.org/officeDocument/2006/relationships/table" Target="../tables/table1.xml"/><Relationship Id="rId10" Type="http://schemas.openxmlformats.org/officeDocument/2006/relationships/hyperlink" Target="https://community.secop.gov.co/Public/Tendering/OpportunityDetail/Index?noticeUID=CO1.NTC.3490929&amp;isFromPublicArea=True&amp;isModal=False" TargetMode="External"/><Relationship Id="rId4" Type="http://schemas.openxmlformats.org/officeDocument/2006/relationships/hyperlink" Target="https://community.secop.gov.co/Public/Tendering/OpportunityDetail/Index?noticeUID=CO1.NTC.3069900&amp;isFromPublicArea=True&amp;isModal=False" TargetMode="External"/><Relationship Id="rId9" Type="http://schemas.openxmlformats.org/officeDocument/2006/relationships/hyperlink" Target="https://community.secop.gov.co/Public/Tendering/OpportunityDetail/Index?noticeUID=CO1.NTC.3480859&amp;isFromPublicArea=True&amp;isModal=False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CB9AF-47B7-482B-942A-88AADCD5BF0F}">
  <dimension ref="A1:AE15"/>
  <sheetViews>
    <sheetView tabSelected="1" zoomScaleNormal="100" workbookViewId="0">
      <pane ySplit="1" topLeftCell="A5" activePane="bottomLeft" state="frozen"/>
      <selection activeCell="E26" sqref="E26"/>
      <selection pane="bottomLeft" activeCell="C14" sqref="C14"/>
    </sheetView>
  </sheetViews>
  <sheetFormatPr baseColWidth="10" defaultColWidth="11.5546875" defaultRowHeight="10.199999999999999" x14ac:dyDescent="0.25"/>
  <cols>
    <col min="1" max="1" width="14.33203125" style="24" customWidth="1"/>
    <col min="2" max="2" width="16.6640625" style="15" customWidth="1"/>
    <col min="3" max="3" width="61.5546875" style="15" customWidth="1"/>
    <col min="4" max="4" width="38.33203125" style="15" customWidth="1"/>
    <col min="5" max="5" width="14" style="19" customWidth="1"/>
    <col min="6" max="6" width="13.44140625" style="15" customWidth="1"/>
    <col min="7" max="7" width="58.6640625" style="15" customWidth="1"/>
    <col min="8" max="8" width="16" style="19" customWidth="1"/>
    <col min="9" max="9" width="16.44140625" style="19" customWidth="1"/>
    <col min="10" max="10" width="22.6640625" style="19" customWidth="1"/>
    <col min="11" max="11" width="13.88671875" style="19" customWidth="1"/>
    <col min="12" max="12" width="15.33203125" style="19" customWidth="1"/>
    <col min="13" max="14" width="23.33203125" style="15" customWidth="1"/>
    <col min="15" max="15" width="35.109375" style="15" customWidth="1"/>
    <col min="16" max="16" width="26.88671875" style="15" customWidth="1"/>
    <col min="17" max="17" width="16.5546875" style="25" customWidth="1"/>
    <col min="18" max="18" width="23.44140625" style="15" customWidth="1"/>
    <col min="19" max="19" width="27.6640625" style="15" customWidth="1"/>
    <col min="20" max="20" width="28.109375" style="15" customWidth="1"/>
    <col min="21" max="21" width="15.5546875" style="15" customWidth="1"/>
    <col min="22" max="22" width="19.44140625" style="15" customWidth="1"/>
    <col min="23" max="23" width="22.33203125" style="15" customWidth="1"/>
    <col min="24" max="24" width="35.44140625" style="15" customWidth="1"/>
    <col min="25" max="25" width="21.5546875" style="15" customWidth="1"/>
    <col min="26" max="26" width="32" style="15" customWidth="1"/>
    <col min="27" max="27" width="69.6640625" style="15" customWidth="1"/>
    <col min="28" max="28" width="22.44140625" style="19" customWidth="1"/>
    <col min="29" max="29" width="27.109375" style="15" customWidth="1"/>
    <col min="30" max="30" width="26.5546875" style="15" customWidth="1"/>
    <col min="31" max="31" width="124" style="15" customWidth="1"/>
    <col min="32" max="16384" width="11.5546875" style="15"/>
  </cols>
  <sheetData>
    <row r="1" spans="1:31" s="7" customForma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4" t="s">
        <v>13</v>
      </c>
      <c r="O1" s="2" t="s">
        <v>14</v>
      </c>
      <c r="P1" s="2" t="s">
        <v>15</v>
      </c>
      <c r="Q1" s="5" t="s">
        <v>16</v>
      </c>
      <c r="R1" s="2" t="s">
        <v>17</v>
      </c>
      <c r="S1" s="2" t="s">
        <v>18</v>
      </c>
      <c r="T1" s="3" t="s">
        <v>19</v>
      </c>
      <c r="U1" s="3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3" t="s">
        <v>27</v>
      </c>
      <c r="AC1" s="2" t="s">
        <v>28</v>
      </c>
      <c r="AD1" s="2" t="s">
        <v>29</v>
      </c>
      <c r="AE1" s="6" t="s">
        <v>30</v>
      </c>
    </row>
    <row r="2" spans="1:31" ht="61.2" x14ac:dyDescent="0.25">
      <c r="A2" s="8" t="s">
        <v>31</v>
      </c>
      <c r="B2" s="9">
        <v>44568</v>
      </c>
      <c r="C2" s="10" t="s">
        <v>32</v>
      </c>
      <c r="D2" s="10" t="s">
        <v>33</v>
      </c>
      <c r="E2" s="11">
        <v>35467363</v>
      </c>
      <c r="F2" s="11">
        <v>900475780</v>
      </c>
      <c r="G2" s="10" t="s">
        <v>34</v>
      </c>
      <c r="H2" s="12">
        <v>965406201</v>
      </c>
      <c r="I2" s="11">
        <v>917000000</v>
      </c>
      <c r="J2" s="11">
        <v>48406201</v>
      </c>
      <c r="K2" s="11">
        <v>0</v>
      </c>
      <c r="L2" s="11" t="s">
        <v>35</v>
      </c>
      <c r="M2" s="10">
        <v>1</v>
      </c>
      <c r="N2" s="10"/>
      <c r="O2" s="10" t="s">
        <v>36</v>
      </c>
      <c r="P2" s="10" t="s">
        <v>37</v>
      </c>
      <c r="Q2" s="13"/>
      <c r="R2" s="10">
        <v>1</v>
      </c>
      <c r="S2" s="9">
        <v>44562</v>
      </c>
      <c r="T2" s="10" t="s">
        <v>38</v>
      </c>
      <c r="U2" s="9">
        <v>44572</v>
      </c>
      <c r="V2" s="9">
        <v>44926</v>
      </c>
      <c r="W2" s="10" t="s">
        <v>39</v>
      </c>
      <c r="X2" s="10" t="s">
        <v>40</v>
      </c>
      <c r="Y2" s="10" t="s">
        <v>41</v>
      </c>
      <c r="Z2" s="10" t="s">
        <v>42</v>
      </c>
      <c r="AA2" s="10"/>
      <c r="AB2" s="11"/>
      <c r="AC2" s="10" t="s">
        <v>43</v>
      </c>
      <c r="AD2" s="9">
        <v>44727</v>
      </c>
      <c r="AE2" s="14" t="s">
        <v>44</v>
      </c>
    </row>
    <row r="3" spans="1:31" ht="129" customHeight="1" x14ac:dyDescent="0.25">
      <c r="A3" s="16" t="s">
        <v>45</v>
      </c>
      <c r="B3" s="9">
        <v>44663</v>
      </c>
      <c r="C3" s="10" t="s">
        <v>46</v>
      </c>
      <c r="D3" s="10" t="s">
        <v>47</v>
      </c>
      <c r="E3" s="17">
        <v>1004162977</v>
      </c>
      <c r="F3" s="17" t="s">
        <v>48</v>
      </c>
      <c r="G3" s="18" t="s">
        <v>49</v>
      </c>
      <c r="H3" s="17">
        <v>3938308033</v>
      </c>
      <c r="I3" s="17">
        <v>3535477230</v>
      </c>
      <c r="J3" s="19">
        <v>392830803</v>
      </c>
      <c r="K3" s="17">
        <v>0</v>
      </c>
      <c r="L3" s="17" t="s">
        <v>35</v>
      </c>
      <c r="M3" s="18">
        <v>1623</v>
      </c>
      <c r="N3" s="18"/>
      <c r="O3" s="18" t="s">
        <v>50</v>
      </c>
      <c r="P3" s="18" t="s">
        <v>37</v>
      </c>
      <c r="Q3" s="20"/>
      <c r="R3" s="18">
        <v>1658</v>
      </c>
      <c r="S3" s="21">
        <v>44670</v>
      </c>
      <c r="T3" s="21">
        <v>44672</v>
      </c>
      <c r="U3" s="21">
        <v>44672</v>
      </c>
      <c r="V3" s="21">
        <v>44886</v>
      </c>
      <c r="W3" s="18" t="s">
        <v>51</v>
      </c>
      <c r="X3" s="18" t="s">
        <v>52</v>
      </c>
      <c r="Y3" s="18" t="s">
        <v>53</v>
      </c>
      <c r="Z3" s="18" t="s">
        <v>54</v>
      </c>
      <c r="AA3" s="18" t="s">
        <v>55</v>
      </c>
      <c r="AB3" s="17">
        <v>1964154016</v>
      </c>
      <c r="AC3" s="18"/>
      <c r="AD3" s="18"/>
      <c r="AE3" s="22" t="s">
        <v>56</v>
      </c>
    </row>
    <row r="4" spans="1:31" ht="71.400000000000006" x14ac:dyDescent="0.2">
      <c r="A4" s="8" t="s">
        <v>57</v>
      </c>
      <c r="B4" s="9">
        <v>44740</v>
      </c>
      <c r="C4" s="23" t="s">
        <v>32</v>
      </c>
      <c r="D4" s="10" t="s">
        <v>33</v>
      </c>
      <c r="E4" s="11">
        <v>35467363</v>
      </c>
      <c r="F4" s="10" t="s">
        <v>58</v>
      </c>
      <c r="G4" s="10" t="s">
        <v>59</v>
      </c>
      <c r="H4" s="11">
        <v>593110502</v>
      </c>
      <c r="I4" s="11">
        <v>568000000</v>
      </c>
      <c r="J4" s="11">
        <v>25110502</v>
      </c>
      <c r="K4" s="11">
        <v>0</v>
      </c>
      <c r="L4" s="11" t="s">
        <v>35</v>
      </c>
      <c r="M4" s="10">
        <v>1</v>
      </c>
      <c r="N4" s="10"/>
      <c r="O4" s="10" t="s">
        <v>36</v>
      </c>
      <c r="P4" s="10" t="s">
        <v>37</v>
      </c>
      <c r="Q4" s="13"/>
      <c r="R4" s="10">
        <v>2572</v>
      </c>
      <c r="S4" s="9">
        <v>44741</v>
      </c>
      <c r="T4" s="9" t="s">
        <v>38</v>
      </c>
      <c r="U4" s="9">
        <v>44741</v>
      </c>
      <c r="V4" s="9">
        <v>44926</v>
      </c>
      <c r="W4" s="10" t="s">
        <v>60</v>
      </c>
      <c r="X4" s="10" t="s">
        <v>40</v>
      </c>
      <c r="Y4" s="10" t="s">
        <v>41</v>
      </c>
      <c r="Z4" s="10" t="s">
        <v>42</v>
      </c>
      <c r="AA4" s="10" t="s">
        <v>61</v>
      </c>
      <c r="AB4" s="11">
        <v>200000000</v>
      </c>
      <c r="AC4" s="10"/>
      <c r="AD4" s="10"/>
      <c r="AE4" s="14" t="s">
        <v>62</v>
      </c>
    </row>
    <row r="5" spans="1:31" ht="51" x14ac:dyDescent="0.25">
      <c r="A5" s="8" t="s">
        <v>63</v>
      </c>
      <c r="B5" s="9">
        <v>44769</v>
      </c>
      <c r="C5" s="10" t="s">
        <v>64</v>
      </c>
      <c r="D5" s="10" t="s">
        <v>65</v>
      </c>
      <c r="E5" s="11">
        <v>79506402</v>
      </c>
      <c r="F5" s="11" t="s">
        <v>66</v>
      </c>
      <c r="G5" s="10" t="s">
        <v>67</v>
      </c>
      <c r="H5" s="11">
        <v>140005000</v>
      </c>
      <c r="I5" s="11">
        <v>98003500</v>
      </c>
      <c r="J5" s="11">
        <v>42001500</v>
      </c>
      <c r="K5" s="11">
        <v>0</v>
      </c>
      <c r="L5" s="11" t="s">
        <v>35</v>
      </c>
      <c r="M5" s="10">
        <v>453</v>
      </c>
      <c r="N5" s="10"/>
      <c r="O5" s="10" t="s">
        <v>68</v>
      </c>
      <c r="P5" s="10" t="s">
        <v>37</v>
      </c>
      <c r="Q5" s="13"/>
      <c r="R5" s="10">
        <v>3030</v>
      </c>
      <c r="S5" s="9">
        <v>44774</v>
      </c>
      <c r="T5" s="10" t="s">
        <v>38</v>
      </c>
      <c r="U5" s="9">
        <v>44774</v>
      </c>
      <c r="V5" s="9">
        <v>44805</v>
      </c>
      <c r="W5" s="10" t="s">
        <v>69</v>
      </c>
      <c r="X5" s="10" t="s">
        <v>70</v>
      </c>
      <c r="Y5" s="10" t="s">
        <v>41</v>
      </c>
      <c r="Z5" s="10" t="s">
        <v>54</v>
      </c>
      <c r="AA5" s="10"/>
      <c r="AB5" s="11"/>
      <c r="AC5" s="10" t="s">
        <v>71</v>
      </c>
      <c r="AD5" s="9">
        <v>45708</v>
      </c>
      <c r="AE5" s="14" t="s">
        <v>72</v>
      </c>
    </row>
    <row r="6" spans="1:31" ht="71.400000000000006" x14ac:dyDescent="0.25">
      <c r="A6" s="8" t="s">
        <v>73</v>
      </c>
      <c r="B6" s="9"/>
      <c r="C6" s="10" t="s">
        <v>74</v>
      </c>
      <c r="D6" s="10" t="s">
        <v>75</v>
      </c>
      <c r="E6" s="11">
        <v>7141831</v>
      </c>
      <c r="F6" s="10" t="s">
        <v>76</v>
      </c>
      <c r="G6" s="10" t="s">
        <v>77</v>
      </c>
      <c r="H6" s="11">
        <v>881525684</v>
      </c>
      <c r="I6" s="11">
        <v>826525684</v>
      </c>
      <c r="J6" s="11">
        <v>55000000</v>
      </c>
      <c r="K6" s="11">
        <v>289283989</v>
      </c>
      <c r="L6" s="11" t="s">
        <v>35</v>
      </c>
      <c r="M6" s="10">
        <v>658</v>
      </c>
      <c r="N6" s="10"/>
      <c r="O6" s="10" t="s">
        <v>78</v>
      </c>
      <c r="P6" s="10" t="s">
        <v>37</v>
      </c>
      <c r="Q6" s="13"/>
      <c r="R6" s="10">
        <v>3644</v>
      </c>
      <c r="S6" s="9">
        <v>44804</v>
      </c>
      <c r="T6" s="9">
        <v>44809</v>
      </c>
      <c r="U6" s="9">
        <v>44809</v>
      </c>
      <c r="V6" s="9">
        <v>44926</v>
      </c>
      <c r="W6" s="10" t="s">
        <v>79</v>
      </c>
      <c r="X6" s="10" t="s">
        <v>80</v>
      </c>
      <c r="Y6" s="10" t="s">
        <v>41</v>
      </c>
      <c r="Z6" s="10" t="s">
        <v>42</v>
      </c>
      <c r="AA6" s="10" t="s">
        <v>81</v>
      </c>
      <c r="AB6" s="11"/>
      <c r="AC6" s="10"/>
      <c r="AD6" s="10"/>
      <c r="AE6" s="14" t="s">
        <v>82</v>
      </c>
    </row>
    <row r="7" spans="1:31" ht="51" x14ac:dyDescent="0.25">
      <c r="A7" s="8" t="s">
        <v>83</v>
      </c>
      <c r="B7" s="9">
        <v>44812</v>
      </c>
      <c r="C7" s="10" t="s">
        <v>84</v>
      </c>
      <c r="D7" s="10" t="s">
        <v>75</v>
      </c>
      <c r="E7" s="11">
        <v>7141831</v>
      </c>
      <c r="F7" s="10" t="s">
        <v>76</v>
      </c>
      <c r="G7" s="10" t="s">
        <v>85</v>
      </c>
      <c r="H7" s="11">
        <v>138000000</v>
      </c>
      <c r="I7" s="11">
        <v>138000000</v>
      </c>
      <c r="J7" s="11" t="s">
        <v>86</v>
      </c>
      <c r="K7" s="11">
        <v>69000000</v>
      </c>
      <c r="L7" s="11" t="s">
        <v>35</v>
      </c>
      <c r="M7" s="10">
        <v>766</v>
      </c>
      <c r="N7" s="9">
        <v>44789</v>
      </c>
      <c r="O7" s="9" t="s">
        <v>78</v>
      </c>
      <c r="P7" s="10" t="s">
        <v>37</v>
      </c>
      <c r="Q7" s="13">
        <v>2022002470035</v>
      </c>
      <c r="R7" s="10">
        <v>3909</v>
      </c>
      <c r="S7" s="9">
        <v>3909</v>
      </c>
      <c r="T7" s="10"/>
      <c r="U7" s="9"/>
      <c r="V7" s="9">
        <v>44926</v>
      </c>
      <c r="W7" s="10"/>
      <c r="X7" s="10" t="s">
        <v>87</v>
      </c>
      <c r="Y7" s="10" t="s">
        <v>41</v>
      </c>
      <c r="Z7" s="10" t="s">
        <v>42</v>
      </c>
      <c r="AA7" s="10" t="s">
        <v>88</v>
      </c>
      <c r="AB7" s="11"/>
      <c r="AC7" s="10"/>
      <c r="AD7" s="10"/>
      <c r="AE7" s="14" t="s">
        <v>89</v>
      </c>
    </row>
    <row r="8" spans="1:31" ht="81.599999999999994" x14ac:dyDescent="0.25">
      <c r="A8" s="8" t="s">
        <v>90</v>
      </c>
      <c r="B8" s="9">
        <v>44888</v>
      </c>
      <c r="C8" s="10" t="s">
        <v>91</v>
      </c>
      <c r="D8" s="10" t="s">
        <v>92</v>
      </c>
      <c r="E8" s="11">
        <v>72258052</v>
      </c>
      <c r="F8" s="10" t="s">
        <v>93</v>
      </c>
      <c r="G8" s="10" t="s">
        <v>94</v>
      </c>
      <c r="H8" s="11">
        <v>298000000</v>
      </c>
      <c r="I8" s="11">
        <v>274000000</v>
      </c>
      <c r="J8" s="11">
        <v>24000000</v>
      </c>
      <c r="K8" s="11">
        <v>0</v>
      </c>
      <c r="L8" s="11" t="s">
        <v>35</v>
      </c>
      <c r="M8" s="10">
        <v>496</v>
      </c>
      <c r="N8" s="9">
        <v>44693</v>
      </c>
      <c r="O8" s="10" t="s">
        <v>95</v>
      </c>
      <c r="P8" s="10" t="s">
        <v>37</v>
      </c>
      <c r="Q8" s="13">
        <v>2021000100215</v>
      </c>
      <c r="R8" s="10">
        <v>5587</v>
      </c>
      <c r="S8" s="9">
        <v>44893</v>
      </c>
      <c r="T8" s="9">
        <v>44931</v>
      </c>
      <c r="U8" s="9">
        <v>44931</v>
      </c>
      <c r="V8" s="9">
        <v>45662</v>
      </c>
      <c r="W8" s="10" t="s">
        <v>96</v>
      </c>
      <c r="X8" s="10" t="s">
        <v>70</v>
      </c>
      <c r="Y8" s="10" t="s">
        <v>41</v>
      </c>
      <c r="Z8" s="10" t="s">
        <v>97</v>
      </c>
      <c r="AA8" s="10" t="s">
        <v>98</v>
      </c>
      <c r="AB8" s="11"/>
      <c r="AC8" s="10"/>
      <c r="AD8" s="10"/>
      <c r="AE8" s="14" t="s">
        <v>99</v>
      </c>
    </row>
    <row r="9" spans="1:31" ht="71.400000000000006" x14ac:dyDescent="0.25">
      <c r="A9" s="8" t="s">
        <v>100</v>
      </c>
      <c r="B9" s="9">
        <v>44917</v>
      </c>
      <c r="C9" s="10" t="s">
        <v>101</v>
      </c>
      <c r="D9" s="10" t="s">
        <v>102</v>
      </c>
      <c r="E9" s="11">
        <v>79153116</v>
      </c>
      <c r="F9" s="10" t="s">
        <v>103</v>
      </c>
      <c r="G9" s="10" t="s">
        <v>104</v>
      </c>
      <c r="H9" s="11">
        <v>150000000</v>
      </c>
      <c r="I9" s="11">
        <v>126000000</v>
      </c>
      <c r="J9" s="11">
        <v>24000000</v>
      </c>
      <c r="K9" s="11">
        <v>0</v>
      </c>
      <c r="L9" s="11" t="s">
        <v>35</v>
      </c>
      <c r="M9" s="10">
        <v>496</v>
      </c>
      <c r="N9" s="9">
        <v>44693</v>
      </c>
      <c r="O9" s="10" t="s">
        <v>95</v>
      </c>
      <c r="P9" s="10" t="s">
        <v>37</v>
      </c>
      <c r="Q9" s="13">
        <v>2021000100215</v>
      </c>
      <c r="R9" s="10">
        <v>6609</v>
      </c>
      <c r="S9" s="9">
        <v>44918</v>
      </c>
      <c r="T9" s="9">
        <v>44950</v>
      </c>
      <c r="U9" s="9">
        <v>44950</v>
      </c>
      <c r="V9" s="9">
        <v>45681</v>
      </c>
      <c r="W9" s="10" t="s">
        <v>105</v>
      </c>
      <c r="X9" s="10" t="s">
        <v>70</v>
      </c>
      <c r="Y9" s="10" t="s">
        <v>41</v>
      </c>
      <c r="Z9" s="10" t="s">
        <v>106</v>
      </c>
      <c r="AA9" s="10"/>
      <c r="AB9" s="11"/>
      <c r="AC9" s="10"/>
      <c r="AD9" s="10"/>
      <c r="AE9" s="14" t="s">
        <v>107</v>
      </c>
    </row>
    <row r="10" spans="1:31" ht="40.799999999999997" x14ac:dyDescent="0.25">
      <c r="A10" s="8" t="s">
        <v>108</v>
      </c>
      <c r="B10" s="9">
        <v>44844</v>
      </c>
      <c r="C10" s="10" t="s">
        <v>46</v>
      </c>
      <c r="D10" s="10" t="s">
        <v>47</v>
      </c>
      <c r="E10" s="11">
        <v>1004162977</v>
      </c>
      <c r="F10" s="10" t="s">
        <v>48</v>
      </c>
      <c r="G10" s="10" t="s">
        <v>109</v>
      </c>
      <c r="H10" s="11">
        <v>1048395000</v>
      </c>
      <c r="I10" s="11">
        <v>931951500</v>
      </c>
      <c r="J10" s="11">
        <v>116443500</v>
      </c>
      <c r="K10" s="11">
        <v>279585450</v>
      </c>
      <c r="L10" s="11" t="s">
        <v>35</v>
      </c>
      <c r="M10" s="10">
        <v>334</v>
      </c>
      <c r="N10" s="9">
        <v>44651</v>
      </c>
      <c r="O10" s="10" t="s">
        <v>110</v>
      </c>
      <c r="P10" s="10" t="s">
        <v>37</v>
      </c>
      <c r="Q10" s="13">
        <v>2020002470021</v>
      </c>
      <c r="R10" s="10">
        <v>4519</v>
      </c>
      <c r="S10" s="9">
        <v>44845</v>
      </c>
      <c r="T10" s="9">
        <v>44847</v>
      </c>
      <c r="U10" s="9">
        <v>44847</v>
      </c>
      <c r="V10" s="9">
        <v>44926</v>
      </c>
      <c r="W10" s="10" t="s">
        <v>111</v>
      </c>
      <c r="X10" s="10" t="s">
        <v>112</v>
      </c>
      <c r="Y10" s="10" t="s">
        <v>113</v>
      </c>
      <c r="Z10" s="10" t="s">
        <v>54</v>
      </c>
      <c r="AA10" s="10" t="s">
        <v>114</v>
      </c>
      <c r="AB10" s="11"/>
      <c r="AC10" s="10"/>
      <c r="AD10" s="10"/>
      <c r="AE10" s="14" t="s">
        <v>115</v>
      </c>
    </row>
    <row r="11" spans="1:31" ht="61.2" x14ac:dyDescent="0.25">
      <c r="A11" s="8" t="s">
        <v>116</v>
      </c>
      <c r="B11" s="9">
        <v>44890</v>
      </c>
      <c r="C11" s="10" t="s">
        <v>117</v>
      </c>
      <c r="D11" s="10" t="s">
        <v>118</v>
      </c>
      <c r="E11" s="11">
        <v>79386288</v>
      </c>
      <c r="F11" s="10">
        <v>800194600</v>
      </c>
      <c r="G11" s="10" t="s">
        <v>119</v>
      </c>
      <c r="H11" s="11">
        <v>2996767080</v>
      </c>
      <c r="I11" s="11">
        <v>2939345640</v>
      </c>
      <c r="J11" s="11">
        <v>57421440</v>
      </c>
      <c r="K11" s="11">
        <v>0</v>
      </c>
      <c r="L11" s="11" t="s">
        <v>35</v>
      </c>
      <c r="M11" s="10">
        <v>1596</v>
      </c>
      <c r="N11" s="9">
        <v>44526</v>
      </c>
      <c r="O11" s="10" t="s">
        <v>120</v>
      </c>
      <c r="P11" s="10" t="s">
        <v>121</v>
      </c>
      <c r="Q11" s="13">
        <v>2021002470069</v>
      </c>
      <c r="R11" s="10">
        <v>5817</v>
      </c>
      <c r="S11" s="9">
        <v>44895</v>
      </c>
      <c r="T11" s="9">
        <v>44897</v>
      </c>
      <c r="U11" s="9">
        <v>44897</v>
      </c>
      <c r="V11" s="9">
        <v>45109</v>
      </c>
      <c r="W11" s="10" t="s">
        <v>122</v>
      </c>
      <c r="X11" s="10" t="s">
        <v>87</v>
      </c>
      <c r="Y11" s="10" t="s">
        <v>41</v>
      </c>
      <c r="Z11" s="10">
        <v>0</v>
      </c>
      <c r="AA11" s="10"/>
      <c r="AB11" s="11"/>
      <c r="AC11" s="10" t="s">
        <v>123</v>
      </c>
      <c r="AD11" s="9">
        <v>45610</v>
      </c>
      <c r="AE11" s="14" t="s">
        <v>124</v>
      </c>
    </row>
    <row r="12" spans="1:31" ht="51" x14ac:dyDescent="0.25">
      <c r="A12" s="8" t="s">
        <v>125</v>
      </c>
      <c r="B12" s="9">
        <v>44869</v>
      </c>
      <c r="C12" s="10" t="s">
        <v>74</v>
      </c>
      <c r="D12" s="10" t="s">
        <v>75</v>
      </c>
      <c r="E12" s="11">
        <v>7141831</v>
      </c>
      <c r="F12" s="10" t="s">
        <v>76</v>
      </c>
      <c r="G12" s="10" t="s">
        <v>126</v>
      </c>
      <c r="H12" s="11">
        <v>427611700</v>
      </c>
      <c r="I12" s="11">
        <v>427611700</v>
      </c>
      <c r="J12" s="11">
        <v>0</v>
      </c>
      <c r="K12" s="11">
        <v>0</v>
      </c>
      <c r="L12" s="11" t="s">
        <v>35</v>
      </c>
      <c r="M12" s="10">
        <v>827</v>
      </c>
      <c r="N12" s="9">
        <v>44810</v>
      </c>
      <c r="O12" s="10" t="s">
        <v>78</v>
      </c>
      <c r="P12" s="10" t="s">
        <v>37</v>
      </c>
      <c r="Q12" s="13">
        <v>2022002470035</v>
      </c>
      <c r="R12" s="10">
        <v>5104</v>
      </c>
      <c r="S12" s="9">
        <v>44875</v>
      </c>
      <c r="T12" s="9" t="s">
        <v>38</v>
      </c>
      <c r="U12" s="9">
        <v>44875</v>
      </c>
      <c r="V12" s="9">
        <v>44926</v>
      </c>
      <c r="W12" s="10" t="s">
        <v>127</v>
      </c>
      <c r="X12" s="10" t="s">
        <v>87</v>
      </c>
      <c r="Y12" s="10" t="s">
        <v>41</v>
      </c>
      <c r="Z12" s="10" t="s">
        <v>42</v>
      </c>
      <c r="AA12" s="10" t="s">
        <v>128</v>
      </c>
      <c r="AB12" s="11">
        <v>213728500</v>
      </c>
      <c r="AC12" s="10"/>
      <c r="AD12" s="10"/>
      <c r="AE12" s="14" t="s">
        <v>129</v>
      </c>
    </row>
    <row r="13" spans="1:31" ht="51" x14ac:dyDescent="0.25">
      <c r="A13" s="8" t="s">
        <v>130</v>
      </c>
      <c r="B13" s="9">
        <v>44886</v>
      </c>
      <c r="C13" s="10" t="s">
        <v>131</v>
      </c>
      <c r="D13" s="10" t="s">
        <v>132</v>
      </c>
      <c r="E13" s="11">
        <v>56075654</v>
      </c>
      <c r="F13" s="10" t="s">
        <v>133</v>
      </c>
      <c r="G13" s="10" t="s">
        <v>134</v>
      </c>
      <c r="H13" s="11">
        <v>1200546157</v>
      </c>
      <c r="I13" s="11">
        <v>1200546157</v>
      </c>
      <c r="J13" s="11">
        <v>122000000</v>
      </c>
      <c r="K13" s="11">
        <v>360163847</v>
      </c>
      <c r="L13" s="11" t="s">
        <v>35</v>
      </c>
      <c r="M13" s="10">
        <v>1041</v>
      </c>
      <c r="N13" s="9">
        <v>44886</v>
      </c>
      <c r="O13" s="10" t="s">
        <v>135</v>
      </c>
      <c r="P13" s="10" t="s">
        <v>37</v>
      </c>
      <c r="Q13" s="13">
        <v>2022002470037</v>
      </c>
      <c r="R13" s="10">
        <v>5452</v>
      </c>
      <c r="S13" s="9">
        <v>44886</v>
      </c>
      <c r="T13" s="9">
        <v>44889</v>
      </c>
      <c r="U13" s="9">
        <v>44889</v>
      </c>
      <c r="V13" s="9">
        <v>44926</v>
      </c>
      <c r="W13" s="10" t="s">
        <v>136</v>
      </c>
      <c r="X13" s="10" t="s">
        <v>112</v>
      </c>
      <c r="Y13" s="10" t="s">
        <v>137</v>
      </c>
      <c r="Z13" s="10" t="s">
        <v>54</v>
      </c>
      <c r="AA13" s="10" t="s">
        <v>138</v>
      </c>
      <c r="AB13" s="11"/>
      <c r="AC13" s="10" t="s">
        <v>139</v>
      </c>
      <c r="AD13" s="10"/>
      <c r="AE13" s="14" t="s">
        <v>140</v>
      </c>
    </row>
    <row r="14" spans="1:31" ht="51" x14ac:dyDescent="0.25">
      <c r="A14" s="8" t="s">
        <v>141</v>
      </c>
      <c r="B14" s="9">
        <v>44893</v>
      </c>
      <c r="C14" s="10" t="s">
        <v>142</v>
      </c>
      <c r="D14" s="10" t="s">
        <v>143</v>
      </c>
      <c r="E14" s="11" t="s">
        <v>144</v>
      </c>
      <c r="F14" s="10" t="s">
        <v>48</v>
      </c>
      <c r="G14" s="10" t="s">
        <v>145</v>
      </c>
      <c r="H14" s="11">
        <v>689311893</v>
      </c>
      <c r="I14" s="11">
        <v>610811893</v>
      </c>
      <c r="J14" s="11">
        <v>78500000</v>
      </c>
      <c r="K14" s="11">
        <v>0</v>
      </c>
      <c r="L14" s="11" t="s">
        <v>35</v>
      </c>
      <c r="M14" s="10">
        <v>594</v>
      </c>
      <c r="N14" s="9">
        <v>44733</v>
      </c>
      <c r="O14" s="10" t="s">
        <v>146</v>
      </c>
      <c r="P14" s="10" t="s">
        <v>37</v>
      </c>
      <c r="Q14" s="13">
        <v>2022002470041</v>
      </c>
      <c r="R14" s="10" t="s">
        <v>147</v>
      </c>
      <c r="S14" s="9">
        <v>44893</v>
      </c>
      <c r="T14" s="9">
        <v>44895</v>
      </c>
      <c r="U14" s="9">
        <v>44895</v>
      </c>
      <c r="V14" s="9">
        <v>44926</v>
      </c>
      <c r="W14" s="10" t="s">
        <v>148</v>
      </c>
      <c r="X14" s="10" t="s">
        <v>149</v>
      </c>
      <c r="Y14" s="10" t="s">
        <v>150</v>
      </c>
      <c r="Z14" s="10" t="s">
        <v>54</v>
      </c>
      <c r="AA14" s="10"/>
      <c r="AB14" s="11"/>
      <c r="AC14" s="10"/>
      <c r="AD14" s="10"/>
      <c r="AE14" s="14" t="s">
        <v>99</v>
      </c>
    </row>
    <row r="15" spans="1:31" ht="40.799999999999997" x14ac:dyDescent="0.25">
      <c r="A15" s="16" t="s">
        <v>151</v>
      </c>
      <c r="B15" s="21">
        <v>44910</v>
      </c>
      <c r="C15" s="18" t="s">
        <v>152</v>
      </c>
      <c r="D15" s="18" t="s">
        <v>153</v>
      </c>
      <c r="E15" s="17">
        <v>98501092</v>
      </c>
      <c r="F15" s="18" t="s">
        <v>154</v>
      </c>
      <c r="G15" s="18" t="s">
        <v>155</v>
      </c>
      <c r="H15" s="17">
        <v>111128456</v>
      </c>
      <c r="I15" s="17">
        <v>100015610</v>
      </c>
      <c r="J15" s="17">
        <v>11112846</v>
      </c>
      <c r="K15" s="17">
        <v>30004683</v>
      </c>
      <c r="L15" s="17" t="s">
        <v>35</v>
      </c>
      <c r="M15" s="18">
        <v>450</v>
      </c>
      <c r="N15" s="21">
        <v>44679</v>
      </c>
      <c r="O15" s="18" t="s">
        <v>146</v>
      </c>
      <c r="P15" s="18" t="s">
        <v>37</v>
      </c>
      <c r="Q15" s="20">
        <v>2022002470006</v>
      </c>
      <c r="R15" s="18">
        <v>6435</v>
      </c>
      <c r="S15" s="21">
        <v>44910</v>
      </c>
      <c r="T15" s="21">
        <v>44923</v>
      </c>
      <c r="U15" s="21">
        <v>44923</v>
      </c>
      <c r="V15" s="21">
        <v>44926</v>
      </c>
      <c r="W15" s="18" t="s">
        <v>156</v>
      </c>
      <c r="X15" s="18" t="s">
        <v>157</v>
      </c>
      <c r="Y15" s="18" t="s">
        <v>158</v>
      </c>
      <c r="Z15" s="18" t="s">
        <v>54</v>
      </c>
      <c r="AA15" s="18"/>
      <c r="AB15" s="17"/>
      <c r="AC15" s="18"/>
      <c r="AD15" s="18"/>
      <c r="AE15" s="22" t="s">
        <v>159</v>
      </c>
    </row>
  </sheetData>
  <conditionalFormatting sqref="K3:K4">
    <cfRule type="iconSet" priority="1">
      <iconSet iconSet="3Arrows">
        <cfvo type="percent" val="0"/>
        <cfvo type="percent" val="33"/>
        <cfvo type="percent" val="67"/>
      </iconSet>
    </cfRule>
  </conditionalFormatting>
  <hyperlinks>
    <hyperlink ref="AE3" r:id="rId1" xr:uid="{2345A068-D4B2-484A-BE62-056A974D36F5}"/>
    <hyperlink ref="AE2" r:id="rId2" xr:uid="{239293C9-5A86-42A3-81B8-49FD4B9F7AF9}"/>
    <hyperlink ref="AE4" r:id="rId3" xr:uid="{BE4F3245-88C5-413F-972B-F78B2D7E9336}"/>
    <hyperlink ref="AE5" r:id="rId4" xr:uid="{2BC3059D-6A27-4826-B84B-6CD91195C6D9}"/>
    <hyperlink ref="AE6" r:id="rId5" xr:uid="{8265FA7C-4790-4E7D-8909-D659A275EEF7}"/>
    <hyperlink ref="AE10" r:id="rId6" xr:uid="{71F615AE-C1ED-4135-AFD4-7C134FE2ADFF}"/>
    <hyperlink ref="AE12" r:id="rId7" xr:uid="{4646ED34-9991-49F8-AFC5-DB3591BF9FE2}"/>
    <hyperlink ref="AE11" r:id="rId8" xr:uid="{C08D47F7-1365-461C-8DD8-F2BF1ED01AB2}"/>
    <hyperlink ref="AE14" r:id="rId9" xr:uid="{1BBB2419-384C-43C5-A5DF-019F58B2AB3C}"/>
    <hyperlink ref="AE15" r:id="rId10" xr:uid="{901EA4AB-05DE-4167-9788-F08C7A80FB16}"/>
    <hyperlink ref="AE13" r:id="rId11" xr:uid="{84638359-8376-44C5-A449-BB09D31C52DD}"/>
    <hyperlink ref="AE9" r:id="rId12" xr:uid="{203160D1-E35B-48D3-9D78-D13D480E4E90}"/>
    <hyperlink ref="AE8" r:id="rId13" xr:uid="{3CD6EA07-0691-4462-953B-0C52F8404C39}"/>
  </hyperlinks>
  <pageMargins left="1.299212598425197" right="0.70866141732283472" top="0.74803149606299213" bottom="0.74803149606299213" header="0.31496062992125984" footer="0.31496062992125984"/>
  <pageSetup paperSize="5" orientation="landscape" r:id="rId14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 Tecnico</dc:creator>
  <cp:lastModifiedBy>Soporte Tecnico</cp:lastModifiedBy>
  <dcterms:created xsi:type="dcterms:W3CDTF">2025-11-20T21:50:10Z</dcterms:created>
  <dcterms:modified xsi:type="dcterms:W3CDTF">2025-11-20T21:50:39Z</dcterms:modified>
</cp:coreProperties>
</file>