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bookViews>
    <workbookView xWindow="0" yWindow="0" windowWidth="28800" windowHeight="12900"/>
  </bookViews>
  <sheets>
    <sheet name="Hoja1" sheetId="1" r:id="rId1"/>
  </sheets>
  <calcPr calcId="162913"/>
</workbook>
</file>

<file path=xl/calcChain.xml><?xml version="1.0" encoding="utf-8"?>
<calcChain xmlns="http://schemas.openxmlformats.org/spreadsheetml/2006/main">
  <c r="W105" i="1" l="1"/>
  <c r="W104" i="1"/>
  <c r="W103" i="1"/>
  <c r="W102" i="1"/>
  <c r="W101" i="1"/>
  <c r="W100" i="1"/>
  <c r="W99" i="1"/>
  <c r="W98" i="1"/>
  <c r="W97" i="1"/>
  <c r="W96" i="1"/>
  <c r="W95" i="1"/>
  <c r="W94" i="1"/>
  <c r="W93" i="1"/>
  <c r="W92" i="1"/>
  <c r="W91" i="1"/>
  <c r="W90" i="1"/>
  <c r="W89" i="1"/>
  <c r="W88" i="1"/>
  <c r="W87" i="1"/>
</calcChain>
</file>

<file path=xl/sharedStrings.xml><?xml version="1.0" encoding="utf-8"?>
<sst xmlns="http://schemas.openxmlformats.org/spreadsheetml/2006/main" count="3095" uniqueCount="1331">
  <si>
    <t>Clasificación riesgo Inherente</t>
  </si>
  <si>
    <t>Clasificación riesgo Residual</t>
  </si>
  <si>
    <t>Plan de Acción</t>
  </si>
  <si>
    <t>Acción de contingencia a implementar si el riesgo se materializa</t>
  </si>
  <si>
    <t>Indicador</t>
  </si>
  <si>
    <t>Monitoreo de riesgos de corrupción</t>
  </si>
  <si>
    <t>No. del riesgo</t>
  </si>
  <si>
    <t>Riesgo</t>
  </si>
  <si>
    <t>Probabilidad</t>
  </si>
  <si>
    <t>Impacto</t>
  </si>
  <si>
    <t>Zona de Riesgo</t>
  </si>
  <si>
    <t>Causas</t>
  </si>
  <si>
    <t>Controles</t>
  </si>
  <si>
    <t>Opción Manejo</t>
  </si>
  <si>
    <t>Actividad del Control</t>
  </si>
  <si>
    <t xml:space="preserve">Responsable 
</t>
  </si>
  <si>
    <t>Fecha de Inicio</t>
  </si>
  <si>
    <t>Fecha de Finalización</t>
  </si>
  <si>
    <t>Acción</t>
  </si>
  <si>
    <t>Soporte de la acción</t>
  </si>
  <si>
    <t>Responsable 
(Cargo)</t>
  </si>
  <si>
    <t>Tiempo de ejecución (Corto plazo)</t>
  </si>
  <si>
    <t xml:space="preserve"> Impacto 
(efectividad, eficiencia)</t>
  </si>
  <si>
    <t xml:space="preserve">Monitoreo 1 
</t>
  </si>
  <si>
    <t xml:space="preserve">Monitoreo 2 
</t>
  </si>
  <si>
    <t xml:space="preserve">Monitoreo 3 </t>
  </si>
  <si>
    <t>PROCESO DE DIRECCIONAMIENTO ESTRATEGICO Y PLANEACIÓN</t>
  </si>
  <si>
    <t>R1</t>
  </si>
  <si>
    <t>Posibilidad de recibir o solicitar cualquier dádiva o beneficio a nombre propio o de terceros  con el fin de realizar la expedición de certificación de viabilidad de proyectos, sin el cumplimiento de requisitos establecidos, para favorecimiento de algún tercero.</t>
  </si>
  <si>
    <t xml:space="preserve">Improbable </t>
  </si>
  <si>
    <t>Mayor</t>
  </si>
  <si>
    <t>Alto</t>
  </si>
  <si>
    <t>Evitar</t>
  </si>
  <si>
    <t>Jefe de  la Oficina Asesora de Planeacion</t>
  </si>
  <si>
    <t>Oficio Remisorio</t>
  </si>
  <si>
    <t>Jefe de la Oficina Asesora de Planeacion</t>
  </si>
  <si>
    <t xml:space="preserve">un (1) mes </t>
  </si>
  <si>
    <t>Irregularidades encontradas</t>
  </si>
  <si>
    <t>Jefe de la Oficina Asesora de Planeación</t>
  </si>
  <si>
    <t>Se remite la situacion a la Oficina de Talento Humano</t>
  </si>
  <si>
    <t>R2</t>
  </si>
  <si>
    <t>Posibilidad de recibir o solicitar cualquier dádiva o beneficio a nombre propio o de terceros para realizar la probación de proyectos del Sistema General de Regalías - SGR sin el lleno de los requisitos técnicos y financieros que exige la ley, para favorecimiento de algún tercero.</t>
  </si>
  <si>
    <t>Verificación del cumplimiento de
requisitos de ley .</t>
  </si>
  <si>
    <t xml:space="preserve">reportes realizados </t>
  </si>
  <si>
    <t>Remitir informe de la situacion a la Oficina de Control Interno</t>
  </si>
  <si>
    <t>Remision</t>
  </si>
  <si>
    <t>Deteccion de Accion Irregular</t>
  </si>
  <si>
    <t>R3</t>
  </si>
  <si>
    <t>Posibilidad de recibir o solicitar cualquier dádiva o beneficio a nombre propio o de terceros con el fin de evitar que se realice el adecuado monitoreo y seguimiento físico y financiero de los proyectos en ejecución financiados con recursos del SGR y recursos propios del departamento.</t>
  </si>
  <si>
    <t>Posible</t>
  </si>
  <si>
    <t>Catastrófico</t>
  </si>
  <si>
    <t>Extremo</t>
  </si>
  <si>
    <t>Desconocimiento de los
procesos y procedimientos
definidos dentro del Sistema de Monitoreo y gestión de proyectos definidos por el Departamento Nacional de
Planeación por la rotación de los funcionarios contratados.</t>
  </si>
  <si>
    <t>Cumplir con todo el proceso de
monitoreo, seguimiento y evaluación
establecido por el DNP, verificar la
experiencia en el tema de las personas a
contratar.</t>
  </si>
  <si>
    <t xml:space="preserve">Capacitaciones realizadas </t>
  </si>
  <si>
    <t>Jefe Oficina Asesora de Planeación</t>
  </si>
  <si>
    <t>1 er semestre</t>
  </si>
  <si>
    <t>Transversalidad en el Plan de capacitación</t>
  </si>
  <si>
    <t xml:space="preserve">PROCESO PAE </t>
  </si>
  <si>
    <t>Posibilidad de recibir o solicitar cualquier dádiva o beneficio a nombre propio o de terceros con el objetivo de direccionar un contrato del PAE</t>
  </si>
  <si>
    <t xml:space="preserve">Probable </t>
  </si>
  <si>
    <t>Inclusión de disposiciones específicas o direccionadas dentro de los pliegos de condiciones</t>
  </si>
  <si>
    <t>De acuerdo con el manual de contratación vigente, se establece el uso de pliegos tipo. Cuando estos no existen, se utiliza el modelo de Colombia Compra Eficiente</t>
  </si>
  <si>
    <t>Reducir_ Mitigar</t>
  </si>
  <si>
    <t>Designar un abogado encargado de los temas de contratación en cada dependencia de la Gobernación</t>
  </si>
  <si>
    <t>Contrato de profesional en derecho y con experiencia en contratación pública que se encargue de estos temas en cada dependencia</t>
  </si>
  <si>
    <t>Despacho del Gobernador</t>
  </si>
  <si>
    <t>Se regresa el contrato a la dependencia para la revisión de requisitos establecidos en el contrato</t>
  </si>
  <si>
    <t>Memorando</t>
  </si>
  <si>
    <t>Jefe oficina de Contratación</t>
  </si>
  <si>
    <t>Cuando se requiera</t>
  </si>
  <si>
    <t>#de contratos del PAE evaluados/#de contratos del PAE ejecutados</t>
  </si>
  <si>
    <t xml:space="preserve">PROCESO GESTIÓN DE LAS PENSIONES </t>
  </si>
  <si>
    <t xml:space="preserve">Posibilidad de recibir o solicitar cualquier dádiva o beneficio a nombre propio o de terceros para agilizar la proyección de resoluciones de solicitudes efectuadas </t>
  </si>
  <si>
    <t>Casi seguro</t>
  </si>
  <si>
    <t>Rotación alta de contratistas asignados a la Oficina de Pensiones</t>
  </si>
  <si>
    <t>Base de datos dónde se lleva el registro de las asignaciones a cada abogado</t>
  </si>
  <si>
    <t>Revisar las asignaciones a vencer dentro de los próximos 5 días y enviar correo al responsable con copia al Jefe de la Oficina de Pensiones</t>
  </si>
  <si>
    <t>Correo electrónico</t>
  </si>
  <si>
    <t>Técnico Operativo</t>
  </si>
  <si>
    <t>Solicitar inmediata gestión al trámite</t>
  </si>
  <si>
    <t>Jefe Oficina de Pensiones</t>
  </si>
  <si>
    <t>Cada vez que se venza un término</t>
  </si>
  <si>
    <t>Número de asignaciones vencidas / Número total de asignaciones del contratista</t>
  </si>
  <si>
    <t>Ejercer control periódico sobre el avance de los procesos mediante el informe de actividades mensual que deben aportar los contratistas</t>
  </si>
  <si>
    <t>Reducir_Mitigar</t>
  </si>
  <si>
    <t>Solicitar informe de actividades mensual al contratista</t>
  </si>
  <si>
    <t>Informe de actividades</t>
  </si>
  <si>
    <t>PROCESO GESTIÓN  TÉCNOLOGIA DE LA INFORMACIÓN</t>
  </si>
  <si>
    <t>Posibilidad de recibir o solicitar cualquier dádiva o beneficio a nombre propio o de terceroscon el objetivo de beneficiar a una persona o entidad en la celebración o supervisión de un contrato tecnológico u OPS.</t>
  </si>
  <si>
    <t>Rara vez</t>
  </si>
  <si>
    <t>Moderado</t>
  </si>
  <si>
    <t>Preferencias o clientelismo de parte de directivos de la entidad</t>
  </si>
  <si>
    <t>Que la persona o empresa beneficiada en el contrato cumpla a cabalidad con los requisitos exigidos por la ley</t>
  </si>
  <si>
    <t>Revisión detallada de los documentos exigidos</t>
  </si>
  <si>
    <t>Lista de documentos requeridos validada</t>
  </si>
  <si>
    <t>Jefe de Contratación</t>
  </si>
  <si>
    <t>Oficio</t>
  </si>
  <si>
    <t>Cada vez que se tramite un contrato</t>
  </si>
  <si>
    <t>No. de contratos de tecnología verificados y/o supervisados</t>
  </si>
  <si>
    <t>Posibilidad de recibir o solicitar cualquier dádiva o beneficio a nombre propio o de terceros  con el fin de manipular los sistemas de información y/o formularios con datos alterados.</t>
  </si>
  <si>
    <t>Amiguismo de funcionarios con personas que pueden ser beneficiadas por algún programa social.</t>
  </si>
  <si>
    <t>Las actividades deben ser supervisadas</t>
  </si>
  <si>
    <t>Supervisión del jefe inmediato</t>
  </si>
  <si>
    <t>Visto bueno</t>
  </si>
  <si>
    <t>Oficina TI</t>
  </si>
  <si>
    <t>Revisión de la información contenida en las bases de datos</t>
  </si>
  <si>
    <t>Informe</t>
  </si>
  <si>
    <t>Jefe Oficina de Tecnología</t>
  </si>
  <si>
    <t>Cuando se evidencia el caso</t>
  </si>
  <si>
    <t>No. Bases de datos revisadas</t>
  </si>
  <si>
    <t>PROCESO GESTIÓN SALUD</t>
  </si>
  <si>
    <t>Posibilidad de recibir o solicitar cualquier dádiva o beneficio a nombre propio o de terceros para Manipular información obtenida en investigaciones, unidades de análisis, hallazgos de asistencias técnicas, hallazgos en respuesta a brotes favoreciendo u ocultado datos</t>
  </si>
  <si>
    <t>Probable</t>
  </si>
  <si>
    <t>Deficientes valores y principios éticos de los servidores públicos</t>
  </si>
  <si>
    <t>seguimiento al tablero de problemas identificado en la Unidades de análisis</t>
  </si>
  <si>
    <t>Designar un coordinador de unidades de análisis para hacer este seguimiento</t>
  </si>
  <si>
    <t>Actas de seguimiento, tablero de problemas</t>
  </si>
  <si>
    <t>Referente Unidad de análisis</t>
  </si>
  <si>
    <t>Socializar por escrito el hallazgo encontrado y enviarlo a control interno</t>
  </si>
  <si>
    <t>informe o actas</t>
  </si>
  <si>
    <t>Cuando se presente</t>
  </si>
  <si>
    <t>generación de un informe de tablero de problemas por trimestre</t>
  </si>
  <si>
    <t>Seguimiento aleatorio a actas, informes o actividades en terreno de estos procesos</t>
  </si>
  <si>
    <t>Cada coordinador de área de SP, realizara este seguimiento aleatorio una vez por trimestre</t>
  </si>
  <si>
    <t>actas de seguimiento</t>
  </si>
  <si>
    <t>Coordinadores de cada área de SP</t>
  </si>
  <si>
    <t>2 seguimientos por semestre a casa proceso de las áreas de SP</t>
  </si>
  <si>
    <t>Actividades de sensibilización al personal sobre los valores y principios éticos institucionales.</t>
  </si>
  <si>
    <t>proceso de capacitación a su TH en etica y valores</t>
  </si>
  <si>
    <t>acta</t>
  </si>
  <si>
    <t>Bienestar social y control interno de la Gonernacion</t>
  </si>
  <si>
    <t>cuando se presente</t>
  </si>
  <si>
    <t>capacitación mínimo 2 veces al año a TH de cada área de SP</t>
  </si>
  <si>
    <t>Posibilidad de recibir o solicitar cualquier dádiva o beneficio a nombre propio o de terceros para generar licencias, certificados de discapacidad o dar conceptos favorables en la aplicación de Estándares de Calidad, Visitas de Asistencia Técnica, conceptos técnicos y/o actividades de IVC a laboratorios, Bancos de sangre, establecimientos de vigilancia sanitaria y/o operadores del sistema de salud</t>
  </si>
  <si>
    <t>Improbable</t>
  </si>
  <si>
    <t>catastrófico</t>
  </si>
  <si>
    <t>Deficientes controles en la emisión de conceptos a favor de terceros en cuanto al resultado de la calidad del agua durante las visitas de IVC</t>
  </si>
  <si>
    <t>Seguimiento de resultados reportados frente a registros de Datos Primarios por parte de Par Técnico y Coordinador del LSPM.</t>
  </si>
  <si>
    <t>Coordinador de área LSP</t>
  </si>
  <si>
    <t>trimestral</t>
  </si>
  <si>
    <t>2 seguimientos por semestre a cada proceso</t>
  </si>
  <si>
    <t>seguimiento aleatorio a actas, informes o actividades en terreno de estos procesos</t>
  </si>
  <si>
    <t>Cada coordinador de área de SP, realizara proceso de capacitación a su TH</t>
  </si>
  <si>
    <t>capacitación al TH</t>
  </si>
  <si>
    <t>Posibilidad de recibir o solicitar cualquier dádiva o beneficio a nombre propio o de terceros para realizar dilatación de tramites o demora en las respuesta a entes de control</t>
  </si>
  <si>
    <t>Desconocimiento de las implicaciones legales frente a la solicitud de entes de control</t>
  </si>
  <si>
    <t>Capacitación al TH de cada área en este tema</t>
  </si>
  <si>
    <t>R4</t>
  </si>
  <si>
    <t>Posibilidad de recibir o solicitar cualquier dádiva o beneficio a nombre propio o de terceros con el objetivo de sustraer información de la institución registrada en elementos tecnológicos personales para beneficio propio o de terceros</t>
  </si>
  <si>
    <t>Controles deficientes al momento de la salida de los funcionarios y contratistas</t>
  </si>
  <si>
    <t>Revisión de elementos personales a la salida de la Institución</t>
  </si>
  <si>
    <t>Designar un contratista encargado de la gestión de esta actividad</t>
  </si>
  <si>
    <t>Contrato de profesional con experiencia en atención al ciudadano que se encargue de estos temas en él área</t>
  </si>
  <si>
    <t>Coordinador SAC</t>
  </si>
  <si>
    <t>Deficientes sistemas de información de la institución</t>
  </si>
  <si>
    <t>Implementar sistemas de información eficientes, para evitar sustraer información</t>
  </si>
  <si>
    <t>Capacitación encaminada a la identificación de las PQRS que permitan el correcto direccionamiento</t>
  </si>
  <si>
    <t>Listado de asistencia</t>
  </si>
  <si>
    <t>R5</t>
  </si>
  <si>
    <t>Posibilidad de recibir o solicitar cualquier dádiva o beneficio a nombre propio o de terceros con el objetivo de atender las PQRS fuera de los términos legales establecidos.</t>
  </si>
  <si>
    <t>La información de la PQRS no llega con tiempo suficiente para darle tramite.</t>
  </si>
  <si>
    <t>Generar solicitudes sistemáticas a los entes receptores de PQRS que involucren al área.</t>
  </si>
  <si>
    <t>Oficio u correo electrónico</t>
  </si>
  <si>
    <t>Cada vez que se evalúa los consolidados. (Trimestral)</t>
  </si>
  <si>
    <t>PQRS resueltas a tiempo / PQRS recibidas</t>
  </si>
  <si>
    <t>Cargue de PQRS a dependencias ajenas a las competentes</t>
  </si>
  <si>
    <t>Capacitación periódica para la identificación de las PQRS del área.</t>
  </si>
  <si>
    <t>R6</t>
  </si>
  <si>
    <t>Posibilidad de recibir o solicitar cualquier dádiva o beneficio a nombre propio o de terceros con el objetivo de evaluar de manera alta la gestión de municipios certificados</t>
  </si>
  <si>
    <t>Reportes de evaluación enviados fuera de los tiempos establecidos</t>
  </si>
  <si>
    <t>Circulares de asistencia desde la secretaria de salud</t>
  </si>
  <si>
    <t>Designar Personal Capacitado para la Seguimiento a esta actividad</t>
  </si>
  <si>
    <t>Contrato Personal de Seguimiento</t>
  </si>
  <si>
    <t>Coordinador de Planeación</t>
  </si>
  <si>
    <t>Asistencias Técnicas a Municipios certificados, seguimiento y evaluación de municipios</t>
  </si>
  <si>
    <t>R7</t>
  </si>
  <si>
    <t>Posibilidad de recibir o solicitar cualquier dádiva o beneficio a nombre propio o de terceros para generar Actas de Verificación en los Estándares de Calidad, Visitas de Asistencia Técnica, conceptos técnicos y/o actividades de IVC a IPS privadas y ESE públicas del Departamento del Magdalena</t>
  </si>
  <si>
    <t>Deficientes controles en el reporte de los resultados obtenidos de la ejecución de IVC ESTANDAR DE CALIDAD Y SISTEMA Obligatorio de calidad en salud y asistencias técnicas</t>
  </si>
  <si>
    <t>Seguimiento a los controles de IVC</t>
  </si>
  <si>
    <t>Área de Calidad</t>
  </si>
  <si>
    <t>#de contratos evaluados/#de contratos ejecutados</t>
  </si>
  <si>
    <t>Seguimiento a los procesos de Habilitación IPS visitas previas</t>
  </si>
  <si>
    <t>Designar un coordinador de Habilitación IPS y Visitas Previas</t>
  </si>
  <si>
    <t>Actas de seguimiento, cronograma de visitas anual</t>
  </si>
  <si>
    <t># total de actividades evaluadas sin cumplir criterio / # total actividades evaluadas</t>
  </si>
  <si>
    <t>Cada coordinador del Área</t>
  </si>
  <si>
    <t>#total de componentes evaluados con inconsistencias / # total de componentes evaluados en habilitación</t>
  </si>
  <si>
    <t>Compartir</t>
  </si>
  <si>
    <t>Cada coordinador de área , realizara proceso de capacitación a su TH</t>
  </si>
  <si>
    <t>Actas de Seguimiento</t>
  </si>
  <si>
    <t>#total de seguimientos al proceso de adherencia con inconsistencias / #total de procesos de adherencia programados</t>
  </si>
  <si>
    <t>Talento humano no capacitado y entrenado y con experiencia en los estándar de calidad, sistema obligatorio de la Calidad en salud</t>
  </si>
  <si>
    <t>Verificación en proceso de Contratación de Talento Humano</t>
  </si>
  <si>
    <t>Coordinador de Área</t>
  </si>
  <si>
    <t>Actas</t>
  </si>
  <si>
    <t>Socialización de Capacitaciones al TH</t>
  </si>
  <si>
    <t>Capacitación por parte de Supersalud y Secretaría a personal contratado</t>
  </si>
  <si>
    <t>Coordinación de Secretaría</t>
  </si>
  <si>
    <t>R8</t>
  </si>
  <si>
    <t>Posibilidad de recibir o solicitar cualquier dádiva o beneficio a nombre propio o de terceros con el objetivo de viabilizar proyectos de inversión fuera del marco legal establecido</t>
  </si>
  <si>
    <t>Alta</t>
  </si>
  <si>
    <t>Falta de objetividad en el análisis de oferta y demanda</t>
  </si>
  <si>
    <t>Validación de los componentes de oferta y demanda de acuerdo a los marcos reglamentarios en las normas establecidas por el MSPS.</t>
  </si>
  <si>
    <t>Reducir_ Evitar</t>
  </si>
  <si>
    <t>Cumplimiento de los requerimientos técnicos y normativos de análisis y demanda</t>
  </si>
  <si>
    <t>* Documento de análisis de oferta y demanda
 * Documento evaluativo</t>
  </si>
  <si>
    <t>Prestación de Servicios</t>
  </si>
  <si>
    <t>Revisión y corrección del evento del hallazgo</t>
  </si>
  <si>
    <t>Acta de seguimiento y control</t>
  </si>
  <si>
    <t>Cada vez que se evalúa los términos. (Anualmente)</t>
  </si>
  <si>
    <t>R9</t>
  </si>
  <si>
    <t>Posibilidad de recibir o solicitar cualquier dádiva o beneficio a nombre propio o de terceros con el objetivo de Habilitar redes integrales de prestaciones de servicio por fuera del marco legal establecido</t>
  </si>
  <si>
    <t>Perfiles inadecuados de evaluadores de los respectivos procesos para la habilitación de las redes</t>
  </si>
  <si>
    <t>Selección basada en idoneidad del perfil para realizar el proceso</t>
  </si>
  <si>
    <t>Selección objetiva del Talento humano que hacen parte del proceso de evaluación</t>
  </si>
  <si>
    <t>Matriz de requerimiento de personal</t>
  </si>
  <si>
    <t>Coordinador Prestación de Servicios /Secretaría Seccional de Salud</t>
  </si>
  <si>
    <t>Secretaría Seccional de Salud</t>
  </si>
  <si>
    <t>R10</t>
  </si>
  <si>
    <t>Posibilidad de recibir o solicitar cualquier dádiva o beneficio a nombre propio o de terceros para la omisión de elementos necesarios para la identificación de riesgos fatales (adherencia a guías - protocolos de atención)</t>
  </si>
  <si>
    <t>Perfiles inadecuados para el manejo del proceso a manejar</t>
  </si>
  <si>
    <t>Validación por parte de profesional universitario o especializado</t>
  </si>
  <si>
    <t>Revisión de proceso de adherencia Guías en eventos de interés en salud pública</t>
  </si>
  <si>
    <t>Informes de seguimiento</t>
  </si>
  <si>
    <t>Coordinador Prestación de Servicios</t>
  </si>
  <si>
    <t>PROCESO GESTIÓN DOCUMENTAL</t>
  </si>
  <si>
    <t>Posibilidad de recibir o solicitar cualquier dádiva o beneficio a nombre propio o de terceros con el fin de modificar, reemplazar o eliminar un documento</t>
  </si>
  <si>
    <t>Alteración de documentos en custodia</t>
  </si>
  <si>
    <t>Foliación y digitalización de los documentos en custodia</t>
  </si>
  <si>
    <t>Foliación y Digitalización de los documentos</t>
  </si>
  <si>
    <t>Vinculación de personal calificado</t>
  </si>
  <si>
    <t>Secretaría General</t>
  </si>
  <si>
    <t>Muestreo, Revisión y Auditoría a documentos en custodia</t>
  </si>
  <si>
    <t>Profesional Área de Gestión Documental</t>
  </si>
  <si>
    <t xml:space="preserve">% de hallazgos en documentos revisados y/o auditados </t>
  </si>
  <si>
    <t>Eliminación de documentos en custodia</t>
  </si>
  <si>
    <t>Inventario Documental</t>
  </si>
  <si>
    <t>Posibilidad de recibir o solicitar cualquier dádiva o beneficio a nombre propio o de terceros para Modificar la fecha de ingreso de un documento a la entidad</t>
  </si>
  <si>
    <t>Manipulación del software de Radicación en Ventanilla Única</t>
  </si>
  <si>
    <t>Medidas de seguridad del software de Radicación en Ventanilla</t>
  </si>
  <si>
    <t>Auditoría al Software de radicación</t>
  </si>
  <si>
    <t>Apoyo de Área de Sistemas y/o Oficina TIC</t>
  </si>
  <si>
    <t>Revisión a controles de seguridad del software</t>
  </si>
  <si>
    <t>control</t>
  </si>
  <si>
    <t>Jefe de Sistemas ,</t>
  </si>
  <si>
    <t>% de hallazgos en No de radicaciones por vigencia</t>
  </si>
  <si>
    <t xml:space="preserve">PROCESO GESTIÓN DE RECURSOS FISICOS </t>
  </si>
  <si>
    <t>Posibilidad de recibir o solicitar cualquier dádiva o beneficio a nombre propio o de terceros con el objetivo de Atender las PQRS fuera de los términos legales establecidos.</t>
  </si>
  <si>
    <t>Desconocimiento para identificar el tipo de PQRS y sus tiempos de respuesta de acuerdo a la normatividad vigente e Insuficiente apropiación de los lineamientos establecidos para atenderlas</t>
  </si>
  <si>
    <t>Sensibilización sobre los lineamientos establecidos en la normatividad para la identificación de la tipología de PQRS</t>
  </si>
  <si>
    <t>Actualizar el Plan de Capacitación incorporando acciones que contemplen socializaciones periódicas sobre los lineamientos y tiempos de respuesta de las diferentes tipologías de PQRS. Estas inducciones y reinducciones se ejecutarán de acuerdo con el cronograma establecido en el Plan.</t>
  </si>
  <si>
    <t>Listados de asistencia, memorias de las capacitaciones, evaluación de las capacitaciones.</t>
  </si>
  <si>
    <t>Jefe de Oficina de Talento Humano</t>
  </si>
  <si>
    <t>En el marco del plan de capacitación, desarrollar las acciones de sensibilización y orientación relacionadas con la identificación de los diferentes tipos de peticiones, sus tiempos de respuestas y de las consecuencias resultantes de no atender las peticiones dentro de los términos de ley</t>
  </si>
  <si>
    <t>Convocatorias
Listados de Asistencias
Evaluación de la Capacitación</t>
  </si>
  <si>
    <t>Oficina de Talento Humano /Capacitación y bienestar</t>
  </si>
  <si>
    <t>Semestralmente</t>
  </si>
  <si>
    <t>#de servidores públicos capacitados sobre las tipologías de PRQSD y sus tiempos de respuesta/# de servidores públicos citados a las capacitaciones</t>
  </si>
  <si>
    <t>Jornadas de inducción y reinducción desarrollando temas relacionados la atención oportuna de las PQRSD y solicitudes y las consecuencias disciplinarias de no hacerlo</t>
  </si>
  <si>
    <t xml:space="preserve">Reactivar las jornadas de inducción y reinducción incorporando dentro de la agenda el conocimiento de la normatividad vigente en lo que a los tiempos de atención de las PQRSD y solicitudes </t>
  </si>
  <si>
    <t>Evaluar la cualificación el Recurso Humano en materia de atención a las PQRSD y Solicitudes y con base al resultado, reforzar  las acciones encaminadas a la sensibilización, orientación y conocimiento,   de los diferentes tipos de peticiones existentes, sus tiempos de respuestas y de las consecuencias resultantes de no atender las peticiones dentro de los términos de ley</t>
  </si>
  <si>
    <t>Evaluación de la Cualificación del TH
Convocatorias
Listados de Asistencias
Evaluación de la Capacitación
Memorias de la capacitación</t>
  </si>
  <si>
    <t># de servidores públicos capacitados sobre las tipologías de PRQSD y sus tiempos de respuesta/# de servidores públicos citados a las capacitaciones</t>
  </si>
  <si>
    <t>Desconocimiento del procedimiento y los lineamientos establecidos para atender las PQRS</t>
  </si>
  <si>
    <t xml:space="preserve">Revisión, actualización y Socialización del procedimiento para atender la PQRSD y Solicitudes que sean asignadas </t>
  </si>
  <si>
    <t>Revisar el procedimiento para gestionar las PQRSD y Solicitudes vigente, actualizarlo con base a los requerimientos exigidos por la normatividad vigente; de ser necesario; y socializarlo a todas las dependencias.</t>
  </si>
  <si>
    <t>Correos electrónicos de socialización del procedimiento.</t>
  </si>
  <si>
    <t>Oficina Asesora de Planeación
Secretaría General</t>
  </si>
  <si>
    <t>Fortalecer las acciones de sensibilización y conocimiento del procedimiento para gestionar las PQRSD y Solicitudes vigente</t>
  </si>
  <si>
    <t>Listados de asistencias
Memorias de las sensibilizaciones
Evaluación de la sensibilizaciones</t>
  </si>
  <si>
    <t>Anual</t>
  </si>
  <si>
    <t># de sensibilizaciones realizadas/ Total de sensibilizaciones programadas</t>
  </si>
  <si>
    <t>Posibilidad de recibir o solicitar cualquier dádiva o beneficio a nombre propio o de terceros con el fin de sustraer elementos de propiedad de la Entidad por parte de un servidor</t>
  </si>
  <si>
    <t>Falta de ética por parte de los servidores.</t>
  </si>
  <si>
    <t>Se cuenta con un código de integridad institucional  el que es socializado a través del correo institucional</t>
  </si>
  <si>
    <t>Se realizan actividades de socialización del código de integridad a través del correo institucional</t>
  </si>
  <si>
    <t>Correos de socialización y sensibilización del código de integridad</t>
  </si>
  <si>
    <t>Oficina de Talento Humano / Capacitación y bienestar</t>
  </si>
  <si>
    <t>Incrementar las jornadas de  sensibilizaciones y actividades lúdicas en lo concerniente al conocimiento e implementación del código de integridad enfocado a la concientización del buen manejo de los recursos físicos.</t>
  </si>
  <si>
    <t>Convocatorias
Listado de Asistencia
Memorias del evento
Evaluación de la jornada</t>
  </si>
  <si>
    <t># de sensibilizaciones realizadas y actividades lúdicas realizadas/ Total de sensibilizaciones y actividades lúdicas programadas</t>
  </si>
  <si>
    <t>Debilidades en la articulación del aplicativo de almacén</t>
  </si>
  <si>
    <t>El aplicativo o software del almacén no está sincronizado con el contable</t>
  </si>
  <si>
    <t>Priorizar la puesta en marcha el mantenimiento del software y sincronización del mismo con el contable</t>
  </si>
  <si>
    <t>Soportes de mantenimiento y sincronización</t>
  </si>
  <si>
    <t>Secretaría General / Oficina de Sistemas</t>
  </si>
  <si>
    <t>Establecer las alertas tempranas necesarias para dar a conocer la situación presentada en aras de motivar la sincronización del aplicativo</t>
  </si>
  <si>
    <t>Comunicación Interna</t>
  </si>
  <si>
    <t>Área de Recursos Físicos y Mantenimiento / Almacén</t>
  </si>
  <si>
    <t># de alertas tempranas enviadas</t>
  </si>
  <si>
    <t>PROCESO GESTIÓN DEL  SERVICIO AL CIUDADANO</t>
  </si>
  <si>
    <t xml:space="preserve">PROCESO GESTIÓN DE LAS COMUNICACIONES </t>
  </si>
  <si>
    <t xml:space="preserve">Posibilidad de recibir o solicitar cualquier dádiva o beneficio a nombre propio o de terceros con el fin de manipular información para presentarla a la ciudadanía. </t>
  </si>
  <si>
    <t>Construcción de textos y piezas comunicativas sin consultar y confirmar con los responsables de la información, como son: Gobernador, secretarios de despacho o jefes de oficina.</t>
  </si>
  <si>
    <t>Toda información oficial de la Gobernación del Magdalena, publicada a través de boletines de prensa, comunicados, página web o redes sociales, es aprobada en primera instancia por el secretario de despacho o jefe de oficina correspondiente.</t>
  </si>
  <si>
    <t xml:space="preserve">El periodista o creador de contenido debe solicitar aprobación de la información al Gobernador, secretario de despacho o jefe de oficina correspondiente, previo a su solicitud de vo. bo. del jefe de Of. Asesora de Comunicaciones </t>
  </si>
  <si>
    <t>Mensaje de texto (debido a la inmediatez de la información)</t>
  </si>
  <si>
    <t xml:space="preserve">Periodista o creador de contenido </t>
  </si>
  <si>
    <t>El jefe de Of. Asesora de Comunicaciones devuelve el producto para aprobación por parte del funcionario correspondiente</t>
  </si>
  <si>
    <t>Mensaje de texto o correo electrónico</t>
  </si>
  <si>
    <t>Jefe Of. Asesora de Comunicaciones</t>
  </si>
  <si>
    <t>Contenidos devueltos para su aprobación/Contenidos realizados</t>
  </si>
  <si>
    <t>Divulgación de información sin ser aprobada por el Jefe de la Oficina Asesora de Comunicaciones, quien da el visto bueno para su publicación</t>
  </si>
  <si>
    <t xml:space="preserve">Toda información oficial de la Gobernación del Magdalena, publicada a través de boletines de prensa, comunicados, página web o redes sociales, es aprobada, en segundo lugar, por el jefe de la Oficina Asesora de Comunicaciones, quien valida su divulgación, de acuerdo con directrices de la entidad. </t>
  </si>
  <si>
    <t>Vo. Bo. De toda la información que se publica a través de la Of. Asesora de Comunicaciones</t>
  </si>
  <si>
    <t>Modificación o eliminación de los contenidos publicados en página web o redes</t>
  </si>
  <si>
    <t>mensaje de texto o correo electrónico a quien cargó la publicación</t>
  </si>
  <si>
    <t>Contenidos eliminados o modificados/Total de noticias publicadas</t>
  </si>
  <si>
    <t>PROCESO GESTION EDUCACIÓN</t>
  </si>
  <si>
    <t>Posibilidad de recibir o solicitar cualquier dádiva o beneficio a nombre propio o de terceros para la realización de trámites y procedimientos</t>
  </si>
  <si>
    <t>Ocultamiento de la información considerada pública, ausencia de canales de comunicación de fácil acceso al ciudadano. Soborno</t>
  </si>
  <si>
    <t>Publicación de trámites, procedimientos y requisitos para conocimiento del ciudadano.</t>
  </si>
  <si>
    <t>Optimizar trámites y procedimientos y publicar en la página</t>
  </si>
  <si>
    <t>Trámites y procedimientos publicados en la página web y en el SUIT</t>
  </si>
  <si>
    <t>Lideres de Oficinas de Planeación/Gestión Informática de la SED</t>
  </si>
  <si>
    <t>Identificación de situación e implicados para inicio de proceso que aplique disciplinario / legal/ fiscal/ etc.</t>
  </si>
  <si>
    <t>Oficio / Reporte poniendo en conocimiento la situación e implicados.</t>
  </si>
  <si>
    <t xml:space="preserve">No de trámites publicados en la página web y en el SUIT / No. de trámites y servicios de la entidad </t>
  </si>
  <si>
    <t xml:space="preserve">Posibilidad de recibir o solicitar cualquier dádiva o beneficio a nombre propio o de terceros para Traslados sin cumplimiento de requisitos, para favorecer al docente u obtener provecho </t>
  </si>
  <si>
    <t>Extralimitación de funciones, ausencia de controles, desconocimiento deliberado de normas y manuales, controles insuficientes, amiguismo, clientelismo</t>
  </si>
  <si>
    <t>Revisión de traslados.</t>
  </si>
  <si>
    <t>Verificar que los traslado de docentes estén soportados y cumplan los requisitos exigidos</t>
  </si>
  <si>
    <t>Actos administrativos de traslados, actas</t>
  </si>
  <si>
    <t>Lider de Oficina Juridica SED</t>
  </si>
  <si>
    <t>Oficio / Reporte poniendo en conocimiento la situación e implicados</t>
  </si>
  <si>
    <t xml:space="preserve">No. de traslados de docentes soportados y revisados con los requisitos exigidos / No. de traslados de docentes autorizados </t>
  </si>
  <si>
    <t>Posibilidad de recibir o solicitar cualquier dádiva o beneficio a nombre propio o de terceros para Utilización de información confidencial  institucional para interés propio o beneficio de tercero</t>
  </si>
  <si>
    <t>Amiguismo, tráfico de influencias, intereses particulares, ausencia de control en los sistemas de información</t>
  </si>
  <si>
    <t>Fortalecimiento de la Ética Profesional, talleres de sensibilización.</t>
  </si>
  <si>
    <t>Sensibilizar al servidor público  del Nivel Central en sus responsabilidades y deberes y las implicaciones legales que tiene el manejo de información confidencial</t>
  </si>
  <si>
    <t>Registro de asistencia a eventos</t>
  </si>
  <si>
    <t>Líder Oficina de Talento Humano/Bienestar/Jurídica de la SED</t>
  </si>
  <si>
    <t xml:space="preserve">Capacitaciones y socializaciones sobre deberes y ética. Capacitaciones Ejecutadas / Capacitaciones Programadas sobre esos temas </t>
  </si>
  <si>
    <t>Posibilidad de recibir o solicitar cualquier dádiva o beneficio a nombre propio o de terceros para Emisión de conceptos pueda beneficiar a una persona en particular</t>
  </si>
  <si>
    <t>Amiguismo, tráfico de influencias, intereses particulares, soborno</t>
  </si>
  <si>
    <t>Verificación normativa y sustento legal</t>
  </si>
  <si>
    <t>Estudio de antecedentes y soportes de cada actuación</t>
  </si>
  <si>
    <t xml:space="preserve">Matriz con la relacion de las actuaciones realizada en el estudio de antecedentes. </t>
  </si>
  <si>
    <t>Líder de oficina Juridica de la SED</t>
  </si>
  <si>
    <t xml:space="preserve">No de conceptos emitidos con verificación de información y antecedentes / Numero de conceptos emitidos </t>
  </si>
  <si>
    <t>Posibilidad de recibir o solicitar cualquier dádiva o beneficio a nombre propio o de terceros Pedir dádivas o aceptar sobornos para agilización de actos administrativos que beneficien a terceros</t>
  </si>
  <si>
    <t>Soborno, amiguismo, tráfico de influencias</t>
  </si>
  <si>
    <t xml:space="preserve">Aplicar los procedimientos y requisitos para expedición de actos administrativos </t>
  </si>
  <si>
    <t xml:space="preserve">Sistema de turnos para emisión de actos administrativos </t>
  </si>
  <si>
    <t>Libro de control y archivos</t>
  </si>
  <si>
    <t>Líder de oficinas:
Juridica/Lider de Administrativa y Financiera de la SED</t>
  </si>
  <si>
    <t xml:space="preserve">Sistema de turnos implementado </t>
  </si>
  <si>
    <t>Posibilidad de recibir o solicitar cualquier dádiva o beneficio a nombre propio o de terceros para Vencimiento de términos en el ejercicio de la defensa judicial</t>
  </si>
  <si>
    <t>Soborno, amiguismo, tráfico de influencias. Intereses particulares</t>
  </si>
  <si>
    <t xml:space="preserve">Supervisar el cumplimiento de los términos de cada proceso </t>
  </si>
  <si>
    <t xml:space="preserve">Seguimiento y control sobre actuaciones de defensa judicial en cada proceso a través de base de datos o de formato </t>
  </si>
  <si>
    <t>Base de datos con las actuaciones de defensa judicial</t>
  </si>
  <si>
    <t>Lider Oficina Juridica de la SED</t>
  </si>
  <si>
    <t xml:space="preserve">No. de actas, informes o registros de seguimientos a procesos judiciales / No. de procesos judiciales en curso </t>
  </si>
  <si>
    <t xml:space="preserve">Posibilidad de recibir o solicitar cualquier dádiva o beneficio a nombre propio o de terceros para autorizar pagos de los docentes que están en personal  sin depósitos (cambios de modalidad de pagos) sin el lleno total de los requisitos </t>
  </si>
  <si>
    <t>Ausencias de Controles y o procedimientos, Intereses personales, favorecimientos políticos</t>
  </si>
  <si>
    <t>Solicitar soporte requeridos por norma</t>
  </si>
  <si>
    <t xml:space="preserve">Establecer los motivos por los cuales se origina el cambio de modalidad de pago y reunir los requisitos necesarios para la autorización del respectivo pago </t>
  </si>
  <si>
    <t>Oficios remitidos a Tesorería</t>
  </si>
  <si>
    <t>Líder de oficinas: Administrativa y Financiera/Planta de la SED</t>
  </si>
  <si>
    <t>Oficios remitidos/ solicitudes de pagos presentadas</t>
  </si>
  <si>
    <t>Posibilidad de recibir o solicitar cualquier dádiva o beneficio a nombre propio o de terceros para Manipulación o adulteración del Sistema de Información (Base de datos) para favorecimiento personal o a favor de terceros</t>
  </si>
  <si>
    <t>Complicidad de funcionarios para cometer  actividades de fraude o corrupción. Falla de Políticas para el manejo de información. Falla de en el sistema de seguridad de la información. Falta de técnicas de control de acceso y monitorización</t>
  </si>
  <si>
    <t>Implementación de técnicas de control de acceso y monitoreo</t>
  </si>
  <si>
    <t xml:space="preserve">Definir acuerdos de confidencialidad para las personas que tiene acceso a las bases de datos  y a sistemas de información </t>
  </si>
  <si>
    <t>Acuerdos de Confiabilidad registrados</t>
  </si>
  <si>
    <t>Líder de Oficina de Sistemas Informatico de la SED</t>
  </si>
  <si>
    <t>No. de acuerdos firmados / No. de funcionarios y contratistas con acceso a sistemas de información de la secretaría</t>
  </si>
  <si>
    <t>Posibilidad de recibir o solicitar cualquier dádiva o beneficio a nombre propio o de terceros para favorecimiento salarial injustificado a un docente que no cuente con los requisitos para inscribirse o ascender en los sistemas de clasificación vigentes</t>
  </si>
  <si>
    <t>Falta de verificación y control, Amiguismo, clientelismo, soborno, tráfico de influencia, cobro por realización de trámite (Concusión).Falta de respuesta o respuesta tardía por parte de las universidades o instituciones en el proceso de verificación de la autenticidad de los títulos.</t>
  </si>
  <si>
    <t xml:space="preserve">Aplicar la normatividad vigente para inscripción y ascenso en el escalafón y ejercer los controles </t>
  </si>
  <si>
    <t>Verificar, en las bases de datos consolidadas de la secretaría y en los establecimientos e instituciones educativas, la veracidad de los documentos aportados por los docentes ante el Comité territorial de Formación Docente</t>
  </si>
  <si>
    <t>Oficios de verificación confirmaciones.    Registros de reportes a la Oficina de Control Interno Disciplinario. Acto administrativo de validación de los programas con créditos válidos para ascenso</t>
  </si>
  <si>
    <t>Líder de oficina de Escalafon Docente de la SED</t>
  </si>
  <si>
    <t>Número verificaciones realizadas en las bases de datos de la dependencia y oficios de verificación con respecto a solicitudes de inscripción y ascenso        /     No. de inscripciones o ascensos en el escalafón docente</t>
  </si>
  <si>
    <t>Posibilidad de recibir o solicitar cualquier dádiva o beneficio a nombre propio o de terceros para expedición de certificación salarial con información adulterada en beneficio del solicitante</t>
  </si>
  <si>
    <t>Falta de verificación y control, Amiguismo, , soborno, tráfico de influencia, cobro por realización de trámite (Concusión), deficiencia en la información documental</t>
  </si>
  <si>
    <t xml:space="preserve">Revisión procedimiento certificaciones salariales </t>
  </si>
  <si>
    <t>Revisión estricta de los antecedentes y soportes de las certificaciones salariales, confrontadas con los expedientes de escalafón</t>
  </si>
  <si>
    <t>Base de Datos con relacion de registros de certificaciones salariales expedidas.</t>
  </si>
  <si>
    <t>Lider de oficinas: Administrativa y Finaciera/Historias Laborales de la SED.</t>
  </si>
  <si>
    <t>No. de certificaciones salariales expedidas con verificación de antecedentes / No. de certificaciones salariales expedidas</t>
  </si>
  <si>
    <t>R11</t>
  </si>
  <si>
    <t>Posibilidad de recibir o solicitar cualquier dádiva o beneficio a nombre propio o de terceros para Pagos de nóminas que no correspondan a la realidad para beneficio propio o de un tercero</t>
  </si>
  <si>
    <t xml:space="preserve">Manipulación,  falta de control sobre las novedades, deficientes valores éticos, deficientes controles </t>
  </si>
  <si>
    <t>Generar reportes mensuales de novedades</t>
  </si>
  <si>
    <t>Verificación en pre nómina del ingreso de la novedad por cédula a través de los reportes de consulta que se puedan realizar desde el sistema de liquidación</t>
  </si>
  <si>
    <t>Relacion de Novedades y Pre nominas</t>
  </si>
  <si>
    <t>Lideres de Oficinas: Administrativa y Financiera/Financiera/Planta/Nómina/Escalafón de la SED</t>
  </si>
  <si>
    <t>No novedades registradas y liquidadas con verificación de antecedentes / No.  de novedades liquidadas</t>
  </si>
  <si>
    <t>R12</t>
  </si>
  <si>
    <t>Posibilidad de recibir o solicitar cualquier dádiva o beneficio a nombre propio o de terceros para Aprobación de Programas de capacitación sin el lleno de los requisitos para favorecimiento de tercero</t>
  </si>
  <si>
    <t>Amiguismo, soborno, tráfico de influencias, desconocimiento de la norma</t>
  </si>
  <si>
    <t>Cumplimiento de la normatividad vigente sobre la formación docente.     El área de Calidad debe identificar las necesidades de formación docente con base en los resultados de las distintas evaluaciones (Directivos, Docentes, Estudiantes e institucional)</t>
  </si>
  <si>
    <t>Orientar al Secretario de Educación sobre los procesos y procedimientos para la contratación de programas de formación docente.  Orientar a los miembros del Comité Territorial de Formación Docente para la toma de decisiones más adecuadas</t>
  </si>
  <si>
    <t>Informes del proceso de formación docente. relacion de docentes participantes. Registros de evaluación  del proceso.</t>
  </si>
  <si>
    <t>Líder Oficina de Calidad de la SED</t>
  </si>
  <si>
    <t xml:space="preserve"> No de programas de formación o capacitación docente identificadas por el área de Calidad / No de Programas de formación aprobados por el Comité. </t>
  </si>
  <si>
    <t>R13</t>
  </si>
  <si>
    <t>Posibilidad de recibir o solicitar cualquier dádiva o beneficio a nombre propio o de terceros para Expedición de licencias de funcionamiento y registros de programas de Instituciones Educativas sin el lleno de los requisitos para favorecimiento de un tercero o beneficio propio</t>
  </si>
  <si>
    <t>catastróficos</t>
  </si>
  <si>
    <t>Amiguismo, tráfico de influencias, soborno</t>
  </si>
  <si>
    <t>Visitas de inspección y control para la verificación del cumplimiento de los requisitos para obtener las licencias</t>
  </si>
  <si>
    <t>Catastróficos</t>
  </si>
  <si>
    <t>Capacitación y actualización a los Directores de Núcleo y Supervisores sobre la normatividad que regulan las licencias de funcionamiento de instituciones oficiales, privadas y de trabajo y desarrollo humano</t>
  </si>
  <si>
    <t>Actas de capacitaciones con listados de asistencia.</t>
  </si>
  <si>
    <t>Líder Oficina de Inspección y Vigilancia de la SED</t>
  </si>
  <si>
    <t xml:space="preserve">No. de capacitaciones realizadas a Directores de núcleos y supervisores sobre licencias de funcionamiento / No de capacitaciones programadas para esa población y ese tema </t>
  </si>
  <si>
    <t>R14</t>
  </si>
  <si>
    <t>Posibilidad de recibir o solicitar cualquier dádiva o beneficio a nombre propio o de terceros Pedir o recibir dinero para asignar  cupos de continuidad o nuevos a las instituciones educativas  pertenecientes al banco de oferentes (No aplica)</t>
  </si>
  <si>
    <t>Falta de controles en la supervisión del proceso. Falta de herramientas tecnológicas para  la verificación de los procesos</t>
  </si>
  <si>
    <t>Registros de matrícula por zona donde se evidenciarán la disponibilidad o ausencia de cupos de las instituciones educativas oficiales</t>
  </si>
  <si>
    <t>Publicación de la información de matrícula a los Rectores de las Instituciones Educativas</t>
  </si>
  <si>
    <t>Corte de matrícula de SIMAT actualizado</t>
  </si>
  <si>
    <t>Líder Oficina de Cobertura de la SED</t>
  </si>
  <si>
    <t>Número de estudiantes presentes/Número de estudiantes matriculados</t>
  </si>
  <si>
    <t>R15</t>
  </si>
  <si>
    <t>Posibilidad de recibir o solicitar cualquier dádiva o beneficio a nombre propio o de terceros Retrasar la elaboración de los  informes de supervisión de los contratos de prestación de servicio educativo  para obtener dádivas</t>
  </si>
  <si>
    <t>Falta de controles en la supervisión del proceso. Falta de herramientas tecnológicas para  la verificación de los procesos, amiguismo</t>
  </si>
  <si>
    <t>Realizar trabajo de campo para identificar la población en edad escolar por fuera del Sistema.</t>
  </si>
  <si>
    <t xml:space="preserve">Revisar que la matrícula en SIMAT de las IED correspondan con las verificadas en campo </t>
  </si>
  <si>
    <t xml:space="preserve">Informe de la verificacion de las matriculas en las IED </t>
  </si>
  <si>
    <t>Matrícula SIMAT/Matrícula que reporta el contratista</t>
  </si>
  <si>
    <t>R16</t>
  </si>
  <si>
    <t>Posibilidad de recibir o solicitar cualquier dádiva o beneficio a nombre propio o de terceros para No reportar irregularidades en la asistencia de los estudiantes durante las visitas de supervisión en las instituciones educativas en contratación</t>
  </si>
  <si>
    <t xml:space="preserve">Debilidad en los controles establecidos basados en la documentación presentada que puede ser falsa. Falta de herramientas tecnológicas para  la verificación de los procesos, insuficientes controles internos </t>
  </si>
  <si>
    <t>Visitas de verificación sobre la prestación del servicio educativo, de acuerdo con la metodología establecida para tal fin.</t>
  </si>
  <si>
    <t>Visitar las Instituciones Educativas y comparar el listado de asistencia contra la matrícula del SIMAT  a la fecha de verificación</t>
  </si>
  <si>
    <t xml:space="preserve">Informes de Visitas a las IED que contenga el comparativo de SIMAT Vrs Listados de asistencia. </t>
  </si>
  <si>
    <t>No estudiantes inexistentes/Reporte de Matrícula del SIMAT</t>
  </si>
  <si>
    <t>R17</t>
  </si>
  <si>
    <t>Posibilidad de recibir o solicitar cualquier dádiva o beneficio a nombre propio o de terceros para Demora injustificada en la exclusión del sistema Humano del personal en edad de retiro forzoso para beneficiar al docente</t>
  </si>
  <si>
    <t>Amiguismo, Soborno, Intervenciones políticas</t>
  </si>
  <si>
    <t>Establecer cronogramas de retiros forzosos</t>
  </si>
  <si>
    <t xml:space="preserve">Mantener actualizada mensualmente en la base de datos de planta que todos los retiros programados se hayan efectuado y verificar que se notifiquen oportunamente a los destinatarios </t>
  </si>
  <si>
    <t>Base de datos que contenga la programacion de los retiros, la fecha del retiro, el No del Acto Administrativo, la fecha de Notificacion a los interesados.</t>
  </si>
  <si>
    <t>Líder oficina de Planta de la SED</t>
  </si>
  <si>
    <t>1- No. de retiros forzosos previstos notificados / No. de retiro forzosos previstos                          2- No. de notificaciones realizadas oportunamente, según disposiciones legales / No de notificaciones de retiro forzoso realizadas</t>
  </si>
  <si>
    <t>R18</t>
  </si>
  <si>
    <t>Posibilidad de recibir o solicitar cualquier dádiva o beneficio a nombre propio o de terceros para Ofrecer o recibir dádivas para realizar o negar traslados</t>
  </si>
  <si>
    <t>Soborno, Amiguismo, Ausencias de controles, intervenciones políticas</t>
  </si>
  <si>
    <t>Aplicación estricta de los criterios establecidos en la normatividad vigente</t>
  </si>
  <si>
    <t>Sujeción estricta al cronograma establecido por el MEN para los traslados ordinarios. Identificar de manera real en cada caso en particular las causales de traslado especiales (amenazados, salud, orden judicial, por falta de carga académica).</t>
  </si>
  <si>
    <t xml:space="preserve">Base de Datos que contenga las causales de traslado de los Docentes y Directivos Docentes. Actos administrativos de traslados, circular con el cronogramas de los traslados ordinarios. </t>
  </si>
  <si>
    <t>No. de traslados de docentes sujetos al cronograma del MEN / No de traslados de docentes</t>
  </si>
  <si>
    <t>R19</t>
  </si>
  <si>
    <t>Posibilidad de recibir o solicitar cualquier dádiva o beneficio a nombre propio o de terceros para reconocimiento y pago de trabajos no realizados por docentes y/o personal administrativo</t>
  </si>
  <si>
    <t>Soborno, Amiguismo, Ausencias de controles, Omisión de reportes de ausentismos</t>
  </si>
  <si>
    <t>Estricto cumplimiento a la normatividad vigente. Socialización de la norma aplicable al cumplimiento de la Jornada Laboral. Auditorías a Instituciones Educativas</t>
  </si>
  <si>
    <t>Visitas en las instituciones educativas para registrar reportes de ausencias injustificadas</t>
  </si>
  <si>
    <t xml:space="preserve">Informes de visitas a las IED para verificar ausentismo laboral. </t>
  </si>
  <si>
    <t>Líderes de Oficinas: Administrativa y Financiera/Planta, jefes de núcleos, supervisores/ Inspección y Vigilancia</t>
  </si>
  <si>
    <t>Oficio / Informe poniendo en conocimiento la situación e implicados</t>
  </si>
  <si>
    <t>No. de informes o actas de visitas o seguimientos sobre ausencias / No de visitas o seguimientos programados</t>
  </si>
  <si>
    <t xml:space="preserve">PROCESO GESTIÓN DE PAZ Y ATENCIÓN A VICTIMAS </t>
  </si>
  <si>
    <t>Posibilidad de recibir o solicitar cualquier dádiva o beneficio a nombre propio o de terceros con el fin de consultar en el aplicativo Vivante procesos exclusivo de víctimas del conflicto armado</t>
  </si>
  <si>
    <t>falta de respuestas a los procesos y procedimientos en los aplicativos y su información</t>
  </si>
  <si>
    <t>concentrar los usuarios y contraseñas del aplicativo a responsable de los procesos</t>
  </si>
  <si>
    <t>Designar un profesional para que se haga responsable de esta revisión</t>
  </si>
  <si>
    <t xml:space="preserve">Contrato de profesional  que se encargue de estos temas </t>
  </si>
  <si>
    <t>oficina de paz</t>
  </si>
  <si>
    <t>cambio del ingreso a la plataforma periódicamente</t>
  </si>
  <si>
    <t>ingreso a la plataforma</t>
  </si>
  <si>
    <t>Jefe oficina de paz</t>
  </si>
  <si>
    <t>Cada dos o tres meses</t>
  </si>
  <si>
    <t>#de personas con ingreso a la app</t>
  </si>
  <si>
    <t xml:space="preserve">Posibilidad de recibir o solicitar cualquier dádiva o beneficio a nombre propio o de terceros para otorgar beneficios a la población reincorporada del departamento del Magdalena </t>
  </si>
  <si>
    <t xml:space="preserve">incumplimientos a los beneficios de ley </t>
  </si>
  <si>
    <t>Sensibilización sobre los lineamientos establecidos en la normatividad para recibir los beneficios por parte de la administración</t>
  </si>
  <si>
    <t>charlas informativas con la población beneficiaria y entes participantes del proceso</t>
  </si>
  <si>
    <t>acta reunión</t>
  </si>
  <si>
    <t>jefe de la oficina de paz</t>
  </si>
  <si>
    <t>PROCESO GERENCIA DE PROYECTOS</t>
  </si>
  <si>
    <t>Posibilidad de recibir o solicitar cualquier dádiva o beneficio a nombre propio o de terceros con el fin de  formular de proyectos con baja capacidad técnica, desconociendo los instrumentos de formulación de proyectos para favorecer a un externo</t>
  </si>
  <si>
    <t>Ajustes de interés particulares sustentados en los proyectos formulados.</t>
  </si>
  <si>
    <t>Con la expedición del concepto de viabilidad técnica del proyecto de inversión se verifica que los recursos económicos asignados al proyecto de inversión, le aportan el logro de las metas.</t>
  </si>
  <si>
    <t>Verificar concepto de viabilidad con las normas vigentes</t>
  </si>
  <si>
    <t>documento oficial</t>
  </si>
  <si>
    <t>Gerente de proyectos</t>
  </si>
  <si>
    <t>proyecto viabilizado</t>
  </si>
  <si>
    <t>Jefe Oficina asesora de planeación</t>
  </si>
  <si>
    <t>Proyectos viabilizados</t>
  </si>
  <si>
    <t xml:space="preserve">Posibilidad de recibir o solicitar cualquier dádiva o beneficio a nombre propio o de terceros con el fin de no realizar una adecuada  supervisión frente a lo planeado, lo que trae como consecuencia  adiciones o modificatorias que puedan ser vistas como irregulares. </t>
  </si>
  <si>
    <t>Mala calidad de las obras, detrimento patrimonial, sanciones disciplinarias</t>
  </si>
  <si>
    <t>coordinación con la interventoría para un mejor resultado</t>
  </si>
  <si>
    <t>Verificar con la interventoría la ejecución</t>
  </si>
  <si>
    <t>proyecto ejecutado</t>
  </si>
  <si>
    <t>Proyectos finalizado</t>
  </si>
  <si>
    <t>PROCESO GESTIÓN DEL RIESGO DE DESASTRES</t>
  </si>
  <si>
    <t>Posibilidad de recibir o solicitar cualquier dádiva o beneficio a nombre propio o de terceros con el objetivo de direccionar un contrato con la Oficina de Gestión del Riesgo</t>
  </si>
  <si>
    <t>jefe de oficina de ogers</t>
  </si>
  <si>
    <t># de contratos realizados con especificaciones técnicas correctas</t>
  </si>
  <si>
    <t>Publicación de la licitación en tiempos reducidos en relación con la adjudicación</t>
  </si>
  <si>
    <t>En el manual de contratación de establecer que el término de publicación de los pliegos de condiciones se debe ajustar a la Ley y de acuerdo con el principio de publicidad</t>
  </si>
  <si>
    <t>jefe de oficina de ojeras</t>
  </si>
  <si>
    <t>falta de conocimiento en tiempos de respuesta por parte de los funcionarios</t>
  </si>
  <si>
    <t>Capacitación de personal para correcta respuesta de PQRS</t>
  </si>
  <si>
    <t>Recibir capacitación por parte del área de jurídica</t>
  </si>
  <si>
    <t>listas de asistencia y registro fotográfico</t>
  </si>
  <si>
    <t xml:space="preserve">jefe de jurídica y jefe de oficina </t>
  </si>
  <si>
    <t>revisar el caso con jurídica para encontrar la mejor solución</t>
  </si>
  <si>
    <t>PQRS - respuesta por parte de jurídica</t>
  </si>
  <si>
    <t>Miembros del consejo</t>
  </si>
  <si>
    <t>corto plazo</t>
  </si>
  <si>
    <t># PQRS respondidas en los tiempos establecidos por la Ley</t>
  </si>
  <si>
    <t>Posibilidad de recibir o solicitar cualquier dádiva o beneficio a nombre propio o de terceros con el fin de entregar ayudas humanitarias a población no vulnerable</t>
  </si>
  <si>
    <t>Identificación y valoración de afectados dentro de comunidades no vulnerables</t>
  </si>
  <si>
    <t>Asignación de coordinadores para la elaboración de los formatos de beneficiarios</t>
  </si>
  <si>
    <t>Designar un abogado encargado de los temas de contratación en la oficina</t>
  </si>
  <si>
    <t>Contrato de profesional en derecho y con experiencia en contratación pública que se encargue de estos temas en la oficina</t>
  </si>
  <si>
    <t>consejo departamental de gestión del riesgo de desastre</t>
  </si>
  <si>
    <t xml:space="preserve"># de obras de mitigación realizadas </t>
  </si>
  <si>
    <t>Posibilidad de recibir o solicitar cualquier dádiva o beneficio a nombre propio o de terceros con el fin de realizar obras de mitigación o reducción del riesgo.</t>
  </si>
  <si>
    <t>Posibilidad de recibir o solicitar cualquier dádiva o beneficio a nombre propio o de terceros con el objetivo de Dotar con equipos de emergencia a organismos de socorro (bomberos, defensa civil o cruz roja)</t>
  </si>
  <si>
    <t>modificación de los documentos permitidos para recibir el beneficio</t>
  </si>
  <si>
    <t>valoración de probabilidades de ocurrencia en la materialización de escenarios de riesgo</t>
  </si>
  <si>
    <t>Pedir apoyo con las instituciones a nivel nacional</t>
  </si>
  <si>
    <t>correos electrónicos y actas de compromiso</t>
  </si>
  <si>
    <t># de dotación entregada a instituciones</t>
  </si>
  <si>
    <t>PROCESO GESTIÓN FINANCIERA</t>
  </si>
  <si>
    <t>Posibilidad de recibir o solicitar cualquier dádiva o beneficio a nombre propio o de terceros para Filtrar información sobre operativos al control del contrabando</t>
  </si>
  <si>
    <t>Tráfico de influencias</t>
  </si>
  <si>
    <t>Establecimiento de un protocolo para el manejo de la información</t>
  </si>
  <si>
    <t>El coordinador de operativos mantiene en reserva con las autoridades de apoyo la información, disponiendo la logística y la realización de operativos.</t>
  </si>
  <si>
    <t>Operativos exitosos / Total operativos programados</t>
  </si>
  <si>
    <t>Plataforma ORCA de la FND</t>
  </si>
  <si>
    <t>El coordinador de operativos maneja la información únicamente con personal  confidencial de apoyo.</t>
  </si>
  <si>
    <t>cuando se requiera</t>
  </si>
  <si>
    <t>Cohecho</t>
  </si>
  <si>
    <t>El coordinador de operativos mantiene en reserva con las autoridades de apoyo la información, disponiendo la logística y la realización de operativos</t>
  </si>
  <si>
    <t xml:space="preserve">Posibilidad de recibir o solicitar cualquier dádiva o beneficio a nombre propio o de terceros para La emisión de órdenes de pago de manera selectiva </t>
  </si>
  <si>
    <t>Tráfico de influencias, cohecho</t>
  </si>
  <si>
    <t>Seguimiento del responsable del área a los procedimientos asociados a la expedición de  órdenes de pago</t>
  </si>
  <si>
    <t>Revisión de los puestos de trabajo de los funcionarios que tienen la función la elaboración y verificación de los documentos de las órdenes de pago</t>
  </si>
  <si>
    <t>Total solicitudes atendidas / Total de solicitudes realizadas</t>
  </si>
  <si>
    <t>Profesional especializado del área de Central de Cuentas y Contabilidad</t>
  </si>
  <si>
    <t>El jefe del área monitoree que el personal que tiene la función de elaboración realice de forma adecuada la elaboración de los documentos de pago.</t>
  </si>
  <si>
    <t>Posibilidad de recibir o solicitar cualquier dádiva o beneficio a nombre propio o de terceros para la desviación de recursos en transferencias bancarias</t>
  </si>
  <si>
    <t xml:space="preserve">Debilidades en los mecanismos de control al momento de hacer los pagos en la plataforma </t>
  </si>
  <si>
    <t>Realizar auditorías a la dispersión de los pagos periódicamente
Conciliaciones bancarias</t>
  </si>
  <si>
    <t>El Tesorero realiza inspecciones a las transferencias bancarias. 
Cruce de información de los  valores económicos que ejecuta la Gobernación en las cuentas, con sus movimientos bancarios</t>
  </si>
  <si>
    <t xml:space="preserve">Conciliaciones realizadas por cuenta / Total Cuentas </t>
  </si>
  <si>
    <t>Los padres de los sectores Educación, Salud, Central, Regalías y profesionales del área de Hacienda asignados para ese fin</t>
  </si>
  <si>
    <t xml:space="preserve">Inspección y control  a las transferencias bancarias </t>
  </si>
  <si>
    <t>Falta de supervisión y control en las plataformas de pago</t>
  </si>
  <si>
    <t>Posibilidad de recibir o solicitar cualquier dádiva o beneficio a nombre propio o de terceros para agilizar procesos de pago a cambio de  prebendas</t>
  </si>
  <si>
    <t>Amiguismo, clientelismo, favorecimiento, ausencia de mecanismos de verificación</t>
  </si>
  <si>
    <t>Seguimiento del Jefe de Oficina en la agilización de los proceso de pago</t>
  </si>
  <si>
    <t>Revisión de los puestos de trabajo y seguimiento con las cámara</t>
  </si>
  <si>
    <t>Informes presentados</t>
  </si>
  <si>
    <t>Jefe de Oficina de Tesorería</t>
  </si>
  <si>
    <t>Inspección continua en los puestos de trabajo y seguimiento en los procesos de pago</t>
  </si>
  <si>
    <t>Posibilidad de recibir o solicitar cualquier dádiva o beneficio a nombre propio o de terceros para frenar los procesos de embargos de las ESE Departamentales, Entidades y/o Contratistas</t>
  </si>
  <si>
    <t>Amiguismo, clientelismo, favorecimiento, ausencia de mecanismos de verificación, cohecho</t>
  </si>
  <si>
    <t xml:space="preserve">Cumplimiento de la orden judicial </t>
  </si>
  <si>
    <t>* Base de datos donde se lleva el registro de las medidas cautelares en curso.
* Control de ingreso de documentos a través del sistema INFODOC</t>
  </si>
  <si>
    <t>No. de embargos atendidos / No de embargos ingresados al Dpto.</t>
  </si>
  <si>
    <t>Tesorero y funcionario asignado del área</t>
  </si>
  <si>
    <t>Monitorear de manera constante el registro de la base de datos y el ingreso de documentos al sistema INFODOC</t>
  </si>
  <si>
    <t>Posibilidad de recibir o solicitar cualquier dádiva o beneficio a nombre propio o de terceros para la liquidación de los impuestos departamentales</t>
  </si>
  <si>
    <t>Controles de acceso a las plataformas y fiscalización de pagos</t>
  </si>
  <si>
    <t>Acceso a la plataforma de liquidación sólo por personal autorizado, la base de datos de los vehículos es suministrada el Ministerio rector, los pagos se realizan directamente en las entidades bancarias, mecanismos de validación por la Oficina de instrumentos públicos y personal dedicado funciones de fiscalización de los pagos.</t>
  </si>
  <si>
    <t>Claves de acceso establecidas
No de soportes presentados para efectuar cambios / Total de cambios efectuados
Pagos realizados en bancos / Pagos registrados en el sistema</t>
  </si>
  <si>
    <t>Profesional especializado a cargo del área de Gestión Tributaria y Cobro Coactivo</t>
  </si>
  <si>
    <t xml:space="preserve">El acceso a la plataforma de liquidación es únicamente usada por personal autorizado, </t>
  </si>
  <si>
    <t>Posibilidad de recibir o solicitar cualquier dádiva o beneficio a nombre propio o de terceros para cobro de dádivas por procedimientos y trámites administrativos asociados al área de gestión tributaria</t>
  </si>
  <si>
    <t>Amiguismo, clientelismo, favorecimiento, ausencia de mecanismos de verificación, tráfico de influencias, cohecho.</t>
  </si>
  <si>
    <t>Controles internos:
* Base de datos donde se lleva el registro de la trazabilidad de los procesos.
* Control de ingreso de documentos a través del sistema INFODOC</t>
  </si>
  <si>
    <t>El jefe de fiscalización verifica que los trámites surjan en completa normalidad y se gestionan procesos para la racionalización de los mismos</t>
  </si>
  <si>
    <t>Tramites realizados / Total de trámites recibidos</t>
  </si>
  <si>
    <t>Los procedimientos y tramites son fiscalizados y monitoreados por el jefe de área, no se realizara procedimiento sin la autorización del jefe del área respectivo.</t>
  </si>
  <si>
    <t>Posibilidad de recibir o solicitar cualquier dádiva o beneficio a nombre propio o de terceros para Cobro de dádivas por procedimientos y trámites administrativos asociados al área de gestión tributaria</t>
  </si>
  <si>
    <t>Alimentar la base de datos para mantener actualizado los procesos de devolución</t>
  </si>
  <si>
    <t>Base de datos implementada</t>
  </si>
  <si>
    <t>Jefe Oficina de Pensiones y funcionario asignado al área</t>
  </si>
  <si>
    <t>El manejo de la base de datos será alimentada por personal autorizado por el jefe de área.</t>
  </si>
  <si>
    <t xml:space="preserve">Base de datos implementada </t>
  </si>
  <si>
    <t>Posibilidad de recibir o solicitar cualquier dádiva o beneficio a nombre propio o de terceros para dejar vencer los términos de las solicitudes hechas en la oficina de pensiones</t>
  </si>
  <si>
    <t>Amiguismo, clientelismo, favorecimiento, tráfico de influencias, cohecho. Procesos en manos de personal eventual (contratistas) que podría aprovechar su posición para favorecer a terceros                                                                                 Escaso personal para atender el gran número de solicitudes durante los primeros meses del año</t>
  </si>
  <si>
    <t>El contratista deberá hacerse responsable de llevar hasta su fin los procesos o adelantarlos hasta donde su competencia se lo permitan presentando siempre un informe final de actividades</t>
  </si>
  <si>
    <t>Ejercer control periódico sobre el avance de los procesos. Medición de resultados por proyecto</t>
  </si>
  <si>
    <t>Proceso vencidos contratistas / total de procesos recibidos</t>
  </si>
  <si>
    <t xml:space="preserve">Jefe Oficina de Pensiones   </t>
  </si>
  <si>
    <t>Control constante por parte del jefe de área en los procesos de medición.</t>
  </si>
  <si>
    <t xml:space="preserve">PROCESO GESTIÓN TRANSITO Y TRANSPORTE </t>
  </si>
  <si>
    <t xml:space="preserve">Posibilidad de recibir o solicitar cualquier dádiva o beneficio a nombre propio o de terceros con el fin de darle celeridad a los  trámites ofertados por la Oficina </t>
  </si>
  <si>
    <t>Ausencia de valores</t>
  </si>
  <si>
    <t>Implementación y Socialización del Código de Integridad, que implique el desarrollo institucional de la caja de herramientas (encuestas, compromisos, plan de acción)</t>
  </si>
  <si>
    <t>Interiorizar una cultura institucional basada en la integridad, propiciando la coherencia que debe existir en el servidor público entre sus realizaciones y las promesas o planeación institucional.</t>
  </si>
  <si>
    <t>Código de integridad-</t>
  </si>
  <si>
    <t>Oficina de Talento Humano- Oficina de Tránsito y Transportes</t>
  </si>
  <si>
    <t>Realizar las acciones pertinentes ante la Oficina de Control Interno Disciplinario</t>
  </si>
  <si>
    <t>Información entregada a Control Interno Disciplinario</t>
  </si>
  <si>
    <t>Jefe Oficina de Control Interno Disciplinario</t>
  </si>
  <si>
    <t>Código de Integridad adoptado y socializado</t>
  </si>
  <si>
    <t>Deficientes de controles a nivel interno</t>
  </si>
  <si>
    <t>Mecanismos de control interno</t>
  </si>
  <si>
    <t>Hacer seguimiento a los resultados en los controles, operativos y recaudos por derechos de tránsito</t>
  </si>
  <si>
    <t>Informes</t>
  </si>
  <si>
    <t>Jefe Oficina de tránsito y transportes o quien designe</t>
  </si>
  <si>
    <t>Hacer seguimiento a los resultados de los operativos y controles a cargo de la oficina, y a los recaudos y resultados de los procesos de cobro coactivo, para determinar desviaciones o tendencias negativas. Establecer acciones de mejora para las deficiencias detectadas.</t>
  </si>
  <si>
    <t>Seguimientos trimestrales</t>
  </si>
  <si>
    <t>Jefe Oficina de Tránsito y Transportes</t>
  </si>
  <si>
    <t>Trimestral</t>
  </si>
  <si>
    <t>Seguimientos realizados</t>
  </si>
  <si>
    <t xml:space="preserve">Posibilidad de recibir o solicitar cualquier dádiva o beneficio a nombre propio o de terceros con el fin de Abstenerse de imponer sanciones </t>
  </si>
  <si>
    <t>Ausencia de mecanismo de control</t>
  </si>
  <si>
    <t>Realizar revisiones periódicas de la plataforma SIMIT para sancionar a tiempo los comparendos</t>
  </si>
  <si>
    <t>Revisar semanalmente la plataforma SIMIT</t>
  </si>
  <si>
    <t>Informes de revisión</t>
  </si>
  <si>
    <t>Revisar y verificar en la plataforma SIMIT, la cantidad de infracciones dejadas de sancionar y trasladar los hallazgos a la Oficina de Control Interno Disciplinario</t>
  </si>
  <si>
    <t>Informe de seguimiento</t>
  </si>
  <si>
    <t>Permanente</t>
  </si>
  <si>
    <t>Ausencia de valores éticos</t>
  </si>
  <si>
    <t>Realizar capacitaciones</t>
  </si>
  <si>
    <t>Capacitar en Código de Tránsito y Transporte y manejo de la plataforma SIMIT</t>
  </si>
  <si>
    <t>Capacitación</t>
  </si>
  <si>
    <t>Realizar capacitación en Código de Tránsito y manejo del Simit</t>
  </si>
  <si>
    <t>Capacitación realizada</t>
  </si>
  <si>
    <t>Código de integridad</t>
  </si>
  <si>
    <t>Se debe implementar el Código de Integridad a través de las actividades inherentes al desarrollo de la Caja de Herramientas establecida por la función pública, y una vez adoptado el Código de Integridad se debe socializar a todos los funciones de la entidad.</t>
  </si>
  <si>
    <t>Socialización</t>
  </si>
  <si>
    <t>1 vez, en el tercer cuatrimestre del 2022</t>
  </si>
  <si>
    <t>Código de Integridad socializado</t>
  </si>
  <si>
    <t>Perdida de recursos económicos</t>
  </si>
  <si>
    <t>Evitar caducidades de comparendos en los términos de Ley</t>
  </si>
  <si>
    <t>Revisión diaria del reporte de comparendos a caducar y prescribir</t>
  </si>
  <si>
    <t>Plataforma SIMIT</t>
  </si>
  <si>
    <t>Revisar diariamente la plataforma SIMIT</t>
  </si>
  <si>
    <t>Reportes</t>
  </si>
  <si>
    <t>Reportes realizados</t>
  </si>
  <si>
    <t>Posibilidad de recibir o solicitar cualquier dádiva o beneficio a nombre propio o de terceros con el fin de ocultar, destruir expedientes, ordenes de comparendos y sus soportes</t>
  </si>
  <si>
    <t>Perdida de Expedientes y material probatorio</t>
  </si>
  <si>
    <t>Reducir Mitigar</t>
  </si>
  <si>
    <t>Realizar capacitación en manejo y organización de archivos</t>
  </si>
  <si>
    <t>Jefe Oficina de tránsito y transportes</t>
  </si>
  <si>
    <t>Numero de capacitaciones realizadas</t>
  </si>
  <si>
    <t xml:space="preserve">Asignación de responsabilidades por sección </t>
  </si>
  <si>
    <t xml:space="preserve">Designar un responsable para cada proceso </t>
  </si>
  <si>
    <t>Designación realizada</t>
  </si>
  <si>
    <t>Realizar el cambio del responsable</t>
  </si>
  <si>
    <t>Datos de la persona designada</t>
  </si>
  <si>
    <t>Número de expedientes agrupados</t>
  </si>
  <si>
    <t xml:space="preserve">Desorganización en Archivo </t>
  </si>
  <si>
    <t>Organización de expedientes en un solo lugar</t>
  </si>
  <si>
    <t>Agrupar todos los expedientes o carpetas en un solo lugar</t>
  </si>
  <si>
    <t xml:space="preserve">Expedientes </t>
  </si>
  <si>
    <t>Contratar personal experto en el tema</t>
  </si>
  <si>
    <t>Contratación realizada</t>
  </si>
  <si>
    <t>Personal Contratado</t>
  </si>
  <si>
    <t>Levantamiento del Inventario Documental actualizado periódicamente durante toda la vigencia 2022</t>
  </si>
  <si>
    <t>Agrupar de manera organizada todas las carpetas, expedientes legales y de comparendos</t>
  </si>
  <si>
    <t>Expedientes agrupados</t>
  </si>
  <si>
    <t>Numero de carpetas, expedientes y comparendos organizados</t>
  </si>
  <si>
    <t>Digitalización de toda la documentación</t>
  </si>
  <si>
    <t>Digitalizar toda la documentación existente en la dependencia según el área que pertenece</t>
  </si>
  <si>
    <t>Medios Magnéticos</t>
  </si>
  <si>
    <t>Numero de archivos digitalizados</t>
  </si>
  <si>
    <t>Degradación de la imagen corporativa</t>
  </si>
  <si>
    <t>Posibilidad de recibir o solicitar cualquier dádiva o beneficio a nombre propio o de terceros con el fin de realizar manipulación de los equipos de cómputo.</t>
  </si>
  <si>
    <t>Falta de sistemas de información con trazabilidad apara hacer seguimiento a los procesos</t>
  </si>
  <si>
    <t>Seguimiento a los procesos</t>
  </si>
  <si>
    <t>Realizar el mapa de procesos y realizar seguimiento a implementación</t>
  </si>
  <si>
    <t>Mapa de Procesos y seguimiento</t>
  </si>
  <si>
    <t>Capacitar al personal en procesos y procedimientos</t>
  </si>
  <si>
    <t>Solicitar la consecución de recursos o de equipos de cómputos para cubrir las necesidades de la oficina de tránsito</t>
  </si>
  <si>
    <t>Realizar inventario de equipos obsoletos y solicitar la adquisición de nuevos equipos</t>
  </si>
  <si>
    <t>Inventario de equipos</t>
  </si>
  <si>
    <t>Solicitar ante la administración central u otros entes la donación de equipos de última generación</t>
  </si>
  <si>
    <t>Solicitudes</t>
  </si>
  <si>
    <t>Inventario realizado</t>
  </si>
  <si>
    <t>Ausencia de software propio para el desarrollo eficaz y eficiente de procesos administrativos</t>
  </si>
  <si>
    <t>Análisis para la adquisición del software</t>
  </si>
  <si>
    <t>Realizar convenios o adquirir software</t>
  </si>
  <si>
    <t xml:space="preserve">Software </t>
  </si>
  <si>
    <t>Solicitar mediante convenio el alquiler de un software</t>
  </si>
  <si>
    <t>Software obtenido</t>
  </si>
  <si>
    <t>Falta de mantenimiento preventivo</t>
  </si>
  <si>
    <t>Realizar mantenimientos preventivo</t>
  </si>
  <si>
    <t>Realizar mantenimiento preventivo cada tres meses</t>
  </si>
  <si>
    <t>Mantenimiento</t>
  </si>
  <si>
    <t>Adquirir nuevos equipos</t>
  </si>
  <si>
    <t>adquisiciones</t>
  </si>
  <si>
    <t>Mantenimientos realizados</t>
  </si>
  <si>
    <t>Posibilidad de recibir o solicitar cualquier dádiva o beneficio a nombre propio o de terceros con el objetivo de realizar trámites sin el lleno de los requisitos establecidos por la Ley.</t>
  </si>
  <si>
    <t>Procedimientos mal realizados</t>
  </si>
  <si>
    <t>Socialización del Manual de Procesos y Procedimiento</t>
  </si>
  <si>
    <t>Realizar mesa de trabajo para socializar el manual de procesos y procedimientos</t>
  </si>
  <si>
    <t>mesa de trabajo</t>
  </si>
  <si>
    <t>Mesas de trabajo realizadas</t>
  </si>
  <si>
    <t>Hacer seguimiento a los resultados en los controles</t>
  </si>
  <si>
    <t>Falta de conocimientos</t>
  </si>
  <si>
    <t>Capacitaciones en gestión de trámites y atención al usuario</t>
  </si>
  <si>
    <t>Verificar la realización de la capacitación y la asistencia a la misma</t>
  </si>
  <si>
    <t>Realizar nuevas capacitaciones</t>
  </si>
  <si>
    <t>Capacitaciones</t>
  </si>
  <si>
    <t>Número de funcionarios asistentes</t>
  </si>
  <si>
    <t>Realizar seguimiento a los trámites realizados</t>
  </si>
  <si>
    <t>Realizar informe mensual de todos los tramites realizados y verificar requisitos</t>
  </si>
  <si>
    <t>Informes realizados</t>
  </si>
  <si>
    <t>Desconocimiento de la Ley</t>
  </si>
  <si>
    <t>Orientación legal sobre trámites y requisitos</t>
  </si>
  <si>
    <t>Capacitación sobre el manejo y realización de todos los trámites que realiza la dependencia</t>
  </si>
  <si>
    <t>Documentar todos los procedimientos</t>
  </si>
  <si>
    <t>Realizar el levantamiento del paso a paso de todos los procedimientos de la dependencia</t>
  </si>
  <si>
    <t>procedimientos</t>
  </si>
  <si>
    <t>Realizar cambios a nivel de dependencias</t>
  </si>
  <si>
    <t>Cambios</t>
  </si>
  <si>
    <t>Procedimientos realizados</t>
  </si>
  <si>
    <t xml:space="preserve">PROCESO GESTIÓN EN LA PARTICIPACIÓN CIUDADANA </t>
  </si>
  <si>
    <t>Posibilidad de recibir o solicitar cualquier dádiva o beneficio a nombre propio o de terceros con el objetivo de no fortalecer los espacios de la Secretaria de Equidad y Poder Popular.</t>
  </si>
  <si>
    <t>Falta de capacitación o conocimiento por parte del grupo de trabajo</t>
  </si>
  <si>
    <t>Realizar capacitaciones al grupo de trabajo</t>
  </si>
  <si>
    <t>Realizar capacitaciones a todos los funcionarios y contratistas de la Secretaria de Equidad y Poder Popular</t>
  </si>
  <si>
    <t>Listado de asistencia a las capacitaciones realizadas</t>
  </si>
  <si>
    <t>Secretaria de Equidad y Poder Popular/ Bienestar Social (TH)</t>
  </si>
  <si>
    <t>Anular las capacitaciones y replantear la contratación de personal idóneo</t>
  </si>
  <si>
    <t>Documento realizado</t>
  </si>
  <si>
    <t>Jefe Oficina de Talento Humano</t>
  </si>
  <si>
    <t>Fortalecimiento de la Secretatia de Equidad y Poder Popular</t>
  </si>
  <si>
    <t>Posibilidad de recibir o solicitar cualquier dádiva o beneficio a nombre propio o de terceros con el fin que los aportes ciudadanos recogidos, sean alterados o manipulados</t>
  </si>
  <si>
    <t>Fácil modificación del tipo de beneficiario</t>
  </si>
  <si>
    <t>Creación o estandarización de un modelo de asignación de recursos o beneficios a personas vulnerables</t>
  </si>
  <si>
    <t>Crear una base de datos con todas las personas que se quiere beneficiar</t>
  </si>
  <si>
    <t>Base de datos</t>
  </si>
  <si>
    <t>Secretaria de Equidad y Poder Popular</t>
  </si>
  <si>
    <t>Asignar personal idóneo dentro de las instalaciones de la Secretaria para la realización de una base de datos</t>
  </si>
  <si>
    <t>Personal para la realización de la base de datos</t>
  </si>
  <si>
    <t>Personal de planta de la Secretaria de Equidad y Poder Popular</t>
  </si>
  <si>
    <t>Posibilidad de recibir o solicitar cualquier dádiva o beneficio a nombre propio o de terceros con el fin de Asignar ayudas a familias o personas que no se encuentren en condición de vulnerabilidad</t>
  </si>
  <si>
    <t>Posibilidad de recibir o solicitar cualquier dádiva o beneficio a nombre propio o de terceros por abuso de autoridad y posible extralimitación de funciones</t>
  </si>
  <si>
    <t>Falta de conocimiento del manual de funciones por parte del funcionario</t>
  </si>
  <si>
    <t>Poner en conocimiento el manual de funciones del cargo</t>
  </si>
  <si>
    <t>Socializar el manual de funciones para la planta de personal de la Secretaria de Equidad y Poder Popular</t>
  </si>
  <si>
    <t>Manual de funciones</t>
  </si>
  <si>
    <t>Solicitud a la Oficina de Talento Humano por un memorando</t>
  </si>
  <si>
    <t>Oficina de Talento Humano</t>
  </si>
  <si>
    <t>Fortalecimiento de la planta de personal de la Secretaria de Equidad y Poder Popular</t>
  </si>
  <si>
    <t>Posibilidad de recibir o solicitar cualquier dádiva o beneficio a nombre propio o de terceros con el fin de Direccionar un contrato</t>
  </si>
  <si>
    <t>Inclusión de disposiciones específicas y direccionados dentro del pliego de condiciones</t>
  </si>
  <si>
    <t>Designar un abogado encargado de los temas de contratación</t>
  </si>
  <si>
    <t>Informe brindado por el abogado encargado de la Secretaria de Equidad y Poder Popular</t>
  </si>
  <si>
    <t>PROCESO GESTIÓN DE LA INFRAESTRUCTURA</t>
  </si>
  <si>
    <t>Posibilidad de recibir o solicitar cualquier dádiva o beneficio a nombre propio o de terceros con el fin de estructurar proyectos de inversión orientados a favorecer a un participante</t>
  </si>
  <si>
    <t>Desconocimiento y/o inexperiencia de las etapas y normas para planeación de proyectos</t>
  </si>
  <si>
    <t>Designación de profesional especializado experto y un equipo interdisciplinario como apoyo en formulación de proyectos</t>
  </si>
  <si>
    <t>se contrata profesionales idóneos para la realización de formulación de proyectos. (copia contratos)</t>
  </si>
  <si>
    <t>Secretario de Infraestructura</t>
  </si>
  <si>
    <t>Presentación del proyecto con la metodología y la evidencia de insumos para su formulación</t>
  </si>
  <si>
    <t>Proyecto formulado y enplatforma web y presentado a Banco de Proyectos</t>
  </si>
  <si>
    <t>Secretario de infraestructura</t>
  </si>
  <si>
    <t>cada vez que se presenta un proyecto</t>
  </si>
  <si>
    <t># de proyectos aprobados</t>
  </si>
  <si>
    <t>asignación de profesional o profesionales especializados acorde con el perfil idóneo  para este fin</t>
  </si>
  <si>
    <t>Posibilidad de recibir o solicitar cualquier dádiva o beneficio a nombre propio o de terceros con el objetivo de elaborar estudios previos y pliegos de condiciones cuyos requisitos jurídico direccionen la adjudicación del contrato a un oferente en particular. Conocido como pliegos a la medida</t>
  </si>
  <si>
    <t>Desconocimiento de manual de Contratación</t>
  </si>
  <si>
    <t>Plan interno de capacitación sobre contratación estatal</t>
  </si>
  <si>
    <t>Capacitar a los profesionales encargados del manejo de la etapa precontractual en la Secretaria de Infraestructura</t>
  </si>
  <si>
    <t>Secretaria de Infraestructura</t>
  </si>
  <si>
    <t># de funcionarios capacitados</t>
  </si>
  <si>
    <t>Aplicación de formatos estándares  para  estudios previos y pliegos de condiciones  de Colombia compra Eficiente</t>
  </si>
  <si>
    <t>Realizar los modelos fijos, conforme a las normas vigentes de Colombia Compra eficiente</t>
  </si>
  <si>
    <t>Se anexan modelos de todas las etapas del modelo contractual</t>
  </si>
  <si>
    <t>Secretario de Infraestructura y Jefe de Oficina de Contratación</t>
  </si>
  <si>
    <t>Aplicar los modelos fijos, conforme a las normas vigentes de Colombia Compra Eficiente</t>
  </si>
  <si>
    <t>Pantallazos del proceso en Secop II</t>
  </si>
  <si>
    <t># de procesos proyectados</t>
  </si>
  <si>
    <t>Posibilidad de recibir o solicitar cualquier dádiva o beneficio a nombre propio o de terceros para demorar los informes de obra necesarios para  generar pagos de contratos de obra</t>
  </si>
  <si>
    <t>Desconocimiento de los deberes y obligaciones como  interventor y /o supervisor</t>
  </si>
  <si>
    <t>Seguimiento periódico del secretario a persona asignada para la supervisión y/o interventoría</t>
  </si>
  <si>
    <t xml:space="preserve">Comités de obras </t>
  </si>
  <si>
    <t>Actas de comité de obra e informes de supervisión</t>
  </si>
  <si>
    <t>Verifica el cumplimiento del cronograma de obra y pagos</t>
  </si>
  <si>
    <t xml:space="preserve">Actas, visitas de obra, registros fotográficos </t>
  </si>
  <si>
    <t>Secretario de Infraestructura y/o apoyo a la supervisor</t>
  </si>
  <si>
    <t>visitas programadas al inicio del contrato</t>
  </si>
  <si>
    <t># de actas y avance de obra programado</t>
  </si>
  <si>
    <t xml:space="preserve">Posibilidad de recibir o solicitar cualquier dádiva o beneficio a nombre propio o de terceros con el fin de realizar un seguimiento  deficiente a la  interventoría y/o apoyo a la supervisión </t>
  </si>
  <si>
    <t>Incumplimiento de sus deberes contractuales</t>
  </si>
  <si>
    <t>comités periódicos al seguimiento de obra para el cumplimiento objeto contractual con la interventoría y apoyos a la supervisión</t>
  </si>
  <si>
    <t>Actas de comité y compromisos de las partes</t>
  </si>
  <si>
    <t>mensuales</t>
  </si>
  <si>
    <t>Desconocimiento de las normas contractuales vigentes para seguimiento de obras como  interventor y/o supervisor</t>
  </si>
  <si>
    <t xml:space="preserve">visitas de obra y revisión periódica de la ejecucion del contrato de obra </t>
  </si>
  <si>
    <t xml:space="preserve">PROCESO GESTIÓN DEL CONTROL INTERNO </t>
  </si>
  <si>
    <t>Posibilidad de recibir o solicitar cualquier dádiva o beneficio a nombre propio o de terceros con el fin de No reportar alguna inconsistencia en el estudio para dar visto bueno al reembolso de caja menor</t>
  </si>
  <si>
    <t>Ausencia de valores Éticos, ausencia de mecanismos de control</t>
  </si>
  <si>
    <t>Las cajas menores deben contener todos los soportes necesarios para emitir un visto bueno</t>
  </si>
  <si>
    <t xml:space="preserve">Revisar las cajas menores acorde a las exigencias de ley, </t>
  </si>
  <si>
    <t>Cajas menores aprobadas con el lleno de los requisitos</t>
  </si>
  <si>
    <t>Jefe de  la Oficina de control Interno</t>
  </si>
  <si>
    <t>Se remite la situación a Control Disciplinario por ser de su competencia</t>
  </si>
  <si>
    <t>Jefe de Control Interno</t>
  </si>
  <si>
    <t>Detección de Acción Irregular/Remisión a Oficina de Control Disciplinario</t>
  </si>
  <si>
    <t>Amiguismo</t>
  </si>
  <si>
    <t>Solo se tiene en cuenta la ejecución correcta de la caja menor</t>
  </si>
  <si>
    <t>Posibilidad de recibir o solicitar cualquier dádiva o beneficio a nombre propio o de terceros para omitir información relevante en el desarrollo de las auditorías internas</t>
  </si>
  <si>
    <t>Asignar  a funcionarios  con un alto grado de compromiso con la entidad en el  ejercicio de Auditorías Internas</t>
  </si>
  <si>
    <t>Cumplir con los protocolos exigidos en el desarrollo de las Auditoria Internas</t>
  </si>
  <si>
    <t>Auditorías Internas con el lleno  de los protocolos establecidos</t>
  </si>
  <si>
    <t>Deficientes  controles en el proceso</t>
  </si>
  <si>
    <t>Ejecutar las Auditorias con un protocolo asignado  de manera que se establezca claridad en el accionar de la Auditoria</t>
  </si>
  <si>
    <t xml:space="preserve">Seguir paso a paso el protocolo de Auditoria y presentarlos. </t>
  </si>
  <si>
    <t>Posibilidad de recibir o solicitar cualquier dádiva o beneficio a nombre propio o de terceros con el fin de no reportar las no conformidades, hallazgos a los entes de control</t>
  </si>
  <si>
    <t>Asignación de funcionarios con alto grado de compromiso con la entidad</t>
  </si>
  <si>
    <t>En caso de presentarse alguna inconsistencia, hallazgo o no conformidad que no se detecte a tiempo en la entidad y se logre la materialización del riesgo reportar a los entes de control</t>
  </si>
  <si>
    <t xml:space="preserve">reportes </t>
  </si>
  <si>
    <t>Reporte a entes de control y a la Oficina de Control Interno disciplinario</t>
  </si>
  <si>
    <t>Remisión</t>
  </si>
  <si>
    <t>Cumplimiento de la Normatividad vigente, con respecto a la obligatoriedad del reporte a los entes de control (Res. 403 de 2020) de la CGR.</t>
  </si>
  <si>
    <t>Posibilidad de recibir o solicitar cualquier dádiva o beneficio a nombre propio o de terceros con el fin de Manipular los informes reglamentarios (austeridad en el gasto, defensa judicial y/o PQRS) para ocultar deficiencias</t>
  </si>
  <si>
    <t>Realizar informes de acuerdo a la norma y protocolos establecidos</t>
  </si>
  <si>
    <t>Deteccion de Accion Irregular/Remision a Oficina de Control Disciplinario</t>
  </si>
  <si>
    <t>Cumplir  con la normatividad vigente</t>
  </si>
  <si>
    <t>PROCESO GESTIÓN DEL CONTROL INTERNO DISCIPLINARIO</t>
  </si>
  <si>
    <t xml:space="preserve">Posibilidad de recibir o solicitar cualquier dádiva o beneficio a nombre propio o de terceros con el objetivo de generar vencimiento de términos procesales en los procesos disciplinarios e impedir el reculado de pruebas </t>
  </si>
  <si>
    <t xml:space="preserve"> Compañerismo entre funcionarios de la entidad. </t>
  </si>
  <si>
    <t xml:space="preserve">Crear espacios de capacitación para el personal que ejerza la función disciplinaria al interior de la Entidad. </t>
  </si>
  <si>
    <t>Capacitación dirigida a los funcionarios de la Entidad y a los destinatarios de los servicios que esta ofrece, con el fin de prevenir cualquier tipo de conducta que afecte los deberes funcionales. (Componente en armonía con los  ítems  en donde también se requiere de capacitaciones)</t>
  </si>
  <si>
    <t xml:space="preserve">Contratación o vinculación  de personal  ( natural o jurídica) que desde la oficina de control disciplinario permita la capacitación del personal. </t>
  </si>
  <si>
    <t>Oficina de Control Disciplinario, oficina de talento humano y/o bienestar</t>
  </si>
  <si>
    <t>Remover del cargo a la persona que incurre en dicha conducta</t>
  </si>
  <si>
    <t>Adelantar la acción disciplinaria, penal y administrativa a que hubiera lugar</t>
  </si>
  <si>
    <t xml:space="preserve">Jefe de Oficina de Control Disciplinario. </t>
  </si>
  <si>
    <t>Cuanto se requiera</t>
  </si>
  <si>
    <t>No ejecución de conductas que atenten contra el recto funcionamiento de la dependencia</t>
  </si>
  <si>
    <t>Ausencia de controles y/o mecanismos de seguimiento</t>
  </si>
  <si>
    <t>Elaboración de un tablero de control o la adquisición de software que de manera automática advierta sobre el vencimiento de los términos</t>
  </si>
  <si>
    <t xml:space="preserve">Adelantar las acciones administrativas al interior de la entidad, con el fin de lograr bien sea la elaboración de un tablero de control o la adquisición de un software que ayuda a prevenir los vencimientos de términos </t>
  </si>
  <si>
    <t xml:space="preserve">Oficiar a la oficina de las tecnologías de la información , secretaría general y secretaría de hacienda, con el fin de coadyuvar en las gestiones que permitan la obtención del mecanismo propuesto. </t>
  </si>
  <si>
    <t>Oficina de las tecnologías  de información, secretaría general, de hacienda y oficina de control disciplinario.</t>
  </si>
  <si>
    <t>Adelantar las actuaciones administrativas a que hubiere lugar o penales</t>
  </si>
  <si>
    <t xml:space="preserve">queja o denuncia </t>
  </si>
  <si>
    <t xml:space="preserve">Jefe de Oficina de Control Disciplinario </t>
  </si>
  <si>
    <t xml:space="preserve">Coadyuvar en la erradicación de los vencimientos de términos procesales </t>
  </si>
  <si>
    <t xml:space="preserve">Posibilidad de recibir o solicitar cualquier dádiva o beneficio a nombre propio o de terceros para generar vencimiento de términos procesales que ocasionen la caducidad o prescripción de la acción disciplinaria </t>
  </si>
  <si>
    <t xml:space="preserve">Amiguismo entre funcionarios </t>
  </si>
  <si>
    <t xml:space="preserve">Capacitación a los funcionarios con el fin de indicar las consecuencias que podría generar cualquier tipo de favorecimiento en las actuaciones disciplinarias. </t>
  </si>
  <si>
    <t>Capacitación dirigida a los funcionarios de la Entidad y a los destinatarios de los servicios que esta ofrece, con el fin de prevenir cualquier tipo de conducta que afecte los deberes funcionales.  ( Componente en armonía con los  ítems  en donde también se requiere de capacitaciones)</t>
  </si>
  <si>
    <t xml:space="preserve">Contratación o vinculación de personal  ( natural o jurídica) que desde la oficina de control disciplinario permita la capacitación del personal. </t>
  </si>
  <si>
    <t xml:space="preserve">Adelantar las acciones disciplinarias y penales a que haya lugar </t>
  </si>
  <si>
    <t xml:space="preserve">presentar informe o denuncia a las entidades administrativas o judiciales a que haya lugar </t>
  </si>
  <si>
    <t>Jefe de oficina de Control disciplinario</t>
  </si>
  <si>
    <t>cuanto se requiera</t>
  </si>
  <si>
    <t>Falta de control o seguimiento a los procesos</t>
  </si>
  <si>
    <t>elaboración de un tablero de control o la adquisición de software que de manera automática advierta sobre el vencimiento de los términos</t>
  </si>
  <si>
    <t xml:space="preserve">Adelantar las acciones administrativas y necesarias con el fin de poner en funcionamiento el tablero de control digital o adquisición de un software que permite prevenir el vencimiento de términos </t>
  </si>
  <si>
    <t>Oficina de Control Disciplinario, solicitud de apoyo  a la oficina de las Tic</t>
  </si>
  <si>
    <t>expedir el acto administrativo correspondiente que declara el fenómeno de la prescripción o de la caducidad</t>
  </si>
  <si>
    <t xml:space="preserve">dar inicio a las actuaciones a que haya lugar, bien sean disciplinarias o judiciales </t>
  </si>
  <si>
    <t>Jefe de oficina de control disciplinario</t>
  </si>
  <si>
    <t xml:space="preserve">cuanto se requiera </t>
  </si>
  <si>
    <t>Posibilidad de recibir o solicitar cualquier dádiva o beneficio a nombre propio o de terceros con el fin de violentar la reserva de los procesos y conseguir información respecto de los pormenores de su trámite.</t>
  </si>
  <si>
    <t>Desconocimiento en cuanto al protocolo o condiciones para el suministro de la información</t>
  </si>
  <si>
    <t xml:space="preserve">Fomentar el crecimiento cognitivo a través de las capacitaciones de los funcionarios que tienen injerencia en la actividad disciplinaria </t>
  </si>
  <si>
    <t xml:space="preserve">Capacitación dirigida a los funcionarios de la Entidad y a los destinatarios de los servicios que esta ofrece,  es decir a la comunidad en general ,  con el fin de prevenir cualquier tipo de conducta que afecte los deberes funcionales. (Componente en armonía con los  ítems  en donde también se requiere de capacitaciones) </t>
  </si>
  <si>
    <t xml:space="preserve">Contratación vinculación  de personal  ( natural o jurídica) que desde la oficina de control disciplinario permita la capacitación del personal. </t>
  </si>
  <si>
    <t>expedir el acto administrativo correspondiente que declara el fenómeno de la prescripción o de la caducidad, y si corresponde dar traslado a la autoridad correspondiente</t>
  </si>
  <si>
    <t xml:space="preserve">cuanto se requiera, teniendo en cuenta los plazos señalados en la Ley que aplique al caso correspondiente. </t>
  </si>
  <si>
    <t>Posibilidad de recibir o solicitar cualquier dádiva o beneficio a nombre propio o de terceros para alterar o proferir decisiones que beneficien a cualquiera de los sujetos procesales .</t>
  </si>
  <si>
    <t xml:space="preserve">Ausencia de revisión a los proyectos y/o decisiones que se profieren por parta del personal </t>
  </si>
  <si>
    <t xml:space="preserve">Revisar que el acervo probatorio sea concurrente con la decisión que se profiere y que esta guarde relación con los lineamientos normativos y judiciales que el asunto sometido a consideración  se hayan proferido en las altas corporaciones. </t>
  </si>
  <si>
    <t>Socialización con el profesional a cargo  de proyectar las decisiones.</t>
  </si>
  <si>
    <t xml:space="preserve">Realizar  gestión para la vinculación de personal capacitado en materias disciplinarias y afines para la oficina de Control Disciplinario </t>
  </si>
  <si>
    <t xml:space="preserve">Jefe de oficina de control Disciplinario, recursos humanos, oficina de contratación </t>
  </si>
  <si>
    <t>instauran las denuncias penales y disciplinarias a que hayan lugar</t>
  </si>
  <si>
    <t>documental que corresponde justamente a la denuncia ante la fiscalía o el informe ante procuraduría general de la nación</t>
  </si>
  <si>
    <t xml:space="preserve">Posibilidad de recibir o solicitar cualquier dádiva o beneficio a nombre propio o de terceros con el objetivo de No ejecutarse las sanciones ,o hacerse tardíamente </t>
  </si>
  <si>
    <t>Uso indebido del cargo/amiguismo</t>
  </si>
  <si>
    <t>Establecimiento de protocolos sobre el manejo de la información que se debe registrar</t>
  </si>
  <si>
    <t>Revisión pormenorizada de los expedientes, y elaboración de un protocolo según las normas de archivo que permita establecer el estado en el cual se encuentra cada proceso a fin de poder ejercer control sobre la trazabilidad de la información y/o documentación que se expide conforme a las ritualidades de la ley 734 de 2002, o la que se encuentre vigente</t>
  </si>
  <si>
    <t>elaboración de un protocolo o documento que permita el manejo de la información  de cada proceso</t>
  </si>
  <si>
    <t>jefe de oficina de disciplinario con gestión, solicitando apoyo de gestión documental de ser necesario</t>
  </si>
  <si>
    <t>dar trámite al inicio de la acción disciplinaria o administrativa a que hubiere lugar</t>
  </si>
  <si>
    <t xml:space="preserve">documental que corresponde justamente con el  adelantamiento de oficio de la actuación o con el traslado de informe a la procuraduría si es necesario. </t>
  </si>
  <si>
    <t xml:space="preserve">jefe de oficina de contra disciplinario </t>
  </si>
  <si>
    <t xml:space="preserve">Capacitación dirigida a los funcionarios de la Entidad y a los destinatarios de los servicios que esta ofrece, con el fin de prevenir cualquier tipo de conducta que afecte los deberes funcionales ( componente en armonía con los demás ejes que requieren capacitaciones ) </t>
  </si>
  <si>
    <t xml:space="preserve">Contratación de personal  ( natural o jurídica) que desde la oficina de control disciplinario permita la capacitación del personal. </t>
  </si>
  <si>
    <t>Jefe de oficina de Control Disciplinario, recursos humanos, oficina de contratación y hacienda</t>
  </si>
  <si>
    <t xml:space="preserve">Posibilidad de recibir o solicitar cualquier dádiva o beneficio a nombre propio o de terceros para no registrar ante la procuraduría las sanciones disciplinarias que se profieren al interior de la entidad </t>
  </si>
  <si>
    <t xml:space="preserve">Presión </t>
  </si>
  <si>
    <t xml:space="preserve">jefe de oficina de control disciplinario, y si se requiere solicitar apoyo de gestión documental </t>
  </si>
  <si>
    <t>documental, bajo el entendido del inicio de la acción correspondiente o de correr traslado a la Procuraduría General, si se considera necesario</t>
  </si>
  <si>
    <t>tráfico de influencias</t>
  </si>
  <si>
    <t xml:space="preserve">Posibilidad de recibir o solicitar cualquier dádiva o beneficio a nombre propio o de terceros con el fin de ocasionar la perdida de pérdida o destrucción de los expedientes </t>
  </si>
  <si>
    <t xml:space="preserve">archivo digital por medio de una nube o la adquisición de un  software en el cual reposen todas las actuaciones que se despliegan dentro del proceso </t>
  </si>
  <si>
    <t>Oficiar a la oficina de Recursos físicos o Secretaría General, con el fin de que coadyuve en la adquisición Locke para oficina o habilitación de un espacio que preste la garantía de seguridad de los expedientes activos que reposan en la oficina de control disciplinario</t>
  </si>
  <si>
    <t xml:space="preserve">Compra de un locker o la habilitación de un espacio con garantía de seguridad </t>
  </si>
  <si>
    <t xml:space="preserve">Jefe de oficina de control disciplinario, secretaría general y/o hacienda </t>
  </si>
  <si>
    <t xml:space="preserve">garantizar la debida guarda de los expedientes disciplinarios y prevenir conductas que atenten contra el buen funcionamiento de la oficina </t>
  </si>
  <si>
    <t>compañerismo y/u amiguismo</t>
  </si>
  <si>
    <t>Habilitación de un espacio seguro y bajo llave</t>
  </si>
  <si>
    <t xml:space="preserve">Adelantar las acciones administrativas necesarias para la consecución de las nube o el software que permita la guarda de los expedientes también en medio digital a tono con las nuevas tecnologías </t>
  </si>
  <si>
    <t>Oficiar a la oficina de las tecnologías de la información , secretaría general y secretaría de hacienda, con el fin de coadyuvar en las gestiones que permitan la obtención del mecanismo propuesta o</t>
  </si>
  <si>
    <t>PROCESO GESTIÓN ATENCIÓN A LA MUJER</t>
  </si>
  <si>
    <t>Posibilidad de recibir o solicitar cualquier dádiva o beneficio a nombre propio o de terceros con el objetivo de Para favorecer económicamente por asesoría u orientación de procesos ofrecidos en la Secretaría</t>
  </si>
  <si>
    <t>Ausencia de los mecanismos de seguimiento y control</t>
  </si>
  <si>
    <t xml:space="preserve">Implementación  del instrumento de seguimiento y control del jefe inmediato </t>
  </si>
  <si>
    <t>Diseñar un protocolo de atención que permita ejercer supervisión y control de los procesos iniciados en la secretaría</t>
  </si>
  <si>
    <t>Contrato de profesional en derecho y con experiencia en Ley 1257 de 2008</t>
  </si>
  <si>
    <t>Secretaria de la Mujer y Equidad de Género</t>
  </si>
  <si>
    <t xml:space="preserve">Se implementa la herramienta de control y seguimiento </t>
  </si>
  <si>
    <t>Documento</t>
  </si>
  <si>
    <t xml:space="preserve">Secretaría de la Mujer y Equidad de Género </t>
  </si>
  <si>
    <t>Cada vez que se tramite una solicitud de atención a la secretaría</t>
  </si>
  <si>
    <t>Número de mujeres atendidas - Número de Casos Atendidos</t>
  </si>
  <si>
    <t>Posibilidad de recibir o solicitar cualquier dádiva o beneficio a nombre propio o de terceros para Seleccionar personal cuyos perfiles no correspondan a las necesidades de la Secretaría.</t>
  </si>
  <si>
    <t xml:space="preserve">Tráfico de influencia </t>
  </si>
  <si>
    <t>Sensibilización sobre los lineamientos establecidos en la normatividad para la selección de personal</t>
  </si>
  <si>
    <t>Taller para informar las normas vigentes para selección de personal</t>
  </si>
  <si>
    <t>Listados de asistencia y fotos</t>
  </si>
  <si>
    <t>Realizar el taller con todos los funcionarios y contratistas de la Secretaría</t>
  </si>
  <si>
    <t>Lista de Asistencia, fotos</t>
  </si>
  <si>
    <t xml:space="preserve"> Profesional Univeritario 4°</t>
  </si>
  <si>
    <t>un día</t>
  </si>
  <si>
    <t>Conocimeinto y determinación de los perfiles acádemicos y experiencia laboral</t>
  </si>
  <si>
    <t>Revisión y clasificación de las certificaciones laborales.</t>
  </si>
  <si>
    <t>Implementar un formato de verificación de cumplimiento de requisitos exigidos para el desempeño del contrato</t>
  </si>
  <si>
    <t>Formato de verificación</t>
  </si>
  <si>
    <t>Talento Humano</t>
  </si>
  <si>
    <t xml:space="preserve">#de contratos de la Secretaria de la Mujer  evaluados/#de contratos ejecutados </t>
  </si>
  <si>
    <t>Amiguismo y clientelismo</t>
  </si>
  <si>
    <t>Verificación de los perfiles</t>
  </si>
  <si>
    <t xml:space="preserve">definir los perfiles que se requieren en la secretaria </t>
  </si>
  <si>
    <t xml:space="preserve">Oficios, comunicaciones </t>
  </si>
  <si>
    <t>Evaluar y Verificar las certificaciones aportadas</t>
  </si>
  <si>
    <t>Documento o formato de  evaluación</t>
  </si>
  <si>
    <t>Secretaría de la Mujer</t>
  </si>
  <si>
    <t xml:space="preserve">Número de Estudios Previos            Número de certificaciones de  Idoneidad </t>
  </si>
  <si>
    <t>Falta de Ética</t>
  </si>
  <si>
    <t xml:space="preserve">Promoción del código de integralidad </t>
  </si>
  <si>
    <t xml:space="preserve">Taller de Implementación del Código de integralidad </t>
  </si>
  <si>
    <t xml:space="preserve">Listado de asistencia </t>
  </si>
  <si>
    <t>Transparencia de la Gobernación</t>
  </si>
  <si>
    <t>Realizar el taller</t>
  </si>
  <si>
    <t>Listado de Asistencia y Fotos</t>
  </si>
  <si>
    <t>Transparencia gobernación</t>
  </si>
  <si>
    <t>Un día</t>
  </si>
  <si>
    <t>Número de funcionarios con valores y principios éticos fortalecidos</t>
  </si>
  <si>
    <t>Posibilidad de recibir o solicitar cualquier dádiva o beneficio a nombre propio o de terceros con el objetivo de Informar de manera tardía las denuncias y/o requerimientos de las mujeres</t>
  </si>
  <si>
    <t>Implementación de un sistema de registro de denuncias</t>
  </si>
  <si>
    <t xml:space="preserve">Implementar un registro de control de traslado de las denuncias </t>
  </si>
  <si>
    <t>El registro</t>
  </si>
  <si>
    <t xml:space="preserve">Secretaria de la Mujer </t>
  </si>
  <si>
    <t>Registrar y dar un código a cada denuncia y remisión de la misma a la entidad competente.</t>
  </si>
  <si>
    <t>Oficios, reportes de los trámites realizados</t>
  </si>
  <si>
    <t>Secretaria Ejecutiva</t>
  </si>
  <si>
    <t>Cada vez que ocurra la denuncia</t>
  </si>
  <si>
    <t>Número de mujeres atendidas y número de denuncias enviadas</t>
  </si>
  <si>
    <t>Posibilidad de recibir o solicitar cualquier dádiva o beneficio a nombre propio o de terceros para deficiente divulgación y promoción de la política pública de mujeres</t>
  </si>
  <si>
    <t xml:space="preserve">Ausencia de los mecanismos de seguimiento de la promoción de la Política Pública </t>
  </si>
  <si>
    <t>Coordinación de una estrategia de difusión de la Política</t>
  </si>
  <si>
    <t>Implementar un registro de las promociones que realiza la entidad con el propósito de fortalecer los canales de denuncia y atención a la mujer</t>
  </si>
  <si>
    <t>Verificación por parte del profesional a cargo de liderar el tema al interior de la Secretaría</t>
  </si>
  <si>
    <t>Profesional Asignado</t>
  </si>
  <si>
    <t>Anuel</t>
  </si>
  <si>
    <t>PROCESO GESTIÓN TURISMO</t>
  </si>
  <si>
    <t xml:space="preserve">Posibilidad de recibir o solicitar cualquier dádiva o beneficio a nombre propio o de terceros para el recibido a satisfacción de contratos y convenios sin el cumplimiento de las actividades.    </t>
  </si>
  <si>
    <t>Manual o procedimiento de supervisión desactualizado y/o inexistente  en la normatividad legal vigente</t>
  </si>
  <si>
    <t>Revision de rigor por parte del supervisor del contrato</t>
  </si>
  <si>
    <t xml:space="preserve">Acta de revision </t>
  </si>
  <si>
    <t xml:space="preserve">Jefe de la oficina de Turismo </t>
  </si>
  <si>
    <t>Realizar seguimiento para la verificación del cumplimiento de los controles establecidos.</t>
  </si>
  <si>
    <t>Esquemas de supervisión aplicados a los procesos contractuales</t>
  </si>
  <si>
    <t>Falta de capacitación, competencia y experiencia para supervisar</t>
  </si>
  <si>
    <t xml:space="preserve">Realizar capacitaciones en temas de contratcion y supervision  </t>
  </si>
  <si>
    <t>Listas de asistencia</t>
  </si>
  <si>
    <t xml:space="preserve">Profesional Especializado </t>
  </si>
  <si>
    <t xml:space="preserve">personal capacitacitado y actualizado </t>
  </si>
  <si>
    <t>Desconocimiento de Norma 
Exceso en la cantidad de proyectos y contratos a supervisar</t>
  </si>
  <si>
    <t xml:space="preserve">Posibilidad de recibir o solicitar cualquier dádiva o beneficio a nombre propio o de terceros de contar personas con perfiles diferentes a los necesidades reales de la oficina </t>
  </si>
  <si>
    <t xml:space="preserve">Evaluación de las necesidades de talento humano deficientes </t>
  </si>
  <si>
    <t xml:space="preserve">Realizar estudios de rigor de evaluacion de las necesidades de talento humano a tarves de de solicitudes de insuficiencia de personal </t>
  </si>
  <si>
    <t xml:space="preserve">Acta estudio de necesidades de personal en la oficina de turismo Actas estudios de carga laboral </t>
  </si>
  <si>
    <t xml:space="preserve">Realizar seguimiento para la verificación del cumplimiento de los controles establecidos.
</t>
  </si>
  <si>
    <t xml:space="preserve">Contratacion de personal idoneo </t>
  </si>
  <si>
    <t>Posibilidad de recibir o solicitar cualquier dádiva o beneficio a nombre propio o de terceros con el fin de alterar o manipular la información y/o documentos oficiales para favor interes propios o de terceros.</t>
  </si>
  <si>
    <t xml:space="preserve">Beneficio económico.
</t>
  </si>
  <si>
    <t>Designar un resposable de la custodia del arvhivo para salvaguardar la informacion, registro y documentos oficiles en la oficina de turismo</t>
  </si>
  <si>
    <t>Designación de responsable para el manejo de las comunicaciones y archivo</t>
  </si>
  <si>
    <t>Realizar seguimiento para la verificación del cumplimiento de los controles establecidos</t>
  </si>
  <si>
    <t>Intereses personales</t>
  </si>
  <si>
    <t>Favorecimiento de terceros</t>
  </si>
  <si>
    <t xml:space="preserve">PROCESO GESTIÓN  JURÍDICA </t>
  </si>
  <si>
    <t>Posibilidad de recibir o solicitar cualquier dádiva o beneficio a nombre propio o de terceros con el objetivo de no cumplir los terminos judiciales</t>
  </si>
  <si>
    <t>Falta de Etica Profesional</t>
  </si>
  <si>
    <t>Verificar informe mensual de gestion.</t>
  </si>
  <si>
    <t>verificar los antecedentes disciplinarios en los entes de Control, además verificar los antecedentes laborales con las entidades suministradas en la hoja de vida.</t>
  </si>
  <si>
    <t>Imprimir los antecedentes en los Entes de control.</t>
  </si>
  <si>
    <t>Secretaria Ejecutiva y/o tecnico Administrativo</t>
  </si>
  <si>
    <t>En el Caso de los Contratistas, se le da por terminado el contrato al faltar a su deber profesional, de igual manera se coloca en conocimiento al Ente de Control, en lo atinente a los funcionarios se le da conocimiento a la oficina de talento humano y a la Oficina de Control Disciplinario Interno.</t>
  </si>
  <si>
    <t>Oficio y queja.</t>
  </si>
  <si>
    <t>Jefe de la Oficina.</t>
  </si>
  <si>
    <t>inmediatamente</t>
  </si>
  <si>
    <t>una reunión mensual</t>
  </si>
  <si>
    <t>falta  de matriz y/o Software para actualizar el estado procesal.</t>
  </si>
  <si>
    <t>Incluirlo en el plan anual de adquisiciones</t>
  </si>
  <si>
    <t>Diligenciarla de manera inmediata, enla medida en que los procsos tengan actividad en los despachos judiciales.</t>
  </si>
  <si>
    <t xml:space="preserve">Elaboración de una planilla, con el fin que los funcionarios que ingresen a la plataforma la diligencien. </t>
  </si>
  <si>
    <t>en el Caso de los Contratistas, se le da por terminado el contrato al faltar a su deber profesional, de igual manera se coloca en conocimiento al Ente de Control, en lo atinente a los funcionarios se le da conocimiento a la oficina de talento humano y a la Oficina de Control Disciplinario Interno.</t>
  </si>
  <si>
    <t>Semanalmente</t>
  </si>
  <si>
    <t>Posibilidad de recibir o solicitar cualquier dádiva o beneficio a nombre propio o de terceros con el fin de no presentar Recursos</t>
  </si>
  <si>
    <t>Revisar antecedentes disciplinarios, verificar antecedentes laborales.</t>
  </si>
  <si>
    <t>Una vez al mes.</t>
  </si>
  <si>
    <t>Verificar informe mensual de gestion en cuanto a formulacion de recurso de Ley.</t>
  </si>
  <si>
    <t>Solicitar el informe mensualmente, acompañado de los respectivos soportes.</t>
  </si>
  <si>
    <t>Informe por escrito.</t>
  </si>
  <si>
    <t>Cada Abogado Litigante, adscrito a la Of. Asesora Juridica.</t>
  </si>
  <si>
    <t>Falta de creacion de matriz y/o Software para actualizar el estado procesal.</t>
  </si>
  <si>
    <t>Revisar diariamente el programa o la matriz, con el fin evidenciar las alertas que emita. De igual manera actualizarlos enla medida que los procesos tengan movimiento en los estraods judiciales.</t>
  </si>
  <si>
    <t>en la elaboración de la planilla es la Secretaria Ejecutiva y/o tecnico Administrativo, en lo atinente al diligenciamiento es cada abogado litigane.</t>
  </si>
  <si>
    <t>Posibilidad de recibir o solicitar cualquier dádiva o beneficio a nombre propio o de terceros con el fin de no informar a tiempo los fallos adversos</t>
  </si>
  <si>
    <t>Negligencia profesional.</t>
  </si>
  <si>
    <t>Profesional universitario y Jefe del Despacho.</t>
  </si>
  <si>
    <t>Consultar directamente con operador judicial estados de los procesos.</t>
  </si>
  <si>
    <t>Se solicita mensualemnte el informe por escrito verificado personalmente con el funcionario a cargo.</t>
  </si>
  <si>
    <t>Otorgar poder a varios profesionales para atender varios procesos.</t>
  </si>
  <si>
    <t>Presentación de informe una vez al mes.</t>
  </si>
  <si>
    <t>Poder otorgado y el Informe.</t>
  </si>
  <si>
    <t>Interés propio y/o a favor de terceros.</t>
  </si>
  <si>
    <t>Verificar antecedentes y generar control etico de la actuación.</t>
  </si>
  <si>
    <t>Revisar mensualmente en la pagina web de los entes de control.</t>
  </si>
  <si>
    <t>Profesional universitario.</t>
  </si>
  <si>
    <t>Posibilidad de recibir o solicitar cualquier dádiva o beneficio a nombre propio o de terceros con el fin de no presentar alegatos de conclusión.</t>
  </si>
  <si>
    <t>Falta de acceso a la información por parte de la Entidad territorial.</t>
  </si>
  <si>
    <t>Una vez al mes</t>
  </si>
  <si>
    <t>profesaional universitario y Jefe del Despacho.</t>
  </si>
  <si>
    <t>falta de creacion de matriz y/o Software para actualizar el estado procesal.</t>
  </si>
  <si>
    <t>Profesional universitario y Tecnico Administrativo.</t>
  </si>
  <si>
    <t xml:space="preserve">Posibilidad de recibir o solicitar cualquier dádiva o beneficio a nombre propio o de terceros con el fin de no solicitar reconocimiento en calidad de víctima. </t>
  </si>
  <si>
    <t>falta de compromiso con la Entidad, con la defensa en lo público.</t>
  </si>
  <si>
    <t xml:space="preserve">Posibilidad de recibir o solicitar cualquier dádiva o beneficio a nombre propio o de terceros con el fin de no llevar los casos al Comité de Conciliación. </t>
  </si>
  <si>
    <t>en el caso de los contraistas, por medio de Oficio dar conocimiento a la Oficina de Contratación y  a los Ente de Control, en el caso de los funcionarios de planta poner en conocimiento a l aOf. De Talento Humano y a la Oficina de Control Disciplinario Interno.</t>
  </si>
  <si>
    <t>Una Vez al mes.</t>
  </si>
  <si>
    <t>incumplimiento de los deberes profesionales (funciones y/o obligaciones)</t>
  </si>
  <si>
    <t>Solciitar información a operadores administrativos y judiciales.</t>
  </si>
  <si>
    <t>solciitud por escrito a quien corresponda.</t>
  </si>
  <si>
    <t>La solciitud.</t>
  </si>
  <si>
    <t>Posibilidad de recibir o solicitar cualquier dádiva o beneficio a nombre propio o de terceros con el fin de dar concepto en contra de los intereses de la administración.</t>
  </si>
  <si>
    <t>Una vez al  mes</t>
  </si>
  <si>
    <t>Una vez al ms</t>
  </si>
  <si>
    <t xml:space="preserve">Posibilidad de recibir o solicitar cualquier dádiva o beneficio a nombre propio o de terceros con el fin de Omitir denuncias, quejas y demandas. </t>
  </si>
  <si>
    <t>Expedición de Actos Administrativos que recuerden obligación a presentar quejas, denuncias y demandas.</t>
  </si>
  <si>
    <t>Desarrollar reuniones con  los funcionarios de planta y contratistas, y/o expedición de actos administrativos.</t>
  </si>
  <si>
    <t>Acta de asistencia y las resoluciones expedidas y/o cirdulares interas.</t>
  </si>
  <si>
    <t>Una vez por mes</t>
  </si>
  <si>
    <t>Posibilidad de recibir o solicitar cualquier dádiva o beneficio a nombre propio o de terceros con el fin de no solicitar Reparación integral.</t>
  </si>
  <si>
    <t>Desarrolar reuniones con  los funcionarios de planta y contratistas, y/o expedición de actos administrativos.</t>
  </si>
  <si>
    <t>2 veces por mes.</t>
  </si>
  <si>
    <t>utilizacion de herramientas tecnologicas como una matriz y/o Software para actualizar el estado procesal.</t>
  </si>
  <si>
    <t>Revisión diaria por de un funcionario, para verificación de actualización de la herramienta.</t>
  </si>
  <si>
    <t xml:space="preserve">seguimiento a la aplicación de Metodología estructuración  para proyectos consignadas en el manual de contratación,  de funciones y en los proceso y procedimientos </t>
  </si>
  <si>
    <t>Capacitaciones periódicas   sobre legislacion en materia de obras civiles e interventoria y actualización de conocimiento de persona encargada de este tema</t>
  </si>
  <si>
    <t>Jefe de Oficina de Talento Humano, Secretario de Infraestructura, Oficina de Contratacion</t>
  </si>
  <si>
    <t>Omisión de requisitos  jurídicos y/o tecnico  para la elaboración de estudios previos y pliego de condiciones</t>
  </si>
  <si>
    <t xml:space="preserve">Actas, informes de visitas de obra  y registros fotográficos </t>
  </si>
  <si>
    <t>Designar  abogado encargado para el tema contratactual de los procesos que se cursan para la adjudicacion del PAE.</t>
  </si>
  <si>
    <t>Enero de 2023</t>
  </si>
  <si>
    <t>cuarta semana de febrero de  2023</t>
  </si>
  <si>
    <t>primera semana de marzo de  2023</t>
  </si>
  <si>
    <t>segunda semana de marzo de 2023</t>
  </si>
  <si>
    <t>cuarta semana de marzo de 2023</t>
  </si>
  <si>
    <t>31 de marzo de 2023</t>
  </si>
  <si>
    <t>28 de febrero de 2023</t>
  </si>
  <si>
    <t>31 de enero de 2023</t>
  </si>
  <si>
    <t>cuarta semana de abril de 2023</t>
  </si>
  <si>
    <t>31/12/20223</t>
  </si>
  <si>
    <t>30/02/2023</t>
  </si>
  <si>
    <t xml:space="preserve">Presión al personal del Banco de Proyectos para que de manera inmediata se expidan los certificados- sin cumplimiento de requisitos o favoreciendo a un tercero. </t>
  </si>
  <si>
    <t>Actualización e implementación del manual de procedimientos y lineamientos metodológicos para la formulación, viabilidad y registro de proyectos en el BPID del Magdalena y verificaciòn del cumplimiento del procedimiento para la elaboraciòn de las viabilidades de proyectos.</t>
  </si>
  <si>
    <t>Realizar verificaciones periodicas a los certificados de viabilidad expedidos y al cumplimiento del proceso de evaluaciòn de proyectos</t>
  </si>
  <si>
    <t>Actas y/o memorias de visitas de verificaciòn de Certificados de viabilidad expedidos y del proceso del tràmite respectivo.</t>
  </si>
  <si>
    <t>Se remite la situacion a Control Disciplinario por ser de su competencia e informar al superior jerarquico.</t>
  </si>
  <si>
    <t>Baja experticia en los formuladores y evaluadores de proyectos, ausencia de procedimientos para trámite de viabilidad de proyectos.</t>
  </si>
  <si>
    <t>Selecciòn de personal con experiencia y conocimientos en estas materias.</t>
  </si>
  <si>
    <t>Realizar pruebas de conocimientos a las personas que seràn seleccionadas para el Banco de Proyectos y cursos de actualizaciòn sobre formulaciòn y evaluacion de proyectos de inversiòn.</t>
  </si>
  <si>
    <t>Prueba de conocimiento y/o listados de asistencia</t>
  </si>
  <si>
    <t>Personas sin las capacidades tecnicas requeridas para el cargo en Banco de Proyectos</t>
  </si>
  <si>
    <t>Desconocimiento de los
requisitos de ley para la
aprobación de proyectos del SGR y/o por intereses
particulares de los
involucrados; deficientes
controles y deterioro en valores éticos.</t>
  </si>
  <si>
    <t>Alimentar el sistema de monitoreo, seguimiento y control con los informes de interventoría, de supervisión y de tesorería del desembolso de los recursos por cada proyecto en ejecuciòn.</t>
  </si>
  <si>
    <t>Jornadas de actualización al personal en coordinaciòn con el DNP</t>
  </si>
  <si>
    <t>Realizar actividades de capacitación con la Oficina de Talento humano y DNP</t>
  </si>
  <si>
    <t>Programaciòn</t>
  </si>
  <si>
    <t>Seguimiento por parte de la Oficina de Control Interno 
(08-05-2023 - PRIMER CUATRIMESTRE)</t>
  </si>
  <si>
    <t>Desde la Oficina de Control Disciplinario, se emitió la necesidad de contratación, la inclusión en el plan de compras, y se logró la contratación de tres personas naturales con perfiles afines a la gestión disciplinaria, entre ellas una especialista en derecho disciplinario, para el cumplimiento de esta meta.</t>
  </si>
  <si>
    <t>N/P</t>
  </si>
  <si>
    <t>La gerencia de proyectos formula los proyectos cumpliendo todas las étapas desde la preinversión hasta la operación, con los soportes requeridos y finalmente el Banco de proyectos corrige y expide viabilidad de acuerdo a la normas de planeación y presupuestales.</t>
  </si>
  <si>
    <t xml:space="preserve">La labor de supervisión por parte de la Gerencia involucra el seguimiento a la ejecución del contrato, en cada una de sus actividades para que el contrato se ejecute de acuerdo a lo pactado. </t>
  </si>
  <si>
    <t>Aún no se ha realizado una capacitación organizada por la Secretaría de Equidad y Poder Popular de la mano con el Área de Bienestar Socail</t>
  </si>
  <si>
    <t>Se encuentra elaborada la BD en físico dentro de la dependencia con todas las personas que se quiere beneficiar en el marco de las Ferias de la Equidad</t>
  </si>
  <si>
    <t>No se ha realizado una caracterización por parte de la secretaría, debido a que en este período no se ha podido llevar la oferta institucional a los municipios.</t>
  </si>
  <si>
    <t>La secretaría está adelantando la labor de recordarle a los funcionarios sus funciones y el cumplinmento de horario y su compromiso con la entidad territorial.</t>
  </si>
  <si>
    <t>Se llevo a cabo la contratación por OPS de un abogado Liceth Lobo, quien de manera trasnparente lídera los temas contractuales de la secretaría con apoyo de la Oficina de Contratación.</t>
  </si>
  <si>
    <t>Se alimenta diariamente la base de datos de asignaciones en excel, contiene la información de oficios solicitados y recibidos ademas de todas las acciones realizadas por la oficina que corresponden a los procesos que se llevan en las dependencia, además se lleva un libro radicador a través del cual se hace entrega de los tramites asignados a cada abogado.</t>
  </si>
  <si>
    <t>Se elabora carpeta que contiene los informes de supervisión eleaborados por cada uno de los contratistas adscritos a la oficina de pensiones los cuales se encuentran firmados por el jefe de la oficina</t>
  </si>
  <si>
    <t>Durante el primer cuatrimestre no se presentó eliminación o modificación de contenidos por errores en información</t>
  </si>
  <si>
    <t>De acuerdo con la programación de visitas establecidas en el Plan Operativo Anual de Inspeccion y Vigilancia y teniendo en cuenta que apenas se está consolidando y estabilizando la matricula, se tiene una programación de visitas de auditoría que se empezará a desarrollar en el segundo cuatrimestre.</t>
  </si>
  <si>
    <t>Las cajas menores de las dependencias son revisadas  y exigidas con el lleno de los requisitos protocolarios y de ley para tal efecto</t>
  </si>
  <si>
    <t>a la fecha no se han desarrollado las auditorias internas</t>
  </si>
  <si>
    <t>No se ha encontrado situacion irregular a la fecha</t>
  </si>
  <si>
    <t>Se presentan  los informes de ley de acuerdo a la realidad de la situacion en el entidad (sopotes)</t>
  </si>
  <si>
    <t>Para este primer cuatrimestre se contó con el apoyo de un formulador de Gerencia de Proyectos, para la actualización de los dos proyectos formulados en el año 2022: Construcción y/o adecuación de Canchas Multifuncionales y construcción de pistas de patinaje.(se anexan MGA)</t>
  </si>
  <si>
    <t>No se programaron capacitaciones para este cuatrimestre</t>
  </si>
  <si>
    <t xml:space="preserve">1.Para el proceso de contratación de prestación de servicio se aplicó los formatos vigentes de Colombia compra eficiente, se publicaron en la plataforma Secop II. Anexamos; soportes de los contratos legalizados y publicados en ejecución a la fecha, por proyectos como personas naturales y como persona jurídica. 
2, Comprimido de los formatos usado para legalización de contratos estatales, provisto por la oficina de contratación.
</t>
  </si>
  <si>
    <t xml:space="preserve">Actas comité del contrato 678. 
Se anexa dos Informes visita técnica al Parador Turístico en el municipio de Pueblo Viejo, visita que se realizó por parte de la dependencia como apoyo a la Oficina de Turismo en los meses de enero y marzo.
Informes de visitas a Instituciones Educativas Departamentales contrato 678.
Visita técnica Contrato 772-2022 para Liquidación, apoyo a Secretaria de Educación- Convenio 1000-2015 
</t>
  </si>
  <si>
    <t xml:space="preserve">Informe interventoría CODIFA Cto N°678-2022
Informe Construcción Cto N°767-2022
informe interventoría construcción Centros de Vida chibolo CTO N° 1444-2023.
Informe supervisión del Contrato 1520-2022
Informes de supervisor de contratos de prestación de servicio, por proyectos
</t>
  </si>
  <si>
    <t xml:space="preserve">Actas de comité contrato 678: mese de enero y febrero 2023
Dos Informe de mensuales de Interventoría contratos N°1444-2023
Acta parcial del Contrato N°678-2022
Informe de Interventoría  Contrato N° 767 mes de febrero
</t>
  </si>
  <si>
    <t>En el primier cuatrimestre, se realizó el 16 y 17 de marzo la jornadas de inducción y reinducción a los servidores públicos de la Gobernación. Las temáticas abordadas fueron, derechos, deberes y prohibiciones de los servidores públicos, código de integridad, gestión del conocimiento, plan de bienestar, Gestión documental y SST. 
Igualmente el 18 de abril se realizó capacitación a funcionario del área de Historia Laborales en PQRSD y atención al ciudadano..
En el mes de marzo y abril se desarrollaron unos talleres de comunicación asertiva el cual se articuló con técnicas de lenguaje claro, la actividades desarrollaron en la Oficina de Paz, Turismo, Pensiones, Secretaria de Ambiente, Oficina de Cultura, Despacho, Gerencia de Proyectos. Oficina Asesora Jurídica, Talento Humano, Tesorería.  ver anexo 1,2 y 3,</t>
  </si>
  <si>
    <r>
      <t xml:space="preserve">En el primer cuatrimestre, Se realizó el 16 y 17 de marzo la jornadas de inducción y reinducción a los servidores públicos de la Gobernación. Las temáticas abordadas fueron, derechos, deberes y prohibiciones de los servidores públicos, código de integridad, gestión del conocimiento, plan de bienestar, Gestión documental y SST. 
Igualmente el 18 de abril se realizó capacitación a funcionario del área de Historia Laborales en PQRSD y atención al ciudadano..
En el mes de marzo y abril se desarrollaron unos talleres de comunicación asertiva el cual se articuló con técnicas de lenguaje claro, la actividades desarrollaron en la Oficina de Paz, Turismo, Pensiones, Secretaria de Ambiente, Oficina de Cultura, Despacho, Gerencia de Proyectos. Oficina Asesora Jurídica, Talento Humano, Tesorería. </t>
    </r>
    <r>
      <rPr>
        <b/>
        <sz val="10"/>
        <color theme="1"/>
        <rFont val="Arial"/>
        <family val="2"/>
      </rPr>
      <t>ver anexo 1, 2 y 3,</t>
    </r>
  </si>
  <si>
    <r>
      <t xml:space="preserve">En el primer cuatrimestre se solicita las bases de datos vía correo electronico a talento  humano, descargar las base de datos del INFODOC desde secretaria general y elaborar un archivo de Excel con los correos relacionados con PQRSD. Luego de esto crear base de datos general y elaborar informe de ley que nos permite saber cada tres meses cual es el estado de las PQRSD según su tipología. Saber cuáles tenemos vigentes o vencidas. </t>
    </r>
    <r>
      <rPr>
        <b/>
        <sz val="10"/>
        <color theme="1"/>
        <rFont val="Arial"/>
        <family val="2"/>
      </rPr>
      <t>ver anezo 1. listado.</t>
    </r>
  </si>
  <si>
    <t>Se realizó Auditoria a 50 radicados escogidos de manera aleatoria, priorizando la Serie Documental Derechos de Petición, revisando en la Plataforma Infodoc el campo de Versiones de Imagen con el propósito de identificar posibles casos de manipulación. Resultado cero (0) Caso identificado.(Debe tenerse en cuenta que en comunicación con el desarrollador, se verifican los controles propios del Software, como también de la plataforma IaaS, teniendo en cuenta el contrato suscrito entre las partes, se verifican los usuarios y sus respectivos roles, como los logs que brinda la plataforma.)</t>
  </si>
  <si>
    <t>Se ubican en el Archivo Central un total de 18.118 carpetas foliadas de las 142.145  en custodia para un avance del 12,8%. No se tiene dato de digitalizados.</t>
  </si>
  <si>
    <t>Entregado el tablero de problemas identificado en la Unidades de análisis a cada una de las dependencias de la secretaria para realizar lo pertinente</t>
  </si>
  <si>
    <t>Reuniones por area con cada lider de SP</t>
  </si>
  <si>
    <t>No se ha realizado la actividad</t>
  </si>
  <si>
    <t>El laboratorio cuenta con un software (INTERPRISE) , el cual requere de una validación primaria del par revisor y una validación secundaria realizada por el coordinador quien libera los informes de resultado de los analisis</t>
  </si>
  <si>
    <t>Este proceso se realiza cada vez que se emiten informes de resultados de analisis.</t>
  </si>
  <si>
    <t>Cada profesional analista firma un documento de compromiso de confidencialidad ,imparcialidad, integridad, y protección de la información codigo de etica e imparcialidad, asi mismo compromiso de cumplimiento codigo de etica. Se adjunta actas de evidencia</t>
  </si>
  <si>
    <t>N/A</t>
  </si>
  <si>
    <t>No se materializó el riesgo, debido a que se realizaron acciones para mitigar la materialización del riesgo, las cuales se pueden evidenciar en los documentaos anexos.</t>
  </si>
  <si>
    <t>5/5 municipios con Asistencia Técnica y en proceso de evaluación listos para calificación.
Se generaron dos convocatorias para brindar Asistencia Tecnica por municipio y se realizaron las conovcatorias y progrmación de evaluación sin contratiempos ni riesgos de corruppción
Se anexan soportes y evidencias</t>
  </si>
  <si>
    <t>No se puede monitorear ya que no han contratado personal para las visitas de verificacion de condiciones de habilitacion, por estar suspendidas por el Ministerio de Salud y proteccion Social</t>
  </si>
  <si>
    <t>No se han realizado los convenios con las E.S.E con recursos de subsidio a la oferta, para la vigencia 2023</t>
  </si>
  <si>
    <t>En lo corrido del 2023,no se ha contratado personal para realizar habilitación de redes de prestadores de servicios de salud.</t>
  </si>
  <si>
    <t>No se han presentado eventos que lleven a activar el plan de Acción. Se emitió Circular a las E.S.E del Departamento para que cumplan con la normatividad en esta materia</t>
  </si>
  <si>
    <t xml:space="preserve">Se llevaron a cabo reuniones internas con los profesionales del equipo según los perfiles requeridos en la Secretaría de la Mujer y Equidad de Género, para la asignación de funciones, actividades y el reporte de  avances. </t>
  </si>
  <si>
    <t>Se revisa detalladamente los informes de supervisión y luego se procede a a firmarlos por parte del jefe inmediato supervisor del contrato, para su anexión a las cuentas de cobro y realizar el cargue de todos los documentos a la plataforma Sia Observa, con el fin de verificar el correcto cumplimiento de las actividades del contrato.</t>
  </si>
  <si>
    <t xml:space="preserve">Los perfiles requeridos para la planta de cargos de la Secretaría de la Mujer y Equidad de Género se encuentran definidos desde la creación de esta dependencia como secretaría, y se verifica que todos los funcionarios se ajusten a ese perfil, así como para los contratistas se defini su objeto contractual y las actividades a ejecutar, de acuerdo con las necesidades y perfiles requeridos en la Secretaría. </t>
  </si>
  <si>
    <t xml:space="preserve">El personal de la Secretaría de la Mujer y Equidad de Género participó de las Jornadas de Inducción y Reeinducción organizadas por la Oficina de Talento Humano, las cuales eran de obligatoria asistencia,  en donde se compartió y expuso el Código de Integralidad, entre otras capacitaciones sobre los derechos y deberes como funcionario, y demas. </t>
  </si>
  <si>
    <t xml:space="preserve">Todos los requerimientos, oficios y demas gestiones documentales que se realizan conforme a la activación de las rutas de atención  frente a casos de VBG, quedan registrados bajo un número de radicado a través del sistema Infodoc. Así como también todo se envia a través del correo institucional de la Secretaría. Oficios y documentos que luego se organizan en físico en una carpeta del caso. 
</t>
  </si>
  <si>
    <t xml:space="preserve">Actualización constante de las redes sociales de la Secretaría de la Mujer y Equidad de Género, con toda la oferta e información institucional de la dependencia. Igualmente, el permanente monitoreo de los canales de comunicación disponibles, como la línea de telefonía celular y el correo electrónico oficial de Gobierno en Línea. Así como también se han venido organizando un ciclo de capacitaciones sobre prevención de violencia basada en género VBG. </t>
  </si>
  <si>
    <t xml:space="preserve">Como se puede observar la Oficina de Comunicaciones ha establecido los mismos medios soporte para las dos actividades de control tendientes a mitigar el riesgo único que se ha determinado puede presentarse dentro de la dependencia. 
En ese sentido, en respuesta a la solicitud de información y evidencias elevada por el suscrito en calidad de contratista adscrito a la Oficina de Control Interno, se pudo verificar que la dependencia a través de comunicaciones por mensajes de texto vía WhatsApp solicita bien sea al secretario de despacho o jefe de oficina su aprobación o visto bueno respecto de la información contenida en el boletín informativo previo al envío a medios para su publicación. 
Lo anterior se constata mediante archivo pdf contentivo de pantallazos de conversaciones por la precitada red social con las doctoras Nayara Vargas en calidad de Jefe de la Oficina de Paz y Atención a Víctimas DDHH y Posconflicto, con la doctora Anabel Zúñiga Céspedes en calidad de Secretaria del Interior, con la doctora Verónica Meléndez como Secretaria de la Mujer (E) y Sara Candanosa como Secretaria de Ambiente, Gestión del riesgo y Cambio Climático (Ver anexo único).
</t>
  </si>
  <si>
    <t>Número de trámites publicados en la página web equivalentes a 101. 
Número de trámites y servicios de la entidad equivalentes a 9 en línea y 24 parcialmente en línea. 
En la pagina web de la Gobernacion del Magdalena (https://www.gobernaciondelmagdalena.gov.co/tramites-y-serviciosv1/#educacion) y en la pagina web de la Secretaria de Educacion Departamental (http://www.sedmagdalena.gov.co/tramites.html) se encuentra publicado y actualizado el Sistema Único de Información de Trámites - SUIT competencia de la SED Magdalena.</t>
  </si>
  <si>
    <t>La Secretaría de Educación allega vía correo electrónico, relación de docentes trasladados y copia de los actos administrativos mediante los cuales se hacen traslados laborales a docentes pertenecientes a la planta de cargos de los establecimientos educativos oficiales de los municipios no certificados del departamento del magdalena. En este cuatrimentre se realizaron 29 traslados de docentes y directivos docentes por condiciones de Amenazas, Medicas, por Liberacion por no carga academica para asignacion, entre otras.</t>
  </si>
  <si>
    <t xml:space="preserve">En desarrollo del seguimiento por parte de la Oficina de Control Interno, la Secretaría de Educación informa que se encuentran programadas capacitaciones sobre deberes y ética con los funcionarios adscritos a la dependencia, las cuales se estarán ejecutando en el segundo cuatrimestre de la vigencia corriente.     </t>
  </si>
  <si>
    <t>En cumplimiento de la actividad de control descrita para la mitigación del presente riesgo, la Secretaría de Educación allega a la Oficina de Control Interno relación de actuaciones realizadas en el estudio de antecedentes respecto de los procesos que cursan actualmente en los diferentes despachos judiciales en contra de la Entidad, en la cual aportan un total de 1064 registros con relación de No. De radicación, Medio de control, Demandante, Demandado, Funcionario Responsable y Fecha de recibido. antencedents administrativos y conciliaciones accionados por los juzgados admistratrivos del circuito de Santa Marta. Solicitudes, que fueron asignadas a cada abogado de la Oficina Asesora Juridica para su tramite interno y posterior remisión. 
R4 -RELACION DE CONCILIACIONES Y ANTECEDENTES</t>
  </si>
  <si>
    <t>En desarrollo de la verificación, la Secretaría de Educación remite a la Oficina de Control Interno archivo pdf en el cual se lleva el registro de los actos administrativos que la dependencia expide con ocasión a las actuaciones administrativas derivadas del ejercicio de sus funciones, en el cual se puede constatar la existencia de 470 actos administrativos, el concepto, categoría para la cual fueron expedidos y el estado de cada uno de los mismos.  La oficina de atencion al Ciudadano a traves de  un libro radicador llevar orden cronologico de la expedicion de los actos administrativos el control de los mismos.
En el cuatrimestre se recepcionaron 470 Actos Administrativos para tramites.
R5 - Libro de Control y archivo</t>
  </si>
  <si>
    <t>Se evidencia que la Secretaría de Educación cuenta con un registro de relación de tutelas a corte primer cuatrimestre 2023, donde se lleva control del tutelante, radicación, tipo de acción legal, juzgado en el cual cursa, tema por el cual se ha presentado la acción, funcionario responsable de ejercer la defensa y la fecha en la cual fue recibida en la secretaría. Resulta importante mencionar que a la fecha de remitida la información en cita, el archivo cuenta con una relación total de 129 registros correspondientes a acciones de tutela en contra de la entidad.  
R6-RELACION DE TUTELAS-DEFENSA JURIDICA</t>
  </si>
  <si>
    <t>En desarrollo de la diligencia, la Secretaría de Educación aporta vía correo electrónico planilla con relación de personal liquidado sin depósito, dejando constancia del código, nombres, cargos, ingresos, egresos y el neto a pagar de cada uno de los beneficiarios de los pagos, relación que se aporta en constancia de pago por cumplimiento de los requisitos para los fines. Se deja constancia que la relación de personal sin depósito aportada cuenta con 29 beneficiarios del total de la planta en una página en archivo pdf. Con corte a Marzo se encuentran enlistadas con el concepto de Personal sin Deposito 29 funcionarios (Docentes y Administrativos docentes), por inicio de actuaciones administrativas por diferentes situaciones en las IE, reportadas por el area de planta de la SED Magdalena.
R7 - PERSONAL SIN DEPOSITO</t>
  </si>
  <si>
    <t>Al momento de la verificación de los documentos aportados por la Secretaría de Educación, se pudo verificar la remisión de tres (03) acuerdos de confidencialidad de la información para el acceso al sistema humano de la dependencia, donde se identifica al funcionario por nombres y apellidos, números de cédula, cargo que ocupa, correo electrónico institucional, el alcance del usuario otorgado y la manifestación de conocimiento y aceptación de las consideraciones descritas en los documentos. Es importante resaltar que las evidencias suministradas dan cuenta de ser personal vinculado a la planta de personal en calidades de Profesionales Universitarios de la Secretaría de Educación Departamental del Magdalena. Se firmaron 3 acuerdos de confidencialidad para nuevos funcionarios que tienen acceso al sistema de informacion Humano de la Secretaria de Educacion Departamental.
R8 - ACUERDOS DE CONFIDENCIALIDAD FIRMADOS</t>
  </si>
  <si>
    <t>La Secretaría de Educación allega a la Oficina de Control Interno registro de verificación de títulos y requisitos para ascenso en el escalafón docente primer cuatrimestre 2023, donde se puede verificar la identificación de los docentes por nombres y apellidos, números de cédula, título o nivel académico, universidad que otorgó el título y un campo de observaciones donde manifiestan la ubicación de los soportes de la verificación. Es importante indicar que el archivo en cita se trata de un documento pdf que contiene con 18 registros. 
La oficina de Escalafón le da trámite oportunamente a la solicitudes presentadas por los Docentes y Directivos Docentes a través del SAC, sin represión ni demora y dentro de los términos legales establecidos, una vez verificados que se cumplan con los requisitos señalados en los Decretos 2277 de 1979 y 1278 de 2022.  Igualmente se efectúan las verificaciones de los documentos aportados a través del correo electrónico ante las Instituciones Educativas correspondientes, quienes nos dan respuesta por el mismo medio y estas son allegadas a sus carpetas.
Para el primer cuatrimestre se tramitaron 18 solicitudes de docentes.
R9 - VERIFICACION DE ASCENSO ESCALAFON</t>
  </si>
  <si>
    <t xml:space="preserve"> La Oficina de Control Interno recibió vía correo electrónico una relación de certificaciones salariales expedidas por la Secretaría de Educación Departamental donde se mencionan un total de 151 personas en calidad e solicitantes. La relación en comento cuenta con las siguientes características: Radiado requerimiento, fecha de creación, ciudadano,  las cuales fueron tramitadas a traves del sistema de informacion HUMANO.
R10 - CERTIFICACIONES SALARIALES</t>
  </si>
  <si>
    <t>La Oficina de Control Interno pudo verificar a través de documento pdf (21 páginas) remitido por la Secretaría de Educación, relación de esquema total docentes de nómina 20230131 denominado Nomina, liqdef, primas, p.atrasados, retiro y vacindep resumen empresa, en el cual se consigna información de tipo concept, clas, No., Descripción y valor. En el citado archivo se observa que la Oficina de Recursos Humanos genera los reportes de novedades relacionados con la nómina del talento humano adscrito a esa secretaría Durante el cuatrimestre se realizaron los reportes de la nomina de la siguiente manera:
La oficina de planta registra las novedades de los docentes las cules se verifican con el sistema humano.
La oficina de Esacalafon registra las novedades por ascenso, las cuales son prevalidadas.
La oficina de Nomina ingresa las novedades de embargo y horas extras, para estas ultimas se hace con base en la informacion reportada por los rectores de las IE y validads por Nomina para establecer la legalidad de las mismas.
R11 - PRENOMINAS PRIMER CUATRIMESTRE</t>
  </si>
  <si>
    <t>En desarrollo del presente seguimiento, la Oficina de Control Interno recibió informe del proceso de formación docente suscrito por el doctor Sergio Lora Montaño en calidad de Líder de Calidad Educativa de la Secretaría de Educación Departamental del Magdalena donde dan cuenta de asistencia de hasta 5000 docentes y directivos docentes de todas las instituciones educativas del departamento a 13 conferencias donde se abordaron entre otros temas como la transformación pedagógica. El 8 de Noviembre de 2022 se suscribió CONTRATO DE PRESTACIÓN DE SERVICIOS N° PS-1358 DE 2022 con la FUNDACION INSTITUTO ALBERTO MERANI I.A.M con NIT 830.074.564-0, cuyo objeto es "PRESTACIÓN DE SERVICIOS PROFESIONALES PARA EL MEJORAMIENTO DE LA CALIDAD EDUCATIVA A TRAVÉS DE LA FORMACIÓN DE DOCENTES Y DIRECTIVOS DOCENTES EN EL DISEÑO, DESARROLLO CURRICULAR Y LA GESTIÓN PEDAGÓGICA EN LOS ESTABLECIMIENTOS EDUCATIVOS DEL MAGDALENA. ". este contrato cursó a la vigencia 2023, donde se dio formacion a los docentes de las diferentes IED del Dpto.
R12 - FORMACION DOCENTE</t>
  </si>
  <si>
    <t xml:space="preserve">La Oficina de Control Interno recibió información de la Secretaría de Educación respecto de la programación de las capacitaciones que serán tenidas en cuenta para realizar el seguimiento durante del segundo cuatrimestre del presente mapa de riesgos. </t>
  </si>
  <si>
    <t>La Oficina de Control Interno recibió informe del proceso de registro de matrícula por parte de las instituciones educativas oficiales del Departamento del Magdalena, en el cual la Secretaría de Educación da cuenta de un total de 176.987 estudiantes matriculados a corte de abril de 2023, es importante mencionar que el citado informe está compuesto por relación de: instituciones educativas departamentales, estudiantes (proyección 2023 y matriculados a abril 2023) y cupos disponibles.Se anexa soporte de matriculas de SIMAT actualizado al primer cuatrimestre y socializado a traves de la pagina web de la secretaria de educacion a toda la comunidad educativa en general.
Soporte: R1-Corte de matrícula de SIMAT actualizado</t>
  </si>
  <si>
    <t>En ejecución del mapa de riesgos de la Secretaria de Educación, se recibe relación de docentes con edad mayor a 70 años (Retiro Forzoso), la cual asciende a 20 personas. El archivo se encuentra discriminado por entidad, docente, fecha prevista de retiro y acto administrativo. Se anexa BD que contiene la relacion de retiros forzosos de docentes durante el mes de abril de 2023 y la proyeccion de retiro durante el mes de mayo de 2023,
R17 - RETIROS FORZOSOS</t>
  </si>
  <si>
    <t>La Secretaría de Educación allega vía correo electrónico, relación de docentes trasladados y copia de los actos administrativos mediante los cuales se hacen traslados laborales a docentes pertenecientes a la planta de cargos de los establecimientos educativos oficiales de los municipios no certificados del departamento del magdalena. En el cuatrimestre se expidieron 29 actos administrativos de traslados a docentes en diferentes modalidades, Ordinarios, Definitivos, etc
R18 - TASLADO DE DOCENTES</t>
  </si>
  <si>
    <t>Se recibe por parte de la Secretaría de Educación Departamental matriz de formulación y seguimiento del PAIV 2023, en el cual se verifica el funcionamiento de los mecanismos de control establecidos sobre el cumplimiento de la jornada, el reporte oportuno de las novedades del personal y el ausentismo laboral, matriz que consta de fecha fin programada, actividad a desarrollar, funcionario responsable, área y fecha real de inicio de la actuación. De acuerdo con la programacion establecida en el Plan Operativo Anual, las visitas a las IED estan programadas para iniciar en el mes de junio de 2023.
R19 - Programacion de Visitas</t>
  </si>
  <si>
    <t xml:space="preserve">La Oficina de Programa de Alimentación Escolar PAE, allega a la Oficina de Control Interno vía correo electrónico evidencia de comunicaciones en el marco del proceso contractual en sus diferentes etapas que se surte para adjudicar contrato PAE.  </t>
  </si>
  <si>
    <t xml:space="preserve">La Oficina Asesora Jurídica allegó vía correo electrónico la verificación de antecedentes disciplinarios de los contratistas adscritos a esa dependencia que dan cuenta de no tener antecedentes y/o investigaciones en curso por conductas o actos de corrupción en su contra, igualmente se recibe estudios y documentos precontractuales con la contratita Lupa Jurídica para mantener actualizados los estados de los procesos que cursan en los despachos judiciales en contra de la Gobernación del Magdalena. </t>
  </si>
  <si>
    <t xml:space="preserve">La Oficina de Control Interno recibió vía correo electrónico informes suscritos por los asesores jurídicos adscritos a la Oficina Asesora Jurídica, respecto de los procesos que cursan en los diferentes despachos judiciales y en los cuales tienen poder para actuar, indicando el tipo de proceso, demandante, despacho judicial, radicado y la etapa procesal en la que se encuentra, por otro lado, se allega matriz de Excel que contiene la relación de los procesos y el estado del mismo. </t>
  </si>
  <si>
    <t xml:space="preserve">En desarrollo de la diligencia, la Oficina Asesora Jurídica aporta vía correo electrónico informes correspondientes a los meses de enero, febrero, marzo y abril contentiva de los procesos judiciales que cursan en contra de la Gobernación del Magdalena, con detalle del estado procesal, el abogado apoderado quien ejerce la defensa y representación jurídica de la Entidad Territorial, discriminados por tipo de actuación y la cantidad que se han atendido de cada una de ellas. 
Se observa también la verificación de antecedentes disciplinarios de los profesionales del derecho adscritos a la dependencia. 
</t>
  </si>
  <si>
    <t xml:space="preserve">En desarrollo de la diligencia, la Oficina Asesora Jurídica aporta vía correo electrónico informes correspondientes a los meses de enero, febrero, marzo y abril contentiva de los procesos judiciales que cursan en contra de la Gobernación del Magdalena, con detalle del estado procesal, el abogado apoderado quien ejerce la defensa y representación jurídica de la Entidad Territorial, discriminados por tipo de actuación y la cantidad que se han atendido de cada una de ellas. </t>
  </si>
  <si>
    <t>La Oficina Asesora Jurídica relaciona como soporte el cumplimiento de la actividad de control del R6, certificación suscrita por la doctora Claudia Pricoli Brigante en calidad de Secretario Técnico de Conciliación (E), en la que da cuenta del funcionamiento e integración del comité, no obstante, la Oficina de Control Interno considera que el soporte remitido no guarda relación con los soportes establecidos en el mapa de riesgo</t>
  </si>
  <si>
    <t>La Oficina Control Interno se abstiene de emitir un concepto debido a que no fueron allegados soportes de ejecución de la actividad de control, y se genera el compromiso de ser ejecutadas las actividades de control durante el segundo cuatrimestre.</t>
  </si>
  <si>
    <t xml:space="preserve">La Oficina Asesora Jurídica relaciona como soporte copias de poderes otorgados a los profesionales del derecho adscritos a la dependencia, no obstante, la Oficina de Control Interno considera que el soporte remitido no guarda relación con los soportes establecidos en el mapa de riesgo.
</t>
  </si>
  <si>
    <t xml:space="preserve">La Oficina Asesora Jurídica relaciona como soporte copias de poderes otorgados a los profesionales del derecho adscritos a la dependencia, no obstante, la Oficina de Control Interno considera que el soporte remitido no guarda relación con los soportes establecidos en el mapa de riesgo.
Por otro lado, es posible determinar que la oficina cuenta con matriz de Excel que contiene la relación de los procesos y el estado del mismo, así como informes suscritos por cada uno de los apoderados judiciales dentro de cada uno de los procesos que en la actualidad cursan en contra de la entidad, donde se refleja la última actuación surtida con relación al mismo. 
</t>
  </si>
  <si>
    <t>La Oficina Asesora Jurídica relaciona como soporte copias de poderes otorgados a los profesionales del derecho adscritos a la dependencia, no obstante, la Oficina de Control Interno considera que el soporte remitido no guarda relación con los soportes establecidos en el mapa de riesgo.</t>
  </si>
  <si>
    <t>Tras haber realizado los respectivos requerimientos vía correo electrónico, sin obtener respuesta satisfactoria se realizó visita de inspección el día 11 de mayo del 2023 (Adjunto acta de visita.) para la recolección de evidencias del cumplimiento de actividades. En cuanto al R1 la funcionaria encargada de la recibir la visita informó que en la dependencia no se encuentra designado un profesional en derecho, debido a que por falta de recursos no fue posible realizar la contratación, no obstante, manifiestan que constantemente reciben asesoría de parte de la Oficina Asesora Jurídica.Como medida de monitoreo se hizo la contratacion de un profesional con contrato N° 0502 de 29 de marzo del 2023. Con el objeto de prestar servicios profesionales en derecho para el fortalecimiento de la oficina de ambiente y gestion del riesgo de desastres.</t>
  </si>
  <si>
    <t>Tras haber realizado los respectivos requerimientos vía correo electrónico, sin obtener respuesta satisfactoria se realizó visita de inspección el día 11 de mayo del 2023 (Adjunto acta de visita.) para la recolección de evidencias del cumplimiento de actividades. En cuanto al R1 la funcionaria encargada de la recibir la visita informó que en la dependencia no se encuentra designado un profesional en derecho, debido a que por falta de recursos no fue posible realizar la contratación, no obstante, manifiestan que constantemente reciben asesoría de parte de la Oficina Asesora Jurídica.Como medida de monitoreo se hizo la contratacion de un profesional con contrato N° 0502 de 29 de marzo de 2023. Con el objeto de prestar servicios profesionales en derecho para el fortalecimiento de la oficina de ambiente y gestion del riesgo de desastres.</t>
  </si>
  <si>
    <t>Tras haber realizado los respectivos requerimientos vía correo electrónico, sin obtener respuesta satisfactoria se realizó visita de inspección el día 11 de mayo del 2023 (Adjunto acta de visita.) para la recolección de evidencias del cumplimiento de actividades. Respecto al R2, manifiesta que a pesar de haber recibido asesoría de parte de la Oficina Asesora Jurídica no se han realizado las capacitaciones.Se envia oficio a juridica para antender al solicitud anterior.</t>
  </si>
  <si>
    <t>Tras haber realizado los respectivos requerimientos vía correo electrónico, sin obtener respuesta satisfactoria se realizó visita de inspección el día 11 de mayo del 2023 (Adjunto acta de visita.) para la recolección de evidencias del cumplimiento de actividades. Respecto al R3, se tiene que en la dependencia no se encuentra designado un profesional en derecho, debido a que por falta de recursos no fue posible realizar la contratación. Se recomienda el replanteamiento de la actividad de control, teniendo en cuenta que no guarda correlación el riesgo con la actividad contemplada.Como medida de monitoreo se hizo la contratacion de un profesional con contrato N° 0502 de 29 de marzo de 2023. Con el objeto de prestar servicios profesionales en derecho para el fortalecimiento de la oficina de ambiente y gestion del riesgo de desastres.</t>
  </si>
  <si>
    <t>Tras haber realizado los respectivos requerimientos vía correo electrónico, sin obtener respuesta satisfactoria se realizó visita de inspección el día 11 de mayo del 2023 (Adjunto acta de visita.) para la recolección de evidencias del cumplimiento de actividades. En lo atinente al R4, se evidenció que en la dependencia no se encuentra designado un profesional en derecho, debido a que por falta de recursos no fue posible realizar la contratación. Se recomienda el replanteamiento de la actividad de control, teniendo en cuenta que no guarda correlación el riesgo con la actividad contemplada. medida de monitoreo se hizo la contratacion de un profesional con contrato N° 0502 de 29 de marzo de 2023. Con el objeto de prestar servicios profesionales en derecho para el fortalecimiento de la oficina de ambiente y gestion del riesgo de desastres.</t>
  </si>
  <si>
    <t>Tras haber realizado los respectivos requerimientos vía correo electrónico, sin obtener respuesta satisfactoria se realizó visita de inspección el día 11 de mayo del 2023 (Adjunto acta de visita.) para la recolección de evidencias del cumplimiento de actividades. En lo atinente al R5, se evidenció que en la dependencia no se encuentra designado un profesional en derecho, debido a que por falta de recursos no fue posible realizar la contratación. Se recomienda reformular el riesgo teniendo en cuenta que según lo manifestado por la funcionaria que atiende la visita a partir del cambio de Gestión del Riesgo de Oficina a Área Funcional ya no contratan dotación.
Con la federacion nacional de departamentos se gestionaron 6000 kits de ayudas humanitarias.</t>
  </si>
  <si>
    <t>La Oficina de Turismo remitió como evidencia del cumplimiento de esta actividad de control las solicitudes de certificación de insuficiencia o inexistencia de personal. Con lo anterior se observan las necesidades de celebrar contratos y se evidencia que el Jefe de Turismo ha realizado un estudio de necesidades y posteriormente ha establecido los requisitos mínimos que deberá cumplir la persona a vincular.</t>
  </si>
  <si>
    <t>La Oficina Control Interno se abstiene de emitir un concepto debido a que no fueron allegados soportes de ejecución de la actividad de control, y se genera el compromiso de ser ejecutadas las actividades de control durante el segundo cuatrimestre</t>
  </si>
  <si>
    <t xml:space="preserve">Teniendo en cuenta que el indicador del cumplimiento de la actividad de control es
el N° de contratos de tecnología verificados y/o supervisados, esta oficina procedió
con la solicitud de los informes de supervisión de contratos suscritos para
satisfacer las necesidades de la Oficina TIC´S, evidencias que fueron entregadas
en calenda 11 de mayo del 2023, y en las que se observa el seguimiento y
supervisión ejercida por el Jefe de la Oficina TIC´S.Solicitud de contratación de tres (3) Ingenieros y dos (2) técnicos para la Oficina de Tecnología de la InformaciónI, se les realizó el Estudio Previo, Certificado de Idoneidad  y revisión de cumplimiento de la documentación contractual requerida, la cual fue aprobada por la Oficina de Contratación. Se puede evidenciar en el SECOP 2 el cumplimiento de estos requisitos para los contratos: PS-0055, PS-0089, PS-0432, PS-0075, PS-0081 en el SIA Observa se hace seguimiento del desarrollo de estos contratos.
</t>
  </si>
  <si>
    <t xml:space="preserve">En el marco del seguimiento se constató que la Oficina TIC´S en aras de velar por
la transparencia en los sistemas de información una vez realizada la revisión a las
bases de datos implementadas las remite por medio de correo electrónico
institucional a las dependencias responsables, con la finalidad de que repose en
los medios de comunicación institucional la trazabilidad de que la base de datos
ha sido revisada, de tal forma que queda constancia del sistema de información
remitido, las mismas son minuciosamente revisadas por el Jefe de la Oficina
TIC´S.
Así las cosas, se recibe como evidencia los correos electrónicos remitidos con las
bases de datos revisadas durante el primer trimestre del 2023.Se supervisaron las bases de datos generadas de las distintas convocatorias de los Proyectos del Cambio a través de la página web que realiza la Oficina TICs en este periodo.
</t>
  </si>
  <si>
    <t xml:space="preserve">Tras haber realizado los respectivos requerimientos vía correo electrónico, y de la visita de inspección realizada el día 11 de mayo del 2023 (Adjunto acta de visita.) para la recolección de evidencias del cumplimiento de actividades en la que se informó que no se encontraba el funcionario encargado, la Oficina de Paz y Víctimas el día 11 de mayo del 2023, informó que el Jefe de la oficina de Paz, Atención a Víctimas, DDHH y Posconflicto de la Gobernación del Magdalena, autoriza a funcionarios y contratistas de la oficina mediante un formato de confidencialidad a la UARIV territorial Magdalena para el uso de la herramienta (VIVANTO) sistema de información web y en línea que permite la consulta consolidada de la información relativa a la víctima.
Como evidencia de lo anterior, fueron adjuntados los formatos de confidencialidad al correo electrónico, y de esta manera se logró evidenciar que los funcionarios que han sido designados responsables de la revisión deben firmar un acuerdo de confidencialidad, de tal forma se garantiza la exclusividad de la información. En igual sentido, la Oficina de Paz y Víctimas allegó oficio suscrito por el Gobernador del Magdalena dirigido a la Directora de la Unidad para las Víctimas Territorial Magdalena comunicando la designación de colaborador y solicitando la habilitación de usuarios y contraseñas de las plataformas de seguimiento de la Política Pública de Víctimas (VIVANTO consulta – cargue PAT –SIGO, SISPAE AHÍ Dirección Territorial).
</t>
  </si>
  <si>
    <t xml:space="preserve">Tras haber realizado los respectivos requerimientos vía correo electrónico, y de la visita de inspección realizada el día 11 de mayo del 2023 (Adjunto acta de visita.) para la recolección de evidencias del cumplimiento de actividades en la que se informó que no se encontraba el funcionario encargado, la Oficina de Paz y Víctimas el día 11 de mayo del 2023, informó que asistió en Comité de impulso (virtual) del Consejo de Reincorporación del Magdalena, en donde participaron entidades territoriales del departamento, reunión que tiene por objetivo hacer seguimiento a compromisos del consejo de reincorporación del departamento del Magdalena en la última sesión del 2023, como soporte de esta acción se allegaron como anexo acta de reunión del consejo.
</t>
  </si>
  <si>
    <t xml:space="preserve">Se realizó reunión con la oficina de planeación, el área de transparencia y el banco de proyecto donde entregan la siguiente respuesta. “se informa que la oficina de banco de proyecto realiza reuniones con los responsables de los proyectos presentados a la entidad, coo evidencia se adjuntas actas de reunión”. Todas las evidencias reposan en el correo de control interno. </t>
  </si>
  <si>
    <t>“dando respuesta se informa que el personal de la oficina de banco de proyecto realiza asistencia a las capacitaciones dirigidas por el DNP, como evidencia se adjunta pantallazo de los correos con las citaciones a las capacitaciones”. Todas las evidencias fueron enviadas al correo de control interno desde el correo de transparencia área funcional adscrita a la oficina asesora de planeación</t>
  </si>
  <si>
    <t xml:space="preserve">SOCI: “dando respuesta se informa que la oficina de banco de proyecto realiza reuniones con los responsables de cargar el seguimiento de los proyectos en la plata forma GESPROY, como evidencia se adjunta informe de seguimiento a corte de 30 de abril.”. Desde control interno interno se inspecciono los archivos enviados a esta actividad se pudo constatar que vienen haciendo el cargue de la información al aplicativo de GESPROY. Vienen haciendo seguimiento con rigurosidad. </t>
  </si>
  <si>
    <t>dando respuesta se informa que el personal de la oficina de banco de proyecto realiza asistencia a las capacitaciones dirigidas por el DNP, como evidencia se adjunta pantallazo de los correos con las citaciones a las capacitaciones”. Se cita respuesta entregada por la oficina de planeación al correo de control interno.</t>
  </si>
  <si>
    <t xml:space="preserve">Luego que la oficina de control interno realizara jornada de trabajo con la Secretaria de la Mujer y equidad. La profesional que atendió la visita expresoSe cuenta actualmente en la planta de personal de la Secretaría de la Mujer y Equidad de Género con una profesional en Derecho con experiencia en la Ley 1257 de 2008,  encargada de darle seguimiento a las Rutas de Atención activadas para atender los casos de VBG.  
</t>
  </si>
  <si>
    <t>Se cuenta con un protocolo de manejo de la información el cual está en cabeza de un coordinador de operativos que hace parte de la Oficina de Renta, a través del cual se hace la programación y solo se informa al personal que participa de los mismos al momento de salir a cumplir la diligencia. Luego de cumplido el operativo la información es cargada en la plataforma ORCA, lo cual se hace en los tiempos establecidos y por lo cual el ente territorial ha sido destacado con medalla de bronce por parte de la Federación Nacional de Departamentos. Se anexa listado de operativos generados a través de la plataforma ORCA.</t>
  </si>
  <si>
    <t>La documentación establecida para la elaboración de las órdenes de pago se recibe en Central de Cuentas, luego para al Area de Contabilidad donde previa la revisión de la información soporte por parte del responsable del Area, pasa a la Funcionaría encargada de Elaborar la Orden de Pago en el Software Sistema Integral de Información Administrativo Financiero (SIIAF). A corte 30 de abril de 2023 se han recibido 2751 solicitudes e igual números de órdenes de pago se han realizado, de la 1 a la 2751.</t>
  </si>
  <si>
    <t>Las conciliaciones de la dispersión de los pagos, se realizan periódicamente. Se anexan conciliaciones efectuadas en el periodo. Se anexan conciliaciones practicadas en el periodo.</t>
  </si>
  <si>
    <t>A través de las cámaras de seguridad instaladas en la Oficina de Tesorería, se hace seguimiento visual a los diferentes puestos de trabajo de esta oficina, el cual es monitoreado por la Tesorera del Departamento. Se anexa registro fotográfico del seguimiento del monitoreo.</t>
  </si>
  <si>
    <t>En la Oficina de Tesorería se lleva un registro de los embargos que cursan contra el Departamento, el cual es alimentado con información suministrada por las ESEs Departamentales. Al cual se le hace seguimiento periódico y antes de proceder con los pagos, se solicita concepto a la Oficina Jurídica y se oficia al Juzgado donde cursa el proceso. Se anexa reporte de Embargos vigentes. Se anexa relación de embargos vigentes.</t>
  </si>
  <si>
    <t>El software está parametrizado de tal forma que permite estandarizar las tareas por usuarios, los cuales desempeñan roles específicos y queda la trazabilidad de la gestión de cada uno en desarrollo de sus actividades.  En cuanto a los pagos realizados por los Usuarios y los pagos registrados en el sistema, estos están sincronizados, es decir, una vez se realiza el pago en el banco, automáticamente se actualiza el registro en el sistema FISCO, el cual puede ser consultado a través de la página web: fiscomagdalena.co. Se anexa reporte del sistema FISCO.</t>
  </si>
  <si>
    <t>A través de INFODOC llegan las solicitudes de trámites de todos los procesos que realiza la Oficina de Gestión Tributaria y Cobro Coactivo, el cual es redireccionado por el funcionario responsable al área que competa el trámite. Las solicitudes más recurrentes que llegan a esta dependencia tienen que ver con: Solicitudes de Prescripción de Impuestos, Solicitudes de Devolución y declaración y pago de impuestos. El tiempo de respuesta para los correos que son susceptibles de respuesta, se tiene establecido el término estipulado para los derechos de petición.</t>
  </si>
  <si>
    <t>Se alimenta diariamente la base de datos de asignaciones en excel, contiene la información de oficios solicitados y recibidos además de todas las acciones realizadas por la oficina que corresponden a los procesos que se llevan en la dependencia, además se lleva un libro radicador a través del cual se hace entrega de los tramites asignados a cada abogado.</t>
  </si>
  <si>
    <t>Se elabora carpeta que contiene los informes de supervisión elaborados por cada uno de los contratistas adscritos a la oficina de pensiones los cuales se encuentran firmados por el jefe de la oficina</t>
  </si>
  <si>
    <t>El Plan de Capacitación 2023 contempla capacitación de PQRS.  En el 18 de abril se realizó capacitación a funcionario del área de Historia Laborales en PQRSD y atención al ciudadano. Se anexa: Listado de asistencia, Presentaciones, Fotografías, Video Código de Ética y formatos de evaluación de la actividad de la capacitación, Listado de asistencia Inducción y Reinducción y Presentación INDUCCION BINESTAR 2023.</t>
  </si>
  <si>
    <t xml:space="preserve">Durante los días 16 y 17 de marzo se realizaron las jornadas de inducción y reinducción a los servidores públicos de la Gobernación. Las temáticas abordadas fueron, derechos, deberes y prohibiciones de los servidores públicos, código de integridad, gestión del conocimiento, plan de bienestar, Gestión documental y SST.  Igualmente, el 18 de abril se realizó capacitación a funcionario del área de Historia Laborales en PQRSD y atención al ciudadano. En el mes de marzo y abril se desarrollaron unos talleres de comunicación asertiva el cual se articuló con técnicas de lenguaje claro, las actividades desarrollaron en la Oficina de Paz, Turismo, Pensiones, Secretaria de Ambiente, Oficina de Cultura, Despacho, Gerencia de Proyectos. Oficina Asesora Jurídica, Talento Humano, Tesorería.
Se anexa: Listado de asistencia, Presentaciones, Fotografías, Video Código de Ética y formatos de evaluación de la actividad de la capacitación, Listado de asistencia Inducción y Reinducción y Presentación INDUCCION BINESTAR 2023.
</t>
  </si>
  <si>
    <t>En el primer cuatrimestre, se realizó el 16 y 17 de marzo la jornada de inducción y reinducción a los servidores públicos de la Gobernación. Las temáticas abordadas fueron, derechos, deberes y prohibiciones de los servidores públicos, código de integridad, gestión del conocimiento, plan de bienestar, Gestión documental y SST.  Igualmente, el 18 de abril se realizó capacitación a funcionario del área de Historia Laborales en PQRSD y atención al ciudadano.  En el mes de marzo y abril se desarrollaron unos talleres de comunicación asertiva el cual se articuló con técnicas de lenguaje claro, las actividades se desarrollaron en la Oficina de Paz, Turismo, Pensiones, Secretaría de Ambiente, Oficina de Cultura, Despacho, Gerencia de Proyectos. Oficina Asesora Jurídica, Talento Humano, Tesorería.  ver anexo 1,2 y 3, Las evidencias reposan en el correo electrónico de la oficina de control interno.</t>
  </si>
  <si>
    <t>Se realizó el 16 y 17 de marzo las jornadas de inducción y reinducción a los servidores públicos de la Gobernación. Las temáticas abordadas fueron, derechos, deberes y prohibiciones de los servidores públicos, código de integridad, gestión del conocimiento, plan de bienestar, Gestión documental y SST. Durante el parido de seguimiento se ha realizado inducción a los funcionarios que toman posesión, durante la inducción se aborda el tema de Código de Integridad</t>
  </si>
  <si>
    <t>La Secretaría General, a través de las áreas funcionales de Recursos Físicos y Sistemas, proyectaron, dentro del plan de acción de recursos físicos, realizar la tarea de Sondeo de precios para proyectar la necesidad a la secretaría general de la contratación para la depuración de la información que reposa en el módulo de almacén, con referencia a los bienes devolutivos.</t>
  </si>
  <si>
    <t>A través de correo electrónico, la Oficina de Bienestar Social, Seguridad y Salud en el Trabajo de la Gobernación del Magdalena socializa y explica los valores del código de integridad del Ente Territorial, sin embargo, para el primer trimestre de 2023 no se ha programado capacitación al respecto.</t>
  </si>
  <si>
    <t xml:space="preserve">Mensualmente se le realiza seguimiento y verificación a los recibos y/o reporte de los ingresos obtenidos por estos conceptos, para lo cual se genera un informe.
</t>
  </si>
  <si>
    <t>Semanalmente a través de actas de la Federación Nacional de Municipios, suscritas por el Concesionario SERVIT y la Oficina de Tránsito Departamental, se deja constancia del seguimiento realizado a la plataforma SIMIT. Se anexan actas de seguimiento suscritas durante los meses de enero a marzo de 2023.</t>
  </si>
  <si>
    <t>En lo corrido de la vigencia fiscal 2023, no se ha realizado capacitación al personal de la Secretaría de Tránsito Departamental</t>
  </si>
  <si>
    <t>Diariamente se hace revisión por parte del profesional encargado en la oficina de Tránsito y Transportes, sobre el estado de los comparendos impuestos en jurisdicción del Departamento para identificar las posibles caducidades.</t>
  </si>
  <si>
    <t xml:space="preserve">En lo corrido de la vigencia fiscal 2023, no se ha realizado capacitación al personal de la Secretaría de Tránsito Departamental.
</t>
  </si>
  <si>
    <t xml:space="preserve">Cada Area y proceso de la Secretaría de Tránsito Departamental tiene asignado su responsable.
</t>
  </si>
  <si>
    <t>Ya se encuentra agrupada en las instalaciones de la oficina de Tránsito, una parte de los expedientes, exactamente 25000. Mas, sin embargo, es preciso anotar que, debido al poco espacio, inicialmente no va ser posible agrupar todos los expedientes en nuestras instalaciones</t>
  </si>
  <si>
    <t>En la actualidad los funcionarios MANUEL GUZMAN y AMELIA LÓPEZ se encuentran reagrupando y reorganizando el archivo en las instalaciones de la oficina de Tránsito, en lo referente a carpetas y expedientes, y por otro lado, la funcionaria GLORIA CARLOTA GONZALEZ, con la coordinación del funcionario ARIEL HERNÁNDEZ, se encuentran organizando todo lo referente a los archivos de comparendos</t>
  </si>
  <si>
    <t xml:space="preserve">Actualmente se encuentran digitalizados la documentación concerniente a comparendos físicos, ya que los de foto multas se encuentran en poder de la CONCESIÓN SEVIMAG, así mismo, se encuentran digitalizadas las carpetas de 2020 a la fecha.
</t>
  </si>
  <si>
    <t>El código de Integridad es de conocimiento de los diferentes funcionarios de la dependencia, sin embargo, siempre se está dispuesto a actualizar según indicaciones y programación de la Oficina de Bienestar Social, Seguridad y Salud en el Trabajo.</t>
  </si>
  <si>
    <t>En la actualidad la Oficina de Tránsito y Transportes trabaja con base al mapa de procedimientos institucional.</t>
  </si>
  <si>
    <t>El inventario de equipos de la Oficina de Tránsito Departamental está compuesto por: 2 cámaras, 16 computadores, 4 portátil, 6 impresoras y 2 impresora de licencias.</t>
  </si>
  <si>
    <t>El mantenimiento preventivo a los equipos en la Secretaría de Tránsito Departamental es realizado constantemente por el ING RAMIRO VEGA (Contratista)</t>
  </si>
  <si>
    <t>No se han realizado acciones para el periodo.</t>
  </si>
  <si>
    <t>Cada responsable reporta al jefe inmediato sobre los asuntos y/o procedimientos asignados a su cargo.</t>
  </si>
  <si>
    <t xml:space="preserve">No se han realizado acciones para el periodo.
</t>
  </si>
  <si>
    <t>Desde la Oficina de Tránsito Departamental se lleva un registro diario de todos los tramites realizados por esta dependencia, en ese registro de detalla el tipo de trámite, la descripción del mismo, valor consignado por el usuario y entidad financiera recaudadora, entre otros.</t>
  </si>
  <si>
    <t>No se han realizado capacitaciones para el periodo.</t>
  </si>
  <si>
    <t>&lt;</t>
  </si>
  <si>
    <t>SE</t>
  </si>
  <si>
    <t>Seguimiento por parte de la Oficina de Control Interno 
(08-09-2023 - SEGUNDO CUATRIMESTRE)</t>
  </si>
  <si>
    <t>Se alimenta diariamente la base de datos de asignaciones en excel, contiene la información de oficios solicitados y recibidos ademas de todas las acciones realizadas por la oficina que corresponden a los procesos que se llevan en la dependencia, además se lleva un libro radicador a través del cual se hace entrega de los tramites asignados a cada abogado, al mismo tiempo se realizan las asignaciones al profesional de área competente a través del sistema de radicación de peticiones INFODOC utilizado por la entidad.</t>
  </si>
  <si>
    <t xml:space="preserve">Las capacitaciones se encuentran en proceso de  para su realización – se esta a la espera de la confirmación de Fecha para la realización de las mismas. </t>
  </si>
  <si>
    <t xml:space="preserve">Tablero de Control: Se están realizando las gestiones operativas y de implementos necesarios para la realización de este. </t>
  </si>
  <si>
    <t xml:space="preserve">La Oficina de Control disciplinario Interno, cuenta con el personal capacitado para la sustanciación de los procesos que aquí se tramiten. </t>
  </si>
  <si>
    <t>A partir de la entrada en vigencia de la Ley 1952 de 2019, se prevé la creación de la Instancia de Juzgamiento, que sería la encargada de fallar los procesos disciplinarios que cursen en la Oficina. Por parte de la Oficina se ha estudiado la posibilidad de la creación de dicha instancia, pero en el momento dicha competencia está en cabeza de la Procuraduría General de la Nación</t>
  </si>
  <si>
    <t>Se han solicitado al area de sistemas la cracion de una herramienta para la conservacion de los expedientes - ver acta  y oficio</t>
  </si>
  <si>
    <t>Se solicito0 a la Secretaria Geenral, la dotacion de varios insumos para la dependencia, entre los cuales esta un locker</t>
  </si>
  <si>
    <t>Se cuenta con un protocolo de manejo de la información que está en cabeza de un coordinador de operativos que hace parte de la Oficina de Renta, quien hace la programación conjunta con la Policía Nacional y solo se informa al personal que participa de los mismos al momento de salir a cumplir la diligencia. Luego de cumplido el operativo, el material incautado se almacena mediante acta, la cual es cargada en la plataforma ORCA, lo cual se hace en los tiempos establecidos para garantizar el debido proceso, permitiendo al ente territorial ser destacado con medalla de oro, por parte de la Federación Nacional de Departamentos. Se anexa listado de operativos generados a través de la plataforma ORCA.</t>
  </si>
  <si>
    <t>La documentación establecida para la elaboración de las órdenes de pago se recibe en Central de Cuentas, luego para al Area de Contabilidad donde previa la revisión de la información soporte por parte del responsable del Area, pasa a la Funcionaría encargada de Elaborar la Orden de Pago en el Software Sistema Integral de Información Administrativo Financiero (SIIAF). En el periodo mayo a agosto de 2023 se han recibido 4910 solicitudes e igual números de órdenes de pago se han realizado, de la 2752 a la 7662.</t>
  </si>
  <si>
    <t xml:space="preserve">Las conciliaciones de la dispersión de los pagos, se realizan periódicamente. Se anexan conciliaciones efectuadas en el periodo. Se anexan conciliaciones practicadas en el periodo.
</t>
  </si>
  <si>
    <t>Las conciliaciones de la dispersión de los pagos, se realizan periódicamente. Se anexan conciliaciones efectuadas en el periodo.</t>
  </si>
  <si>
    <t xml:space="preserve">A través de las cámaras de seguridad instaladas en la Oficina de Tesorería, se hace seguimiento visual a los diferentes puestos de trabajo de esta oficina, el cual es monitoreado por la Tesorera del Departamento. Se anexa registro fotográfico del seguimiento del monitoreo.
</t>
  </si>
  <si>
    <t>En la Oficina de Tesorería se lleva un registro de los embargos que cursan contra el Departamento, el cual es alimentado con información suministrada por las ESEs Departamentales. Al cual se le hace seguimiento periódico y antes de proceder con los pagos, se solicita concepto a la Oficina Jurídica y se oficia al Juzgado donde cursa el proceso. Se anexa reporte de Embargos vigentes. Se anexa relación de embargos vigentes</t>
  </si>
  <si>
    <t>El software está parametrizado con niveles de acceso restringido, de tal forma que permite estandarizar las tareas por usuarios, los cuales desempeñan roles específicos y queda la trazabilidad de la gestión realizada por cada uno, en desarrollo de sus actividades.  En cuanto a los pagos realizados por los Usuarios y los pagos registrados en el sistema, estos están sincronizados en línea a través del sistema Web Service, es decir, una vez se realiza el pago en el banco, automáticamente se actualiza el registro en el sistema FISCO, el cual puede ser consultado a través de la página web: fiscomagdalena.co. Se anexa reporte del sistema FISCO.</t>
  </si>
  <si>
    <t>A través de correo electrónico, la Oficina de Bienestar Social, Seguridad y Salud en el Trabajo de la Gobernación del Magdalena socializa y explica los valores del código de integridad del Ente Territorial. Inicialmente, se empezó con el valor la HONESTIDAD, el cual ha sido socializado con todo el personal</t>
  </si>
  <si>
    <t>Mensualmente se les realiza seguimiento y verificación a los recibos y/o reporte de los ingresos obtenidos por estos conceptos, para lo cual se genera un informe.</t>
  </si>
  <si>
    <t xml:space="preserve">Semanalmente a través de actas de la Federación Nacional de Municipios, suscritas por el Concesionario SERVIT y la Oficina de Tránsito Departamental, se deja constancia del seguimiento realizado a la plataforma SIMIT. Se anexan actas de seguimiento suscritas durante los meses de abril </t>
  </si>
  <si>
    <t>En lo corrido de la vigencia fiscal 2023, no se ha realizado capacitación al personal de la Secretaría de Tránsito Departamental.</t>
  </si>
  <si>
    <t>Diariamente se hace revisión por parte del profesional encargado en la oficina de Tránsito y Transportes, sobre el estado de los comparendos impuestos en jurisdicción del Departamento para identificar las posibles caducidades.  A la fecha según el responsable del proceso, no existe riesgo de caducidades.</t>
  </si>
  <si>
    <t>En el periodo de seguimiento se recibieron dos (2) capacitaciones respecto al INFODOC, básicamente en lo referente a Radicación, envió de correspondencia y forma de archivar en el mismo sistema.</t>
  </si>
  <si>
    <t>Cada Area y proceso de la Secretaría de Tránsito Departamental tiene asignado su responsable</t>
  </si>
  <si>
    <t>De acuerdo a información suministrada por el funcionario enlace de esta oficina con OCI para este seguimiento, en la actualidad los funcionarios MANUEL GUZMAN y AMELIA LÓPEZ se encuentran reagrupando y reorganizando el archivo en las instalaciones de la Oficina de Tránsito Departamental, en lo referente a carpetas y expedientes, y por otro lado, la funcionaria GLORIA CARLOTA GONZALEZ, con la coordinación del funcionario ARIEL HERNÁNDEZ, se encuentran organizando todo lo referente a los archivos de comparendos los cuales se están digitalizando por año.</t>
  </si>
  <si>
    <t>El código de Integridad es de conocimiento de los diferentes funcionarios de la dependencia, más, sin embargo, siempre se está dispuesto a actualizar según indicaciones y programación de la Oficina de Bienestar Social, Seguridad y Salud en el Trabajo, es así como en la actualidad se está trabajando en el valor: HONESTIDAD.</t>
  </si>
  <si>
    <t>Actualmente se encuentran digitalizados la documentación concerniente a comparendos físicos, ya que los de foto multas se encuentran en poder de la CONCESIÓN SEVIMAG, así mismo, se encuentran digitalizadas las carpetas de 2020 a la fecha</t>
  </si>
  <si>
    <t>En la actualidad la Oficina de Tránsito y Transportes trabaja con base al mapa de procedimientos institucional</t>
  </si>
  <si>
    <t>De acuerdo a información suministrada por el funcionario enlace de esta oficina con OCI para este seguimiento, El inventario de equipos de la Oficina de Tránsito Departamental está compuesto por: 2 cámaras, 16 computadores, 4 portátil, 6 impresoras y 2 impresora de licencias de tránsito y de conducción (RUNT).</t>
  </si>
  <si>
    <t>SOPORTE</t>
  </si>
  <si>
    <t>Para el primer semestre de 2023, no se ha realizado adquisición de software direccionado a la Oficina de  Tránsito Departamental.</t>
  </si>
  <si>
    <t xml:space="preserve">En lo corrido de la vigencia fiscal 2023, no se ha realizado adquisición de software direccionado a la Oficina de  Tránsito Departamental.
</t>
  </si>
  <si>
    <t>El mantenimiento preventivo a los equipos en la Secretaría de Tránsito Departamental es realizado de manera periódica por el ING RAMIRO VEGA (Contratista).</t>
  </si>
  <si>
    <t>En la Oficina de Tránsito Departamental se lleva un registro diario de todos los tramites realizados por esta dependencia, en ese registro de detalla el tipo de trámite, la descripción del mismo, valor consignado por el usuario y entidad financiera recaudadora, entre otros. Se anexa Archivo en excel con informe de trámites realizados durante el periodo para el primer semestre de 2023</t>
  </si>
  <si>
    <t>En el segundo cuatrimestre en la secretaría de Infraestructura fortaleció el equipo de la dependencia contratando a un profesional idóneo para la formulación de proyectos. Anexo Contrato N°711-2023 y dos MGA formuladas cuyos CODIDOS. BIPN son: 2023002470072 y 2023002470066.</t>
  </si>
  <si>
    <t>Durante el cuatrimestre de estudio en la Oficina de Infraestructura se realizaron las siguientes actividades: Capacitación, operadores de Maquinaria Amarilla (anexa: Listado asistencia, días 24 y 2 de julio 2023). Socialización de Metodología de supervisión, Jefe de Oficina Jurídica (anexa Listado asistencia y registros fotográfico)</t>
  </si>
  <si>
    <r>
      <t>Primero</t>
    </r>
    <r>
      <rPr>
        <sz val="11"/>
        <color theme="1"/>
        <rFont val="Calibri"/>
        <family val="2"/>
        <scheme val="minor"/>
      </rPr>
      <t xml:space="preserve">: Para el proceso de contratación de prestación de servicio se aplicó los formatos vigentes de Colombia Compra Eficiente, los cuales fueron publicaron en la Plataforma Secop II. Adjunto: soportes de los contratos legalizados y publicados en la Plataforma, que muestran sus diferentes estados (ejecución, terminados o por terminar) a la fecha, Relacionados por proyectos y naturaleza. del mismo, ya sea como personas naturales o persona jurídica.  (ANEXO TRES EXCEL INFORMACION Y RELACION DE CONTRATOS).
Segundo. Se anexa Comprimido de los formatos tipos suministrados por la Oficina de Contratación, para diligenciar y legalizar contratos estatales, como son: licitaciones, concursos de mérito, etc. 
</t>
    </r>
  </si>
  <si>
    <t xml:space="preserve">Actas de Informe: se revisaron y anexan copia de actas suspensión de los Contratos N°0767-2022 de Interventoría, Contrato N°0678-2022 de Mejoramiento de Instituciones Educativas, Contrato N°0803-2023, Se anexa además tres listados de visita de obra en Palmor, dos listados reuniones, tres Listados de reuniones seguimiento de proyectos de infraestructura (junio 5, julio 2, agosto 28), Acta de reunión de concertación visita municipio de Fundación y Actas mesas de trabajo seguimiento Contrato CD-001-2023.
</t>
  </si>
  <si>
    <t xml:space="preserve">En el cuatrimestre mayo a agosto de 2023, se realizaron las siguientes actas e informes de seguimiento:• Actas de suspensión de Interventoría CODIFA Contrato N°678-2022 y Construcción Contrato N°767-2022, informes lotes 1 y 2
• Informe interventoría del Contrato N°1520-2022 (abril-junio)
• Informes de supervisión de Contratos de prestación de servicio, por proyectos. (periodo mayo-agosto).
</t>
  </si>
  <si>
    <t xml:space="preserve">La Secretaría de Educación allega vía correo electrónico, relación de docentes trasladados a docentes pertenecientes a la planta de cargos de los establecimientos educativos oficiales del Departamento del Magdalena, mediante la cual se informa que para el cuatrimestre objeto de seguimiento por la Oficina de Control Interno, se expidieron 39 actos administrativos de traslados a docentes en diferentes modalidades, Ordinarios, Definitivos, entre otros. </t>
  </si>
  <si>
    <t xml:space="preserve">La Oficina de Control Interno pudo verificar a través de documento pdf (26 páginas) remitido por la Secretaría de Educación, relación de esquema total docentes de nómina 20230531 denominado prenominas segundo cuatrimestre, en el cual se consigna información de tipo: concept, clas, No., Descripción y valor. En el citado archivo se observa que la Oficina de Recursos Humanos genera los reportes de novedades relacionados con la nómina del talento humano adscrito a esa secretaría 
</t>
  </si>
  <si>
    <t>En desarrollo del presente seguimiento, la Oficina de Control Interno recibió informe del proceso de formación docente suscrito por el doctor Sergio Lora Montaño en calidad de Líder de Calidad Educativa de la Secretaría de Educación Departamental del Magdalena donde se informa respecto de la continuidad al proceso de formación docente a través contrato de prestación de servicios N° PS-0703 DE 2023 con la FUNDACION INSTITUTO ALBERTO MERANI I.A.M con NIT 830.074.564-0, cuyo objeto es "PRESTACIÓN DE SERVICIOS PROFESIONALES PARA EL MEJORAMIENTO DE LA CALIDAD EDUCATIVA A TRAVÉS DE LA FORMACIÓN DE DOCENTES Y DIRECTIVOS DOCENTES EN EL DISEÑO, DESARROLLO CURRICULAR Y LA GESTIÓN PEDAGÓGICA EN LOS ESTABLECIMIENTOS EDUCATIVOS DEL MAGDALENA. ". este contrato cursa en la vigencia 2023, donde se da formación a los docentes de las diferentes IED del Dpto.</t>
  </si>
  <si>
    <t>La Oficina de Control Interno recibió información de la Secretaría de Educación respecto de la realización de capacitación en calenda 24 de agosto en NORMATIVIDAD VIGIENTE QUE REGULA EL PROCEDIMIENTO DE OBTENCIÓN DE RECONOCIMIENTO OFICIAL Y LICENCIA DE FUNCIONAMIENTO DE LOS ESTABLECIMIENTOS EDUCATIVOS PRIVADOS E INSTITUCIONES PARA EL TRABAJO Y DESARROLLO HUMANO, dirigida a los Directores de núcleo y supervisores Educativos del Departamento, capacitación que fue desarrollada en la plataforma web teams.</t>
  </si>
  <si>
    <t xml:space="preserve">La Oficina de Control Interno recibió informe del proceso de registro de matrícula por parte de las instituciones educativas oficiales del Departamento del Magdalena, en el cual la Secretaría de Educación da cuenta de un total de 199.911 estudiantes matriculados para el segundo cuatrimestre de la vigencia corriente. 
Para constancia de lo anterior, la dependencia responsable del proceso, adjunta circular No. 030 fechada 10 de agosto de 2023, suscrita por el doctor José Alexander Alarcón Quiroga, en calidad de Profesional Especializado dl área de Cobertura de la Secretaría de Educación Departamental y relación titulada Matricula Oficial Instituciones Educativas Departamento del Magdalena. 
</t>
  </si>
  <si>
    <t>Recibe la Oficina de Control Interno informe de visita área de cobertura de la Secretaría de Educación Departamental, realizada a 1) Institución Educativa Departamental Rural Sagrado Corazón del municipio de Guamal. 2) Institución Educativa Departamental San José sede urbana de niñas No. 1 del municipio de Sitio Nuevo. Junto con el cual se informa que: “Durante el cuatrimestre se realizó visita a las IED Sagrado Corazón de Jesús de Guamal e IED San José de Sitio Nuevo, donde se realizó auditoria de matrícula en campo para validar la información de matrícula reportada en SIMAT”.</t>
  </si>
  <si>
    <t xml:space="preserve">En ejecución del mapa de riesgos de la Secretaria de Educación, se recibe archivo nombrado “R17-Retiros Forzosos” cuyo título se refiere a “proyección de retiros forzosos” el cual contiene relación de 76 personas identificados durante el segundo cuatrimestre del año 2023. El archivo se encuentra discriminado por cedula, nombre, vinculación y fecha de nacimiento. 
</t>
  </si>
  <si>
    <t>Informa la Secretaría de Educación Departamental que las visitas a las Instituciones Educativas se encuentran reprogramadas, en este sentido, señalan que serán retomadas durante el último cuatrimestre del año 2023</t>
  </si>
  <si>
    <t xml:space="preserve">La Oficina de Control Interno lidera los procesos de revisión y aprobación de las cajas menores de la Entidad Territorial, la cual, para el segundo cuatrimestre de la vigencia corriente ha aprobado un total de 38 reembolsos destinados a las cajas menores ejecutadas por cada una de las dependencias y 2 aperturas. </t>
  </si>
  <si>
    <t>La Oficina de Control Interno en ejercicio de sus funciones, viene realizado diferentes procesos de auditoría dentro de la Entidad Territorial, para lo cual se tiene diseñado un procedimiento que va desde la comunicación e instalación de la auditoría hasta la socialización y/o puesta en conocimiento de los resultados de la misma, los cuales son dispuestos ante el Despacho del señor Gobernador para lo de su competencia</t>
  </si>
  <si>
    <t>Las cajas menores de las dependencias son revisadas  y exigidas con el lleno de los requisitos protocolarios y de ley para tal efecto.</t>
  </si>
  <si>
    <t>Los resultados de las auditorías ejecutadas desde la Oficina de Control Interno son puestas en conocimiento tanto al Despacho del señor Gobernador, como a la Oficina de Control Interno Disciplinario para que se adelanten las acciones administrativas y disciplinarias a que haya lugar de acuerdo con la resulta de los procesos que eventualmente se aperturen en contra de los implicados</t>
  </si>
  <si>
    <t>Los informes periódicos y de seguimiento que se realizan desde la Oficina de Control Interno, son ejecutados con base en la normatividad vigente aplicable, así como a través de los formatos diseñados a partir de Función Pública y demás entidades que a bien hacen seguimiento periódico a los procesos de la Entidad.</t>
  </si>
  <si>
    <t xml:space="preserve">La Oficina Asesora Jurídica allegó vía correo electrónico los certificados de antecedentes disciplinarios de los contratistas adscritos a esa dependencia que dan cuenta de no tener antecedentes y/o investigaciones en curso por conductas o actos de corrupción en su contra, igualmente ha sido informada la contratación de la plataforma Lupa Jurídica para mantener actualizados los estados de los procesos que cursan en los despachos judiciales en contra de la Gobernación del Magdalena. </t>
  </si>
  <si>
    <t>En desarrollo de la diligencia, la Oficina Asesora Jurídica aporta vía correo electrónico los certificados de antecedentes disciplinarios correspondientes al numeral 3, no obstante, los poderes e informes por escrito no fueron allegados, la información adjunta como soporte es un informe consolidado con la cantidad de actuaciones judiciales, lo cual no mitiga el riesgo contemplado.</t>
  </si>
  <si>
    <t>La Oficina de Control Interno considera que no hay soportes de cumplimiento de la actividad de control, como quiera que lo remitido es un cuadro de los procesos judiciales con los datos de partes, tipo, nombre de apoderado, entre otros, lo cual no corresponde a los tipos de soportes establecidos en el mapa de riesgos</t>
  </si>
  <si>
    <t>La Oficina de Control Interno recibió vía correo electrónico informe consolidado en el que presentan las cantidades de actuaciones adelantadas por la Oficina Asesora Jurídica, no obstante, ello no cumple con lo establecido como soporte de la actividad de control que contempla la remisión de informes de los contratistas con procesos judiciales asignados. No se observa evidencia de la elaboración de la planilla. Por lo anterior considera la Oficina Control Interno que no se han cumplido las actividades para mitigación del riesgo.</t>
  </si>
  <si>
    <t>Respecto al R5 se encuentra que solo nos remiten un informe del estado de los procesos de un abogado, encontrándose pendientes todos los informes de los demás abogados que fungen como apoderados. Además, tampoco fueron remitidos los poderes otorgados a los abogados.</t>
  </si>
  <si>
    <t>La Oficina Asesora Jurídica relaciona como soporte el cumplimiento de la actividad de control del R6, certificación suscrita por el Doctor, Edgardo Zagarra Silva, en calidad de Secretario Técnico de Conciliación (E), en la que da cuenta del funcionamiento e integración del comité, no obstante, la Oficina de Control Interno considera que el soporte remitido no guarda relación con los soportes establecidos en el mapa de riesgo. El riesgo permanece y no se han adoptado los controles aducidos en el mapa.</t>
  </si>
  <si>
    <t>La Oficina Control Interno se abstiene de emitir un concepto debido a que no fueron allegados soportes de ejecución de la actividad de control, y se genera el compromiso de ser ejecutadas las actividades de control durante el tercer cuatrimestre</t>
  </si>
  <si>
    <t>La información remitida corresponde a un cuadro de los procesos judiciales que no guarda relación con las actividades de control contempladas en el mapa de riesgo.</t>
  </si>
  <si>
    <t>La Oficina Control Interno se abstiene de emitir un concepto debido a que no fueron allegados soportes de ejecución de la actividad de control, y se genera el compromiso de ser ejecutadas las actividades de control durante el tercer cuatrimestre.</t>
  </si>
  <si>
    <t>Respecto al R1 la Oficina de Paz y Victimas a través del enlace para el seguimiento al mapa de riesgos han informado lo siguiente: “son dos funcionarias asignadas a la oficina de paz con código 219 grado 1, nombre: Shirly Parra y María Leal”, no obstante, no allegaron soporte de ello, razón por la que no se tendrá como cumplida tal control de actividad.</t>
  </si>
  <si>
    <t xml:space="preserve">La Oficina de Paz y Víctimas el día 13 de septiembre adjuntó vía correo electrónico actas de reunión con la mesa efectiva de participación de las víctimas del conflicto armado para cumplimiento de la ley 1448/11, realizada con la Defensoría del Pueblo en calenda 10 de agosto y 07 de septiembre del 2023, cumpliendo de esta manera con lo contemplado en el mapa de riesgos.
</t>
  </si>
  <si>
    <t xml:space="preserve">La Oficina de Turismo en calenda 12de septiembre del 2023 ha informado que “En el período de mayo a agosto de 2023 se suscribieron 3 contratos de prestación de servicios los cuales fueron revisados y firmados por la jefe de Oficina, supervisora del contrato. Anexo: 3 Estudios previos. Anexo: 20 Formatos de Supervisión.”, con ello la Oficina de Control Interno pudo evidenciar que i se ha llevado a cabo la revisión de rigor por parte del supervisor del contrato.
Sin embargo, aún no presentan avances sobre las capacitaciones en temas de contratación y supervisión.
</t>
  </si>
  <si>
    <t xml:space="preserve">La Oficina de Turismo remitió como evidencia del cumplimiento de esta actividad de control las solicitudes de certificación de insuficiencia o inexistencia de personal. Con lo anterior se observan las necesidades de celebrar contratos y se evidencia que el Jefe de Turismo ha realizado un estudio de necesidades y posteriormente ha establecido los requisitos mínimos que deberá cumplir la persona a vincular. En ese sentido la dependencia a la que se realiza el seguimiento indicó que: “En el periodo de mayo a agosto de 2023 se solicitaron 2 certificados de inexistencia de personal, los cuales fueron revisados por el jefe de Oficina Carlos Miguel Bonilla Curvelo. Anexo: Certificados de Inexistencia”.
</t>
  </si>
  <si>
    <t>La Oficina de turismo allegó la siguiente información: “Se designó a Patricia Duque como responsable de la organización y archivo de los registros y documentos oficiales. No hay elementos que permitan la custodia de los mismos.”, no obstante lo anterior, la Oficina Control Interno, no cuenta con las evidencias y/o soportes respectivos para emitir concepto de cumplimiento o no de la actividad</t>
  </si>
  <si>
    <t xml:space="preserve">En el marco del seguimiento se constató que la Oficina TIC´S en aras de velar por la transparencia en los sistemas de información una vez realizada la revisión a las bases de datos implementadas las remite por medio de correo electrónico institucional a las dependencias responsables, con la finalidad de que repose en los medios de comunicación institucional la trazabilidad de que la base de datos ha sido revisada, de tal forma que queda constancia del sistema de información remitido, las mismas son minuciosamente revisadas por el Jefe de la Oficina TIC´S.
En ese sentido, se recibe como evidencia certificación de la Jefe Oficina TIC’S, en la que indica que “las bases de datos generadas por las convocatorias de los Proyectos del Cambio realizadas a través de la página web oficial de la Gobernación del Magdalena han sido revisadas y supervisadas por el Jefe de la Oficina de Tecnología de la Información antes de ser remitidas a las secretarías que originan la respectiva convocatoria.”.
</t>
  </si>
  <si>
    <t>SOCI: En un trabajo mancomunado que viene desarrollando la secretaria general con las
áreas de talento humano e historias laborales , se está realizando un seguimiento
trimestral a las PQRS donde se evidencia los resultados o estadísticos de las mismas
para así mismo validar que el cumplimiento en la gestión de respuesta sean las
estipuladas de acuerdo a la normatividad vigente aceptada y a la vez se cumple con la
Ley 1712 del 2014 &amp;quot;Ley de transparencia&amp;quot; con la publicación de esos resultados en los
canales oficiales y disponibles por la entidad que están a disposición de toda la
ciudadanía. Esta información complementa la respuesta entregada en el primer
cuatrimestre donde informaron que realizaron el día 16 y 17 de marzo la jornada de
inducción y reinducción a los servidores públicos de la Gobernación. Las temáticas
abordadas fueron, derechos, deberes y prohibiciones de los servidores públicos, código
de integridad, gestión del conocimiento, plan de bienestar, Gestión documental y SST.
Igualmente el 18 de abril se realizó capacitación a funcionario del área de Historia
Laborales en PQRSD y atención al ciudadano.
En el mes de marzo y abril se desarrollaron unos talleres de comunicación asertiva el cual
se articuló con técnicas de lenguaje claro, la actividades desarrollaron en la Oficina de
Paz, Turismo, Pensiones, Secretaria de Ambiente, Oficina de Cultura, Despacho,
Gerencia de Proyectos. Oficina Asesora Jurídica, Talento Humano, Tesorería. ver anexo
1,2 y 3, Las evidencias reposan en el correo electrónico de la oficina de control
interno.</t>
  </si>
  <si>
    <t>trimestral a las PQRS donde se evidencia los resultados o estadísticos de las mismas</t>
  </si>
  <si>
    <t>para así mismo validar que el cumplimiento en la gestión de respuesta sean las</t>
  </si>
  <si>
    <t>estipuladas de acuerdo a la normatividad vigente aceptada y a la vez se cumple con la</t>
  </si>
  <si>
    <t>Ley 1712 del 2014 &amp;quot;Ley de transparencia&amp;quot; con la publicación de esos resultados en los</t>
  </si>
  <si>
    <t>canales oficiales y disponibles por la entidad que están a disposición de toda la</t>
  </si>
  <si>
    <t>abordadas fueron, derechos, deberes y prohibiciones de los servidores públicos, código</t>
  </si>
  <si>
    <t>de integridad, gestión del conocimiento, plan de bienestar, Gestión documental y SST.</t>
  </si>
  <si>
    <t>Igualmente el 18 de abril se realizó capacitación a funcionario del área de Historia</t>
  </si>
  <si>
    <t>Laborales en PQRSD y atención al ciudadano.</t>
  </si>
  <si>
    <t>En el mes de marzo y abril se desarrollaron unos talleres de comunicación asertiva el cual</t>
  </si>
  <si>
    <t>se articuló con técnicas de lenguaje claro, la actividades desarrollaron en la Oficina de</t>
  </si>
  <si>
    <t>Paz, Turismo, Pensiones, Secretaria de Ambiente, Oficina de Cultura, Despacho,</t>
  </si>
  <si>
    <t>Gerencia de Proyectos. Oficina Asesora Jurídica, Talento Humano, Tesorería. ver anexo</t>
  </si>
  <si>
    <t>1,2 y 3, Las evidencias reposan en el correo electrónico de la oficina de control</t>
  </si>
  <si>
    <t>interno.</t>
  </si>
  <si>
    <t>En un trabajo mancomunado que viene desarrollando la secretaria general con las
áreas de talento humano e historias laborales , se está realizando un seguimiento
trimestral a las PQRS donde se evidencia los resultados o estadísticos de las mismas
para así mismo validar que el cumplimiento en la gestión de respuesta sean las
estipuladas de acuerdo a la normatividad vigente aceptada y a la vez se cumple con la
Ley 1712 del 2014 &amp;quot;Ley de transparencia&amp;quot; con la publicación de esos resultados en los
canales oficiales y disponibles por la entidad que están a disposición de toda la
ciudadanía. Esta información complementa la respuesta entregada en el primer
cuatrimestre donde informaron que realizaron el día 16 y 17 de marzo la jornada de
inducción y reinducción a los servidores públicos de la Gobernación. Las temáticas
abordadas fueron, derechos, deberes y prohibiciones de los servidores públicos, código
de integridad, gestión del conocimiento, plan de bienestar, Gestión documental y SST.
Igualmente el 18 de abril se realizó capacitación a funcionario del área de Historia
Laborales en PQRSD y atención al ciudadano.
En el mes de marzo y abril se desarrollaron unos talleres de comunicación asertiva el cual
se articuló con técnicas de lenguaje claro, la actividades desarrollaron en la Oficina de
Paz, Turismo, Pensiones, Secretaria de Ambiente, Oficina de Cultura, Despacho,
Gerencia de Proyectos. Oficina Asesora Jurídica, Talento Humano, Tesorería. ver anexo
1,2 y 3, Las evidencias reposan en el correo electrónico de la oficina de control
interno.</t>
  </si>
  <si>
    <t>En un trabajo mancomunado que viene desarrollando la secretaria general con las
áreas de talento humano e historias laborales , se está realizando un seguimiento
trimestral a las PQRS donde se evidencia los resultados o estadísticas de las mismas
para así mismo validar que el cumplimiento en la gestión de respuesta sean las
estipuladas de acuerdo a la normatividad vigente aceptada y a la vez se cumple con la
Ley 1712 del 2014 &amp;quot;Ley de transparencia&amp;quot; con la publicación de esos resultados en los
canales oficiales y disponibles por la entidad que están a disposición de toda la
ciudadanía. En el segundo cuatrimestre se solicitó las bases de datos vía correo
electrónico a talento humano, se descargó la base de datos del INFODOC, luego de esto
se elaboró informo el cual fue socializado y se encuentra cargado en la página web de la
gobernación de magdalena. El informe permite identificar el estado de las PQRSD según
su tipología. Saber cuáles tenemos vigentes o vencidas. ver anexos 1. listado.
Evidencias consultadas y verificadas en el correo de la oficina de control interno.</t>
  </si>
  <si>
    <t xml:space="preserve">La secretaria de salud informa desde el área funcional de planeación en salud que han realizado todo lo pertinente para actualizar su  tablero control, los soportes fueron validados y corresponde a la actividad que plantearon en la planeación del mapa de riesgo. Todas estas evidencias reposan en el correo de control interno. </t>
  </si>
  <si>
    <t>La secretaria de salud informa que no se han presentado eventos. No obstante, vienen realizando seguimiento y levantando las actas.</t>
  </si>
  <si>
    <t>La secretaria de salud informa que no se han presentado eventos.</t>
  </si>
  <si>
    <t xml:space="preserve">La secretaria de salud informa que el laboratorio cuenta con un software (INTERPRISE), en el cual es obligatoria una validación primaria del par revisor y una validación secundaria realizada por el coordinador quien libera los informes de resultado de todos los análisis realizados en el laboratorio. Evidencia:  reporte de resultados. Las evidencias reposan en el correo de control interno en el @mail allegado por la secretaria de salud para darle cumplimiento a este requerimiento. 
</t>
  </si>
  <si>
    <t xml:space="preserve">La respuesta que nos entrega la secretaría de salud departamental en su mapa de riesgo de proceso es que este proceso se realiza cada vez que se emiten informes de resultados de análisis. Evidencia: Procedimiento de informes de resultados. </t>
  </si>
  <si>
    <t>La secretaria de salud informa que cada profesional analista firma un documento de compromiso de confidencialidad, imparcialidad, integridad, y protección de la información código de ética e imparcialidad, así mismo compromiso de cumplimiento código de ética. Evidencia: Documento firmado por cada uno de los profesionales que labora en el laboratorio.</t>
  </si>
  <si>
    <t>No se han presentado eventos - esto se debe coordinar con área jurídica</t>
  </si>
  <si>
    <t xml:space="preserve">la secretaria de salud entrega la siguiente respuesta informando en su mapa de riego que “no se materializó el riesgo, debido a que se realizaron acciones para mitigar la materialización del riesgo, las cuales se pueden evidenciar en los documentaos anexos”.
</t>
  </si>
  <si>
    <t>la secretaria de salud entrega la siguiente respuesta informando en su mapa de riego que “no se materializó el riesgo, debido a que se realizaron acciones para mitigar la materialización del riesgo, las cuales se pueden evidenciar en los documentaos anexos”. Que reposan en el correo de control Interno.</t>
  </si>
  <si>
    <t>No se materializó el riesgo, debido a que se realizaron acciones para mitigar la materialización del riesgo, las cuales se pueden evidenciar en los documentaos anexos</t>
  </si>
  <si>
    <t xml:space="preserve">Luego del seguimiento que se hizo desde control interno. Se pudo verificar  que de los 5/5 Municipios programados con Asistencia Técnica y en proceso de evaluación listos para calificación.
Se generaron dos convocatorias para brindar Asistencia Técnica por municipio y se realizaron las convocatorias y programación de evaluación sin contratiempos ni riesgos de corrupción
Se anexan soportes y evidencias. Estas evidencias fueron revisadas minuciosamente se encuentran en el correo de control interno. 
</t>
  </si>
  <si>
    <r>
      <t xml:space="preserve">: </t>
    </r>
    <r>
      <rPr>
        <sz val="11"/>
        <color theme="1"/>
        <rFont val="Arial"/>
        <family val="2"/>
      </rPr>
      <t xml:space="preserve">La información entregada en el mapa de riesgo es que </t>
    </r>
    <r>
      <rPr>
        <sz val="10"/>
        <color rgb="FF000000"/>
        <rFont val="Arial"/>
        <family val="2"/>
      </rPr>
      <t xml:space="preserve">se contraron dos profesionales. Se anexan minutas. En el correo de la oficina de control interno. </t>
    </r>
  </si>
  <si>
    <r>
      <t>La secretaría de salud informa, “</t>
    </r>
    <r>
      <rPr>
        <sz val="10"/>
        <color rgb="FF000000"/>
        <rFont val="Arial"/>
        <family val="2"/>
      </rPr>
      <t>No se ha iniciado el plan anual de visitas”.</t>
    </r>
  </si>
  <si>
    <t xml:space="preserve">La oficina de planeación en salud nos informa que anexa actas de ivc aleatorias para dar respuesta a la actividad control contemplada en el mapa de riesgo. 
</t>
  </si>
  <si>
    <t>Se anexa acta de socialización del código de integridad del servidor publico</t>
  </si>
  <si>
    <t>La secretaria de salud entrego el anexo. “acta de socialización del código de integridad del servidor público</t>
  </si>
  <si>
    <t xml:space="preserve">: La secretaria de salud entrego el anexo. “acta de socialización del código de integridad del servidor público”. Lo cual al verificar los anexos enviado en archivo .rar, se evidencia que vienen haciendo monitoreo al riesgo y realizando la actividad de control. El cual en el monitoreo número del 2023 no se realizó.  
</t>
  </si>
  <si>
    <t>Se anexa acta de socialización del código de integridad del servidor público. Aunque el riesgo es la posibilidad de recibir dadivas en la elaboración de proyectos de inversión, no se considera que la respuesta entregada elimine el riesgo o disminuya su probabilidad de ocurrencia solo con saber el profesional cuál es el código de ética de la entidad. Más bien deben anexar cuales son los pasos para presentar un proyecto de inversión a la gobernación del magdalena.</t>
  </si>
  <si>
    <t xml:space="preserve">En lo corrido del 2023, no se ha contratado personal para realizar habilitación de redes de prestadores de servicios de salud. Desde secretaria de salud entregaron la siguiente respuesta la cual reposa en el correo de control interno”. </t>
  </si>
  <si>
    <t xml:space="preserve">: “No se han presentado eventos que lleven a activar el plan de Acción. Se emitió Circular a las E.S.E del Departamento para que cumplan con la normatividad en esta materia”. Las evidencias reposan en el correo de control interno y fueron enviadas por el área funcional de planeación en salud de la secretaria de salud departamental. </t>
  </si>
  <si>
    <t xml:space="preserve">No se materializó el riesgo, debido a que se realizaron acciones para mitigar la materialización del riesgo, las cuales se pueden evidenciar en los documentaos anexos.
</t>
  </si>
  <si>
    <t xml:space="preserve">La coherencia de los proyectos que son el soporte de la certificación son revisadas y avaladas por la coordinación del banco de proyectos garantizando el cumplimiento de los requisitos (Chequeo de cumplimiento)”. En el seguimiento que hacemos desde control interno, se puede verificar la respuesta que nos entregaron por parte de la oficina asesora de planeación en su mapa de riesgo en el monitoreo número dos, no obstante, se le ha pedido que anexen las evidencias de las reuniones.  </t>
  </si>
  <si>
    <t xml:space="preserve">Semanalmente se hace reuniones de actualización de los requisitos generales y sectoriales para la viabilizarían de proyectos”. El párrafo citado hace referencia al monitoreo realizado por la OAP, pero no se evidencias los cursos o capacitaciones recibidas por su personal o las pruebas de conocimiento de ingreso. 
</t>
  </si>
  <si>
    <t>Se hace mensualmente asistencia técnica con las dependencias para el cargue de la documentación a la plataforma.”. Desde control interno sugerimos que nos envíen los soportes de lo que se está mencionando en el monitoreo de la OAP, necesitamos pantallazos de los archivos enviados de estas actividades en el aplicativo de GESPROY y otros. Donde vienen haciendo seguimiento con rigurosidad.</t>
  </si>
  <si>
    <t xml:space="preserve">“Se participa en las jornadas de capacitación propuestas por el DNP”. Se cita respuesta entregada por la oficina de planeación al correo de control interno.
</t>
  </si>
  <si>
    <t>: Luego que la oficina de control interno realizara jornada de trabajo con la Secretaria de la Mujer y equidad de género informan en su mapa de riesgo en el monitoreo dos del año 2023. “Cuenta en su planta de personal con una profesional en Derecho y una psicóloga, encargadas de la implementación, activación y seguimiento de las Rutas de Atención frente a los casos de VBG reportados”</t>
  </si>
  <si>
    <t xml:space="preserve">Se llevaron a cabo reuniones internas con los profesionales del equipo según los perfiles requeridos en la Secretaría de la Mujer y Equidad de Género, para la asignación de funciones, actividades y el reporte de avances. 
</t>
  </si>
  <si>
    <t>Se continuó con la revisión detallada de los informes de supervisión y actividades, para su posterior firma por parte del jefe inmediato supervisor del contrato, para su anexión a las cuentas de cobro y realizar el cargue de todos los documentos a la plataforma Sia Observa, con el fin de verificar el correcto cumplimiento de las actividades del contrato.</t>
  </si>
  <si>
    <t xml:space="preserve">“Los perfiles y requisitos requeridos y vinculados en  la planta de cargos de la Secretaría de la Mujer y Equidad de Género se encuentran definidos desde la creación de esta dependencia como secretaría, y se verifica que todos los funcionarios se ajusten a ese perfil, así como para los contratistas se defini su objeto contractual y las actividades a ejecutar, de acuerdo con las necesidades y perfiles requeridos en la Secretaría”.  
</t>
  </si>
  <si>
    <t xml:space="preserve">“El personal de la Secretaría de la Mujer y Equidad de Género participó de las Jornadas de Inducción y Reinducción organizadas por la Oficina de Talento Humano, las cuales eran de obligatoria asistencia, en donde se compartió y expuso el Código de Integralidad, entre otras capacitaciones sobre los derechos y deberes como funcionario, y demás.”. Las evidencias reposan en el correo de control interno. </t>
  </si>
  <si>
    <t>La respuesta entregada por la secretaría de la mujer a la OCI es la siguiente: “Se ha continuado con el registro bajo un número de radicado a través del sistema Infodoc de todos los requerimientos, oficios y demás gestiones documentales que se realizan conforme a la activación de las rutas de atención frente a casos de VBG.  Así como también todo se envía a través del correo institucional de la Secretaría. Oficios y documentos que luego quedan soportados en las bases de datos de seguimiento de la Secretaría y son informados en las sesiones del Comité del Mecanismo Articulador”.</t>
  </si>
  <si>
    <r>
      <t>En el segundo monitoreo del año 2023, el cual corresponde al segundo cuatrimestre del año informan. “</t>
    </r>
    <r>
      <rPr>
        <sz val="10"/>
        <color rgb="FF000000"/>
        <rFont val="Arial"/>
        <family val="2"/>
      </rPr>
      <t>Actualización constante de las redes sociales de la Secretaría de la Mujer y Equidad de Género, con toda la oferta e información institucional de la dependencia. Igualmente, el permanente monitoreo de los canales de comunicación disponibles, como la línea de telefonía celular y el correo electrónico oficial de Gobierno en Línea. Así como también se han venido organizando un ciclo de capacitaciones sobre prevención de violencia basada en género VBG, denominada "Espacios Seguros", dirigida a distintos grupos y tipos de población en distintos escenarios, y la propuesta de actualización de la política pública de mujer y género en el departamento</t>
    </r>
  </si>
  <si>
    <t>El Plan de Capacitación 2023 contempla actividades de capacitación de PQRS. Para el mes de Agosto se realizaron capacitaciones en las sedes Subregionales de la Gobernación con el tema " Canales de Atención y PQRSD".  Para el mes de Junio se socializó charla virtual de Función Pública realizada el 6 de junio</t>
  </si>
  <si>
    <t>Durante los días 16 y 17 de marzo se realizaron las jornadas de inducción y reinducción a los servidores públicos de la Gobernación. Las temáticas abordadas fueron, derechos, deberes y prohibiciones de los servidores públicos, código de integridad, gestión del conocimiento, plan de bienestar, Gestión documental y SST.  Igualmente, el 18 de abril se realizó capacitación a funcionario del área de Historia Laborales en PQRSD y atención al ciudadano. En el mes de marzo y abril se desarrollaron unos talleres de comunicación asertiva el cual se articuló con técnicas de lenguaje claro, las actividades desarrollaron en la Oficina de Paz, Turismo, Pensiones, Secretaria de Ambiente, Oficina de Cultura, Despacho, Gerencia de Proyectos. Oficina Asesora Jurídica, Talento Humano, Tesorería</t>
  </si>
  <si>
    <t>La Secretaría General, a través de las áreas funcionales de Recursos Físicos y Sistemas, proyectaron, dentro del plan de acción de recursos físicos, realizar la tarea de Sondeo de precios para proyectar la necesidad a la secretaría general de la contratación para la depuración de la información que reposa en el módulo de almacén, con referencia a los bienes devolutivos.  Pero por información suministrada por el líder del proceso dentro de este seguimiento, por falta de presupuesto no se ha realizado la actualización necesaria.</t>
  </si>
  <si>
    <t>Durante el periodo de seguimiento se ha realizado inducción a los funcionarios que toman posesión, durante la inducción se aborda el tema de Código de Integridad, con dinámica de video.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</si>
</sst>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30">
    <font>
      <sz val="11"/>
      <color theme="1"/>
      <name val="Calibri"/>
      <scheme val="minor"/>
    </font>
    <font>
      <sz val="11"/>
      <color theme="1"/>
      <name val="Calibri"/>
      <family val="2"/>
      <scheme val="minor"/>
    </font>
    <font>
      <sz val="11"/>
      <color theme="1"/>
      <name val="Calibri"/>
      <family val="2"/>
      <scheme val="minor"/>
    </font>
    <font>
      <sz val="10"/>
      <color theme="1"/>
      <name val="Arial"/>
    </font>
    <font>
      <sz val="10"/>
      <color rgb="FF000000"/>
      <name val="Arial"/>
    </font>
    <font>
      <b/>
      <sz val="10"/>
      <color theme="1"/>
      <name val="Arial"/>
    </font>
    <font>
      <b/>
      <sz val="10"/>
      <color rgb="FF000000"/>
      <name val="Arial"/>
    </font>
    <font>
      <sz val="11"/>
      <name val="Calibri"/>
    </font>
    <font>
      <sz val="10"/>
      <color rgb="FFFFFFFF"/>
      <name val="Arial"/>
    </font>
    <font>
      <sz val="11"/>
      <color rgb="FF000000"/>
      <name val="Arial"/>
    </font>
    <font>
      <sz val="10"/>
      <color rgb="FF444444"/>
      <name val="Arial"/>
    </font>
    <font>
      <sz val="11"/>
      <color theme="1"/>
      <name val="Calibri"/>
      <scheme val="minor"/>
    </font>
    <font>
      <sz val="11"/>
      <color rgb="FF000000"/>
      <name val="Calibri"/>
      <family val="2"/>
    </font>
    <font>
      <sz val="11"/>
      <color theme="1"/>
      <name val="Calibri"/>
      <family val="2"/>
    </font>
    <font>
      <sz val="11"/>
      <color rgb="FFFFFFFF"/>
      <name val="Calibri"/>
      <family val="2"/>
    </font>
    <font>
      <sz val="10"/>
      <name val="Arial"/>
      <family val="2"/>
    </font>
    <font>
      <sz val="11"/>
      <name val="Calibri"/>
      <family val="2"/>
    </font>
    <font>
      <sz val="10"/>
      <color theme="1"/>
      <name val="Arial"/>
      <family val="2"/>
    </font>
    <font>
      <sz val="12"/>
      <name val="Arial Narrow"/>
      <family val="2"/>
    </font>
    <font>
      <sz val="11"/>
      <name val="Arial"/>
      <family val="2"/>
    </font>
    <font>
      <b/>
      <sz val="10"/>
      <color theme="1"/>
      <name val="Arial"/>
      <family val="2"/>
    </font>
    <font>
      <sz val="10"/>
      <color rgb="FF000000"/>
      <name val="Arial"/>
      <family val="2"/>
    </font>
    <font>
      <b/>
      <sz val="10"/>
      <color rgb="FFFF0000"/>
      <name val="Arial"/>
      <family val="2"/>
    </font>
    <font>
      <sz val="10"/>
      <color theme="5"/>
      <name val="Arial"/>
      <family val="2"/>
    </font>
    <font>
      <b/>
      <sz val="10"/>
      <color rgb="FF000000"/>
      <name val="Arial"/>
      <family val="2"/>
    </font>
    <font>
      <sz val="12"/>
      <color theme="1"/>
      <name val="Arial Narrow"/>
      <family val="2"/>
    </font>
    <font>
      <b/>
      <u/>
      <sz val="11"/>
      <color theme="1"/>
      <name val="Calibri"/>
      <family val="2"/>
      <scheme val="minor"/>
    </font>
    <font>
      <sz val="11"/>
      <color theme="1"/>
      <name val="Arial"/>
      <family val="2"/>
    </font>
    <font>
      <sz val="11"/>
      <color rgb="FF000000"/>
      <name val="Arial"/>
      <family val="2"/>
    </font>
    <font>
      <b/>
      <sz val="11"/>
      <color theme="1"/>
      <name val="Arial"/>
      <family val="2"/>
    </font>
  </fonts>
  <fills count="26">
    <fill>
      <patternFill patternType="none"/>
    </fill>
    <fill>
      <patternFill patternType="gray125"/>
    </fill>
    <fill>
      <patternFill patternType="solid">
        <fgColor rgb="FFED7D31"/>
        <bgColor rgb="FFED7D31"/>
      </patternFill>
    </fill>
    <fill>
      <patternFill patternType="solid">
        <fgColor rgb="FFE2EFDA"/>
        <bgColor rgb="FFE2EFDA"/>
      </patternFill>
    </fill>
    <fill>
      <patternFill patternType="solid">
        <fgColor rgb="FFFFFFFF"/>
        <bgColor rgb="FFFFFFFF"/>
      </patternFill>
    </fill>
    <fill>
      <patternFill patternType="solid">
        <fgColor rgb="FFF4B084"/>
        <bgColor rgb="FFF4B084"/>
      </patternFill>
    </fill>
    <fill>
      <patternFill patternType="solid">
        <fgColor rgb="FF00B050"/>
        <bgColor rgb="FF00B050"/>
      </patternFill>
    </fill>
    <fill>
      <patternFill patternType="solid">
        <fgColor rgb="FFBF8F00"/>
        <bgColor rgb="FFBF8F00"/>
      </patternFill>
    </fill>
    <fill>
      <patternFill patternType="solid">
        <fgColor rgb="FFFFFF00"/>
        <bgColor rgb="FFFFFF00"/>
      </patternFill>
    </fill>
    <fill>
      <patternFill patternType="solid">
        <fgColor rgb="FFFF0000"/>
        <bgColor rgb="FFFF0000"/>
      </patternFill>
    </fill>
    <fill>
      <patternFill patternType="solid">
        <fgColor rgb="FFFFC000"/>
        <bgColor rgb="FFFFC000"/>
      </patternFill>
    </fill>
    <fill>
      <patternFill patternType="solid">
        <fgColor rgb="FF70AD47"/>
        <bgColor rgb="FF70AD47"/>
      </patternFill>
    </fill>
    <fill>
      <patternFill patternType="solid">
        <fgColor rgb="FF669900"/>
        <bgColor rgb="FF669900"/>
      </patternFill>
    </fill>
    <fill>
      <patternFill patternType="solid">
        <fgColor rgb="FFE2EFD9"/>
        <bgColor rgb="FFE2EFD9"/>
      </patternFill>
    </fill>
    <fill>
      <patternFill patternType="solid">
        <fgColor rgb="FF00B050"/>
        <bgColor indexed="64"/>
      </patternFill>
    </fill>
    <fill>
      <patternFill patternType="solid">
        <fgColor rgb="FFFF0000"/>
        <bgColor indexed="64"/>
      </patternFill>
    </fill>
    <fill>
      <patternFill patternType="solid">
        <fgColor rgb="FFFFFFFF"/>
        <bgColor indexed="64"/>
      </patternFill>
    </fill>
    <fill>
      <patternFill patternType="solid">
        <fgColor rgb="FFFFC000"/>
        <bgColor indexed="64"/>
      </patternFill>
    </fill>
    <fill>
      <patternFill patternType="solid">
        <fgColor rgb="FFBF8F00"/>
        <bgColor indexed="64"/>
      </patternFill>
    </fill>
    <fill>
      <patternFill patternType="solid">
        <fgColor rgb="FFED7D31"/>
        <bgColor indexed="64"/>
      </patternFill>
    </fill>
    <fill>
      <patternFill patternType="solid">
        <fgColor rgb="FF70AD47"/>
        <bgColor indexed="64"/>
      </patternFill>
    </fill>
    <fill>
      <patternFill patternType="solid">
        <fgColor rgb="FFFF6D10"/>
        <bgColor indexed="64"/>
      </patternFill>
    </fill>
    <fill>
      <patternFill patternType="solid">
        <fgColor theme="0"/>
        <bgColor indexed="64"/>
      </patternFill>
    </fill>
    <fill>
      <patternFill patternType="solid">
        <fgColor theme="0"/>
        <bgColor rgb="FFFFFFFF"/>
      </patternFill>
    </fill>
    <fill>
      <patternFill patternType="solid">
        <fgColor theme="5" tint="0.39997558519241921"/>
        <bgColor indexed="64"/>
      </patternFill>
    </fill>
    <fill>
      <patternFill patternType="solid">
        <fgColor theme="5" tint="0.39997558519241921"/>
        <bgColor rgb="FFFFFFFF"/>
      </patternFill>
    </fill>
  </fills>
  <borders count="115">
    <border>
      <left/>
      <right/>
      <top/>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top style="medium">
        <color rgb="FF000000"/>
      </top>
      <bottom style="medium">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right/>
      <top/>
      <bottom/>
      <diagonal/>
    </border>
    <border>
      <left/>
      <right/>
      <top/>
      <bottom style="thin">
        <color rgb="FF000000"/>
      </bottom>
      <diagonal/>
    </border>
    <border>
      <left/>
      <right/>
      <top/>
      <bottom/>
      <diagonal/>
    </border>
    <border>
      <left style="thin">
        <color rgb="FF000000"/>
      </left>
      <right/>
      <top/>
      <bottom/>
      <diagonal/>
    </border>
    <border>
      <left style="thin">
        <color rgb="FF000000"/>
      </left>
      <right/>
      <top/>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bottom/>
      <diagonal/>
    </border>
    <border>
      <left/>
      <right style="thin">
        <color rgb="FF000000"/>
      </right>
      <top/>
      <bottom/>
      <diagonal/>
    </border>
    <border>
      <left/>
      <right/>
      <top/>
      <bottom style="thin">
        <color rgb="FF000000"/>
      </bottom>
      <diagonal/>
    </border>
    <border>
      <left/>
      <right style="thin">
        <color rgb="FF000000"/>
      </right>
      <top style="medium">
        <color rgb="FF000000"/>
      </top>
      <bottom/>
      <diagonal/>
    </border>
    <border>
      <left style="thin">
        <color rgb="FF000000"/>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rgb="FF000000"/>
      </right>
      <top/>
      <bottom style="thin">
        <color rgb="FF000000"/>
      </bottom>
      <diagonal/>
    </border>
    <border>
      <left/>
      <right/>
      <top/>
      <bottom/>
      <diagonal/>
    </border>
    <border>
      <left/>
      <right/>
      <top style="thin">
        <color rgb="FF000000"/>
      </top>
      <bottom/>
      <diagonal/>
    </border>
    <border>
      <left/>
      <right/>
      <top/>
      <bottom/>
      <diagonal/>
    </border>
    <border>
      <left/>
      <right style="medium">
        <color rgb="FF000000"/>
      </right>
      <top style="thin">
        <color rgb="FF000000"/>
      </top>
      <bottom style="thin">
        <color rgb="FF000000"/>
      </bottom>
      <diagonal/>
    </border>
    <border>
      <left/>
      <right/>
      <top/>
      <bottom style="thin">
        <color rgb="FF000000"/>
      </bottom>
      <diagonal/>
    </border>
    <border>
      <left/>
      <right/>
      <top style="medium">
        <color rgb="FF000000"/>
      </top>
      <bottom style="medium">
        <color rgb="FF000000"/>
      </bottom>
      <diagonal/>
    </border>
    <border>
      <left style="medium">
        <color rgb="FF000000"/>
      </left>
      <right style="thin">
        <color rgb="FF000000"/>
      </right>
      <top/>
      <bottom style="thin">
        <color rgb="FF000000"/>
      </bottom>
      <diagonal/>
    </border>
    <border>
      <left style="medium">
        <color rgb="FF000000"/>
      </left>
      <right/>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top style="thin">
        <color rgb="FF000000"/>
      </top>
      <bottom/>
      <diagonal/>
    </border>
    <border>
      <left style="thin">
        <color rgb="FF000000"/>
      </left>
      <right style="medium">
        <color rgb="FF000000"/>
      </right>
      <top/>
      <bottom/>
      <diagonal/>
    </border>
    <border>
      <left style="medium">
        <color rgb="FF000000"/>
      </left>
      <right style="thin">
        <color rgb="FF000000"/>
      </right>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rgb="FF000000"/>
      </right>
      <top/>
      <bottom style="medium">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rgb="FF000000"/>
      </left>
      <right/>
      <top style="medium">
        <color rgb="FF000000"/>
      </top>
      <bottom/>
      <diagonal/>
    </border>
  </borders>
  <cellStyleXfs count="7">
    <xf numFmtId="0" fontId="0" fillId="0" borderId="0"/>
    <xf numFmtId="0" fontId="15" fillId="0" borderId="94"/>
    <xf numFmtId="0" fontId="11" fillId="0" borderId="94"/>
    <xf numFmtId="0" fontId="11" fillId="0" borderId="94"/>
    <xf numFmtId="0" fontId="11" fillId="0" borderId="94"/>
    <xf numFmtId="0" fontId="11" fillId="0" borderId="94"/>
    <xf numFmtId="0" fontId="2" fillId="0" borderId="94"/>
  </cellStyleXfs>
  <cellXfs count="699">
    <xf numFmtId="0" fontId="0" fillId="0" borderId="0" xfId="0" applyFont="1" applyAlignment="1"/>
    <xf numFmtId="0" fontId="3"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6" fillId="0" borderId="1" xfId="0" applyFont="1" applyBorder="1" applyAlignment="1">
      <alignment horizontal="left" vertical="center" wrapText="1"/>
    </xf>
    <xf numFmtId="0" fontId="5" fillId="0" borderId="1" xfId="0" applyFont="1" applyBorder="1" applyAlignment="1">
      <alignment vertical="center" wrapText="1"/>
    </xf>
    <xf numFmtId="0" fontId="5" fillId="0" borderId="5" xfId="0" applyFont="1" applyBorder="1" applyAlignment="1">
      <alignment vertical="center" wrapText="1"/>
    </xf>
    <xf numFmtId="0" fontId="5" fillId="0" borderId="8"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1" fontId="5" fillId="3" borderId="10" xfId="0" applyNumberFormat="1" applyFont="1" applyFill="1" applyBorder="1" applyAlignment="1">
      <alignment horizontal="center" vertical="center" wrapText="1"/>
    </xf>
    <xf numFmtId="1" fontId="5" fillId="3" borderId="12" xfId="0" applyNumberFormat="1" applyFont="1" applyFill="1" applyBorder="1" applyAlignment="1">
      <alignment horizontal="center" vertical="center" wrapText="1"/>
    </xf>
    <xf numFmtId="1" fontId="5" fillId="3" borderId="11" xfId="0" applyNumberFormat="1" applyFont="1" applyFill="1" applyBorder="1" applyAlignment="1">
      <alignment horizontal="center" vertical="center" wrapText="1"/>
    </xf>
    <xf numFmtId="1" fontId="5" fillId="3" borderId="15" xfId="0" applyNumberFormat="1" applyFont="1" applyFill="1" applyBorder="1" applyAlignment="1">
      <alignment horizontal="center" vertical="center" wrapText="1"/>
    </xf>
    <xf numFmtId="1" fontId="5" fillId="3" borderId="16" xfId="0" applyNumberFormat="1" applyFont="1" applyFill="1" applyBorder="1" applyAlignment="1">
      <alignment horizontal="center" vertical="center" wrapText="1"/>
    </xf>
    <xf numFmtId="0" fontId="5" fillId="3" borderId="17" xfId="0" applyFont="1" applyFill="1" applyBorder="1" applyAlignment="1">
      <alignment horizontal="center" vertical="center" wrapText="1"/>
    </xf>
    <xf numFmtId="164" fontId="5" fillId="3" borderId="18" xfId="0" applyNumberFormat="1" applyFont="1" applyFill="1" applyBorder="1" applyAlignment="1">
      <alignment horizontal="center" vertical="center" wrapText="1"/>
    </xf>
    <xf numFmtId="164" fontId="5" fillId="3" borderId="17" xfId="0" applyNumberFormat="1" applyFont="1" applyFill="1" applyBorder="1" applyAlignment="1">
      <alignment horizontal="center" vertical="center" wrapText="1"/>
    </xf>
    <xf numFmtId="49" fontId="5" fillId="3" borderId="10" xfId="0" applyNumberFormat="1" applyFont="1" applyFill="1" applyBorder="1" applyAlignment="1">
      <alignment horizontal="center" vertical="center" wrapText="1"/>
    </xf>
    <xf numFmtId="164" fontId="5" fillId="3" borderId="12" xfId="0" applyNumberFormat="1" applyFont="1" applyFill="1" applyBorder="1" applyAlignment="1">
      <alignment horizontal="center" vertical="center" wrapText="1"/>
    </xf>
    <xf numFmtId="0" fontId="5" fillId="3" borderId="12" xfId="0" applyFont="1" applyFill="1" applyBorder="1" applyAlignment="1">
      <alignment horizontal="center" vertical="center" wrapText="1"/>
    </xf>
    <xf numFmtId="49" fontId="5" fillId="3" borderId="18" xfId="0" applyNumberFormat="1" applyFont="1" applyFill="1" applyBorder="1" applyAlignment="1">
      <alignment horizontal="center" vertical="center" wrapText="1"/>
    </xf>
    <xf numFmtId="0" fontId="5" fillId="3" borderId="18" xfId="0" applyFont="1" applyFill="1" applyBorder="1" applyAlignment="1">
      <alignment horizontal="center" vertical="center" wrapText="1"/>
    </xf>
    <xf numFmtId="0" fontId="3" fillId="4" borderId="20" xfId="0" applyFont="1" applyFill="1" applyBorder="1" applyAlignment="1">
      <alignment horizontal="center" vertical="center"/>
    </xf>
    <xf numFmtId="0" fontId="5" fillId="4" borderId="20" xfId="0" applyFont="1" applyFill="1" applyBorder="1" applyAlignment="1">
      <alignment horizontal="center" vertical="center" wrapText="1"/>
    </xf>
    <xf numFmtId="0" fontId="6" fillId="4" borderId="20" xfId="0" applyFont="1" applyFill="1" applyBorder="1" applyAlignment="1">
      <alignment horizontal="center" vertical="center" wrapText="1"/>
    </xf>
    <xf numFmtId="1" fontId="5" fillId="4" borderId="20" xfId="0" applyNumberFormat="1" applyFont="1" applyFill="1" applyBorder="1" applyAlignment="1">
      <alignment horizontal="center" vertical="center" wrapText="1"/>
    </xf>
    <xf numFmtId="0" fontId="6" fillId="4" borderId="20" xfId="0" applyFont="1" applyFill="1" applyBorder="1" applyAlignment="1">
      <alignment horizontal="left" vertical="center" wrapText="1"/>
    </xf>
    <xf numFmtId="0" fontId="5" fillId="4" borderId="20" xfId="0" applyFont="1" applyFill="1" applyBorder="1" applyAlignment="1">
      <alignment vertical="center" wrapText="1"/>
    </xf>
    <xf numFmtId="0" fontId="5" fillId="4" borderId="20" xfId="0" applyFont="1" applyFill="1" applyBorder="1" applyAlignment="1">
      <alignment horizontal="left" vertical="center" wrapText="1"/>
    </xf>
    <xf numFmtId="164" fontId="5" fillId="4" borderId="20" xfId="0" applyNumberFormat="1" applyFont="1" applyFill="1" applyBorder="1" applyAlignment="1">
      <alignment horizontal="center" vertical="center" wrapText="1"/>
    </xf>
    <xf numFmtId="49" fontId="5" fillId="4" borderId="20" xfId="0" applyNumberFormat="1" applyFont="1" applyFill="1" applyBorder="1" applyAlignment="1">
      <alignment horizontal="center" vertical="center" wrapText="1"/>
    </xf>
    <xf numFmtId="0" fontId="4" fillId="4" borderId="28" xfId="0" applyFont="1" applyFill="1" applyBorder="1" applyAlignment="1">
      <alignment horizontal="center" vertical="center"/>
    </xf>
    <xf numFmtId="0" fontId="3" fillId="4" borderId="28" xfId="0" applyFont="1" applyFill="1" applyBorder="1" applyAlignment="1">
      <alignment horizontal="left" vertical="center" wrapText="1"/>
    </xf>
    <xf numFmtId="0" fontId="3" fillId="4" borderId="29" xfId="0" applyFont="1" applyFill="1" applyBorder="1" applyAlignment="1">
      <alignment horizontal="left" vertical="center" wrapText="1"/>
    </xf>
    <xf numFmtId="164" fontId="3" fillId="4" borderId="29" xfId="0" applyNumberFormat="1" applyFont="1" applyFill="1" applyBorder="1" applyAlignment="1">
      <alignment horizontal="left" vertical="center" wrapText="1"/>
    </xf>
    <xf numFmtId="49" fontId="3" fillId="4" borderId="29" xfId="0" applyNumberFormat="1" applyFont="1" applyFill="1" applyBorder="1" applyAlignment="1">
      <alignment horizontal="left" vertical="center" wrapText="1"/>
    </xf>
    <xf numFmtId="164" fontId="3" fillId="4" borderId="29" xfId="0" applyNumberFormat="1" applyFont="1" applyFill="1" applyBorder="1" applyAlignment="1">
      <alignment horizontal="left" vertical="center" wrapText="1"/>
    </xf>
    <xf numFmtId="0" fontId="6" fillId="4" borderId="29" xfId="0" applyFont="1" applyFill="1" applyBorder="1" applyAlignment="1">
      <alignment vertical="center"/>
    </xf>
    <xf numFmtId="0" fontId="6" fillId="4" borderId="20" xfId="0" applyFont="1" applyFill="1" applyBorder="1" applyAlignment="1">
      <alignment vertical="center"/>
    </xf>
    <xf numFmtId="0" fontId="4" fillId="4" borderId="37" xfId="0" applyFont="1" applyFill="1" applyBorder="1" applyAlignment="1">
      <alignment horizontal="center" vertical="center"/>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164" fontId="3" fillId="4" borderId="38" xfId="0" applyNumberFormat="1" applyFont="1" applyFill="1" applyBorder="1" applyAlignment="1">
      <alignment horizontal="left" vertical="center" wrapText="1"/>
    </xf>
    <xf numFmtId="49" fontId="3" fillId="4" borderId="38" xfId="0" applyNumberFormat="1" applyFont="1" applyFill="1" applyBorder="1" applyAlignment="1">
      <alignment horizontal="left" vertical="center" wrapText="1"/>
    </xf>
    <xf numFmtId="164" fontId="3" fillId="4" borderId="38" xfId="0" applyNumberFormat="1" applyFont="1" applyFill="1" applyBorder="1" applyAlignment="1">
      <alignment horizontal="left" vertical="center" wrapText="1"/>
    </xf>
    <xf numFmtId="0" fontId="6" fillId="4" borderId="38" xfId="0" applyFont="1" applyFill="1" applyBorder="1" applyAlignment="1">
      <alignment vertical="center"/>
    </xf>
    <xf numFmtId="0" fontId="6" fillId="4" borderId="38" xfId="0" applyFont="1" applyFill="1" applyBorder="1" applyAlignment="1">
      <alignment horizontal="center" vertical="center"/>
    </xf>
    <xf numFmtId="0" fontId="6" fillId="4" borderId="37" xfId="0" applyFont="1" applyFill="1" applyBorder="1" applyAlignment="1">
      <alignment horizontal="center" vertical="center"/>
    </xf>
    <xf numFmtId="0" fontId="4" fillId="0" borderId="39" xfId="0" applyFont="1" applyBorder="1" applyAlignment="1">
      <alignment horizontal="left" vertical="center" wrapText="1"/>
    </xf>
    <xf numFmtId="0" fontId="3" fillId="6" borderId="38" xfId="0" applyFont="1" applyFill="1" applyBorder="1" applyAlignment="1">
      <alignment horizontal="center" vertical="center"/>
    </xf>
    <xf numFmtId="0" fontId="4" fillId="7" borderId="38" xfId="0" applyFont="1" applyFill="1" applyBorder="1" applyAlignment="1">
      <alignment horizontal="center" vertical="center"/>
    </xf>
    <xf numFmtId="0" fontId="4" fillId="2" borderId="38" xfId="0" applyFont="1" applyFill="1" applyBorder="1" applyAlignment="1">
      <alignment horizontal="center" vertical="center" wrapText="1" readingOrder="1"/>
    </xf>
    <xf numFmtId="0" fontId="4" fillId="4" borderId="40" xfId="0" applyFont="1" applyFill="1" applyBorder="1" applyAlignment="1">
      <alignment horizontal="center" vertical="center"/>
    </xf>
    <xf numFmtId="49" fontId="3" fillId="4" borderId="40" xfId="0" applyNumberFormat="1" applyFont="1" applyFill="1" applyBorder="1" applyAlignment="1">
      <alignment horizontal="left" vertical="center" wrapText="1"/>
    </xf>
    <xf numFmtId="0" fontId="3" fillId="4" borderId="41" xfId="0" applyFont="1" applyFill="1" applyBorder="1" applyAlignment="1">
      <alignment horizontal="left" vertical="center" wrapText="1"/>
    </xf>
    <xf numFmtId="164" fontId="3" fillId="4" borderId="41" xfId="0" applyNumberFormat="1" applyFont="1" applyFill="1" applyBorder="1" applyAlignment="1">
      <alignment horizontal="left" vertical="center" wrapText="1"/>
    </xf>
    <xf numFmtId="49" fontId="3" fillId="4" borderId="41" xfId="0" applyNumberFormat="1" applyFont="1" applyFill="1" applyBorder="1" applyAlignment="1">
      <alignment horizontal="left" vertical="center" wrapText="1"/>
    </xf>
    <xf numFmtId="164" fontId="3" fillId="4" borderId="41" xfId="0" applyNumberFormat="1" applyFont="1" applyFill="1" applyBorder="1" applyAlignment="1">
      <alignment horizontal="left" vertical="center" wrapText="1"/>
    </xf>
    <xf numFmtId="0" fontId="6" fillId="4" borderId="41" xfId="0" applyFont="1" applyFill="1" applyBorder="1" applyAlignment="1">
      <alignment vertical="center"/>
    </xf>
    <xf numFmtId="0" fontId="4" fillId="0" borderId="42" xfId="0" applyFont="1" applyBorder="1" applyAlignment="1">
      <alignment horizontal="left" vertical="center" wrapText="1"/>
    </xf>
    <xf numFmtId="0" fontId="4" fillId="8" borderId="29" xfId="0" applyFont="1" applyFill="1" applyBorder="1" applyAlignment="1">
      <alignment horizontal="center" vertical="center"/>
    </xf>
    <xf numFmtId="0" fontId="8" fillId="9" borderId="29" xfId="0" applyFont="1" applyFill="1" applyBorder="1" applyAlignment="1">
      <alignment horizontal="center" vertical="center"/>
    </xf>
    <xf numFmtId="0" fontId="8" fillId="9" borderId="44"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38" xfId="0" applyFont="1" applyFill="1" applyBorder="1" applyAlignment="1">
      <alignment horizontal="left" vertical="center" wrapText="1"/>
    </xf>
    <xf numFmtId="0" fontId="4" fillId="4" borderId="38" xfId="0" applyFont="1" applyFill="1" applyBorder="1" applyAlignment="1">
      <alignment vertical="center" wrapText="1"/>
    </xf>
    <xf numFmtId="0" fontId="4" fillId="4" borderId="38" xfId="0" applyFont="1" applyFill="1" applyBorder="1" applyAlignment="1">
      <alignment vertical="center"/>
    </xf>
    <xf numFmtId="0" fontId="6" fillId="4" borderId="20" xfId="0" applyFont="1" applyFill="1" applyBorder="1" applyAlignment="1">
      <alignment horizontal="center" vertical="center"/>
    </xf>
    <xf numFmtId="0" fontId="4" fillId="4" borderId="20" xfId="0" applyFont="1" applyFill="1" applyBorder="1" applyAlignment="1">
      <alignment horizontal="left" vertical="center" wrapText="1"/>
    </xf>
    <xf numFmtId="0" fontId="3" fillId="4" borderId="20" xfId="0" applyFont="1" applyFill="1" applyBorder="1" applyAlignment="1">
      <alignment horizontal="left" vertical="center" wrapText="1"/>
    </xf>
    <xf numFmtId="0" fontId="6" fillId="4" borderId="20" xfId="0" applyFont="1" applyFill="1" applyBorder="1" applyAlignment="1">
      <alignment horizontal="left" vertical="center"/>
    </xf>
    <xf numFmtId="0" fontId="3" fillId="4" borderId="29" xfId="0" applyFont="1" applyFill="1" applyBorder="1" applyAlignment="1">
      <alignment horizontal="center" vertical="center"/>
    </xf>
    <xf numFmtId="0" fontId="5" fillId="4" borderId="28" xfId="0" applyFont="1" applyFill="1" applyBorder="1" applyAlignment="1">
      <alignment horizontal="center" vertical="center" wrapText="1"/>
    </xf>
    <xf numFmtId="0" fontId="4" fillId="0" borderId="30" xfId="0" applyFont="1" applyBorder="1" applyAlignment="1">
      <alignment horizontal="center" vertical="center" wrapText="1"/>
    </xf>
    <xf numFmtId="0" fontId="3" fillId="10" borderId="29" xfId="0" applyFont="1" applyFill="1" applyBorder="1" applyAlignment="1">
      <alignment horizontal="center" vertical="center"/>
    </xf>
    <xf numFmtId="0" fontId="5" fillId="4" borderId="44"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4" fillId="0" borderId="30" xfId="0" applyFont="1" applyBorder="1" applyAlignment="1">
      <alignment horizontal="left" vertical="center" wrapText="1"/>
    </xf>
    <xf numFmtId="0" fontId="3" fillId="11" borderId="29" xfId="0" applyFont="1" applyFill="1" applyBorder="1" applyAlignment="1">
      <alignment vertical="center"/>
    </xf>
    <xf numFmtId="0" fontId="4" fillId="8" borderId="28" xfId="0" applyFont="1" applyFill="1" applyBorder="1" applyAlignment="1">
      <alignment vertical="center"/>
    </xf>
    <xf numFmtId="0" fontId="4" fillId="8" borderId="44" xfId="0" applyFont="1" applyFill="1" applyBorder="1" applyAlignment="1">
      <alignment vertical="center"/>
    </xf>
    <xf numFmtId="0" fontId="3" fillId="11" borderId="28" xfId="0" applyFont="1" applyFill="1" applyBorder="1" applyAlignment="1">
      <alignment vertical="center"/>
    </xf>
    <xf numFmtId="0" fontId="4" fillId="8" borderId="29" xfId="0" applyFont="1" applyFill="1" applyBorder="1" applyAlignment="1">
      <alignment vertical="center"/>
    </xf>
    <xf numFmtId="0" fontId="3" fillId="4" borderId="44" xfId="0" applyFont="1" applyFill="1" applyBorder="1" applyAlignment="1">
      <alignment horizontal="center" vertical="center" wrapText="1"/>
    </xf>
    <xf numFmtId="49" fontId="3" fillId="4" borderId="29" xfId="0" applyNumberFormat="1" applyFont="1" applyFill="1" applyBorder="1" applyAlignment="1">
      <alignment horizontal="left" vertical="center" wrapText="1"/>
    </xf>
    <xf numFmtId="0" fontId="3" fillId="4" borderId="38" xfId="0" applyFont="1" applyFill="1" applyBorder="1" applyAlignment="1">
      <alignment horizontal="center" vertical="center"/>
    </xf>
    <xf numFmtId="0" fontId="5" fillId="4" borderId="37" xfId="0" applyFont="1" applyFill="1" applyBorder="1" applyAlignment="1">
      <alignment horizontal="center" vertical="center" wrapText="1"/>
    </xf>
    <xf numFmtId="0" fontId="4" fillId="0" borderId="38" xfId="0" applyFont="1" applyBorder="1" applyAlignment="1">
      <alignment horizontal="left" vertical="center" wrapText="1"/>
    </xf>
    <xf numFmtId="0" fontId="3" fillId="11" borderId="38" xfId="0" applyFont="1" applyFill="1" applyBorder="1" applyAlignment="1">
      <alignment vertical="center"/>
    </xf>
    <xf numFmtId="0" fontId="4" fillId="8" borderId="37" xfId="0" applyFont="1" applyFill="1" applyBorder="1" applyAlignment="1">
      <alignment vertical="center"/>
    </xf>
    <xf numFmtId="0" fontId="4" fillId="8" borderId="50" xfId="0" applyFont="1" applyFill="1" applyBorder="1" applyAlignment="1">
      <alignment vertical="center"/>
    </xf>
    <xf numFmtId="0" fontId="3" fillId="11" borderId="37" xfId="0" applyFont="1" applyFill="1" applyBorder="1" applyAlignment="1">
      <alignment vertical="center"/>
    </xf>
    <xf numFmtId="0" fontId="4" fillId="8" borderId="38" xfId="0" applyFont="1" applyFill="1" applyBorder="1" applyAlignment="1">
      <alignment vertical="center"/>
    </xf>
    <xf numFmtId="0" fontId="3" fillId="4" borderId="50" xfId="0" applyFont="1" applyFill="1" applyBorder="1" applyAlignment="1">
      <alignment horizontal="center" vertical="center" wrapText="1"/>
    </xf>
    <xf numFmtId="0" fontId="3" fillId="4" borderId="38" xfId="0" applyFont="1" applyFill="1" applyBorder="1" applyAlignment="1">
      <alignment horizontal="left" vertical="center" wrapText="1"/>
    </xf>
    <xf numFmtId="0" fontId="3" fillId="0" borderId="45" xfId="0" applyFont="1" applyBorder="1" applyAlignment="1">
      <alignment horizontal="center" vertical="center"/>
    </xf>
    <xf numFmtId="0" fontId="4" fillId="0" borderId="51" xfId="0" applyFont="1" applyBorder="1" applyAlignment="1">
      <alignment horizontal="center" vertical="center" wrapText="1"/>
    </xf>
    <xf numFmtId="0" fontId="4" fillId="11" borderId="49" xfId="0" applyFont="1" applyFill="1" applyBorder="1" applyAlignment="1">
      <alignment horizontal="center" vertical="center" wrapText="1"/>
    </xf>
    <xf numFmtId="0" fontId="4" fillId="8" borderId="42" xfId="0" applyFont="1" applyFill="1" applyBorder="1" applyAlignment="1">
      <alignment horizontal="center" vertical="center" wrapText="1"/>
    </xf>
    <xf numFmtId="0" fontId="4" fillId="0" borderId="49" xfId="0" applyFont="1" applyBorder="1" applyAlignment="1">
      <alignment vertical="center"/>
    </xf>
    <xf numFmtId="0" fontId="4" fillId="11" borderId="49" xfId="0" applyFont="1" applyFill="1" applyBorder="1" applyAlignment="1">
      <alignment horizontal="center" vertical="center" wrapText="1"/>
    </xf>
    <xf numFmtId="0" fontId="4" fillId="8" borderId="49" xfId="0" applyFont="1" applyFill="1" applyBorder="1" applyAlignment="1">
      <alignment horizontal="center" vertical="center" wrapText="1"/>
    </xf>
    <xf numFmtId="0" fontId="4" fillId="0" borderId="42" xfId="0" applyFont="1" applyBorder="1" applyAlignment="1">
      <alignment vertical="center"/>
    </xf>
    <xf numFmtId="0" fontId="4" fillId="0" borderId="38" xfId="0" applyFont="1" applyBorder="1" applyAlignment="1">
      <alignment vertical="center"/>
    </xf>
    <xf numFmtId="0" fontId="4" fillId="0" borderId="4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9" xfId="0" applyFont="1" applyBorder="1" applyAlignment="1">
      <alignment horizontal="center" vertical="center" wrapText="1"/>
    </xf>
    <xf numFmtId="164" fontId="4" fillId="0" borderId="49" xfId="0" applyNumberFormat="1" applyFont="1" applyBorder="1" applyAlignment="1">
      <alignment horizontal="center" vertical="center" wrapText="1"/>
    </xf>
    <xf numFmtId="49" fontId="4" fillId="0" borderId="49" xfId="0" applyNumberFormat="1" applyFont="1" applyBorder="1" applyAlignment="1">
      <alignment horizontal="center" vertical="center" wrapText="1"/>
    </xf>
    <xf numFmtId="0" fontId="4" fillId="0" borderId="55" xfId="0" applyFont="1" applyBorder="1" applyAlignment="1">
      <alignment vertical="center"/>
    </xf>
    <xf numFmtId="0" fontId="4" fillId="0" borderId="52" xfId="0" applyFont="1" applyBorder="1" applyAlignment="1">
      <alignment vertical="center"/>
    </xf>
    <xf numFmtId="0" fontId="4" fillId="0" borderId="55" xfId="0" applyFont="1" applyBorder="1" applyAlignment="1">
      <alignment horizontal="center" vertical="center" wrapText="1"/>
    </xf>
    <xf numFmtId="0" fontId="8" fillId="9" borderId="51" xfId="0" applyFont="1" applyFill="1" applyBorder="1" applyAlignment="1">
      <alignment horizontal="center" vertical="center" wrapText="1"/>
    </xf>
    <xf numFmtId="0" fontId="3" fillId="0" borderId="52" xfId="0" applyFont="1" applyBorder="1" applyAlignment="1">
      <alignment horizontal="center" vertical="center"/>
    </xf>
    <xf numFmtId="0" fontId="4" fillId="0" borderId="43" xfId="0" applyFont="1" applyBorder="1" applyAlignment="1">
      <alignment horizontal="center" vertical="center" wrapText="1"/>
    </xf>
    <xf numFmtId="0" fontId="4" fillId="0" borderId="38" xfId="0" applyFont="1" applyBorder="1" applyAlignment="1">
      <alignment horizontal="center" vertical="center" wrapText="1"/>
    </xf>
    <xf numFmtId="0" fontId="4" fillId="10" borderId="49" xfId="0" applyFont="1" applyFill="1" applyBorder="1" applyAlignment="1">
      <alignment horizontal="center" vertical="center" wrapText="1"/>
    </xf>
    <xf numFmtId="0" fontId="8" fillId="9" borderId="49" xfId="0" applyFont="1" applyFill="1" applyBorder="1" applyAlignment="1">
      <alignment horizontal="center" vertical="center" wrapText="1"/>
    </xf>
    <xf numFmtId="0" fontId="8" fillId="9" borderId="32" xfId="0" applyFont="1" applyFill="1" applyBorder="1" applyAlignment="1">
      <alignment horizontal="center" vertical="center" wrapText="1"/>
    </xf>
    <xf numFmtId="0" fontId="3" fillId="0" borderId="38" xfId="0" applyFont="1" applyBorder="1" applyAlignment="1">
      <alignment horizontal="center" vertical="center"/>
    </xf>
    <xf numFmtId="164" fontId="9" fillId="0" borderId="49" xfId="0" applyNumberFormat="1" applyFont="1" applyBorder="1" applyAlignment="1">
      <alignment horizontal="center" vertical="center" wrapText="1"/>
    </xf>
    <xf numFmtId="0" fontId="4" fillId="0" borderId="43" xfId="0" applyFont="1" applyBorder="1" applyAlignment="1">
      <alignment vertical="center"/>
    </xf>
    <xf numFmtId="0" fontId="4" fillId="10" borderId="49" xfId="0" applyFont="1" applyFill="1" applyBorder="1" applyAlignment="1">
      <alignment horizontal="center" vertical="center" wrapText="1"/>
    </xf>
    <xf numFmtId="0" fontId="8" fillId="9" borderId="49" xfId="0" applyFont="1" applyFill="1" applyBorder="1" applyAlignment="1">
      <alignment horizontal="center" vertical="center" wrapText="1"/>
    </xf>
    <xf numFmtId="0" fontId="8" fillId="9" borderId="32" xfId="0" applyFont="1" applyFill="1" applyBorder="1" applyAlignment="1">
      <alignment horizontal="center" vertical="center" wrapText="1"/>
    </xf>
    <xf numFmtId="49" fontId="4" fillId="0" borderId="42" xfId="0" applyNumberFormat="1" applyFont="1" applyBorder="1" applyAlignment="1">
      <alignment horizontal="center" vertical="center" wrapText="1"/>
    </xf>
    <xf numFmtId="0" fontId="4" fillId="4" borderId="42" xfId="0" applyFont="1" applyFill="1" applyBorder="1" applyAlignment="1">
      <alignment vertical="center"/>
    </xf>
    <xf numFmtId="0" fontId="4" fillId="4" borderId="37" xfId="0" applyFont="1" applyFill="1" applyBorder="1" applyAlignment="1">
      <alignment vertical="center"/>
    </xf>
    <xf numFmtId="0" fontId="4" fillId="4" borderId="50" xfId="0" applyFont="1" applyFill="1" applyBorder="1" applyAlignment="1">
      <alignment vertical="center"/>
    </xf>
    <xf numFmtId="0" fontId="3" fillId="0" borderId="49" xfId="0" applyFont="1" applyBorder="1" applyAlignment="1">
      <alignment horizontal="center" vertical="center" wrapText="1"/>
    </xf>
    <xf numFmtId="0" fontId="4" fillId="4" borderId="63" xfId="0" applyFont="1" applyFill="1" applyBorder="1" applyAlignment="1">
      <alignment vertical="center"/>
    </xf>
    <xf numFmtId="0" fontId="4" fillId="0" borderId="0" xfId="0" applyFont="1" applyAlignment="1">
      <alignment horizontal="center" vertical="center" wrapText="1"/>
    </xf>
    <xf numFmtId="0" fontId="4" fillId="10" borderId="59" xfId="0" applyFont="1" applyFill="1" applyBorder="1" applyAlignment="1">
      <alignment horizontal="center" vertical="center" wrapText="1"/>
    </xf>
    <xf numFmtId="0" fontId="10" fillId="8" borderId="52" xfId="0" applyFont="1" applyFill="1" applyBorder="1" applyAlignment="1">
      <alignment horizontal="center" vertical="center" wrapText="1"/>
    </xf>
    <xf numFmtId="0" fontId="10" fillId="8" borderId="39" xfId="0" applyFont="1" applyFill="1" applyBorder="1" applyAlignment="1">
      <alignment horizontal="center" vertical="center" wrapText="1"/>
    </xf>
    <xf numFmtId="0" fontId="3" fillId="0" borderId="38" xfId="0" applyFont="1" applyBorder="1" applyAlignment="1">
      <alignment horizontal="center" vertical="center" wrapText="1"/>
    </xf>
    <xf numFmtId="0" fontId="3" fillId="0" borderId="42" xfId="0" applyFont="1" applyBorder="1" applyAlignment="1">
      <alignment horizontal="center" vertical="center" wrapText="1"/>
    </xf>
    <xf numFmtId="164" fontId="3" fillId="0" borderId="42" xfId="0" applyNumberFormat="1" applyFont="1" applyBorder="1" applyAlignment="1">
      <alignment horizontal="center" vertical="center" wrapText="1"/>
    </xf>
    <xf numFmtId="14" fontId="3" fillId="0" borderId="42" xfId="0" applyNumberFormat="1" applyFont="1" applyBorder="1" applyAlignment="1">
      <alignment horizontal="center" vertical="center" wrapText="1"/>
    </xf>
    <xf numFmtId="0" fontId="4" fillId="0" borderId="48" xfId="0" applyFont="1" applyBorder="1" applyAlignment="1">
      <alignment horizontal="center" vertical="center" wrapText="1"/>
    </xf>
    <xf numFmtId="0" fontId="3" fillId="0" borderId="30" xfId="0" applyFont="1" applyBorder="1" applyAlignment="1">
      <alignment horizontal="center" vertical="center" wrapText="1"/>
    </xf>
    <xf numFmtId="49" fontId="4" fillId="0" borderId="38" xfId="0" applyNumberFormat="1" applyFont="1" applyBorder="1" applyAlignment="1">
      <alignment horizontal="center" vertical="center" wrapText="1"/>
    </xf>
    <xf numFmtId="0" fontId="4" fillId="0" borderId="59" xfId="0" applyFont="1" applyBorder="1" applyAlignment="1">
      <alignment horizontal="center" vertical="center" wrapText="1"/>
    </xf>
    <xf numFmtId="0" fontId="4" fillId="8" borderId="32" xfId="0" applyFont="1" applyFill="1" applyBorder="1" applyAlignment="1">
      <alignment horizontal="center" vertical="center" wrapText="1"/>
    </xf>
    <xf numFmtId="0" fontId="8" fillId="9" borderId="48" xfId="0" applyFont="1" applyFill="1" applyBorder="1" applyAlignment="1">
      <alignment horizontal="center" vertical="center" wrapText="1"/>
    </xf>
    <xf numFmtId="0" fontId="8" fillId="12" borderId="45" xfId="0" applyFont="1" applyFill="1" applyBorder="1" applyAlignment="1">
      <alignment horizontal="center" vertical="center" wrapText="1"/>
    </xf>
    <xf numFmtId="0" fontId="11" fillId="0" borderId="38" xfId="0" applyFont="1" applyBorder="1"/>
    <xf numFmtId="0" fontId="8" fillId="12" borderId="52" xfId="0" applyFont="1" applyFill="1" applyBorder="1" applyAlignment="1">
      <alignment horizontal="center" vertical="center" wrapText="1"/>
    </xf>
    <xf numFmtId="0" fontId="8" fillId="9" borderId="42"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8" fillId="4" borderId="20" xfId="0" applyFont="1" applyFill="1" applyBorder="1" applyAlignment="1">
      <alignment horizontal="center" vertical="center"/>
    </xf>
    <xf numFmtId="0" fontId="4" fillId="0" borderId="0" xfId="0" applyFont="1" applyAlignment="1">
      <alignment wrapText="1"/>
    </xf>
    <xf numFmtId="164" fontId="4" fillId="4" borderId="20" xfId="0" applyNumberFormat="1" applyFont="1" applyFill="1" applyBorder="1" applyAlignment="1">
      <alignment horizontal="left" vertical="center" wrapText="1"/>
    </xf>
    <xf numFmtId="49" fontId="4" fillId="4" borderId="20" xfId="0" applyNumberFormat="1" applyFont="1" applyFill="1" applyBorder="1" applyAlignment="1">
      <alignment horizontal="left" vertical="center" wrapText="1"/>
    </xf>
    <xf numFmtId="49" fontId="4" fillId="4" borderId="66" xfId="0" applyNumberFormat="1" applyFont="1" applyFill="1" applyBorder="1" applyAlignment="1">
      <alignment horizontal="left" vertical="center" wrapText="1"/>
    </xf>
    <xf numFmtId="0" fontId="4" fillId="0" borderId="0" xfId="0" applyFont="1" applyAlignment="1">
      <alignment vertical="center"/>
    </xf>
    <xf numFmtId="0" fontId="4" fillId="0" borderId="48" xfId="0" applyFont="1" applyBorder="1" applyAlignment="1">
      <alignment horizontal="left" vertical="center" wrapText="1"/>
    </xf>
    <xf numFmtId="0" fontId="3" fillId="0" borderId="56" xfId="0" applyFont="1" applyBorder="1" applyAlignment="1">
      <alignment horizontal="center" vertical="center"/>
    </xf>
    <xf numFmtId="0" fontId="4" fillId="0" borderId="38" xfId="0" applyFont="1" applyBorder="1" applyAlignment="1">
      <alignment horizontal="left" vertical="center" wrapText="1"/>
    </xf>
    <xf numFmtId="0" fontId="3" fillId="8" borderId="69" xfId="0" applyFont="1" applyFill="1" applyBorder="1" applyAlignment="1">
      <alignment horizontal="center" vertical="center"/>
    </xf>
    <xf numFmtId="0" fontId="8" fillId="9" borderId="38" xfId="0" applyFont="1" applyFill="1" applyBorder="1" applyAlignment="1">
      <alignment horizontal="center" vertical="center"/>
    </xf>
    <xf numFmtId="0" fontId="4" fillId="0" borderId="42" xfId="0" applyFont="1" applyBorder="1" applyAlignment="1">
      <alignment horizontal="center" vertical="center"/>
    </xf>
    <xf numFmtId="0" fontId="3" fillId="4" borderId="70" xfId="0" applyFont="1" applyFill="1" applyBorder="1" applyAlignment="1">
      <alignment horizontal="left" vertical="center" wrapText="1"/>
    </xf>
    <xf numFmtId="164" fontId="3" fillId="4" borderId="71" xfId="0" applyNumberFormat="1" applyFont="1" applyFill="1" applyBorder="1" applyAlignment="1">
      <alignment horizontal="left" vertical="center" wrapText="1"/>
    </xf>
    <xf numFmtId="49" fontId="3" fillId="4" borderId="70" xfId="0" applyNumberFormat="1" applyFont="1" applyFill="1" applyBorder="1" applyAlignment="1">
      <alignment horizontal="left" vertical="center" wrapText="1"/>
    </xf>
    <xf numFmtId="49" fontId="3" fillId="4" borderId="71" xfId="0" applyNumberFormat="1" applyFont="1" applyFill="1" applyBorder="1" applyAlignment="1">
      <alignment horizontal="left" vertical="center" wrapText="1"/>
    </xf>
    <xf numFmtId="49" fontId="3" fillId="4" borderId="50" xfId="0" applyNumberFormat="1" applyFont="1" applyFill="1" applyBorder="1" applyAlignment="1">
      <alignment horizontal="left" vertical="center" wrapText="1"/>
    </xf>
    <xf numFmtId="0" fontId="10" fillId="0" borderId="0" xfId="0" applyFont="1" applyAlignment="1">
      <alignment wrapText="1"/>
    </xf>
    <xf numFmtId="164" fontId="3" fillId="4" borderId="20" xfId="0" applyNumberFormat="1" applyFont="1" applyFill="1" applyBorder="1" applyAlignment="1">
      <alignment horizontal="left" vertical="center" wrapText="1"/>
    </xf>
    <xf numFmtId="49" fontId="3" fillId="4" borderId="20" xfId="0" applyNumberFormat="1" applyFont="1" applyFill="1" applyBorder="1" applyAlignment="1">
      <alignment horizontal="left" vertical="center" wrapText="1"/>
    </xf>
    <xf numFmtId="0" fontId="4" fillId="4" borderId="20" xfId="0" applyFont="1" applyFill="1" applyBorder="1" applyAlignment="1">
      <alignment vertical="center"/>
    </xf>
    <xf numFmtId="0" fontId="3" fillId="0" borderId="38" xfId="0" applyFont="1" applyBorder="1" applyAlignment="1">
      <alignment vertical="center"/>
    </xf>
    <xf numFmtId="0" fontId="4" fillId="0" borderId="38" xfId="0" applyFont="1" applyBorder="1" applyAlignment="1">
      <alignment horizontal="center" vertical="center"/>
    </xf>
    <xf numFmtId="0" fontId="4" fillId="4" borderId="20" xfId="0" applyFont="1" applyFill="1" applyBorder="1" applyAlignment="1">
      <alignment horizontal="center" vertical="center"/>
    </xf>
    <xf numFmtId="0" fontId="3" fillId="0" borderId="30" xfId="0" applyFont="1" applyBorder="1" applyAlignment="1">
      <alignment vertical="center"/>
    </xf>
    <xf numFmtId="0" fontId="3" fillId="0" borderId="48" xfId="0" applyFont="1" applyBorder="1" applyAlignment="1">
      <alignment vertical="center"/>
    </xf>
    <xf numFmtId="0" fontId="3" fillId="4" borderId="38" xfId="0" applyFont="1" applyFill="1" applyBorder="1" applyAlignment="1">
      <alignment vertical="center"/>
    </xf>
    <xf numFmtId="0" fontId="3" fillId="0" borderId="43" xfId="0" applyFont="1" applyBorder="1" applyAlignment="1">
      <alignment vertical="center"/>
    </xf>
    <xf numFmtId="0" fontId="4" fillId="0" borderId="43" xfId="0" applyFont="1" applyBorder="1" applyAlignment="1">
      <alignment horizontal="left" vertical="center" wrapText="1"/>
    </xf>
    <xf numFmtId="0" fontId="3" fillId="4" borderId="20" xfId="0" applyFont="1" applyFill="1" applyBorder="1" applyAlignment="1">
      <alignment horizontal="left" vertical="center"/>
    </xf>
    <xf numFmtId="0" fontId="3" fillId="4" borderId="20" xfId="0" applyFont="1" applyFill="1" applyBorder="1" applyAlignment="1">
      <alignment vertical="center"/>
    </xf>
    <xf numFmtId="0" fontId="4" fillId="4" borderId="20" xfId="0" applyFont="1" applyFill="1" applyBorder="1" applyAlignment="1">
      <alignment horizontal="center" vertical="center" wrapText="1" readingOrder="1"/>
    </xf>
    <xf numFmtId="0" fontId="4" fillId="4" borderId="20" xfId="0" applyFont="1" applyFill="1" applyBorder="1" applyAlignment="1">
      <alignment horizontal="left" vertical="center"/>
    </xf>
    <xf numFmtId="0" fontId="3" fillId="0" borderId="30" xfId="0" applyFont="1" applyBorder="1" applyAlignment="1">
      <alignment horizontal="center" vertical="center" wrapText="1"/>
    </xf>
    <xf numFmtId="0" fontId="3" fillId="0" borderId="49" xfId="0" applyFont="1" applyBorder="1" applyAlignment="1">
      <alignment horizontal="center" vertical="center" wrapText="1"/>
    </xf>
    <xf numFmtId="0" fontId="4" fillId="0" borderId="30" xfId="0" applyFont="1" applyBorder="1" applyAlignment="1">
      <alignment horizontal="left" vertical="center" wrapText="1"/>
    </xf>
    <xf numFmtId="0" fontId="3" fillId="8" borderId="28" xfId="0" applyFont="1" applyFill="1" applyBorder="1" applyAlignment="1">
      <alignment horizontal="center" vertical="center" wrapText="1"/>
    </xf>
    <xf numFmtId="0" fontId="8" fillId="9" borderId="44" xfId="0" applyFont="1" applyFill="1" applyBorder="1" applyAlignment="1">
      <alignment horizontal="center" vertical="center" wrapText="1"/>
    </xf>
    <xf numFmtId="0" fontId="3" fillId="11" borderId="29" xfId="0" applyFont="1" applyFill="1" applyBorder="1" applyAlignment="1">
      <alignment horizontal="center" vertical="center" wrapText="1"/>
    </xf>
    <xf numFmtId="0" fontId="8" fillId="9" borderId="29" xfId="0" applyFont="1" applyFill="1" applyBorder="1" applyAlignment="1">
      <alignment horizontal="center" vertical="center" wrapText="1"/>
    </xf>
    <xf numFmtId="0" fontId="4" fillId="0" borderId="38" xfId="0" applyFont="1" applyBorder="1" applyAlignment="1">
      <alignment horizontal="center" vertical="center" wrapText="1"/>
    </xf>
    <xf numFmtId="0" fontId="3" fillId="0" borderId="49" xfId="0" applyFont="1" applyBorder="1" applyAlignment="1">
      <alignment vertical="center" wrapText="1"/>
    </xf>
    <xf numFmtId="0" fontId="3" fillId="0" borderId="30" xfId="0" applyFont="1" applyBorder="1" applyAlignment="1">
      <alignment vertical="center" wrapText="1"/>
    </xf>
    <xf numFmtId="0" fontId="3" fillId="0" borderId="38" xfId="0" applyFont="1" applyBorder="1" applyAlignment="1">
      <alignment horizontal="center" vertical="center" wrapText="1"/>
    </xf>
    <xf numFmtId="0" fontId="3" fillId="0" borderId="42" xfId="0" applyFont="1" applyBorder="1" applyAlignment="1">
      <alignment horizontal="center" vertical="center" wrapText="1"/>
    </xf>
    <xf numFmtId="0" fontId="3" fillId="8" borderId="37" xfId="0" applyFont="1" applyFill="1" applyBorder="1" applyAlignment="1">
      <alignment horizontal="center" vertical="center" wrapText="1"/>
    </xf>
    <xf numFmtId="0" fontId="3" fillId="0" borderId="42" xfId="0" applyFont="1" applyBorder="1" applyAlignment="1">
      <alignment vertical="center" wrapText="1"/>
    </xf>
    <xf numFmtId="0" fontId="3" fillId="0" borderId="38" xfId="0" applyFont="1" applyBorder="1" applyAlignment="1">
      <alignment vertical="center" wrapText="1"/>
    </xf>
    <xf numFmtId="49" fontId="3" fillId="4" borderId="38" xfId="0" applyNumberFormat="1" applyFont="1" applyFill="1" applyBorder="1" applyAlignment="1">
      <alignment horizontal="left" vertical="center" wrapText="1"/>
    </xf>
    <xf numFmtId="0" fontId="3" fillId="10" borderId="28" xfId="0" applyFont="1" applyFill="1" applyBorder="1" applyAlignment="1">
      <alignment horizontal="center" vertical="center" wrapText="1"/>
    </xf>
    <xf numFmtId="0" fontId="5" fillId="4" borderId="38" xfId="0" applyFont="1" applyFill="1" applyBorder="1" applyAlignment="1">
      <alignment horizontal="left" vertical="center" wrapText="1"/>
    </xf>
    <xf numFmtId="0" fontId="5" fillId="4" borderId="38" xfId="0" applyFont="1" applyFill="1" applyBorder="1" applyAlignment="1">
      <alignment horizontal="left" vertical="center" wrapText="1"/>
    </xf>
    <xf numFmtId="0" fontId="3" fillId="0" borderId="30" xfId="0" applyFont="1" applyBorder="1" applyAlignment="1">
      <alignment horizontal="center" vertical="center"/>
    </xf>
    <xf numFmtId="0" fontId="3" fillId="0" borderId="49" xfId="0" applyFont="1" applyBorder="1" applyAlignment="1">
      <alignment horizontal="center" vertical="center"/>
    </xf>
    <xf numFmtId="0" fontId="3" fillId="8" borderId="28" xfId="0" applyFont="1" applyFill="1" applyBorder="1" applyAlignment="1">
      <alignment horizontal="center" vertical="center"/>
    </xf>
    <xf numFmtId="0" fontId="3" fillId="8" borderId="29" xfId="0" applyFont="1" applyFill="1" applyBorder="1" applyAlignment="1">
      <alignment horizontal="center" vertical="center"/>
    </xf>
    <xf numFmtId="164" fontId="3" fillId="4" borderId="78" xfId="0" applyNumberFormat="1" applyFont="1" applyFill="1" applyBorder="1" applyAlignment="1">
      <alignment horizontal="left" vertical="center" wrapText="1"/>
    </xf>
    <xf numFmtId="49" fontId="3" fillId="4" borderId="79" xfId="0" applyNumberFormat="1" applyFont="1" applyFill="1" applyBorder="1" applyAlignment="1">
      <alignment horizontal="left" vertical="center" wrapText="1"/>
    </xf>
    <xf numFmtId="164" fontId="3" fillId="4" borderId="80" xfId="0" applyNumberFormat="1" applyFont="1" applyFill="1" applyBorder="1" applyAlignment="1">
      <alignment horizontal="left" vertical="center" wrapText="1"/>
    </xf>
    <xf numFmtId="0" fontId="3" fillId="4" borderId="80" xfId="0" applyFont="1" applyFill="1" applyBorder="1" applyAlignment="1">
      <alignment horizontal="left" vertical="center" wrapText="1"/>
    </xf>
    <xf numFmtId="49" fontId="3" fillId="4" borderId="81" xfId="0" applyNumberFormat="1" applyFont="1" applyFill="1" applyBorder="1" applyAlignment="1">
      <alignment horizontal="left" vertical="center" wrapText="1"/>
    </xf>
    <xf numFmtId="49" fontId="3" fillId="4" borderId="82" xfId="0" applyNumberFormat="1" applyFont="1" applyFill="1" applyBorder="1" applyAlignment="1">
      <alignment horizontal="left" vertical="center" wrapText="1"/>
    </xf>
    <xf numFmtId="0" fontId="3" fillId="0" borderId="42" xfId="0" applyFont="1" applyBorder="1" applyAlignment="1">
      <alignment horizontal="center" vertical="center"/>
    </xf>
    <xf numFmtId="0" fontId="3" fillId="10" borderId="28" xfId="0" applyFont="1" applyFill="1" applyBorder="1" applyAlignment="1">
      <alignment horizontal="center" vertical="center"/>
    </xf>
    <xf numFmtId="164" fontId="3" fillId="4" borderId="44" xfId="0" applyNumberFormat="1" applyFont="1" applyFill="1" applyBorder="1" applyAlignment="1">
      <alignment horizontal="left" vertical="center" wrapText="1"/>
    </xf>
    <xf numFmtId="0" fontId="3" fillId="0" borderId="42" xfId="0" applyFont="1" applyBorder="1" applyAlignment="1">
      <alignment vertical="center"/>
    </xf>
    <xf numFmtId="0" fontId="3" fillId="6" borderId="83" xfId="0" applyFont="1" applyFill="1" applyBorder="1" applyAlignment="1">
      <alignment horizontal="center" vertical="center"/>
    </xf>
    <xf numFmtId="0" fontId="4" fillId="7" borderId="29" xfId="0" applyFont="1" applyFill="1" applyBorder="1" applyAlignment="1">
      <alignment horizontal="center" vertical="center"/>
    </xf>
    <xf numFmtId="0" fontId="4" fillId="2" borderId="44" xfId="0" applyFont="1" applyFill="1" applyBorder="1" applyAlignment="1">
      <alignment horizontal="center" vertical="center" wrapText="1" readingOrder="1"/>
    </xf>
    <xf numFmtId="0" fontId="3" fillId="6" borderId="29" xfId="0" applyFont="1" applyFill="1" applyBorder="1" applyAlignment="1">
      <alignment horizontal="center" vertical="center"/>
    </xf>
    <xf numFmtId="0" fontId="4" fillId="2" borderId="84" xfId="0" applyFont="1" applyFill="1" applyBorder="1" applyAlignment="1">
      <alignment horizontal="center" vertical="center" wrapText="1" readingOrder="1"/>
    </xf>
    <xf numFmtId="0" fontId="3" fillId="6" borderId="85" xfId="0" applyFont="1" applyFill="1" applyBorder="1" applyAlignment="1">
      <alignment horizontal="center" vertical="center"/>
    </xf>
    <xf numFmtId="0" fontId="4" fillId="2" borderId="50" xfId="0" applyFont="1" applyFill="1" applyBorder="1" applyAlignment="1">
      <alignment horizontal="center" vertical="center" wrapText="1" readingOrder="1"/>
    </xf>
    <xf numFmtId="0" fontId="4" fillId="2" borderId="69" xfId="0" applyFont="1" applyFill="1" applyBorder="1" applyAlignment="1">
      <alignment horizontal="center" vertical="center" wrapText="1" readingOrder="1"/>
    </xf>
    <xf numFmtId="0" fontId="3" fillId="0" borderId="48" xfId="0" applyFont="1" applyBorder="1" applyAlignment="1">
      <alignment horizontal="center" vertical="center"/>
    </xf>
    <xf numFmtId="0" fontId="3" fillId="4" borderId="29" xfId="0" applyFont="1" applyFill="1" applyBorder="1" applyAlignment="1">
      <alignment vertical="center"/>
    </xf>
    <xf numFmtId="0" fontId="3" fillId="0" borderId="43" xfId="0" applyFont="1" applyBorder="1" applyAlignment="1">
      <alignment horizontal="center" vertical="center"/>
    </xf>
    <xf numFmtId="0" fontId="3" fillId="11" borderId="28" xfId="0" applyFont="1" applyFill="1" applyBorder="1" applyAlignment="1">
      <alignment horizontal="center" vertical="center"/>
    </xf>
    <xf numFmtId="0" fontId="3" fillId="0" borderId="55" xfId="0" applyFont="1" applyBorder="1" applyAlignment="1">
      <alignment horizontal="center" vertical="center"/>
    </xf>
    <xf numFmtId="0" fontId="4" fillId="0" borderId="52" xfId="0" applyFont="1" applyBorder="1" applyAlignment="1">
      <alignment horizontal="left" vertical="center" wrapText="1"/>
    </xf>
    <xf numFmtId="0" fontId="3" fillId="11" borderId="83" xfId="0" applyFont="1" applyFill="1" applyBorder="1" applyAlignment="1">
      <alignment horizontal="center" vertical="center"/>
    </xf>
    <xf numFmtId="0" fontId="8" fillId="9" borderId="80" xfId="0" applyFont="1" applyFill="1" applyBorder="1" applyAlignment="1">
      <alignment horizontal="center" vertical="center"/>
    </xf>
    <xf numFmtId="0" fontId="8" fillId="9" borderId="86" xfId="0" applyFont="1" applyFill="1" applyBorder="1" applyAlignment="1">
      <alignment horizontal="center" vertical="center"/>
    </xf>
    <xf numFmtId="0" fontId="3" fillId="11" borderId="37" xfId="0" applyFont="1" applyFill="1" applyBorder="1" applyAlignment="1">
      <alignment horizontal="center" vertical="center"/>
    </xf>
    <xf numFmtId="0" fontId="4" fillId="8" borderId="38" xfId="0" applyFont="1" applyFill="1" applyBorder="1" applyAlignment="1">
      <alignment horizontal="center" vertical="center"/>
    </xf>
    <xf numFmtId="0" fontId="4" fillId="8" borderId="69" xfId="0" applyFont="1" applyFill="1" applyBorder="1" applyAlignment="1">
      <alignment horizontal="center" vertical="center"/>
    </xf>
    <xf numFmtId="0" fontId="3" fillId="0" borderId="49" xfId="0" applyFont="1" applyBorder="1" applyAlignment="1">
      <alignment vertical="center"/>
    </xf>
    <xf numFmtId="0" fontId="3" fillId="10" borderId="84" xfId="0" applyFont="1" applyFill="1" applyBorder="1" applyAlignment="1">
      <alignment horizontal="center" vertical="center"/>
    </xf>
    <xf numFmtId="0" fontId="3" fillId="4" borderId="28" xfId="0" applyFont="1" applyFill="1" applyBorder="1" applyAlignment="1">
      <alignment vertical="center"/>
    </xf>
    <xf numFmtId="0" fontId="8" fillId="9" borderId="50" xfId="0" applyFont="1" applyFill="1" applyBorder="1" applyAlignment="1">
      <alignment horizontal="center" vertical="center"/>
    </xf>
    <xf numFmtId="0" fontId="3" fillId="4" borderId="37" xfId="0" applyFont="1" applyFill="1" applyBorder="1" applyAlignment="1">
      <alignment vertical="center"/>
    </xf>
    <xf numFmtId="0" fontId="8" fillId="9" borderId="41" xfId="0" applyFont="1" applyFill="1" applyBorder="1" applyAlignment="1">
      <alignment horizontal="center" vertical="center"/>
    </xf>
    <xf numFmtId="0" fontId="8" fillId="9" borderId="63" xfId="0" applyFont="1" applyFill="1" applyBorder="1" applyAlignment="1">
      <alignment horizontal="center" vertical="center"/>
    </xf>
    <xf numFmtId="0" fontId="3" fillId="8" borderId="37" xfId="0" applyFont="1" applyFill="1" applyBorder="1" applyAlignment="1">
      <alignment horizontal="center" vertical="center"/>
    </xf>
    <xf numFmtId="0" fontId="8" fillId="9" borderId="20" xfId="0" applyFont="1" applyFill="1" applyBorder="1" applyAlignment="1">
      <alignment horizontal="center" vertical="center"/>
    </xf>
    <xf numFmtId="0" fontId="3" fillId="10" borderId="44" xfId="0" applyFont="1" applyFill="1" applyBorder="1" applyAlignment="1">
      <alignment horizontal="center" vertical="center"/>
    </xf>
    <xf numFmtId="0" fontId="3" fillId="0" borderId="32" xfId="0" applyFont="1" applyBorder="1" applyAlignment="1">
      <alignment horizontal="center" vertical="center"/>
    </xf>
    <xf numFmtId="0" fontId="3" fillId="0" borderId="39" xfId="0" applyFont="1" applyBorder="1" applyAlignment="1">
      <alignment horizontal="center" vertical="center"/>
    </xf>
    <xf numFmtId="0" fontId="3" fillId="4" borderId="82" xfId="0" applyFont="1" applyFill="1" applyBorder="1" applyAlignment="1">
      <alignment horizontal="center" vertical="center" wrapText="1"/>
    </xf>
    <xf numFmtId="0" fontId="4" fillId="0" borderId="38" xfId="0" applyFont="1" applyBorder="1" applyAlignment="1">
      <alignment vertical="center" wrapText="1"/>
    </xf>
    <xf numFmtId="0" fontId="4" fillId="11" borderId="38" xfId="0" applyFont="1" applyFill="1" applyBorder="1" applyAlignment="1">
      <alignment vertical="center" wrapText="1"/>
    </xf>
    <xf numFmtId="0" fontId="8" fillId="9" borderId="38" xfId="0" applyFont="1" applyFill="1" applyBorder="1" applyAlignment="1">
      <alignment vertical="center" wrapText="1"/>
    </xf>
    <xf numFmtId="0" fontId="4" fillId="11" borderId="55" xfId="0" applyFont="1" applyFill="1" applyBorder="1" applyAlignment="1">
      <alignment vertical="center" wrapText="1"/>
    </xf>
    <xf numFmtId="0" fontId="8" fillId="9" borderId="55" xfId="0" applyFont="1" applyFill="1" applyBorder="1" applyAlignment="1">
      <alignment vertical="center" wrapText="1"/>
    </xf>
    <xf numFmtId="0" fontId="8" fillId="9" borderId="39" xfId="0" applyFont="1" applyFill="1" applyBorder="1" applyAlignment="1">
      <alignment vertical="center" wrapText="1"/>
    </xf>
    <xf numFmtId="0" fontId="4" fillId="0" borderId="0" xfId="0" applyFont="1" applyAlignment="1">
      <alignment vertical="center" wrapText="1"/>
    </xf>
    <xf numFmtId="0" fontId="3" fillId="4" borderId="38" xfId="0" applyFont="1" applyFill="1" applyBorder="1" applyAlignment="1">
      <alignment vertical="center" wrapText="1"/>
    </xf>
    <xf numFmtId="0" fontId="3" fillId="4" borderId="42" xfId="0" applyFont="1" applyFill="1" applyBorder="1" applyAlignment="1">
      <alignment vertical="center" wrapText="1"/>
    </xf>
    <xf numFmtId="164" fontId="3" fillId="4" borderId="42" xfId="0" applyNumberFormat="1" applyFont="1" applyFill="1" applyBorder="1" applyAlignment="1">
      <alignment vertical="center" wrapText="1"/>
    </xf>
    <xf numFmtId="164" fontId="3" fillId="4" borderId="42" xfId="0" applyNumberFormat="1" applyFont="1" applyFill="1" applyBorder="1" applyAlignment="1">
      <alignment horizontal="center" vertical="center" wrapText="1"/>
    </xf>
    <xf numFmtId="49" fontId="3" fillId="4" borderId="42" xfId="0" applyNumberFormat="1" applyFont="1" applyFill="1" applyBorder="1" applyAlignment="1">
      <alignment vertical="center" wrapText="1"/>
    </xf>
    <xf numFmtId="49" fontId="3" fillId="4" borderId="43" xfId="0" applyNumberFormat="1" applyFont="1" applyFill="1" applyBorder="1" applyAlignment="1">
      <alignment vertical="center" wrapText="1"/>
    </xf>
    <xf numFmtId="0" fontId="3" fillId="4" borderId="80" xfId="0" applyFont="1" applyFill="1" applyBorder="1" applyAlignment="1">
      <alignment vertical="center"/>
    </xf>
    <xf numFmtId="0" fontId="3" fillId="0" borderId="45" xfId="0" applyFont="1" applyBorder="1" applyAlignment="1">
      <alignment vertical="center"/>
    </xf>
    <xf numFmtId="0" fontId="3" fillId="0" borderId="30" xfId="0" applyFont="1" applyBorder="1" applyAlignment="1">
      <alignment horizontal="center" vertical="center"/>
    </xf>
    <xf numFmtId="0" fontId="4" fillId="11" borderId="38" xfId="0" applyFont="1" applyFill="1" applyBorder="1" applyAlignment="1">
      <alignment horizontal="center" vertical="center" wrapText="1"/>
    </xf>
    <xf numFmtId="0" fontId="8" fillId="9" borderId="38" xfId="0" applyFont="1" applyFill="1" applyBorder="1" applyAlignment="1">
      <alignment horizontal="center" vertical="center" wrapText="1"/>
    </xf>
    <xf numFmtId="0" fontId="3" fillId="4" borderId="30" xfId="0" applyFont="1" applyFill="1" applyBorder="1" applyAlignment="1">
      <alignment vertical="center" wrapText="1"/>
    </xf>
    <xf numFmtId="0" fontId="3" fillId="4" borderId="49" xfId="0" applyFont="1" applyFill="1" applyBorder="1" applyAlignment="1">
      <alignment vertical="center" wrapText="1"/>
    </xf>
    <xf numFmtId="164" fontId="3" fillId="4" borderId="49" xfId="0" applyNumberFormat="1" applyFont="1" applyFill="1" applyBorder="1" applyAlignment="1">
      <alignment vertical="center" wrapText="1"/>
    </xf>
    <xf numFmtId="164" fontId="3" fillId="4" borderId="49" xfId="0" applyNumberFormat="1" applyFont="1" applyFill="1" applyBorder="1" applyAlignment="1">
      <alignment horizontal="center" vertical="center" wrapText="1"/>
    </xf>
    <xf numFmtId="49" fontId="3" fillId="4" borderId="49" xfId="0" applyNumberFormat="1" applyFont="1" applyFill="1" applyBorder="1" applyAlignment="1">
      <alignment vertical="center" wrapText="1"/>
    </xf>
    <xf numFmtId="49" fontId="3" fillId="4" borderId="48" xfId="0" applyNumberFormat="1" applyFont="1" applyFill="1" applyBorder="1" applyAlignment="1">
      <alignment vertical="center" wrapText="1"/>
    </xf>
    <xf numFmtId="0" fontId="4" fillId="7" borderId="38"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7" borderId="51"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38" xfId="0" applyFont="1" applyFill="1" applyBorder="1" applyAlignment="1">
      <alignment horizontal="center" vertical="center" wrapText="1"/>
    </xf>
    <xf numFmtId="0" fontId="4" fillId="7" borderId="55"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8" fillId="9" borderId="38" xfId="0" applyFont="1" applyFill="1" applyBorder="1" applyAlignment="1">
      <alignment horizontal="center" vertical="center" wrapText="1"/>
    </xf>
    <xf numFmtId="0" fontId="8" fillId="9" borderId="32" xfId="0" applyFont="1" applyFill="1" applyBorder="1" applyAlignment="1">
      <alignment horizontal="center" vertical="center" wrapText="1"/>
    </xf>
    <xf numFmtId="0" fontId="3" fillId="4" borderId="41" xfId="0" applyFont="1" applyFill="1" applyBorder="1" applyAlignment="1">
      <alignment vertical="center"/>
    </xf>
    <xf numFmtId="49" fontId="3" fillId="4" borderId="98" xfId="0" applyNumberFormat="1" applyFont="1" applyFill="1" applyBorder="1" applyAlignment="1">
      <alignment horizontal="left" vertical="center" wrapText="1"/>
    </xf>
    <xf numFmtId="49" fontId="3" fillId="4" borderId="78" xfId="0" applyNumberFormat="1" applyFont="1" applyFill="1" applyBorder="1" applyAlignment="1">
      <alignment horizontal="left" vertical="center" wrapText="1"/>
    </xf>
    <xf numFmtId="49" fontId="3" fillId="4" borderId="99" xfId="0" applyNumberFormat="1" applyFont="1" applyFill="1" applyBorder="1" applyAlignment="1">
      <alignment horizontal="left" vertical="center" wrapText="1"/>
    </xf>
    <xf numFmtId="49" fontId="3" fillId="4" borderId="44" xfId="0" applyNumberFormat="1" applyFont="1" applyFill="1" applyBorder="1" applyAlignment="1">
      <alignment horizontal="left" vertical="center" wrapText="1"/>
    </xf>
    <xf numFmtId="0" fontId="3" fillId="11" borderId="38" xfId="0" applyFont="1" applyFill="1" applyBorder="1" applyAlignment="1">
      <alignment horizontal="center" vertical="center"/>
    </xf>
    <xf numFmtId="0" fontId="3" fillId="4" borderId="63" xfId="0" applyFont="1" applyFill="1" applyBorder="1" applyAlignment="1">
      <alignment horizontal="center" vertical="center" wrapText="1"/>
    </xf>
    <xf numFmtId="0" fontId="3" fillId="6" borderId="29" xfId="0" applyFont="1" applyFill="1" applyBorder="1" applyAlignment="1">
      <alignment vertical="center"/>
    </xf>
    <xf numFmtId="0" fontId="8" fillId="9" borderId="29" xfId="0" applyFont="1" applyFill="1" applyBorder="1" applyAlignment="1">
      <alignment vertical="center"/>
    </xf>
    <xf numFmtId="0" fontId="3" fillId="4" borderId="84" xfId="0" applyFont="1" applyFill="1" applyBorder="1" applyAlignment="1">
      <alignment horizontal="center" vertical="center" wrapText="1"/>
    </xf>
    <xf numFmtId="0" fontId="3" fillId="6" borderId="38" xfId="0" applyFont="1" applyFill="1" applyBorder="1" applyAlignment="1">
      <alignment vertical="center"/>
    </xf>
    <xf numFmtId="0" fontId="8" fillId="9" borderId="38" xfId="0" applyFont="1" applyFill="1" applyBorder="1" applyAlignment="1">
      <alignment vertical="center"/>
    </xf>
    <xf numFmtId="0" fontId="4" fillId="7" borderId="38" xfId="0" applyFont="1" applyFill="1" applyBorder="1" applyAlignment="1">
      <alignment vertical="center"/>
    </xf>
    <xf numFmtId="0" fontId="4" fillId="2" borderId="38" xfId="0" applyFont="1" applyFill="1" applyBorder="1" applyAlignment="1">
      <alignment horizontal="left" vertical="center" wrapText="1" readingOrder="1"/>
    </xf>
    <xf numFmtId="0" fontId="4" fillId="4" borderId="20" xfId="0" applyFont="1" applyFill="1" applyBorder="1" applyAlignment="1">
      <alignment horizontal="left" vertical="center" wrapText="1" readingOrder="1"/>
    </xf>
    <xf numFmtId="0" fontId="4" fillId="4" borderId="20" xfId="0" applyFont="1" applyFill="1" applyBorder="1" applyAlignment="1">
      <alignment horizontal="center" vertical="center" wrapText="1"/>
    </xf>
    <xf numFmtId="0" fontId="3" fillId="4" borderId="20" xfId="0" applyFont="1" applyFill="1" applyBorder="1" applyAlignment="1">
      <alignment vertical="center" wrapText="1"/>
    </xf>
    <xf numFmtId="0" fontId="8" fillId="9" borderId="94" xfId="0" applyFont="1" applyFill="1" applyBorder="1" applyAlignment="1">
      <alignment horizontal="center" vertical="center" wrapText="1"/>
    </xf>
    <xf numFmtId="0" fontId="8" fillId="9" borderId="93" xfId="0" applyFont="1" applyFill="1" applyBorder="1" applyAlignment="1">
      <alignment horizontal="center" vertical="center" wrapText="1"/>
    </xf>
    <xf numFmtId="0" fontId="4" fillId="0" borderId="75" xfId="0" applyFont="1" applyBorder="1" applyAlignment="1">
      <alignment vertical="center"/>
    </xf>
    <xf numFmtId="0" fontId="4" fillId="4" borderId="75" xfId="0" applyFont="1" applyFill="1" applyBorder="1" applyAlignment="1">
      <alignment vertical="center"/>
    </xf>
    <xf numFmtId="0" fontId="4" fillId="0" borderId="83" xfId="0" applyFont="1" applyBorder="1" applyAlignment="1">
      <alignment horizontal="center" vertical="center" wrapText="1"/>
    </xf>
    <xf numFmtId="164" fontId="3" fillId="0" borderId="49" xfId="0" applyNumberFormat="1" applyFont="1" applyBorder="1" applyAlignment="1">
      <alignment horizontal="center" vertical="center" wrapText="1"/>
    </xf>
    <xf numFmtId="0" fontId="4" fillId="4" borderId="30" xfId="0" applyFont="1" applyFill="1" applyBorder="1" applyAlignment="1">
      <alignment vertical="center"/>
    </xf>
    <xf numFmtId="0" fontId="4" fillId="0" borderId="106" xfId="0" applyFont="1" applyFill="1" applyBorder="1" applyAlignment="1">
      <alignment horizontal="center" vertical="center" wrapText="1"/>
    </xf>
    <xf numFmtId="164" fontId="4" fillId="0" borderId="106" xfId="0" applyNumberFormat="1" applyFont="1" applyFill="1" applyBorder="1" applyAlignment="1">
      <alignment horizontal="center" vertical="center" wrapText="1"/>
    </xf>
    <xf numFmtId="49" fontId="4" fillId="0" borderId="106" xfId="0" applyNumberFormat="1" applyFont="1" applyFill="1" applyBorder="1" applyAlignment="1">
      <alignment horizontal="center" vertical="center" wrapText="1"/>
    </xf>
    <xf numFmtId="0" fontId="4" fillId="0" borderId="106" xfId="0" applyFont="1" applyFill="1" applyBorder="1" applyAlignment="1">
      <alignment vertical="center"/>
    </xf>
    <xf numFmtId="164" fontId="9" fillId="0" borderId="106" xfId="0" applyNumberFormat="1" applyFont="1" applyFill="1" applyBorder="1" applyAlignment="1">
      <alignment horizontal="center" vertical="center" wrapText="1"/>
    </xf>
    <xf numFmtId="0" fontId="3" fillId="0" borderId="106" xfId="0" applyFont="1" applyFill="1" applyBorder="1" applyAlignment="1">
      <alignment horizontal="center" vertical="center" wrapText="1"/>
    </xf>
    <xf numFmtId="0" fontId="16" fillId="16" borderId="38" xfId="1" applyFont="1" applyFill="1" applyBorder="1" applyAlignment="1" applyProtection="1">
      <alignment vertical="center" wrapText="1"/>
      <protection locked="0"/>
    </xf>
    <xf numFmtId="0" fontId="16" fillId="16" borderId="38" xfId="1" applyFont="1" applyFill="1" applyBorder="1" applyAlignment="1" applyProtection="1">
      <alignment horizontal="justify" vertical="center" wrapText="1"/>
      <protection locked="0"/>
    </xf>
    <xf numFmtId="14" fontId="16" fillId="16" borderId="38" xfId="1" applyNumberFormat="1" applyFont="1" applyFill="1" applyBorder="1" applyAlignment="1" applyProtection="1">
      <alignment horizontal="justify" vertical="center" wrapText="1"/>
      <protection locked="0"/>
    </xf>
    <xf numFmtId="49" fontId="16" fillId="16" borderId="38" xfId="1" applyNumberFormat="1" applyFont="1" applyFill="1" applyBorder="1" applyAlignment="1" applyProtection="1">
      <alignment horizontal="justify" vertical="center" wrapText="1"/>
      <protection locked="0"/>
    </xf>
    <xf numFmtId="0" fontId="16" fillId="16" borderId="52" xfId="1" applyFont="1" applyFill="1" applyBorder="1" applyAlignment="1" applyProtection="1">
      <alignment vertical="center" wrapText="1"/>
      <protection locked="0"/>
    </xf>
    <xf numFmtId="0" fontId="16" fillId="16" borderId="52" xfId="1" applyFont="1" applyFill="1" applyBorder="1" applyAlignment="1" applyProtection="1">
      <alignment horizontal="justify" vertical="center" wrapText="1"/>
      <protection locked="0"/>
    </xf>
    <xf numFmtId="14" fontId="16" fillId="16" borderId="52" xfId="1" applyNumberFormat="1" applyFont="1" applyFill="1" applyBorder="1" applyAlignment="1" applyProtection="1">
      <alignment horizontal="justify" vertical="center" wrapText="1"/>
      <protection locked="0"/>
    </xf>
    <xf numFmtId="49" fontId="16" fillId="16" borderId="52" xfId="1" applyNumberFormat="1" applyFont="1" applyFill="1" applyBorder="1" applyAlignment="1" applyProtection="1">
      <alignment horizontal="justify" vertical="center" wrapText="1"/>
      <protection locked="0"/>
    </xf>
    <xf numFmtId="0" fontId="12" fillId="0" borderId="52" xfId="0" applyFont="1" applyBorder="1" applyAlignment="1">
      <alignment horizontal="left" vertical="center" wrapText="1"/>
    </xf>
    <xf numFmtId="0" fontId="13" fillId="20" borderId="52" xfId="0" applyFont="1" applyFill="1" applyBorder="1" applyAlignment="1">
      <alignment horizontal="center" vertical="center"/>
    </xf>
    <xf numFmtId="0" fontId="14" fillId="15" borderId="52" xfId="0" applyFont="1" applyFill="1" applyBorder="1" applyAlignment="1">
      <alignment horizontal="center" vertical="center"/>
    </xf>
    <xf numFmtId="0" fontId="14" fillId="15" borderId="63" xfId="0" applyFont="1" applyFill="1" applyBorder="1" applyAlignment="1">
      <alignment horizontal="center" vertical="center"/>
    </xf>
    <xf numFmtId="0" fontId="13" fillId="20" borderId="42" xfId="0" applyFont="1" applyFill="1" applyBorder="1" applyAlignment="1">
      <alignment horizontal="center" vertical="center"/>
    </xf>
    <xf numFmtId="0" fontId="14" fillId="15" borderId="50" xfId="0" applyFont="1" applyFill="1" applyBorder="1" applyAlignment="1">
      <alignment horizontal="center" vertical="center"/>
    </xf>
    <xf numFmtId="14" fontId="16" fillId="16" borderId="30" xfId="1" applyNumberFormat="1" applyFont="1" applyFill="1" applyBorder="1" applyAlignment="1" applyProtection="1">
      <alignment horizontal="justify" vertical="center" wrapText="1"/>
      <protection locked="0"/>
    </xf>
    <xf numFmtId="0" fontId="0" fillId="0" borderId="0" xfId="0" applyFont="1" applyAlignment="1"/>
    <xf numFmtId="0" fontId="3" fillId="0" borderId="109" xfId="0" applyFont="1" applyBorder="1" applyAlignment="1">
      <alignment horizontal="center" vertical="center"/>
    </xf>
    <xf numFmtId="0" fontId="5" fillId="3" borderId="110" xfId="0" applyFont="1" applyFill="1" applyBorder="1" applyAlignment="1">
      <alignment horizontal="center" vertical="center" wrapText="1"/>
    </xf>
    <xf numFmtId="0" fontId="5" fillId="0" borderId="108" xfId="0" applyFont="1" applyBorder="1" applyAlignment="1">
      <alignment horizontal="center" vertical="center" wrapText="1"/>
    </xf>
    <xf numFmtId="0" fontId="3" fillId="0" borderId="108" xfId="0" applyFont="1" applyBorder="1" applyAlignment="1">
      <alignment horizontal="center" vertical="center"/>
    </xf>
    <xf numFmtId="0" fontId="3" fillId="0" borderId="30" xfId="0" applyFont="1" applyBorder="1" applyAlignment="1">
      <alignment horizontal="center" vertical="center"/>
    </xf>
    <xf numFmtId="0" fontId="17" fillId="4" borderId="58" xfId="0" applyFont="1" applyFill="1" applyBorder="1" applyAlignment="1">
      <alignment vertical="center" wrapText="1"/>
    </xf>
    <xf numFmtId="0" fontId="17" fillId="4" borderId="50" xfId="0" applyFont="1" applyFill="1" applyBorder="1" applyAlignment="1">
      <alignment vertical="center" wrapText="1"/>
    </xf>
    <xf numFmtId="0" fontId="17" fillId="0" borderId="58" xfId="4" applyFont="1" applyBorder="1" applyAlignment="1">
      <alignment vertical="center" wrapText="1"/>
    </xf>
    <xf numFmtId="0" fontId="17" fillId="0" borderId="50" xfId="4" applyFont="1" applyBorder="1" applyAlignment="1">
      <alignment vertical="center" wrapText="1"/>
    </xf>
    <xf numFmtId="0" fontId="17" fillId="0" borderId="30" xfId="0" applyFont="1" applyBorder="1" applyAlignment="1">
      <alignment vertical="center"/>
    </xf>
    <xf numFmtId="0" fontId="17" fillId="0" borderId="38" xfId="0" applyFont="1" applyBorder="1" applyAlignment="1">
      <alignment vertical="center"/>
    </xf>
    <xf numFmtId="0" fontId="17" fillId="0" borderId="30" xfId="0" applyFont="1" applyBorder="1" applyAlignment="1">
      <alignment horizontal="center" vertical="center"/>
    </xf>
    <xf numFmtId="0" fontId="17" fillId="0" borderId="38" xfId="0" applyFont="1" applyBorder="1" applyAlignment="1">
      <alignment horizontal="center" vertical="center"/>
    </xf>
    <xf numFmtId="0" fontId="17" fillId="4" borderId="29" xfId="0" applyFont="1" applyFill="1" applyBorder="1" applyAlignment="1">
      <alignment horizontal="center" vertical="center" wrapText="1"/>
    </xf>
    <xf numFmtId="0" fontId="17" fillId="4" borderId="38" xfId="0" applyFont="1" applyFill="1" applyBorder="1" applyAlignment="1">
      <alignment horizontal="center" vertical="center" wrapText="1"/>
    </xf>
    <xf numFmtId="0" fontId="17" fillId="4" borderId="37" xfId="0" applyFont="1" applyFill="1" applyBorder="1" applyAlignment="1">
      <alignment horizontal="left" vertical="center" wrapText="1"/>
    </xf>
    <xf numFmtId="0" fontId="17" fillId="4" borderId="29" xfId="0" applyFont="1" applyFill="1" applyBorder="1" applyAlignment="1">
      <alignment vertical="center"/>
    </xf>
    <xf numFmtId="0" fontId="17" fillId="4" borderId="38" xfId="0" applyFont="1" applyFill="1" applyBorder="1" applyAlignment="1">
      <alignment vertical="center"/>
    </xf>
    <xf numFmtId="0" fontId="17" fillId="4" borderId="38" xfId="0" applyFont="1" applyFill="1" applyBorder="1" applyAlignment="1">
      <alignment horizontal="center" vertical="center"/>
    </xf>
    <xf numFmtId="0" fontId="17" fillId="4" borderId="37" xfId="0" applyFont="1" applyFill="1" applyBorder="1" applyAlignment="1">
      <alignment horizontal="center" vertical="center"/>
    </xf>
    <xf numFmtId="0" fontId="3" fillId="4" borderId="50" xfId="0" applyFont="1" applyFill="1" applyBorder="1" applyAlignment="1">
      <alignment vertical="center" wrapText="1"/>
    </xf>
    <xf numFmtId="0" fontId="22" fillId="21" borderId="8" xfId="0" applyFont="1" applyFill="1" applyBorder="1" applyAlignment="1">
      <alignment horizontal="center" vertical="center" wrapText="1"/>
    </xf>
    <xf numFmtId="0" fontId="21" fillId="4" borderId="58" xfId="0" applyFont="1" applyFill="1" applyBorder="1" applyAlignment="1">
      <alignment vertical="center" wrapText="1"/>
    </xf>
    <xf numFmtId="0" fontId="21" fillId="4" borderId="50" xfId="0" applyFont="1" applyFill="1" applyBorder="1" applyAlignment="1">
      <alignment vertical="center" wrapText="1"/>
    </xf>
    <xf numFmtId="0" fontId="21" fillId="4" borderId="63" xfId="0" applyFont="1" applyFill="1" applyBorder="1" applyAlignment="1">
      <alignment horizontal="center" vertical="center" wrapText="1"/>
    </xf>
    <xf numFmtId="0" fontId="6" fillId="4" borderId="94" xfId="0" applyFont="1" applyFill="1" applyBorder="1" applyAlignment="1">
      <alignment horizontal="center" vertical="center"/>
    </xf>
    <xf numFmtId="0" fontId="5" fillId="4" borderId="94" xfId="0"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8" xfId="5" applyFont="1" applyFill="1" applyBorder="1" applyAlignment="1">
      <alignment horizontal="center" vertical="center" wrapText="1"/>
    </xf>
    <xf numFmtId="0" fontId="17" fillId="4" borderId="50" xfId="5" applyFont="1" applyFill="1" applyBorder="1" applyAlignment="1">
      <alignment horizontal="center" vertical="center" wrapText="1"/>
    </xf>
    <xf numFmtId="0" fontId="17" fillId="4" borderId="50" xfId="0" applyFont="1" applyFill="1" applyBorder="1" applyAlignment="1">
      <alignment horizontal="center" vertical="center" wrapText="1"/>
    </xf>
    <xf numFmtId="0" fontId="3" fillId="0" borderId="94" xfId="0" applyFont="1" applyBorder="1" applyAlignment="1">
      <alignment vertical="center"/>
    </xf>
    <xf numFmtId="0" fontId="4" fillId="0" borderId="94" xfId="0" applyFont="1" applyBorder="1" applyAlignment="1">
      <alignment vertical="center"/>
    </xf>
    <xf numFmtId="0" fontId="4" fillId="23" borderId="50" xfId="0" applyFont="1" applyFill="1" applyBorder="1" applyAlignment="1">
      <alignment vertical="center" wrapText="1"/>
    </xf>
    <xf numFmtId="0" fontId="21" fillId="0" borderId="50" xfId="0" applyFont="1" applyBorder="1" applyAlignment="1">
      <alignment vertical="center" wrapText="1"/>
    </xf>
    <xf numFmtId="0" fontId="3" fillId="0" borderId="58" xfId="0" applyFont="1" applyBorder="1" applyAlignment="1">
      <alignment vertical="center" wrapText="1"/>
    </xf>
    <xf numFmtId="0" fontId="17" fillId="0" borderId="58" xfId="0" applyFont="1" applyBorder="1" applyAlignment="1">
      <alignment vertical="center" wrapText="1"/>
    </xf>
    <xf numFmtId="0" fontId="17" fillId="0" borderId="50" xfId="0" applyFont="1" applyBorder="1" applyAlignment="1">
      <alignment vertical="center" wrapText="1"/>
    </xf>
    <xf numFmtId="0" fontId="18" fillId="0" borderId="111" xfId="6" applyFont="1" applyBorder="1" applyAlignment="1">
      <alignment vertical="center" wrapText="1"/>
    </xf>
    <xf numFmtId="0" fontId="18" fillId="0" borderId="112" xfId="6" applyFont="1" applyBorder="1" applyAlignment="1">
      <alignment vertical="center" wrapText="1"/>
    </xf>
    <xf numFmtId="0" fontId="18" fillId="0" borderId="113" xfId="6" applyFont="1" applyBorder="1" applyAlignment="1">
      <alignment vertical="center" wrapText="1"/>
    </xf>
    <xf numFmtId="0" fontId="3" fillId="0" borderId="58" xfId="2" applyFont="1" applyBorder="1" applyAlignment="1">
      <alignment vertical="center" wrapText="1"/>
    </xf>
    <xf numFmtId="0" fontId="3" fillId="0" borderId="50" xfId="3" applyFont="1" applyBorder="1" applyAlignment="1">
      <alignment vertical="center" wrapText="1"/>
    </xf>
    <xf numFmtId="0" fontId="16" fillId="16" borderId="50" xfId="0" applyFont="1" applyFill="1" applyBorder="1" applyAlignment="1">
      <alignment horizontal="center" vertical="center" wrapText="1"/>
    </xf>
    <xf numFmtId="0" fontId="16" fillId="16" borderId="63" xfId="0" applyFont="1" applyFill="1" applyBorder="1" applyAlignment="1">
      <alignment horizontal="center" vertical="center" wrapText="1"/>
    </xf>
    <xf numFmtId="0" fontId="19" fillId="0" borderId="112" xfId="0" applyFont="1" applyBorder="1" applyAlignment="1">
      <alignment horizontal="center" vertical="center" wrapText="1"/>
    </xf>
    <xf numFmtId="0" fontId="17" fillId="0" borderId="50" xfId="0" applyFont="1" applyBorder="1" applyAlignment="1">
      <alignment horizontal="center" vertical="center" wrapText="1"/>
    </xf>
    <xf numFmtId="0" fontId="3" fillId="0" borderId="50" xfId="0" applyFont="1" applyBorder="1" applyAlignment="1">
      <alignment vertical="center" wrapText="1"/>
    </xf>
    <xf numFmtId="0" fontId="3" fillId="4" borderId="106" xfId="0" applyFont="1" applyFill="1" applyBorder="1" applyAlignment="1">
      <alignment horizontal="center" vertical="center"/>
    </xf>
    <xf numFmtId="0" fontId="3" fillId="0" borderId="106" xfId="0" applyFont="1" applyBorder="1" applyAlignment="1">
      <alignment vertical="center"/>
    </xf>
    <xf numFmtId="0" fontId="20" fillId="3" borderId="19"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23" fillId="24" borderId="106" xfId="0" applyFont="1" applyFill="1" applyBorder="1" applyAlignment="1">
      <alignment vertical="center"/>
    </xf>
    <xf numFmtId="0" fontId="17" fillId="0" borderId="106" xfId="0" applyFont="1" applyBorder="1" applyAlignment="1">
      <alignment vertical="center" wrapText="1"/>
    </xf>
    <xf numFmtId="0" fontId="17" fillId="0" borderId="106" xfId="0" applyFont="1" applyBorder="1" applyAlignment="1">
      <alignment horizontal="center" vertical="center"/>
    </xf>
    <xf numFmtId="0" fontId="3" fillId="0" borderId="52" xfId="0" applyFont="1" applyBorder="1" applyAlignment="1">
      <alignment horizontal="center" vertical="center"/>
    </xf>
    <xf numFmtId="0" fontId="7" fillId="0" borderId="30" xfId="0" applyFont="1" applyBorder="1"/>
    <xf numFmtId="0" fontId="3" fillId="0" borderId="55" xfId="0" applyFont="1" applyBorder="1" applyAlignment="1">
      <alignment horizontal="center" vertical="center"/>
    </xf>
    <xf numFmtId="0" fontId="7" fillId="0" borderId="49" xfId="0" applyFont="1" applyBorder="1"/>
    <xf numFmtId="0" fontId="4" fillId="0" borderId="52" xfId="0" applyFont="1" applyBorder="1" applyAlignment="1">
      <alignment horizontal="left" vertical="center" wrapText="1"/>
    </xf>
    <xf numFmtId="0" fontId="3" fillId="11" borderId="52" xfId="0" applyFont="1" applyFill="1" applyBorder="1" applyAlignment="1">
      <alignment horizontal="center" vertical="center"/>
    </xf>
    <xf numFmtId="0" fontId="4" fillId="7" borderId="52" xfId="0" applyFont="1" applyFill="1" applyBorder="1" applyAlignment="1">
      <alignment horizontal="center" vertical="center"/>
    </xf>
    <xf numFmtId="0" fontId="4" fillId="2" borderId="52" xfId="0" applyFont="1" applyFill="1" applyBorder="1" applyAlignment="1">
      <alignment horizontal="center" vertical="center" wrapText="1" readingOrder="1"/>
    </xf>
    <xf numFmtId="0" fontId="3" fillId="4" borderId="54" xfId="0" applyFont="1" applyFill="1" applyBorder="1" applyAlignment="1">
      <alignment horizontal="left" vertical="center" wrapText="1"/>
    </xf>
    <xf numFmtId="0" fontId="7" fillId="0" borderId="55" xfId="0" applyFont="1" applyBorder="1"/>
    <xf numFmtId="0" fontId="7" fillId="0" borderId="48" xfId="0" applyFont="1" applyBorder="1"/>
    <xf numFmtId="0" fontId="7" fillId="0" borderId="45" xfId="0" applyFont="1" applyBorder="1"/>
    <xf numFmtId="0" fontId="8" fillId="9" borderId="52" xfId="0" applyFont="1" applyFill="1" applyBorder="1" applyAlignment="1">
      <alignment horizontal="center" vertical="center"/>
    </xf>
    <xf numFmtId="0" fontId="3" fillId="4" borderId="43" xfId="0" applyFont="1" applyFill="1" applyBorder="1" applyAlignment="1">
      <alignment horizontal="left" vertical="center" wrapText="1"/>
    </xf>
    <xf numFmtId="0" fontId="7" fillId="0" borderId="42" xfId="0" applyFont="1" applyBorder="1"/>
    <xf numFmtId="0" fontId="3" fillId="6" borderId="52" xfId="0" applyFont="1" applyFill="1" applyBorder="1" applyAlignment="1">
      <alignment horizontal="center" vertical="center"/>
    </xf>
    <xf numFmtId="0" fontId="7" fillId="0" borderId="51" xfId="0" applyFont="1" applyBorder="1"/>
    <xf numFmtId="0" fontId="4" fillId="0" borderId="54" xfId="0" applyFont="1" applyBorder="1" applyAlignment="1">
      <alignment horizontal="center" vertical="center" wrapText="1"/>
    </xf>
    <xf numFmtId="0" fontId="7" fillId="0" borderId="59" xfId="0" applyFont="1" applyBorder="1"/>
    <xf numFmtId="0" fontId="3" fillId="10" borderId="52" xfId="0" applyFont="1" applyFill="1" applyBorder="1" applyAlignment="1">
      <alignment horizontal="center" vertical="center"/>
    </xf>
    <xf numFmtId="0" fontId="3" fillId="4" borderId="53" xfId="0" applyFont="1" applyFill="1" applyBorder="1" applyAlignment="1">
      <alignment horizontal="center" vertical="center" wrapText="1"/>
    </xf>
    <xf numFmtId="0" fontId="7" fillId="0" borderId="68" xfId="0" applyFont="1" applyBorder="1"/>
    <xf numFmtId="0" fontId="3" fillId="4" borderId="43" xfId="0" applyFont="1" applyFill="1" applyBorder="1" applyAlignment="1">
      <alignment vertical="center" wrapText="1"/>
    </xf>
    <xf numFmtId="49" fontId="3" fillId="4" borderId="102" xfId="0" applyNumberFormat="1" applyFont="1" applyFill="1" applyBorder="1" applyAlignment="1">
      <alignment horizontal="left" vertical="center" wrapText="1"/>
    </xf>
    <xf numFmtId="0" fontId="7" fillId="0" borderId="105" xfId="0" applyFont="1" applyBorder="1"/>
    <xf numFmtId="0" fontId="3" fillId="4" borderId="52" xfId="0" applyFont="1" applyFill="1" applyBorder="1" applyAlignment="1">
      <alignment horizontal="left" vertical="center" wrapText="1"/>
    </xf>
    <xf numFmtId="0" fontId="7" fillId="0" borderId="61" xfId="0" applyFont="1" applyBorder="1"/>
    <xf numFmtId="164" fontId="3" fillId="4" borderId="52" xfId="0" applyNumberFormat="1" applyFont="1" applyFill="1" applyBorder="1" applyAlignment="1">
      <alignment horizontal="center" vertical="center" wrapText="1"/>
    </xf>
    <xf numFmtId="164" fontId="3" fillId="4" borderId="30" xfId="0" applyNumberFormat="1" applyFont="1" applyFill="1" applyBorder="1" applyAlignment="1">
      <alignment horizontal="center" vertical="center" wrapText="1"/>
    </xf>
    <xf numFmtId="164" fontId="3" fillId="4" borderId="100" xfId="0" applyNumberFormat="1" applyFont="1" applyFill="1" applyBorder="1" applyAlignment="1">
      <alignment horizontal="center" vertical="center" wrapText="1"/>
    </xf>
    <xf numFmtId="164" fontId="3" fillId="4" borderId="78" xfId="0" applyNumberFormat="1" applyFont="1" applyFill="1" applyBorder="1" applyAlignment="1">
      <alignment horizontal="center" vertical="center" wrapText="1"/>
    </xf>
    <xf numFmtId="49" fontId="3" fillId="4" borderId="101" xfId="0" applyNumberFormat="1" applyFont="1" applyFill="1" applyBorder="1" applyAlignment="1">
      <alignment horizontal="left" vertical="center" wrapText="1"/>
    </xf>
    <xf numFmtId="0" fontId="7" fillId="0" borderId="104" xfId="0" applyFont="1" applyBorder="1"/>
    <xf numFmtId="164" fontId="3" fillId="4" borderId="52" xfId="0" applyNumberFormat="1" applyFont="1" applyFill="1" applyBorder="1" applyAlignment="1">
      <alignment horizontal="left" vertical="center" wrapText="1"/>
    </xf>
    <xf numFmtId="0" fontId="6" fillId="5" borderId="13" xfId="0" applyFont="1" applyFill="1" applyBorder="1" applyAlignment="1">
      <alignment horizontal="center" vertical="center"/>
    </xf>
    <xf numFmtId="0" fontId="7" fillId="0" borderId="21" xfId="0" applyFont="1" applyBorder="1"/>
    <xf numFmtId="0" fontId="7" fillId="0" borderId="97" xfId="0" applyFont="1" applyBorder="1"/>
    <xf numFmtId="0" fontId="4" fillId="4" borderId="43" xfId="0" applyFont="1" applyFill="1" applyBorder="1" applyAlignment="1">
      <alignment horizontal="left" vertical="center" wrapText="1"/>
    </xf>
    <xf numFmtId="0" fontId="4" fillId="4" borderId="35" xfId="0" applyFont="1" applyFill="1" applyBorder="1" applyAlignment="1">
      <alignment horizontal="left" vertical="center" wrapText="1"/>
    </xf>
    <xf numFmtId="0" fontId="7" fillId="0" borderId="34" xfId="0" applyFont="1" applyBorder="1"/>
    <xf numFmtId="0" fontId="8" fillId="9" borderId="53" xfId="0" applyFont="1" applyFill="1" applyBorder="1" applyAlignment="1">
      <alignment horizontal="center" vertical="center"/>
    </xf>
    <xf numFmtId="49" fontId="3" fillId="4" borderId="100" xfId="0" applyNumberFormat="1" applyFont="1" applyFill="1" applyBorder="1" applyAlignment="1">
      <alignment horizontal="left" vertical="center" wrapText="1"/>
    </xf>
    <xf numFmtId="0" fontId="7" fillId="0" borderId="103" xfId="0" applyFont="1" applyBorder="1"/>
    <xf numFmtId="49" fontId="3" fillId="4" borderId="52" xfId="0" applyNumberFormat="1" applyFont="1" applyFill="1" applyBorder="1" applyAlignment="1">
      <alignment horizontal="center" vertical="center" wrapText="1"/>
    </xf>
    <xf numFmtId="0" fontId="16" fillId="16" borderId="38" xfId="1" applyFont="1" applyFill="1" applyBorder="1" applyAlignment="1" applyProtection="1">
      <alignment horizontal="left" vertical="center" wrapText="1"/>
      <protection locked="0"/>
    </xf>
    <xf numFmtId="0" fontId="13" fillId="17" borderId="63" xfId="0" applyFont="1" applyFill="1" applyBorder="1" applyAlignment="1">
      <alignment horizontal="center" vertical="center"/>
    </xf>
    <xf numFmtId="0" fontId="13" fillId="17" borderId="86" xfId="0" applyFont="1" applyFill="1" applyBorder="1" applyAlignment="1">
      <alignment horizontal="center" vertical="center"/>
    </xf>
    <xf numFmtId="0" fontId="14" fillId="15" borderId="38" xfId="0" applyFont="1" applyFill="1" applyBorder="1" applyAlignment="1">
      <alignment horizontal="center" vertical="center"/>
    </xf>
    <xf numFmtId="0" fontId="14" fillId="15" borderId="93" xfId="0" applyFont="1" applyFill="1" applyBorder="1" applyAlignment="1">
      <alignment horizontal="center" vertical="center"/>
    </xf>
    <xf numFmtId="0" fontId="14" fillId="15" borderId="0" xfId="0" applyFont="1" applyFill="1" applyAlignment="1">
      <alignment horizontal="center" vertical="center"/>
    </xf>
    <xf numFmtId="0" fontId="12" fillId="16" borderId="42" xfId="1" applyFont="1" applyFill="1" applyBorder="1" applyAlignment="1" applyProtection="1">
      <alignment horizontal="left" vertical="center" wrapText="1"/>
      <protection locked="0"/>
    </xf>
    <xf numFmtId="0" fontId="12" fillId="16" borderId="38" xfId="1" applyFont="1" applyFill="1" applyBorder="1" applyAlignment="1" applyProtection="1">
      <alignment horizontal="left" vertical="center" wrapText="1"/>
      <protection locked="0"/>
    </xf>
    <xf numFmtId="0" fontId="6" fillId="5" borderId="97" xfId="0" applyFont="1" applyFill="1" applyBorder="1" applyAlignment="1">
      <alignment horizontal="center" vertical="center"/>
    </xf>
    <xf numFmtId="0" fontId="3" fillId="0" borderId="51" xfId="0" applyFont="1" applyBorder="1" applyAlignment="1">
      <alignment horizontal="center" vertical="center"/>
    </xf>
    <xf numFmtId="0" fontId="3" fillId="0" borderId="30" xfId="0" applyFont="1" applyBorder="1" applyAlignment="1">
      <alignment horizontal="center" vertical="center"/>
    </xf>
    <xf numFmtId="0" fontId="12" fillId="0" borderId="89" xfId="0" applyFont="1" applyBorder="1" applyAlignment="1">
      <alignment horizontal="left" vertical="center" wrapText="1"/>
    </xf>
    <xf numFmtId="0" fontId="13" fillId="17" borderId="38" xfId="0" applyFont="1" applyFill="1" applyBorder="1" applyAlignment="1">
      <alignment horizontal="center" vertical="center"/>
    </xf>
    <xf numFmtId="0" fontId="14" fillId="15" borderId="89" xfId="0" applyFont="1" applyFill="1" applyBorder="1" applyAlignment="1">
      <alignment horizontal="center" vertical="center"/>
    </xf>
    <xf numFmtId="0" fontId="3" fillId="4" borderId="52" xfId="0" applyFont="1" applyFill="1" applyBorder="1" applyAlignment="1">
      <alignment horizontal="center" vertical="center" wrapText="1"/>
    </xf>
    <xf numFmtId="0" fontId="3" fillId="4" borderId="75" xfId="0" applyFont="1" applyFill="1" applyBorder="1" applyAlignment="1">
      <alignment horizontal="left" vertical="center" wrapText="1"/>
    </xf>
    <xf numFmtId="0" fontId="7" fillId="0" borderId="73" xfId="0" applyFont="1" applyBorder="1"/>
    <xf numFmtId="0" fontId="3" fillId="4" borderId="35" xfId="0" applyFont="1" applyFill="1" applyBorder="1" applyAlignment="1">
      <alignment vertical="center" wrapText="1"/>
    </xf>
    <xf numFmtId="0" fontId="3" fillId="0" borderId="54" xfId="0" applyFont="1" applyBorder="1" applyAlignment="1">
      <alignment horizontal="center" vertical="center"/>
    </xf>
    <xf numFmtId="0" fontId="7" fillId="0" borderId="31" xfId="0" applyFont="1" applyBorder="1"/>
    <xf numFmtId="0" fontId="3" fillId="4" borderId="26" xfId="0" applyFont="1" applyFill="1" applyBorder="1" applyAlignment="1">
      <alignment vertical="center" wrapText="1"/>
    </xf>
    <xf numFmtId="0" fontId="7" fillId="0" borderId="25" xfId="0" applyFont="1" applyBorder="1"/>
    <xf numFmtId="0" fontId="3" fillId="11" borderId="22" xfId="0" applyFont="1" applyFill="1" applyBorder="1" applyAlignment="1">
      <alignment horizontal="center" vertical="center"/>
    </xf>
    <xf numFmtId="0" fontId="8" fillId="9" borderId="22" xfId="0" applyFont="1" applyFill="1" applyBorder="1" applyAlignment="1">
      <alignment horizontal="center" vertical="center"/>
    </xf>
    <xf numFmtId="0" fontId="8" fillId="9" borderId="67" xfId="0" applyFont="1" applyFill="1" applyBorder="1" applyAlignment="1">
      <alignment horizontal="center" vertical="center"/>
    </xf>
    <xf numFmtId="0" fontId="7" fillId="0" borderId="58" xfId="0" applyFont="1" applyBorder="1"/>
    <xf numFmtId="0" fontId="12" fillId="16" borderId="80" xfId="1" applyFont="1" applyFill="1" applyBorder="1" applyAlignment="1" applyProtection="1">
      <alignment horizontal="left" vertical="center" wrapText="1"/>
      <protection locked="0"/>
    </xf>
    <xf numFmtId="0" fontId="16" fillId="16" borderId="52" xfId="1" applyFont="1" applyFill="1" applyBorder="1" applyAlignment="1" applyProtection="1">
      <alignment horizontal="left" vertical="center" wrapText="1"/>
      <protection locked="0"/>
    </xf>
    <xf numFmtId="0" fontId="12" fillId="0" borderId="52" xfId="0" applyFont="1" applyBorder="1" applyAlignment="1">
      <alignment horizontal="left" vertical="center" wrapText="1"/>
    </xf>
    <xf numFmtId="0" fontId="12" fillId="0" borderId="30" xfId="0" applyFont="1" applyBorder="1" applyAlignment="1">
      <alignment horizontal="left" vertical="center" wrapText="1"/>
    </xf>
    <xf numFmtId="0" fontId="13" fillId="17" borderId="52" xfId="0" applyFont="1" applyFill="1" applyBorder="1" applyAlignment="1">
      <alignment horizontal="center" vertical="center"/>
    </xf>
    <xf numFmtId="0" fontId="13" fillId="17" borderId="30" xfId="0" applyFont="1" applyFill="1" applyBorder="1" applyAlignment="1">
      <alignment horizontal="center" vertical="center"/>
    </xf>
    <xf numFmtId="0" fontId="12" fillId="18" borderId="52" xfId="0" applyFont="1" applyFill="1" applyBorder="1" applyAlignment="1">
      <alignment horizontal="center" vertical="center"/>
    </xf>
    <xf numFmtId="0" fontId="12" fillId="18" borderId="30" xfId="0" applyFont="1" applyFill="1" applyBorder="1" applyAlignment="1">
      <alignment horizontal="center" vertical="center"/>
    </xf>
    <xf numFmtId="0" fontId="12" fillId="19" borderId="63" xfId="0" applyFont="1" applyFill="1" applyBorder="1" applyAlignment="1">
      <alignment horizontal="center" vertical="center" wrapText="1" readingOrder="1"/>
    </xf>
    <xf numFmtId="0" fontId="12" fillId="19" borderId="58" xfId="0" applyFont="1" applyFill="1" applyBorder="1" applyAlignment="1">
      <alignment horizontal="center" vertical="center" wrapText="1" readingOrder="1"/>
    </xf>
    <xf numFmtId="0" fontId="16" fillId="16" borderId="96" xfId="1" applyFont="1" applyFill="1" applyBorder="1" applyAlignment="1" applyProtection="1">
      <alignment horizontal="left" vertical="center" wrapText="1"/>
      <protection locked="0"/>
    </xf>
    <xf numFmtId="0" fontId="16" fillId="16" borderId="49" xfId="1" applyFont="1" applyFill="1" applyBorder="1" applyAlignment="1" applyProtection="1">
      <alignment horizontal="left" vertical="center" wrapText="1"/>
      <protection locked="0"/>
    </xf>
    <xf numFmtId="0" fontId="3" fillId="0" borderId="107" xfId="0" applyFont="1" applyBorder="1" applyAlignment="1">
      <alignment horizontal="center" vertical="center"/>
    </xf>
    <xf numFmtId="0" fontId="12" fillId="0" borderId="80" xfId="0" applyFont="1" applyBorder="1" applyAlignment="1">
      <alignment horizontal="left" vertical="center" wrapText="1"/>
    </xf>
    <xf numFmtId="0" fontId="13" fillId="14" borderId="80" xfId="0" applyFont="1" applyFill="1" applyBorder="1" applyAlignment="1">
      <alignment horizontal="center" vertical="center"/>
    </xf>
    <xf numFmtId="0" fontId="13" fillId="14" borderId="30" xfId="0" applyFont="1" applyFill="1" applyBorder="1" applyAlignment="1">
      <alignment horizontal="center" vertical="center"/>
    </xf>
    <xf numFmtId="0" fontId="14" fillId="15" borderId="80" xfId="0" applyFont="1" applyFill="1" applyBorder="1" applyAlignment="1">
      <alignment horizontal="center" vertical="center"/>
    </xf>
    <xf numFmtId="0" fontId="14" fillId="15" borderId="30" xfId="0" applyFont="1" applyFill="1" applyBorder="1" applyAlignment="1">
      <alignment horizontal="center" vertical="center"/>
    </xf>
    <xf numFmtId="0" fontId="3" fillId="4" borderId="22" xfId="0" applyFont="1" applyFill="1" applyBorder="1" applyAlignment="1">
      <alignment horizontal="center" vertical="center"/>
    </xf>
    <xf numFmtId="0" fontId="13" fillId="16" borderId="114" xfId="0" applyFont="1" applyFill="1" applyBorder="1" applyAlignment="1">
      <alignment horizontal="center" vertical="center" wrapText="1"/>
    </xf>
    <xf numFmtId="0" fontId="13" fillId="16" borderId="58" xfId="0" applyFont="1" applyFill="1" applyBorder="1" applyAlignment="1">
      <alignment horizontal="center" vertical="center" wrapText="1"/>
    </xf>
    <xf numFmtId="0" fontId="4" fillId="4" borderId="93" xfId="0" applyFont="1" applyFill="1" applyBorder="1" applyAlignment="1">
      <alignment horizontal="left" vertical="center" wrapText="1"/>
    </xf>
    <xf numFmtId="0" fontId="7" fillId="0" borderId="94" xfId="0" applyFont="1" applyBorder="1"/>
    <xf numFmtId="0" fontId="7" fillId="0" borderId="60" xfId="0" applyFont="1" applyBorder="1"/>
    <xf numFmtId="0" fontId="7" fillId="0" borderId="96" xfId="0" applyFont="1" applyBorder="1"/>
    <xf numFmtId="0" fontId="4" fillId="4" borderId="56"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12" fillId="16" borderId="30" xfId="1" applyFont="1" applyFill="1" applyBorder="1" applyAlignment="1" applyProtection="1">
      <alignment horizontal="left" vertical="center" wrapText="1"/>
      <protection locked="0"/>
    </xf>
    <xf numFmtId="0" fontId="12" fillId="16" borderId="58" xfId="1" applyFont="1" applyFill="1" applyBorder="1" applyAlignment="1" applyProtection="1">
      <alignment horizontal="left" vertical="center" wrapText="1"/>
      <protection locked="0"/>
    </xf>
    <xf numFmtId="0" fontId="12" fillId="16" borderId="52" xfId="1" applyFont="1" applyFill="1" applyBorder="1" applyAlignment="1" applyProtection="1">
      <alignment horizontal="left" vertical="center" wrapText="1"/>
      <protection locked="0"/>
    </xf>
    <xf numFmtId="14" fontId="16" fillId="16" borderId="30" xfId="1" applyNumberFormat="1" applyFont="1" applyFill="1" applyBorder="1" applyAlignment="1" applyProtection="1">
      <alignment horizontal="center" vertical="center" wrapText="1"/>
      <protection locked="0"/>
    </xf>
    <xf numFmtId="14" fontId="16" fillId="16" borderId="38" xfId="1" applyNumberFormat="1" applyFont="1" applyFill="1" applyBorder="1" applyAlignment="1" applyProtection="1">
      <alignment horizontal="center" vertical="center" wrapText="1"/>
      <protection locked="0"/>
    </xf>
    <xf numFmtId="49" fontId="16" fillId="16" borderId="30" xfId="1" applyNumberFormat="1" applyFont="1" applyFill="1" applyBorder="1" applyAlignment="1" applyProtection="1">
      <alignment horizontal="center" vertical="center" wrapText="1"/>
      <protection locked="0"/>
    </xf>
    <xf numFmtId="49" fontId="16" fillId="16" borderId="38" xfId="1" applyNumberFormat="1" applyFont="1" applyFill="1" applyBorder="1" applyAlignment="1" applyProtection="1">
      <alignment horizontal="center" vertical="center" wrapText="1"/>
      <protection locked="0"/>
    </xf>
    <xf numFmtId="0" fontId="16" fillId="16" borderId="30" xfId="1" applyFont="1" applyFill="1" applyBorder="1" applyAlignment="1" applyProtection="1">
      <alignment horizontal="center" vertical="center" wrapText="1"/>
      <protection locked="0"/>
    </xf>
    <xf numFmtId="0" fontId="16" fillId="16" borderId="38" xfId="1" applyFont="1" applyFill="1" applyBorder="1" applyAlignment="1" applyProtection="1">
      <alignment horizontal="center" vertical="center" wrapText="1"/>
      <protection locked="0"/>
    </xf>
    <xf numFmtId="0" fontId="16" fillId="16" borderId="30" xfId="1" applyFont="1" applyFill="1" applyBorder="1" applyAlignment="1" applyProtection="1">
      <alignment horizontal="left" vertical="center" wrapText="1"/>
      <protection locked="0"/>
    </xf>
    <xf numFmtId="0" fontId="16" fillId="16" borderId="93" xfId="1" applyFont="1" applyFill="1" applyBorder="1" applyAlignment="1" applyProtection="1">
      <alignment horizontal="left" vertical="center" wrapText="1"/>
      <protection locked="0"/>
    </xf>
    <xf numFmtId="0" fontId="16" fillId="16" borderId="75" xfId="1" applyFont="1" applyFill="1" applyBorder="1" applyAlignment="1" applyProtection="1">
      <alignment horizontal="left" vertical="center" wrapText="1"/>
      <protection locked="0"/>
    </xf>
    <xf numFmtId="0" fontId="3" fillId="4" borderId="89" xfId="0" applyFont="1" applyFill="1" applyBorder="1" applyAlignment="1">
      <alignment vertical="center" wrapText="1"/>
    </xf>
    <xf numFmtId="0" fontId="7" fillId="0" borderId="95" xfId="0" applyFont="1" applyBorder="1"/>
    <xf numFmtId="0" fontId="8" fillId="9" borderId="87" xfId="0" applyFont="1" applyFill="1" applyBorder="1" applyAlignment="1">
      <alignment horizontal="center" vertical="center"/>
    </xf>
    <xf numFmtId="0" fontId="7" fillId="0" borderId="92" xfId="0" applyFont="1" applyBorder="1"/>
    <xf numFmtId="0" fontId="7" fillId="0" borderId="66" xfId="0" applyFont="1" applyBorder="1"/>
    <xf numFmtId="0" fontId="4" fillId="0" borderId="39" xfId="0" applyFont="1" applyBorder="1" applyAlignment="1">
      <alignment horizontal="left" vertical="center"/>
    </xf>
    <xf numFmtId="0" fontId="7" fillId="0" borderId="32" xfId="0" applyFont="1" applyBorder="1"/>
    <xf numFmtId="0" fontId="3" fillId="6" borderId="90" xfId="0" applyFont="1" applyFill="1" applyBorder="1" applyAlignment="1">
      <alignment horizontal="center" vertical="center"/>
    </xf>
    <xf numFmtId="0" fontId="8" fillId="9" borderId="90" xfId="0" applyFont="1" applyFill="1" applyBorder="1" applyAlignment="1">
      <alignment horizontal="center" vertical="center"/>
    </xf>
    <xf numFmtId="0" fontId="7" fillId="0" borderId="88" xfId="0" applyFont="1" applyBorder="1"/>
    <xf numFmtId="0" fontId="3" fillId="4" borderId="33" xfId="0" applyFont="1" applyFill="1" applyBorder="1" applyAlignment="1">
      <alignment vertical="center" wrapText="1"/>
    </xf>
    <xf numFmtId="0" fontId="3" fillId="4" borderId="56" xfId="0" applyFont="1" applyFill="1" applyBorder="1" applyAlignment="1">
      <alignment horizontal="center" vertical="center" wrapText="1"/>
    </xf>
    <xf numFmtId="0" fontId="3" fillId="4" borderId="39"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4" fillId="0" borderId="52" xfId="0" applyFont="1" applyBorder="1" applyAlignment="1">
      <alignment horizontal="center" vertical="center" wrapText="1"/>
    </xf>
    <xf numFmtId="0" fontId="3" fillId="13" borderId="43" xfId="0" applyFont="1" applyFill="1" applyBorder="1" applyAlignment="1">
      <alignment vertical="center" wrapText="1"/>
    </xf>
    <xf numFmtId="0" fontId="4" fillId="0" borderId="52" xfId="0" applyFont="1" applyBorder="1" applyAlignment="1">
      <alignment vertical="center" wrapText="1"/>
    </xf>
    <xf numFmtId="0" fontId="4" fillId="0" borderId="45" xfId="0" applyFont="1" applyBorder="1" applyAlignment="1">
      <alignment vertical="center" wrapText="1"/>
    </xf>
    <xf numFmtId="0" fontId="3" fillId="4" borderId="54" xfId="0" applyFont="1" applyFill="1" applyBorder="1" applyAlignment="1">
      <alignment horizontal="center" vertical="center" wrapText="1"/>
    </xf>
    <xf numFmtId="0" fontId="7" fillId="0" borderId="55" xfId="0" applyFont="1" applyBorder="1" applyAlignment="1">
      <alignment horizontal="center"/>
    </xf>
    <xf numFmtId="0" fontId="7" fillId="0" borderId="59" xfId="0" applyFont="1" applyBorder="1" applyAlignment="1">
      <alignment horizontal="center"/>
    </xf>
    <xf numFmtId="0" fontId="7" fillId="0" borderId="51" xfId="0" applyFont="1" applyBorder="1" applyAlignment="1">
      <alignment horizontal="center"/>
    </xf>
    <xf numFmtId="0" fontId="7" fillId="0" borderId="48" xfId="0" applyFont="1" applyBorder="1" applyAlignment="1">
      <alignment horizontal="center"/>
    </xf>
    <xf numFmtId="0" fontId="7" fillId="0" borderId="49" xfId="0" applyFont="1" applyBorder="1" applyAlignment="1">
      <alignment horizontal="center"/>
    </xf>
    <xf numFmtId="0" fontId="3" fillId="6" borderId="22" xfId="0" applyFont="1" applyFill="1" applyBorder="1" applyAlignment="1">
      <alignment horizontal="center" vertical="center"/>
    </xf>
    <xf numFmtId="0" fontId="3" fillId="0" borderId="45" xfId="0" applyFont="1" applyBorder="1" applyAlignment="1">
      <alignment horizontal="center" vertical="center"/>
    </xf>
    <xf numFmtId="0" fontId="7" fillId="0" borderId="57" xfId="0" applyFont="1" applyBorder="1"/>
    <xf numFmtId="0" fontId="4" fillId="0" borderId="52" xfId="0" applyFont="1" applyFill="1" applyBorder="1" applyAlignment="1">
      <alignment horizontal="left" vertical="center" wrapText="1"/>
    </xf>
    <xf numFmtId="0" fontId="7" fillId="0" borderId="45" xfId="0" applyFont="1" applyFill="1" applyBorder="1"/>
    <xf numFmtId="0" fontId="7" fillId="0" borderId="30" xfId="0" applyFont="1" applyFill="1" applyBorder="1"/>
    <xf numFmtId="0" fontId="3" fillId="0" borderId="39" xfId="0" applyFont="1" applyBorder="1" applyAlignment="1">
      <alignment horizontal="center" vertical="center"/>
    </xf>
    <xf numFmtId="0" fontId="3" fillId="4" borderId="26" xfId="0" applyFont="1" applyFill="1" applyBorder="1" applyAlignment="1">
      <alignment horizontal="left" vertical="center" wrapText="1"/>
    </xf>
    <xf numFmtId="0" fontId="5" fillId="0" borderId="51" xfId="0" applyFont="1" applyBorder="1" applyAlignment="1">
      <alignment horizontal="center" vertical="center"/>
    </xf>
    <xf numFmtId="0" fontId="4" fillId="0" borderId="45" xfId="0" applyFont="1" applyFill="1" applyBorder="1" applyAlignment="1">
      <alignment horizontal="left" vertical="center" wrapText="1"/>
    </xf>
    <xf numFmtId="0" fontId="3" fillId="10" borderId="22" xfId="0" applyFont="1" applyFill="1" applyBorder="1" applyAlignment="1">
      <alignment horizontal="center" vertical="center"/>
    </xf>
    <xf numFmtId="0" fontId="3" fillId="4" borderId="35" xfId="0" applyFont="1" applyFill="1" applyBorder="1" applyAlignment="1">
      <alignment horizontal="left" vertical="center" wrapText="1"/>
    </xf>
    <xf numFmtId="0" fontId="4" fillId="7" borderId="22" xfId="0" applyFont="1" applyFill="1" applyBorder="1" applyAlignment="1">
      <alignment horizontal="center" vertical="center"/>
    </xf>
    <xf numFmtId="0" fontId="4" fillId="2" borderId="22" xfId="0" applyFont="1" applyFill="1" applyBorder="1" applyAlignment="1">
      <alignment horizontal="center" vertical="center" wrapText="1" readingOrder="1"/>
    </xf>
    <xf numFmtId="0" fontId="3" fillId="4" borderId="67" xfId="0" applyFont="1" applyFill="1" applyBorder="1" applyAlignment="1">
      <alignment horizontal="center" vertical="center" wrapText="1"/>
    </xf>
    <xf numFmtId="0" fontId="4" fillId="0" borderId="45" xfId="0" applyFont="1" applyBorder="1" applyAlignment="1">
      <alignment horizontal="left" vertical="center" wrapText="1"/>
    </xf>
    <xf numFmtId="0" fontId="4" fillId="4" borderId="26" xfId="0" applyFont="1" applyFill="1" applyBorder="1" applyAlignment="1">
      <alignment horizontal="left" vertical="center" wrapText="1"/>
    </xf>
    <xf numFmtId="0" fontId="3" fillId="8" borderId="52" xfId="0" applyFont="1" applyFill="1" applyBorder="1" applyAlignment="1">
      <alignment horizontal="center" vertical="center"/>
    </xf>
    <xf numFmtId="0" fontId="4" fillId="2" borderId="53" xfId="0" applyFont="1" applyFill="1" applyBorder="1" applyAlignment="1">
      <alignment horizontal="center" vertical="center" wrapText="1" readingOrder="1"/>
    </xf>
    <xf numFmtId="0" fontId="4" fillId="0" borderId="54" xfId="0" applyFont="1" applyBorder="1" applyAlignment="1">
      <alignment horizontal="left" vertical="center" wrapText="1"/>
    </xf>
    <xf numFmtId="0" fontId="3" fillId="8" borderId="75" xfId="0" applyFont="1" applyFill="1" applyBorder="1" applyAlignment="1">
      <alignment horizontal="center" vertical="center"/>
    </xf>
    <xf numFmtId="0" fontId="7" fillId="0" borderId="72" xfId="0" applyFont="1" applyBorder="1"/>
    <xf numFmtId="0" fontId="13" fillId="14" borderId="83" xfId="0" applyFont="1" applyFill="1" applyBorder="1" applyAlignment="1">
      <alignment horizontal="center" vertical="center"/>
    </xf>
    <xf numFmtId="0" fontId="14" fillId="15" borderId="86" xfId="0" applyFont="1" applyFill="1" applyBorder="1" applyAlignment="1">
      <alignment horizontal="center" vertical="center"/>
    </xf>
    <xf numFmtId="0" fontId="14" fillId="15" borderId="58" xfId="0" applyFont="1" applyFill="1" applyBorder="1" applyAlignment="1">
      <alignment horizontal="center" vertical="center"/>
    </xf>
    <xf numFmtId="0" fontId="16" fillId="16" borderId="30" xfId="1" applyFont="1" applyFill="1" applyBorder="1" applyAlignment="1" applyProtection="1">
      <alignment vertical="center" wrapText="1"/>
      <protection locked="0"/>
    </xf>
    <xf numFmtId="0" fontId="16" fillId="16" borderId="38" xfId="1" applyFont="1" applyFill="1" applyBorder="1" applyAlignment="1" applyProtection="1">
      <alignment vertical="center" wrapText="1"/>
      <protection locked="0"/>
    </xf>
    <xf numFmtId="0" fontId="7" fillId="0" borderId="36" xfId="0" applyFont="1" applyBorder="1"/>
    <xf numFmtId="0" fontId="3" fillId="6" borderId="75" xfId="0" applyFont="1" applyFill="1" applyBorder="1" applyAlignment="1">
      <alignment horizontal="center" vertical="center"/>
    </xf>
    <xf numFmtId="0" fontId="4" fillId="4" borderId="89" xfId="0" applyFont="1" applyFill="1" applyBorder="1" applyAlignment="1">
      <alignment horizontal="left" vertical="center" wrapText="1"/>
    </xf>
    <xf numFmtId="0" fontId="7" fillId="0" borderId="74" xfId="0" applyFont="1" applyBorder="1"/>
    <xf numFmtId="0" fontId="4" fillId="4" borderId="24" xfId="0" applyFont="1" applyFill="1" applyBorder="1" applyAlignment="1">
      <alignment horizontal="left" vertical="center" wrapText="1"/>
    </xf>
    <xf numFmtId="0" fontId="7" fillId="0" borderId="91" xfId="0" applyFont="1" applyBorder="1"/>
    <xf numFmtId="0" fontId="3" fillId="6" borderId="23" xfId="0" applyFont="1" applyFill="1" applyBorder="1" applyAlignment="1">
      <alignment horizontal="center" vertical="center"/>
    </xf>
    <xf numFmtId="0" fontId="4" fillId="2" borderId="67" xfId="0" applyFont="1" applyFill="1" applyBorder="1" applyAlignment="1">
      <alignment horizontal="center" vertical="center" wrapText="1" readingOrder="1"/>
    </xf>
    <xf numFmtId="0" fontId="4" fillId="4" borderId="89" xfId="0" applyFont="1" applyFill="1" applyBorder="1" applyAlignment="1">
      <alignment horizontal="left" vertical="center"/>
    </xf>
    <xf numFmtId="0" fontId="3" fillId="4" borderId="24" xfId="0" applyFont="1" applyFill="1" applyBorder="1" applyAlignment="1">
      <alignment vertical="center" wrapText="1"/>
    </xf>
    <xf numFmtId="0" fontId="7" fillId="0" borderId="27" xfId="0" applyFont="1" applyBorder="1"/>
    <xf numFmtId="0" fontId="3" fillId="10" borderId="90" xfId="0" applyFont="1" applyFill="1" applyBorder="1" applyAlignment="1">
      <alignment horizontal="center" vertical="center"/>
    </xf>
    <xf numFmtId="0" fontId="4" fillId="4" borderId="33" xfId="0" applyFont="1" applyFill="1" applyBorder="1" applyAlignment="1">
      <alignment horizontal="left" vertical="center" wrapText="1"/>
    </xf>
    <xf numFmtId="0" fontId="3" fillId="11" borderId="23" xfId="0" applyFont="1" applyFill="1" applyBorder="1" applyAlignment="1">
      <alignment horizontal="center" vertical="center"/>
    </xf>
    <xf numFmtId="0" fontId="4" fillId="0" borderId="51" xfId="0" applyFont="1" applyBorder="1" applyAlignment="1">
      <alignment horizontal="left" vertical="center" wrapText="1"/>
    </xf>
    <xf numFmtId="0" fontId="3" fillId="10" borderId="87" xfId="0" applyFont="1" applyFill="1" applyBorder="1" applyAlignment="1">
      <alignment horizontal="center" vertical="center"/>
    </xf>
    <xf numFmtId="0" fontId="4" fillId="0" borderId="0" xfId="0" applyFont="1" applyAlignment="1">
      <alignment horizontal="left" vertical="center" wrapText="1"/>
    </xf>
    <xf numFmtId="0" fontId="4" fillId="0" borderId="43" xfId="0" applyFont="1" applyBorder="1" applyAlignment="1">
      <alignment horizontal="left" vertical="center" wrapText="1"/>
    </xf>
    <xf numFmtId="0" fontId="4" fillId="0" borderId="48" xfId="0" applyFont="1" applyBorder="1" applyAlignment="1">
      <alignment horizontal="left" wrapText="1"/>
    </xf>
    <xf numFmtId="0" fontId="4" fillId="0" borderId="45" xfId="0" applyFont="1" applyBorder="1" applyAlignment="1">
      <alignment horizontal="center" vertical="center"/>
    </xf>
    <xf numFmtId="0" fontId="4" fillId="0" borderId="48" xfId="0" applyFont="1" applyBorder="1" applyAlignment="1">
      <alignment horizontal="left" vertical="center" wrapText="1"/>
    </xf>
    <xf numFmtId="0" fontId="3" fillId="4" borderId="76" xfId="0" applyFont="1" applyFill="1" applyBorder="1" applyAlignment="1">
      <alignment vertical="center" wrapText="1"/>
    </xf>
    <xf numFmtId="0" fontId="7" fillId="0" borderId="77" xfId="0" applyFont="1" applyBorder="1"/>
    <xf numFmtId="0" fontId="4" fillId="0" borderId="39" xfId="0" applyFont="1" applyBorder="1" applyAlignment="1">
      <alignment horizontal="left" vertical="center" wrapText="1"/>
    </xf>
    <xf numFmtId="0" fontId="7" fillId="0" borderId="39" xfId="0" applyFont="1" applyBorder="1"/>
    <xf numFmtId="0" fontId="3" fillId="10" borderId="23" xfId="0" applyFont="1" applyFill="1" applyBorder="1" applyAlignment="1">
      <alignment horizontal="center" vertical="center"/>
    </xf>
    <xf numFmtId="0" fontId="4" fillId="2" borderId="67" xfId="0" applyFont="1" applyFill="1" applyBorder="1" applyAlignment="1">
      <alignment horizontal="center" vertical="center"/>
    </xf>
    <xf numFmtId="0" fontId="4" fillId="0" borderId="52" xfId="0" applyFont="1" applyBorder="1" applyAlignment="1">
      <alignment horizontal="center" vertical="center"/>
    </xf>
    <xf numFmtId="0" fontId="4" fillId="8" borderId="52" xfId="0" applyFont="1" applyFill="1" applyBorder="1" applyAlignment="1">
      <alignment horizontal="center" vertical="center"/>
    </xf>
    <xf numFmtId="0" fontId="10" fillId="0" borderId="43" xfId="0" applyFont="1" applyBorder="1" applyAlignment="1">
      <alignment wrapText="1"/>
    </xf>
    <xf numFmtId="0" fontId="7" fillId="0" borderId="56" xfId="0" applyFont="1" applyBorder="1"/>
    <xf numFmtId="0" fontId="4" fillId="8" borderId="53" xfId="0" applyFont="1" applyFill="1" applyBorder="1" applyAlignment="1">
      <alignment horizontal="center" vertical="center"/>
    </xf>
    <xf numFmtId="0" fontId="6" fillId="5" borderId="2" xfId="0" applyFont="1" applyFill="1" applyBorder="1" applyAlignment="1">
      <alignment horizontal="center" vertical="center"/>
    </xf>
    <xf numFmtId="0" fontId="7" fillId="0" borderId="3" xfId="0" applyFont="1" applyBorder="1"/>
    <xf numFmtId="0" fontId="7" fillId="0" borderId="7" xfId="0" applyFont="1" applyBorder="1"/>
    <xf numFmtId="0" fontId="4" fillId="0" borderId="59" xfId="0" applyFont="1" applyBorder="1" applyAlignment="1">
      <alignment horizontal="left" vertical="center" wrapText="1"/>
    </xf>
    <xf numFmtId="0" fontId="4" fillId="0" borderId="56" xfId="0" applyFont="1" applyBorder="1" applyAlignment="1">
      <alignment horizontal="center" vertical="center" wrapText="1"/>
    </xf>
    <xf numFmtId="0" fontId="24" fillId="5" borderId="13" xfId="0" applyFont="1" applyFill="1" applyBorder="1" applyAlignment="1">
      <alignment horizontal="center" vertical="center"/>
    </xf>
    <xf numFmtId="0" fontId="4" fillId="0" borderId="43" xfId="0" applyFont="1" applyBorder="1" applyAlignment="1">
      <alignment horizontal="center" vertical="center" wrapText="1"/>
    </xf>
    <xf numFmtId="164" fontId="3" fillId="4" borderId="22" xfId="0" applyNumberFormat="1" applyFont="1" applyFill="1" applyBorder="1" applyAlignment="1">
      <alignment horizontal="center" vertical="center" wrapText="1"/>
    </xf>
    <xf numFmtId="0" fontId="3" fillId="4" borderId="22" xfId="0" applyFont="1" applyFill="1" applyBorder="1" applyAlignment="1">
      <alignment horizontal="center" vertical="center" wrapText="1"/>
    </xf>
    <xf numFmtId="49" fontId="3" fillId="4" borderId="22" xfId="0" applyNumberFormat="1" applyFont="1" applyFill="1" applyBorder="1" applyAlignment="1">
      <alignment horizontal="center" vertical="center" wrapText="1"/>
    </xf>
    <xf numFmtId="49" fontId="3" fillId="4" borderId="67" xfId="0" applyNumberFormat="1" applyFont="1" applyFill="1" applyBorder="1" applyAlignment="1">
      <alignment horizontal="center" vertical="center" wrapText="1"/>
    </xf>
    <xf numFmtId="0" fontId="4" fillId="0" borderId="54" xfId="0" applyFont="1" applyBorder="1" applyAlignment="1">
      <alignment horizontal="left" wrapText="1"/>
    </xf>
    <xf numFmtId="0" fontId="3" fillId="4" borderId="22" xfId="0" applyFont="1" applyFill="1" applyBorder="1" applyAlignment="1">
      <alignment horizontal="left" vertical="center" wrapText="1"/>
    </xf>
    <xf numFmtId="0" fontId="4" fillId="0" borderId="59" xfId="0" applyFont="1" applyBorder="1" applyAlignment="1">
      <alignment horizontal="center" vertical="center" wrapText="1"/>
    </xf>
    <xf numFmtId="0" fontId="4" fillId="8" borderId="39" xfId="0" applyFont="1" applyFill="1" applyBorder="1" applyAlignment="1">
      <alignment horizontal="center" vertical="center" wrapText="1"/>
    </xf>
    <xf numFmtId="0" fontId="0" fillId="0" borderId="0" xfId="0" applyFont="1" applyAlignment="1"/>
    <xf numFmtId="0" fontId="4" fillId="8" borderId="59" xfId="0" applyFont="1" applyFill="1" applyBorder="1" applyAlignment="1">
      <alignment horizontal="center" vertical="center" wrapText="1"/>
    </xf>
    <xf numFmtId="0" fontId="7" fillId="0" borderId="62" xfId="0" applyFont="1" applyBorder="1"/>
    <xf numFmtId="0" fontId="4" fillId="11" borderId="52" xfId="0" applyFont="1" applyFill="1" applyBorder="1" applyAlignment="1">
      <alignment horizontal="center" vertical="center" wrapText="1"/>
    </xf>
    <xf numFmtId="0" fontId="4" fillId="8" borderId="52" xfId="0" applyFont="1" applyFill="1" applyBorder="1" applyAlignment="1">
      <alignment horizontal="center" vertical="center" wrapText="1"/>
    </xf>
    <xf numFmtId="0" fontId="4" fillId="4" borderId="48"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4" fillId="0" borderId="59" xfId="0" applyFont="1" applyBorder="1" applyAlignment="1">
      <alignment horizontal="center" vertical="center"/>
    </xf>
    <xf numFmtId="0" fontId="4" fillId="22" borderId="86" xfId="0" applyFont="1" applyFill="1" applyBorder="1" applyAlignment="1">
      <alignment horizontal="center" vertical="center" wrapText="1"/>
    </xf>
    <xf numFmtId="0" fontId="7" fillId="22" borderId="58" xfId="0" applyFont="1" applyFill="1" applyBorder="1" applyAlignment="1">
      <alignment wrapText="1"/>
    </xf>
    <xf numFmtId="0" fontId="4" fillId="11" borderId="51" xfId="0" applyFont="1" applyFill="1" applyBorder="1" applyAlignment="1">
      <alignment horizontal="center" vertical="center" wrapText="1"/>
    </xf>
    <xf numFmtId="0" fontId="8" fillId="9" borderId="55" xfId="0" applyFont="1" applyFill="1" applyBorder="1" applyAlignment="1">
      <alignment horizontal="center" vertical="center" wrapText="1"/>
    </xf>
    <xf numFmtId="0" fontId="8" fillId="9" borderId="63" xfId="0" applyFont="1" applyFill="1" applyBorder="1" applyAlignment="1">
      <alignment horizontal="center" vertical="center" wrapText="1"/>
    </xf>
    <xf numFmtId="0" fontId="7" fillId="0" borderId="86" xfId="0" applyFont="1" applyBorder="1"/>
    <xf numFmtId="164" fontId="4" fillId="0" borderId="106" xfId="0" applyNumberFormat="1" applyFont="1" applyFill="1" applyBorder="1" applyAlignment="1">
      <alignment horizontal="center" vertical="center" wrapText="1"/>
    </xf>
    <xf numFmtId="0" fontId="7" fillId="0" borderId="106" xfId="0" applyFont="1" applyFill="1" applyBorder="1"/>
    <xf numFmtId="0" fontId="4" fillId="0" borderId="106" xfId="0" applyFont="1" applyFill="1" applyBorder="1" applyAlignment="1">
      <alignment horizontal="center" vertical="center" wrapText="1"/>
    </xf>
    <xf numFmtId="0" fontId="4" fillId="8" borderId="63" xfId="0" applyFont="1" applyFill="1" applyBorder="1" applyAlignment="1">
      <alignment horizontal="center" vertical="center" wrapText="1"/>
    </xf>
    <xf numFmtId="0" fontId="8" fillId="9" borderId="57" xfId="0" applyFont="1" applyFill="1" applyBorder="1" applyAlignment="1">
      <alignment horizontal="center" vertical="center" wrapText="1"/>
    </xf>
    <xf numFmtId="0" fontId="8" fillId="9" borderId="64" xfId="0" applyFont="1" applyFill="1" applyBorder="1" applyAlignment="1">
      <alignment horizontal="center" vertical="center" wrapText="1"/>
    </xf>
    <xf numFmtId="0" fontId="7" fillId="0" borderId="64" xfId="0" applyFont="1" applyBorder="1"/>
    <xf numFmtId="0" fontId="7" fillId="0" borderId="65" xfId="0" applyFont="1" applyBorder="1"/>
    <xf numFmtId="0" fontId="4" fillId="0" borderId="45"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9" xfId="0" applyFont="1" applyBorder="1" applyAlignment="1">
      <alignment horizontal="center" vertical="center" wrapText="1"/>
    </xf>
    <xf numFmtId="0" fontId="4" fillId="10" borderId="52" xfId="0" applyFont="1" applyFill="1" applyBorder="1" applyAlignment="1">
      <alignment horizontal="center" vertical="center" wrapText="1"/>
    </xf>
    <xf numFmtId="0" fontId="4" fillId="11" borderId="45" xfId="0" applyFont="1" applyFill="1" applyBorder="1" applyAlignment="1">
      <alignment horizontal="center" vertical="center" wrapText="1"/>
    </xf>
    <xf numFmtId="0" fontId="4" fillId="8" borderId="45" xfId="0" applyFont="1" applyFill="1" applyBorder="1" applyAlignment="1">
      <alignment horizontal="center" vertical="center" wrapText="1"/>
    </xf>
    <xf numFmtId="0" fontId="8" fillId="9" borderId="52" xfId="0" applyFont="1" applyFill="1" applyBorder="1" applyAlignment="1">
      <alignment horizontal="center" vertical="center" wrapText="1"/>
    </xf>
    <xf numFmtId="0" fontId="8" fillId="9" borderId="51" xfId="0" applyFont="1" applyFill="1" applyBorder="1" applyAlignment="1">
      <alignment horizontal="center" vertical="center" wrapText="1"/>
    </xf>
    <xf numFmtId="0" fontId="8" fillId="9" borderId="86" xfId="0" applyFont="1" applyFill="1" applyBorder="1" applyAlignment="1">
      <alignment horizontal="center" vertical="center" wrapText="1"/>
    </xf>
    <xf numFmtId="0" fontId="3" fillId="4" borderId="33" xfId="0" applyFont="1" applyFill="1" applyBorder="1" applyAlignment="1">
      <alignment horizontal="left" vertical="center" wrapText="1"/>
    </xf>
    <xf numFmtId="0" fontId="8" fillId="9" borderId="53" xfId="0" applyFont="1" applyFill="1" applyBorder="1" applyAlignment="1">
      <alignment horizontal="center" vertical="center" wrapText="1"/>
    </xf>
    <xf numFmtId="0" fontId="4" fillId="0" borderId="55" xfId="0" applyFont="1" applyBorder="1" applyAlignment="1">
      <alignment horizontal="center" vertical="center" wrapText="1"/>
    </xf>
    <xf numFmtId="0" fontId="4" fillId="6" borderId="45" xfId="0" applyFont="1" applyFill="1" applyBorder="1" applyAlignment="1">
      <alignment horizontal="center" vertical="center" wrapText="1"/>
    </xf>
    <xf numFmtId="0" fontId="8" fillId="9" borderId="45"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3" fillId="4" borderId="46" xfId="0" applyFont="1" applyFill="1" applyBorder="1" applyAlignment="1">
      <alignment horizontal="left" vertical="center" wrapText="1"/>
    </xf>
    <xf numFmtId="0" fontId="7" fillId="0" borderId="47" xfId="0" applyFont="1" applyBorder="1"/>
    <xf numFmtId="0" fontId="3" fillId="0" borderId="0" xfId="0" applyFont="1" applyAlignment="1">
      <alignment horizontal="center" vertical="center"/>
    </xf>
    <xf numFmtId="0" fontId="3" fillId="21" borderId="94" xfId="0" applyFont="1" applyFill="1" applyBorder="1" applyAlignment="1">
      <alignment horizontal="center" vertical="center"/>
    </xf>
    <xf numFmtId="1" fontId="5" fillId="2" borderId="6"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7" fillId="0" borderId="4" xfId="0" applyFont="1" applyBorder="1"/>
    <xf numFmtId="0" fontId="5" fillId="2" borderId="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7" fillId="0" borderId="14" xfId="0" applyFont="1" applyBorder="1" applyAlignment="1">
      <alignment horizontal="center"/>
    </xf>
    <xf numFmtId="0" fontId="5" fillId="3" borderId="13" xfId="0"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0" fontId="6" fillId="4" borderId="22" xfId="0" applyFont="1" applyFill="1" applyBorder="1" applyAlignment="1">
      <alignment horizontal="center" vertical="center"/>
    </xf>
    <xf numFmtId="0" fontId="6" fillId="4" borderId="23" xfId="0" applyFont="1" applyFill="1" applyBorder="1" applyAlignment="1">
      <alignment horizontal="center" vertical="center"/>
    </xf>
    <xf numFmtId="0" fontId="6" fillId="0" borderId="0" xfId="0" applyFont="1" applyAlignment="1">
      <alignment horizontal="left" vertical="center" wrapText="1"/>
    </xf>
    <xf numFmtId="0" fontId="3" fillId="4" borderId="24" xfId="0" applyFont="1" applyFill="1" applyBorder="1" applyAlignment="1">
      <alignment horizontal="left" vertical="center" wrapText="1"/>
    </xf>
    <xf numFmtId="0" fontId="3" fillId="0" borderId="106" xfId="0" applyFont="1" applyBorder="1" applyAlignment="1">
      <alignment vertical="center" wrapText="1"/>
    </xf>
    <xf numFmtId="0" fontId="17" fillId="0" borderId="106" xfId="0" applyFont="1" applyBorder="1" applyAlignment="1">
      <alignment vertical="center"/>
    </xf>
    <xf numFmtId="0" fontId="3" fillId="4" borderId="50" xfId="0" applyFont="1" applyFill="1" applyBorder="1" applyAlignment="1">
      <alignment vertical="center"/>
    </xf>
    <xf numFmtId="0" fontId="17" fillId="4" borderId="63" xfId="0" applyFont="1" applyFill="1" applyBorder="1" applyAlignment="1">
      <alignment vertical="center" wrapText="1"/>
    </xf>
    <xf numFmtId="0" fontId="17" fillId="4" borderId="106" xfId="0" applyFont="1" applyFill="1" applyBorder="1" applyAlignment="1">
      <alignment vertical="center" wrapText="1"/>
    </xf>
    <xf numFmtId="0" fontId="1" fillId="0" borderId="106" xfId="0" applyFont="1" applyBorder="1" applyAlignment="1">
      <alignment horizontal="justify" vertical="center"/>
    </xf>
    <xf numFmtId="0" fontId="20" fillId="3" borderId="12" xfId="0" applyFont="1" applyFill="1" applyBorder="1" applyAlignment="1">
      <alignment horizontal="center" vertical="center" wrapText="1"/>
    </xf>
    <xf numFmtId="0" fontId="18" fillId="0" borderId="112" xfId="6" applyFont="1" applyBorder="1" applyAlignment="1">
      <alignment vertical="top" wrapText="1"/>
    </xf>
    <xf numFmtId="0" fontId="3" fillId="4" borderId="58" xfId="0" applyFont="1" applyFill="1" applyBorder="1" applyAlignment="1">
      <alignment vertical="center"/>
    </xf>
    <xf numFmtId="0" fontId="3" fillId="4" borderId="63" xfId="0" applyFont="1" applyFill="1" applyBorder="1" applyAlignment="1">
      <alignment vertical="center"/>
    </xf>
    <xf numFmtId="0" fontId="17" fillId="0" borderId="106" xfId="0" applyFont="1" applyBorder="1" applyAlignment="1">
      <alignment horizontal="justify" vertical="center"/>
    </xf>
    <xf numFmtId="0" fontId="25" fillId="0" borderId="106" xfId="0" applyFont="1" applyBorder="1" applyAlignment="1">
      <alignment horizontal="justify" vertical="center"/>
    </xf>
    <xf numFmtId="0" fontId="25" fillId="0" borderId="106" xfId="0" applyFont="1" applyBorder="1" applyAlignment="1">
      <alignment vertical="center" wrapText="1"/>
    </xf>
    <xf numFmtId="0" fontId="17" fillId="0" borderId="106" xfId="0" applyFont="1" applyBorder="1" applyAlignment="1">
      <alignment horizontal="center" vertical="center" wrapText="1"/>
    </xf>
    <xf numFmtId="0" fontId="17" fillId="0" borderId="106" xfId="0" applyFont="1" applyBorder="1" applyAlignment="1">
      <alignment horizontal="center" vertical="center" wrapText="1"/>
    </xf>
    <xf numFmtId="0" fontId="3" fillId="0" borderId="106" xfId="0" applyFont="1" applyBorder="1" applyAlignment="1">
      <alignment horizontal="center" vertical="center"/>
    </xf>
    <xf numFmtId="0" fontId="3" fillId="4" borderId="58" xfId="0" applyFont="1" applyFill="1" applyBorder="1" applyAlignment="1">
      <alignment vertical="center" wrapText="1"/>
    </xf>
    <xf numFmtId="0" fontId="17" fillId="4" borderId="106" xfId="0" applyFont="1" applyFill="1" applyBorder="1" applyAlignment="1">
      <alignment horizontal="center" vertical="center" wrapText="1"/>
    </xf>
    <xf numFmtId="0" fontId="3" fillId="24" borderId="106" xfId="0" applyFont="1" applyFill="1" applyBorder="1" applyAlignment="1">
      <alignment vertical="center"/>
    </xf>
    <xf numFmtId="0" fontId="4" fillId="0" borderId="58" xfId="0" applyFont="1" applyBorder="1" applyAlignment="1">
      <alignment vertical="center"/>
    </xf>
    <xf numFmtId="0" fontId="4" fillId="0" borderId="50" xfId="0" applyFont="1" applyBorder="1" applyAlignment="1">
      <alignment vertical="center"/>
    </xf>
    <xf numFmtId="0" fontId="4" fillId="0" borderId="63" xfId="0" applyFont="1" applyBorder="1" applyAlignment="1">
      <alignment vertical="center"/>
    </xf>
    <xf numFmtId="0" fontId="27" fillId="0" borderId="106" xfId="0" applyFont="1" applyBorder="1" applyAlignment="1">
      <alignment horizontal="justify" vertical="center"/>
    </xf>
    <xf numFmtId="0" fontId="27" fillId="0" borderId="106" xfId="0" applyFont="1" applyBorder="1" applyAlignment="1">
      <alignment horizontal="justify" vertical="center" wrapText="1"/>
    </xf>
    <xf numFmtId="0" fontId="21" fillId="0" borderId="106" xfId="0" applyFont="1" applyBorder="1" applyAlignment="1">
      <alignment horizontal="justify" vertical="center"/>
    </xf>
    <xf numFmtId="0" fontId="29" fillId="0" borderId="106" xfId="0" applyFont="1" applyBorder="1" applyAlignment="1">
      <alignment horizontal="justify" vertical="center"/>
    </xf>
    <xf numFmtId="0" fontId="28" fillId="0" borderId="106" xfId="0" applyFont="1" applyBorder="1" applyAlignment="1">
      <alignment horizontal="justify" vertical="center"/>
    </xf>
    <xf numFmtId="0" fontId="21" fillId="0" borderId="106" xfId="0" applyFont="1" applyBorder="1" applyAlignment="1">
      <alignment horizontal="justify" vertical="center" wrapText="1"/>
    </xf>
    <xf numFmtId="0" fontId="3" fillId="25" borderId="106" xfId="0" applyFont="1" applyFill="1" applyBorder="1" applyAlignment="1">
      <alignment horizontal="center" vertical="center"/>
    </xf>
    <xf numFmtId="0" fontId="17" fillId="0" borderId="112" xfId="0" applyFont="1" applyBorder="1" applyAlignment="1">
      <alignment vertical="center" wrapText="1"/>
    </xf>
    <xf numFmtId="0" fontId="17" fillId="0" borderId="112" xfId="0" applyFont="1" applyBorder="1" applyAlignment="1">
      <alignment horizontal="center" vertical="center" wrapText="1"/>
    </xf>
    <xf numFmtId="0" fontId="21" fillId="0" borderId="112" xfId="0" applyFont="1" applyBorder="1" applyAlignment="1">
      <alignment horizontal="center" vertical="center"/>
    </xf>
    <xf numFmtId="0" fontId="17" fillId="16" borderId="112" xfId="0" applyFont="1" applyFill="1" applyBorder="1" applyAlignment="1">
      <alignment vertical="center" wrapText="1"/>
    </xf>
    <xf numFmtId="0" fontId="17" fillId="4" borderId="112" xfId="0" applyFont="1" applyFill="1" applyBorder="1" applyAlignment="1">
      <alignment vertical="center" wrapText="1"/>
    </xf>
    <xf numFmtId="0" fontId="3" fillId="4" borderId="112" xfId="0" applyFont="1" applyFill="1" applyBorder="1" applyAlignment="1">
      <alignment horizontal="center" vertical="center"/>
    </xf>
    <xf numFmtId="0" fontId="17" fillId="4" borderId="112" xfId="0" applyFont="1" applyFill="1" applyBorder="1" applyAlignment="1">
      <alignment horizontal="center" vertical="center"/>
    </xf>
    <xf numFmtId="0" fontId="3" fillId="4" borderId="112" xfId="0" applyFont="1" applyFill="1" applyBorder="1" applyAlignment="1">
      <alignment vertical="center" wrapText="1"/>
    </xf>
    <xf numFmtId="0" fontId="21" fillId="4" borderId="106" xfId="0" applyFont="1" applyFill="1" applyBorder="1" applyAlignment="1">
      <alignment vertical="center" wrapText="1"/>
    </xf>
    <xf numFmtId="0" fontId="4" fillId="22" borderId="106" xfId="0" applyFont="1" applyFill="1" applyBorder="1" applyAlignment="1">
      <alignment horizontal="center" vertical="center" wrapText="1"/>
    </xf>
    <xf numFmtId="0" fontId="7" fillId="22" borderId="106" xfId="0" applyFont="1" applyFill="1" applyBorder="1" applyAlignment="1">
      <alignment wrapText="1"/>
    </xf>
    <xf numFmtId="0" fontId="4" fillId="23" borderId="106" xfId="0" applyFont="1" applyFill="1" applyBorder="1" applyAlignment="1">
      <alignment vertical="center" wrapText="1"/>
    </xf>
    <xf numFmtId="0" fontId="1" fillId="24" borderId="106" xfId="0" applyFont="1" applyFill="1" applyBorder="1" applyAlignment="1">
      <alignment horizontal="justify" vertical="center"/>
    </xf>
    <xf numFmtId="0" fontId="27" fillId="0" borderId="106" xfId="0" applyFont="1" applyBorder="1" applyAlignment="1">
      <alignment wrapText="1"/>
    </xf>
    <xf numFmtId="0" fontId="1" fillId="0" borderId="106" xfId="0" applyFont="1" applyBorder="1" applyAlignment="1">
      <alignment horizontal="center" wrapText="1"/>
    </xf>
    <xf numFmtId="0" fontId="1" fillId="0" borderId="106" xfId="0" applyFont="1" applyBorder="1" applyAlignment="1">
      <alignment wrapText="1"/>
    </xf>
    <xf numFmtId="0" fontId="1" fillId="0" borderId="106" xfId="0" applyFont="1" applyBorder="1" applyAlignment="1">
      <alignment horizontal="center" vertical="center" wrapText="1"/>
    </xf>
    <xf numFmtId="0" fontId="26" fillId="0" borderId="106" xfId="0" applyFont="1" applyBorder="1" applyAlignment="1">
      <alignment wrapText="1"/>
    </xf>
    <xf numFmtId="0" fontId="17" fillId="0" borderId="106" xfId="0" applyFont="1" applyBorder="1" applyAlignment="1">
      <alignment wrapText="1"/>
    </xf>
    <xf numFmtId="0" fontId="28" fillId="0" borderId="106" xfId="0" applyFont="1" applyBorder="1" applyAlignment="1">
      <alignment wrapText="1"/>
    </xf>
  </cellXfs>
  <cellStyles count="7">
    <cellStyle name="Normal" xfId="0" builtinId="0"/>
    <cellStyle name="Normal 2" xfId="1"/>
    <cellStyle name="Normal 3" xfId="2"/>
    <cellStyle name="Normal 4" xfId="3"/>
    <cellStyle name="Normal 5" xfId="4"/>
    <cellStyle name="Normal 6" xfId="5"/>
    <cellStyle name="Normal 7" xfId="6"/>
  </cellStyles>
  <dxfs count="0"/>
  <tableStyles count="0" defaultTableStyle="TableStyleMedium2" defaultPivotStyle="PivotStyleLight16"/>
  <colors>
    <mruColors>
      <color rgb="FFFF6D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12701</xdr:colOff>
      <xdr:row>2</xdr:row>
      <xdr:rowOff>63501</xdr:rowOff>
    </xdr:from>
    <xdr:to>
      <xdr:col>4</xdr:col>
      <xdr:colOff>660400</xdr:colOff>
      <xdr:row>7</xdr:row>
      <xdr:rowOff>3983</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1" y="254001"/>
          <a:ext cx="2959099" cy="892982"/>
        </a:xfrm>
        <a:prstGeom prst="rect">
          <a:avLst/>
        </a:prstGeom>
      </xdr:spPr>
    </xdr:pic>
    <xdr:clientData/>
  </xdr:twoCellAnchor>
  <xdr:twoCellAnchor editAs="oneCell">
    <xdr:from>
      <xdr:col>25</xdr:col>
      <xdr:colOff>812800</xdr:colOff>
      <xdr:row>3</xdr:row>
      <xdr:rowOff>101601</xdr:rowOff>
    </xdr:from>
    <xdr:to>
      <xdr:col>26</xdr:col>
      <xdr:colOff>444500</xdr:colOff>
      <xdr:row>6</xdr:row>
      <xdr:rowOff>133351</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946600" y="482601"/>
          <a:ext cx="850900" cy="603250"/>
        </a:xfrm>
        <a:prstGeom prst="rect">
          <a:avLst/>
        </a:prstGeom>
      </xdr:spPr>
    </xdr:pic>
    <xdr:clientData/>
  </xdr:twoCellAnchor>
  <xdr:twoCellAnchor editAs="oneCell">
    <xdr:from>
      <xdr:col>27</xdr:col>
      <xdr:colOff>850900</xdr:colOff>
      <xdr:row>0</xdr:row>
      <xdr:rowOff>177800</xdr:rowOff>
    </xdr:from>
    <xdr:to>
      <xdr:col>29</xdr:col>
      <xdr:colOff>1625600</xdr:colOff>
      <xdr:row>8</xdr:row>
      <xdr:rowOff>12700</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2448500" y="177800"/>
          <a:ext cx="3606800" cy="14605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97"/>
  <sheetViews>
    <sheetView tabSelected="1" topLeftCell="P1" zoomScale="75" zoomScaleNormal="75" workbookViewId="0">
      <pane ySplit="11" topLeftCell="A99" activePane="bottomLeft" state="frozen"/>
      <selection pane="bottomLeft" activeCell="AF99" sqref="AF99"/>
    </sheetView>
  </sheetViews>
  <sheetFormatPr baseColWidth="10" defaultColWidth="14.42578125" defaultRowHeight="15" customHeight="1"/>
  <cols>
    <col min="1" max="1" width="3.7109375" style="334" customWidth="1"/>
    <col min="2" max="2" width="9.140625" customWidth="1"/>
    <col min="3" max="3" width="12.42578125" customWidth="1"/>
    <col min="4" max="4" width="34.5703125" customWidth="1"/>
    <col min="5" max="5" width="12.7109375" customWidth="1"/>
    <col min="6" max="6" width="14" customWidth="1"/>
    <col min="7" max="7" width="12" customWidth="1"/>
    <col min="8" max="8" width="16.140625" customWidth="1"/>
    <col min="9" max="9" width="18.140625" customWidth="1"/>
    <col min="10" max="10" width="9.140625" customWidth="1"/>
    <col min="11" max="11" width="16.42578125" customWidth="1"/>
    <col min="12" max="12" width="16.5703125" customWidth="1"/>
    <col min="13" max="13" width="12.5703125" customWidth="1"/>
    <col min="14" max="14" width="12.42578125" customWidth="1"/>
    <col min="15" max="15" width="18.85546875" customWidth="1"/>
    <col min="16" max="16" width="29.5703125" customWidth="1"/>
    <col min="17" max="17" width="27.140625" customWidth="1"/>
    <col min="18" max="18" width="23.85546875" customWidth="1"/>
    <col min="19" max="19" width="17.5703125" customWidth="1"/>
    <col min="20" max="20" width="15.42578125" customWidth="1"/>
    <col min="21" max="21" width="23.5703125" customWidth="1"/>
    <col min="22" max="22" width="21" customWidth="1"/>
    <col min="23" max="23" width="18.28515625" customWidth="1"/>
    <col min="24" max="24" width="18.85546875" customWidth="1"/>
    <col min="25" max="25" width="26.42578125" customWidth="1"/>
    <col min="26" max="26" width="18.28515625" customWidth="1"/>
    <col min="27" max="27" width="14.85546875" customWidth="1"/>
    <col min="28" max="28" width="16.5703125" customWidth="1"/>
    <col min="29" max="29" width="25.85546875" customWidth="1"/>
    <col min="30" max="30" width="25.140625" customWidth="1"/>
  </cols>
  <sheetData>
    <row r="1" spans="2:30" s="334" customFormat="1" ht="15" customHeight="1"/>
    <row r="2" spans="2:30">
      <c r="B2" s="637"/>
      <c r="C2" s="637"/>
      <c r="D2" s="637"/>
      <c r="E2" s="637"/>
      <c r="F2" s="637"/>
      <c r="G2" s="637"/>
      <c r="H2" s="637"/>
      <c r="I2" s="637"/>
      <c r="J2" s="637"/>
      <c r="K2" s="637"/>
      <c r="L2" s="637"/>
      <c r="M2" s="637"/>
      <c r="N2" s="637"/>
      <c r="O2" s="637"/>
      <c r="P2" s="637"/>
      <c r="Q2" s="637"/>
      <c r="R2" s="637"/>
      <c r="S2" s="637"/>
      <c r="T2" s="637"/>
      <c r="U2" s="637"/>
      <c r="V2" s="637"/>
      <c r="W2" s="637"/>
      <c r="X2" s="637"/>
      <c r="Y2" s="637"/>
      <c r="Z2" s="637"/>
      <c r="AA2" s="637"/>
      <c r="AB2" s="637"/>
      <c r="AC2" s="637"/>
      <c r="AD2" s="636"/>
    </row>
    <row r="3" spans="2:30">
      <c r="B3" s="637"/>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6"/>
    </row>
    <row r="4" spans="2:30">
      <c r="B4" s="637"/>
      <c r="C4" s="637"/>
      <c r="D4" s="637"/>
      <c r="E4" s="637"/>
      <c r="F4" s="637"/>
      <c r="G4" s="637"/>
      <c r="H4" s="637"/>
      <c r="I4" s="637"/>
      <c r="J4" s="637"/>
      <c r="K4" s="637"/>
      <c r="L4" s="637"/>
      <c r="M4" s="637"/>
      <c r="N4" s="637"/>
      <c r="O4" s="637"/>
      <c r="P4" s="637"/>
      <c r="Q4" s="637"/>
      <c r="R4" s="637"/>
      <c r="S4" s="637"/>
      <c r="T4" s="637"/>
      <c r="U4" s="637"/>
      <c r="V4" s="637"/>
      <c r="W4" s="637"/>
      <c r="X4" s="637"/>
      <c r="Y4" s="637"/>
      <c r="Z4" s="637"/>
      <c r="AA4" s="637"/>
      <c r="AB4" s="637"/>
      <c r="AC4" s="637"/>
      <c r="AD4" s="636"/>
    </row>
    <row r="5" spans="2:30">
      <c r="B5" s="637"/>
      <c r="C5" s="637"/>
      <c r="D5" s="637"/>
      <c r="E5" s="637"/>
      <c r="F5" s="637"/>
      <c r="G5" s="637"/>
      <c r="H5" s="637"/>
      <c r="I5" s="637"/>
      <c r="J5" s="637"/>
      <c r="K5" s="637"/>
      <c r="L5" s="637"/>
      <c r="M5" s="637"/>
      <c r="N5" s="637"/>
      <c r="O5" s="637"/>
      <c r="P5" s="637"/>
      <c r="Q5" s="637"/>
      <c r="R5" s="637"/>
      <c r="S5" s="637"/>
      <c r="T5" s="637"/>
      <c r="U5" s="637"/>
      <c r="V5" s="637"/>
      <c r="W5" s="637"/>
      <c r="X5" s="637"/>
      <c r="Y5" s="637"/>
      <c r="Z5" s="637"/>
      <c r="AA5" s="637"/>
      <c r="AB5" s="637"/>
      <c r="AC5" s="637"/>
      <c r="AD5" s="636"/>
    </row>
    <row r="6" spans="2:30">
      <c r="B6" s="637"/>
      <c r="C6" s="637"/>
      <c r="D6" s="637"/>
      <c r="E6" s="637"/>
      <c r="F6" s="637"/>
      <c r="G6" s="637"/>
      <c r="H6" s="637"/>
      <c r="I6" s="637"/>
      <c r="J6" s="637"/>
      <c r="K6" s="637"/>
      <c r="L6" s="637"/>
      <c r="M6" s="637"/>
      <c r="N6" s="637"/>
      <c r="O6" s="637"/>
      <c r="P6" s="637"/>
      <c r="Q6" s="637"/>
      <c r="R6" s="637"/>
      <c r="S6" s="637"/>
      <c r="T6" s="637"/>
      <c r="U6" s="637"/>
      <c r="V6" s="637"/>
      <c r="W6" s="637"/>
      <c r="X6" s="637"/>
      <c r="Y6" s="637"/>
      <c r="Z6" s="637"/>
      <c r="AA6" s="637"/>
      <c r="AB6" s="637"/>
      <c r="AC6" s="637"/>
      <c r="AD6" s="636"/>
    </row>
    <row r="7" spans="2:30">
      <c r="B7" s="637"/>
      <c r="C7" s="637"/>
      <c r="D7" s="637"/>
      <c r="E7" s="637"/>
      <c r="F7" s="637"/>
      <c r="G7" s="637"/>
      <c r="H7" s="637"/>
      <c r="I7" s="637"/>
      <c r="J7" s="637"/>
      <c r="K7" s="637"/>
      <c r="L7" s="637"/>
      <c r="M7" s="637"/>
      <c r="N7" s="637"/>
      <c r="O7" s="637"/>
      <c r="P7" s="637"/>
      <c r="Q7" s="637"/>
      <c r="R7" s="637"/>
      <c r="S7" s="637"/>
      <c r="T7" s="637"/>
      <c r="U7" s="637"/>
      <c r="V7" s="637"/>
      <c r="W7" s="637"/>
      <c r="X7" s="637"/>
      <c r="Y7" s="637"/>
      <c r="Z7" s="637"/>
      <c r="AA7" s="637"/>
      <c r="AB7" s="637"/>
      <c r="AC7" s="637"/>
      <c r="AD7" s="636"/>
    </row>
    <row r="8" spans="2:30" ht="23.25" customHeight="1" thickBot="1">
      <c r="B8" s="637"/>
      <c r="C8" s="637"/>
      <c r="D8" s="637"/>
      <c r="E8" s="637"/>
      <c r="F8" s="637"/>
      <c r="G8" s="637"/>
      <c r="H8" s="637"/>
      <c r="I8" s="637"/>
      <c r="J8" s="637"/>
      <c r="K8" s="637"/>
      <c r="L8" s="637"/>
      <c r="M8" s="637"/>
      <c r="N8" s="637"/>
      <c r="O8" s="637"/>
      <c r="P8" s="637"/>
      <c r="Q8" s="637"/>
      <c r="R8" s="637"/>
      <c r="S8" s="637"/>
      <c r="T8" s="637"/>
      <c r="U8" s="637"/>
      <c r="V8" s="637"/>
      <c r="W8" s="637"/>
      <c r="X8" s="637"/>
      <c r="Y8" s="637"/>
      <c r="Z8" s="637"/>
      <c r="AA8" s="637"/>
      <c r="AB8" s="637"/>
      <c r="AC8" s="637"/>
      <c r="AD8" s="636"/>
    </row>
    <row r="9" spans="2:30" ht="43.5" customHeight="1" thickBot="1">
      <c r="B9" s="335"/>
      <c r="C9" s="337"/>
      <c r="D9" s="5"/>
      <c r="E9" s="645" t="s">
        <v>0</v>
      </c>
      <c r="F9" s="583"/>
      <c r="G9" s="640"/>
      <c r="H9" s="5"/>
      <c r="I9" s="5"/>
      <c r="J9" s="6"/>
      <c r="K9" s="7"/>
      <c r="L9" s="638" t="s">
        <v>1</v>
      </c>
      <c r="M9" s="583"/>
      <c r="N9" s="584"/>
      <c r="O9" s="8"/>
      <c r="P9" s="639" t="s">
        <v>2</v>
      </c>
      <c r="Q9" s="583"/>
      <c r="R9" s="583"/>
      <c r="S9" s="583"/>
      <c r="T9" s="640"/>
      <c r="U9" s="641" t="s">
        <v>3</v>
      </c>
      <c r="V9" s="583"/>
      <c r="W9" s="583"/>
      <c r="X9" s="584"/>
      <c r="Y9" s="9" t="s">
        <v>4</v>
      </c>
      <c r="Z9" s="641" t="s">
        <v>5</v>
      </c>
      <c r="AA9" s="583"/>
      <c r="AB9" s="584"/>
      <c r="AC9" s="356" t="s">
        <v>1211</v>
      </c>
      <c r="AD9" s="356" t="s">
        <v>1211</v>
      </c>
    </row>
    <row r="10" spans="2:30" ht="98.25" customHeight="1" thickBot="1">
      <c r="B10" s="338"/>
      <c r="C10" s="336" t="s">
        <v>6</v>
      </c>
      <c r="D10" s="11" t="s">
        <v>7</v>
      </c>
      <c r="E10" s="12" t="s">
        <v>8</v>
      </c>
      <c r="F10" s="13" t="s">
        <v>9</v>
      </c>
      <c r="G10" s="14" t="s">
        <v>10</v>
      </c>
      <c r="H10" s="642" t="s">
        <v>11</v>
      </c>
      <c r="I10" s="643"/>
      <c r="J10" s="644" t="s">
        <v>12</v>
      </c>
      <c r="K10" s="643"/>
      <c r="L10" s="15" t="s">
        <v>8</v>
      </c>
      <c r="M10" s="14" t="s">
        <v>9</v>
      </c>
      <c r="N10" s="16" t="s">
        <v>10</v>
      </c>
      <c r="O10" s="17" t="s">
        <v>13</v>
      </c>
      <c r="P10" s="386" t="s">
        <v>14</v>
      </c>
      <c r="Q10" s="656" t="s">
        <v>1239</v>
      </c>
      <c r="R10" s="22" t="s">
        <v>15</v>
      </c>
      <c r="S10" s="18" t="s">
        <v>16</v>
      </c>
      <c r="T10" s="19" t="s">
        <v>17</v>
      </c>
      <c r="U10" s="20" t="s">
        <v>18</v>
      </c>
      <c r="V10" s="21" t="s">
        <v>19</v>
      </c>
      <c r="W10" s="22" t="s">
        <v>20</v>
      </c>
      <c r="X10" s="23" t="s">
        <v>21</v>
      </c>
      <c r="Y10" s="23" t="s">
        <v>22</v>
      </c>
      <c r="Z10" s="10" t="s">
        <v>23</v>
      </c>
      <c r="AA10" s="22" t="s">
        <v>24</v>
      </c>
      <c r="AB10" s="24" t="s">
        <v>25</v>
      </c>
      <c r="AC10" s="385" t="s">
        <v>1084</v>
      </c>
      <c r="AD10" s="385" t="s">
        <v>1212</v>
      </c>
    </row>
    <row r="11" spans="2:30" ht="15.75" thickBot="1">
      <c r="B11" s="25"/>
      <c r="C11" s="26"/>
      <c r="D11" s="27"/>
      <c r="E11" s="28"/>
      <c r="F11" s="28"/>
      <c r="G11" s="28"/>
      <c r="H11" s="29"/>
      <c r="I11" s="29"/>
      <c r="J11" s="30"/>
      <c r="K11" s="30"/>
      <c r="L11" s="28"/>
      <c r="M11" s="28"/>
      <c r="N11" s="28"/>
      <c r="O11" s="26"/>
      <c r="P11" s="31"/>
      <c r="Q11" s="31"/>
      <c r="R11" s="31"/>
      <c r="S11" s="32"/>
      <c r="T11" s="32"/>
      <c r="U11" s="33"/>
      <c r="V11" s="32"/>
      <c r="W11" s="26"/>
      <c r="X11" s="33"/>
      <c r="Y11" s="33"/>
      <c r="Z11" s="26"/>
      <c r="AA11" s="26"/>
      <c r="AB11" s="26"/>
      <c r="AC11" s="26"/>
      <c r="AD11" s="25"/>
    </row>
    <row r="12" spans="2:30" ht="15.75" thickBot="1">
      <c r="B12" s="424" t="s">
        <v>26</v>
      </c>
      <c r="C12" s="425"/>
      <c r="D12" s="425"/>
      <c r="E12" s="425"/>
      <c r="F12" s="425"/>
      <c r="G12" s="425"/>
      <c r="H12" s="425"/>
      <c r="I12" s="425"/>
      <c r="J12" s="425"/>
      <c r="K12" s="425"/>
      <c r="L12" s="425"/>
      <c r="M12" s="425"/>
      <c r="N12" s="425"/>
      <c r="O12" s="425"/>
      <c r="P12" s="425"/>
      <c r="Q12" s="425"/>
      <c r="R12" s="425"/>
      <c r="S12" s="425"/>
      <c r="T12" s="425"/>
      <c r="U12" s="425"/>
      <c r="V12" s="425"/>
      <c r="W12" s="425"/>
      <c r="X12" s="425"/>
      <c r="Y12" s="425"/>
      <c r="Z12" s="425"/>
      <c r="AA12" s="425"/>
      <c r="AB12" s="425"/>
      <c r="AC12" s="426"/>
      <c r="AD12" s="678"/>
    </row>
    <row r="13" spans="2:30" ht="138" customHeight="1">
      <c r="B13" s="646">
        <v>1</v>
      </c>
      <c r="C13" s="647" t="s">
        <v>27</v>
      </c>
      <c r="D13" s="648" t="s">
        <v>28</v>
      </c>
      <c r="E13" s="523" t="s">
        <v>29</v>
      </c>
      <c r="F13" s="535" t="s">
        <v>30</v>
      </c>
      <c r="G13" s="536" t="s">
        <v>31</v>
      </c>
      <c r="H13" s="649" t="s">
        <v>1069</v>
      </c>
      <c r="I13" s="455"/>
      <c r="J13" s="454" t="s">
        <v>1070</v>
      </c>
      <c r="K13" s="560"/>
      <c r="L13" s="523" t="s">
        <v>29</v>
      </c>
      <c r="M13" s="535" t="s">
        <v>30</v>
      </c>
      <c r="N13" s="536" t="s">
        <v>31</v>
      </c>
      <c r="O13" s="34" t="s">
        <v>32</v>
      </c>
      <c r="P13" s="35" t="s">
        <v>1071</v>
      </c>
      <c r="Q13" s="36" t="s">
        <v>1072</v>
      </c>
      <c r="R13" s="36" t="s">
        <v>33</v>
      </c>
      <c r="S13" s="37">
        <v>44927</v>
      </c>
      <c r="T13" s="37">
        <v>45291</v>
      </c>
      <c r="U13" s="38" t="s">
        <v>1073</v>
      </c>
      <c r="V13" s="39" t="s">
        <v>34</v>
      </c>
      <c r="W13" s="36" t="s">
        <v>35</v>
      </c>
      <c r="X13" s="38" t="s">
        <v>36</v>
      </c>
      <c r="Y13" s="38" t="s">
        <v>37</v>
      </c>
      <c r="Z13" s="40"/>
      <c r="AA13" s="40"/>
      <c r="AB13" s="40"/>
      <c r="AC13" s="357" t="s">
        <v>1172</v>
      </c>
      <c r="AD13" s="687" t="s">
        <v>1316</v>
      </c>
    </row>
    <row r="14" spans="2:30" ht="96" customHeight="1">
      <c r="B14" s="391"/>
      <c r="C14" s="453"/>
      <c r="D14" s="505"/>
      <c r="E14" s="391"/>
      <c r="F14" s="391"/>
      <c r="G14" s="391"/>
      <c r="H14" s="628" t="s">
        <v>1074</v>
      </c>
      <c r="I14" s="429"/>
      <c r="J14" s="451" t="s">
        <v>1075</v>
      </c>
      <c r="K14" s="550"/>
      <c r="L14" s="391"/>
      <c r="M14" s="391"/>
      <c r="N14" s="391"/>
      <c r="O14" s="42" t="s">
        <v>32</v>
      </c>
      <c r="P14" s="43" t="s">
        <v>1076</v>
      </c>
      <c r="Q14" s="44" t="s">
        <v>1077</v>
      </c>
      <c r="R14" s="44" t="s">
        <v>38</v>
      </c>
      <c r="S14" s="45">
        <v>44927</v>
      </c>
      <c r="T14" s="45">
        <v>45291</v>
      </c>
      <c r="U14" s="46" t="s">
        <v>39</v>
      </c>
      <c r="V14" s="47" t="s">
        <v>34</v>
      </c>
      <c r="W14" s="44" t="s">
        <v>35</v>
      </c>
      <c r="X14" s="46" t="s">
        <v>36</v>
      </c>
      <c r="Y14" s="46" t="s">
        <v>1078</v>
      </c>
      <c r="Z14" s="48"/>
      <c r="AA14" s="48"/>
      <c r="AB14" s="48"/>
      <c r="AC14" s="358" t="s">
        <v>1173</v>
      </c>
      <c r="AD14" s="687" t="s">
        <v>1317</v>
      </c>
    </row>
    <row r="15" spans="2:30" ht="120" customHeight="1">
      <c r="B15" s="49">
        <v>2</v>
      </c>
      <c r="C15" s="50" t="s">
        <v>40</v>
      </c>
      <c r="D15" s="51" t="s">
        <v>41</v>
      </c>
      <c r="E15" s="52" t="s">
        <v>29</v>
      </c>
      <c r="F15" s="53" t="s">
        <v>30</v>
      </c>
      <c r="G15" s="54" t="s">
        <v>31</v>
      </c>
      <c r="H15" s="628" t="s">
        <v>1079</v>
      </c>
      <c r="I15" s="429"/>
      <c r="J15" s="451" t="s">
        <v>42</v>
      </c>
      <c r="K15" s="550"/>
      <c r="L15" s="52" t="s">
        <v>29</v>
      </c>
      <c r="M15" s="53" t="s">
        <v>30</v>
      </c>
      <c r="N15" s="54" t="s">
        <v>31</v>
      </c>
      <c r="O15" s="55" t="s">
        <v>32</v>
      </c>
      <c r="P15" s="56" t="s">
        <v>1080</v>
      </c>
      <c r="Q15" s="57" t="s">
        <v>43</v>
      </c>
      <c r="R15" s="57" t="s">
        <v>38</v>
      </c>
      <c r="S15" s="58">
        <v>44927</v>
      </c>
      <c r="T15" s="58">
        <v>45291</v>
      </c>
      <c r="U15" s="59" t="s">
        <v>44</v>
      </c>
      <c r="V15" s="60" t="s">
        <v>45</v>
      </c>
      <c r="W15" s="57" t="s">
        <v>35</v>
      </c>
      <c r="X15" s="59" t="s">
        <v>36</v>
      </c>
      <c r="Y15" s="59" t="s">
        <v>46</v>
      </c>
      <c r="Z15" s="61"/>
      <c r="AA15" s="61"/>
      <c r="AB15" s="61"/>
      <c r="AC15" s="359" t="s">
        <v>1174</v>
      </c>
      <c r="AD15" s="674" t="s">
        <v>1318</v>
      </c>
    </row>
    <row r="16" spans="2:30" ht="63.75" customHeight="1">
      <c r="B16" s="49">
        <v>3</v>
      </c>
      <c r="C16" s="50" t="s">
        <v>47</v>
      </c>
      <c r="D16" s="62" t="s">
        <v>48</v>
      </c>
      <c r="E16" s="63" t="s">
        <v>49</v>
      </c>
      <c r="F16" s="64" t="s">
        <v>50</v>
      </c>
      <c r="G16" s="64" t="s">
        <v>51</v>
      </c>
      <c r="H16" s="403" t="s">
        <v>52</v>
      </c>
      <c r="I16" s="404"/>
      <c r="J16" s="412" t="s">
        <v>53</v>
      </c>
      <c r="K16" s="404"/>
      <c r="L16" s="63" t="s">
        <v>49</v>
      </c>
      <c r="M16" s="64" t="s">
        <v>50</v>
      </c>
      <c r="N16" s="65" t="s">
        <v>51</v>
      </c>
      <c r="O16" s="66" t="s">
        <v>32</v>
      </c>
      <c r="P16" s="67" t="s">
        <v>1081</v>
      </c>
      <c r="Q16" s="67" t="s">
        <v>54</v>
      </c>
      <c r="R16" s="67" t="s">
        <v>55</v>
      </c>
      <c r="S16" s="45">
        <v>44927</v>
      </c>
      <c r="T16" s="45">
        <v>45291</v>
      </c>
      <c r="U16" s="68" t="s">
        <v>1082</v>
      </c>
      <c r="V16" s="68" t="s">
        <v>1083</v>
      </c>
      <c r="W16" s="68" t="s">
        <v>35</v>
      </c>
      <c r="X16" s="69" t="s">
        <v>56</v>
      </c>
      <c r="Y16" s="68" t="s">
        <v>57</v>
      </c>
      <c r="Z16" s="48"/>
      <c r="AA16" s="48"/>
      <c r="AB16" s="48"/>
      <c r="AC16" s="358" t="s">
        <v>1175</v>
      </c>
      <c r="AD16" s="677" t="s">
        <v>1319</v>
      </c>
    </row>
    <row r="17" spans="2:30">
      <c r="B17" s="25"/>
      <c r="C17" s="70"/>
      <c r="D17" s="71"/>
      <c r="E17" s="70"/>
      <c r="F17" s="70"/>
      <c r="G17" s="70"/>
      <c r="H17" s="72"/>
      <c r="I17" s="72"/>
      <c r="J17" s="41"/>
      <c r="K17" s="41"/>
      <c r="L17" s="70"/>
      <c r="M17" s="70"/>
      <c r="N17" s="70"/>
      <c r="O17" s="70"/>
      <c r="P17" s="73"/>
      <c r="Q17" s="73"/>
      <c r="R17" s="73"/>
      <c r="S17" s="70"/>
      <c r="T17" s="70"/>
      <c r="U17" s="70"/>
      <c r="V17" s="70"/>
      <c r="W17" s="70"/>
      <c r="X17" s="70"/>
      <c r="Y17" s="70"/>
      <c r="Z17" s="70"/>
      <c r="AA17" s="70"/>
      <c r="AB17" s="70"/>
      <c r="AC17" s="360"/>
      <c r="AD17" s="383"/>
    </row>
    <row r="18" spans="2:30">
      <c r="B18" s="25"/>
      <c r="C18" s="70"/>
      <c r="D18" s="70"/>
      <c r="E18" s="70"/>
      <c r="F18" s="70"/>
      <c r="G18" s="70"/>
      <c r="H18" s="72"/>
      <c r="I18" s="72"/>
      <c r="J18" s="41"/>
      <c r="K18" s="41"/>
      <c r="L18" s="70"/>
      <c r="M18" s="70"/>
      <c r="N18" s="70"/>
      <c r="O18" s="70"/>
      <c r="P18" s="73"/>
      <c r="Q18" s="73"/>
      <c r="R18" s="73"/>
      <c r="S18" s="70"/>
      <c r="T18" s="70"/>
      <c r="U18" s="70"/>
      <c r="V18" s="70"/>
      <c r="W18" s="70"/>
      <c r="X18" s="70"/>
      <c r="Y18" s="70"/>
      <c r="Z18" s="70"/>
      <c r="AA18" s="70"/>
      <c r="AB18" s="70"/>
      <c r="AC18" s="360"/>
      <c r="AD18" s="383"/>
    </row>
    <row r="19" spans="2:30">
      <c r="B19" s="25"/>
      <c r="C19" s="26"/>
      <c r="D19" s="27"/>
      <c r="E19" s="28"/>
      <c r="F19" s="28"/>
      <c r="G19" s="28"/>
      <c r="H19" s="29"/>
      <c r="I19" s="29"/>
      <c r="J19" s="30"/>
      <c r="K19" s="30"/>
      <c r="L19" s="28"/>
      <c r="M19" s="28"/>
      <c r="N19" s="28"/>
      <c r="O19" s="26"/>
      <c r="P19" s="31"/>
      <c r="Q19" s="31"/>
      <c r="R19" s="31"/>
      <c r="S19" s="32"/>
      <c r="T19" s="32"/>
      <c r="U19" s="33"/>
      <c r="V19" s="32"/>
      <c r="W19" s="26"/>
      <c r="X19" s="33"/>
      <c r="Y19" s="33"/>
      <c r="Z19" s="26"/>
      <c r="AA19" s="26"/>
      <c r="AB19" s="26"/>
      <c r="AC19" s="361"/>
      <c r="AD19" s="383"/>
    </row>
    <row r="20" spans="2:30" ht="15.75" thickBot="1">
      <c r="B20" s="424" t="s">
        <v>58</v>
      </c>
      <c r="C20" s="425"/>
      <c r="D20" s="425"/>
      <c r="E20" s="425"/>
      <c r="F20" s="425"/>
      <c r="G20" s="425"/>
      <c r="H20" s="425"/>
      <c r="I20" s="425"/>
      <c r="J20" s="425"/>
      <c r="K20" s="425"/>
      <c r="L20" s="425"/>
      <c r="M20" s="425"/>
      <c r="N20" s="425"/>
      <c r="O20" s="425"/>
      <c r="P20" s="425"/>
      <c r="Q20" s="425"/>
      <c r="R20" s="425"/>
      <c r="S20" s="425"/>
      <c r="T20" s="425"/>
      <c r="U20" s="425"/>
      <c r="V20" s="425"/>
      <c r="W20" s="425"/>
      <c r="X20" s="425"/>
      <c r="Y20" s="425"/>
      <c r="Z20" s="425"/>
      <c r="AA20" s="425"/>
      <c r="AB20" s="425"/>
      <c r="AC20" s="426"/>
      <c r="AD20" s="678"/>
    </row>
    <row r="21" spans="2:30" ht="131.25" customHeight="1">
      <c r="B21" s="74">
        <v>4</v>
      </c>
      <c r="C21" s="75" t="s">
        <v>27</v>
      </c>
      <c r="D21" s="76" t="s">
        <v>59</v>
      </c>
      <c r="E21" s="77" t="s">
        <v>60</v>
      </c>
      <c r="F21" s="64" t="s">
        <v>50</v>
      </c>
      <c r="G21" s="64" t="s">
        <v>51</v>
      </c>
      <c r="H21" s="539" t="s">
        <v>61</v>
      </c>
      <c r="I21" s="455"/>
      <c r="J21" s="454" t="s">
        <v>62</v>
      </c>
      <c r="K21" s="455"/>
      <c r="L21" s="77" t="s">
        <v>60</v>
      </c>
      <c r="M21" s="64" t="s">
        <v>50</v>
      </c>
      <c r="N21" s="64" t="s">
        <v>51</v>
      </c>
      <c r="O21" s="78" t="s">
        <v>63</v>
      </c>
      <c r="P21" s="36" t="s">
        <v>1057</v>
      </c>
      <c r="Q21" s="36" t="s">
        <v>65</v>
      </c>
      <c r="R21" s="36" t="s">
        <v>66</v>
      </c>
      <c r="S21" s="39">
        <v>44929</v>
      </c>
      <c r="T21" s="39">
        <v>45291</v>
      </c>
      <c r="U21" s="38" t="s">
        <v>67</v>
      </c>
      <c r="V21" s="39" t="s">
        <v>68</v>
      </c>
      <c r="W21" s="36" t="s">
        <v>69</v>
      </c>
      <c r="X21" s="38" t="s">
        <v>70</v>
      </c>
      <c r="Y21" s="38" t="s">
        <v>71</v>
      </c>
      <c r="Z21" s="79"/>
      <c r="AA21" s="348"/>
      <c r="AB21" s="79"/>
      <c r="AC21" s="362" t="s">
        <v>1150</v>
      </c>
      <c r="AD21" s="660" t="s">
        <v>1257</v>
      </c>
    </row>
    <row r="22" spans="2:30" ht="15.75" customHeight="1">
      <c r="B22" s="25"/>
      <c r="C22" s="26"/>
      <c r="D22" s="27"/>
      <c r="E22" s="28"/>
      <c r="F22" s="28"/>
      <c r="G22" s="28"/>
      <c r="H22" s="29"/>
      <c r="I22" s="29"/>
      <c r="J22" s="30"/>
      <c r="K22" s="30"/>
      <c r="L22" s="28"/>
      <c r="M22" s="28"/>
      <c r="N22" s="28"/>
      <c r="O22" s="26"/>
      <c r="P22" s="31"/>
      <c r="Q22" s="31"/>
      <c r="R22" s="31"/>
      <c r="S22" s="32"/>
      <c r="T22" s="32"/>
      <c r="U22" s="33"/>
      <c r="V22" s="32"/>
      <c r="W22" s="26"/>
      <c r="X22" s="33"/>
      <c r="Y22" s="33"/>
      <c r="Z22" s="26"/>
      <c r="AA22" s="26"/>
      <c r="AB22" s="26"/>
      <c r="AC22" s="361"/>
      <c r="AD22" s="383"/>
    </row>
    <row r="23" spans="2:30" ht="15.75" customHeight="1">
      <c r="B23" s="25"/>
      <c r="C23" s="26"/>
      <c r="D23" s="27"/>
      <c r="E23" s="28"/>
      <c r="F23" s="28"/>
      <c r="G23" s="28"/>
      <c r="H23" s="29"/>
      <c r="I23" s="29"/>
      <c r="J23" s="30"/>
      <c r="K23" s="30"/>
      <c r="L23" s="28"/>
      <c r="M23" s="28"/>
      <c r="N23" s="28"/>
      <c r="O23" s="26"/>
      <c r="P23" s="31"/>
      <c r="Q23" s="31"/>
      <c r="R23" s="31"/>
      <c r="S23" s="32"/>
      <c r="T23" s="32"/>
      <c r="U23" s="33"/>
      <c r="V23" s="32"/>
      <c r="W23" s="26"/>
      <c r="X23" s="33"/>
      <c r="Y23" s="33"/>
      <c r="Z23" s="26"/>
      <c r="AA23" s="26"/>
      <c r="AB23" s="26"/>
      <c r="AC23" s="361"/>
      <c r="AD23" s="383"/>
    </row>
    <row r="24" spans="2:30" ht="15.75" customHeight="1" thickBot="1">
      <c r="B24" s="424" t="s">
        <v>72</v>
      </c>
      <c r="C24" s="425"/>
      <c r="D24" s="425"/>
      <c r="E24" s="425"/>
      <c r="F24" s="425"/>
      <c r="G24" s="425"/>
      <c r="H24" s="425"/>
      <c r="I24" s="425"/>
      <c r="J24" s="425"/>
      <c r="K24" s="425"/>
      <c r="L24" s="425"/>
      <c r="M24" s="425"/>
      <c r="N24" s="425"/>
      <c r="O24" s="425"/>
      <c r="P24" s="425"/>
      <c r="Q24" s="425"/>
      <c r="R24" s="425"/>
      <c r="S24" s="425"/>
      <c r="T24" s="425"/>
      <c r="U24" s="425"/>
      <c r="V24" s="425"/>
      <c r="W24" s="425"/>
      <c r="X24" s="425"/>
      <c r="Y24" s="425"/>
      <c r="Z24" s="425"/>
      <c r="AA24" s="425"/>
      <c r="AB24" s="425"/>
      <c r="AC24" s="426"/>
      <c r="AD24" s="678"/>
    </row>
    <row r="25" spans="2:30" ht="96" customHeight="1">
      <c r="B25" s="478">
        <v>5</v>
      </c>
      <c r="C25" s="633" t="s">
        <v>27</v>
      </c>
      <c r="D25" s="619" t="s">
        <v>73</v>
      </c>
      <c r="E25" s="457" t="s">
        <v>74</v>
      </c>
      <c r="F25" s="457" t="s">
        <v>50</v>
      </c>
      <c r="G25" s="457" t="s">
        <v>51</v>
      </c>
      <c r="H25" s="634" t="s">
        <v>75</v>
      </c>
      <c r="I25" s="635"/>
      <c r="J25" s="454" t="s">
        <v>76</v>
      </c>
      <c r="K25" s="455"/>
      <c r="L25" s="457" t="s">
        <v>74</v>
      </c>
      <c r="M25" s="457" t="s">
        <v>50</v>
      </c>
      <c r="N25" s="457" t="s">
        <v>51</v>
      </c>
      <c r="O25" s="80" t="s">
        <v>32</v>
      </c>
      <c r="P25" s="36" t="s">
        <v>77</v>
      </c>
      <c r="Q25" s="35" t="s">
        <v>78</v>
      </c>
      <c r="R25" s="36" t="s">
        <v>79</v>
      </c>
      <c r="S25" s="39">
        <v>44927</v>
      </c>
      <c r="T25" s="39">
        <v>45291</v>
      </c>
      <c r="U25" s="38" t="s">
        <v>80</v>
      </c>
      <c r="V25" s="39" t="s">
        <v>68</v>
      </c>
      <c r="W25" s="36" t="s">
        <v>81</v>
      </c>
      <c r="X25" s="38" t="s">
        <v>82</v>
      </c>
      <c r="Y25" s="38" t="s">
        <v>83</v>
      </c>
      <c r="Z25" s="79"/>
      <c r="AA25" s="79"/>
      <c r="AB25" s="79"/>
      <c r="AC25" s="363" t="s">
        <v>1094</v>
      </c>
      <c r="AD25" s="650" t="s">
        <v>1213</v>
      </c>
    </row>
    <row r="26" spans="2:30" ht="111" customHeight="1">
      <c r="B26" s="391"/>
      <c r="C26" s="453"/>
      <c r="D26" s="391"/>
      <c r="E26" s="391"/>
      <c r="F26" s="391"/>
      <c r="G26" s="391"/>
      <c r="H26" s="400"/>
      <c r="I26" s="393"/>
      <c r="J26" s="412" t="s">
        <v>84</v>
      </c>
      <c r="K26" s="404"/>
      <c r="L26" s="391"/>
      <c r="M26" s="391"/>
      <c r="N26" s="391"/>
      <c r="O26" s="81" t="s">
        <v>85</v>
      </c>
      <c r="P26" s="44" t="s">
        <v>86</v>
      </c>
      <c r="Q26" s="43" t="s">
        <v>87</v>
      </c>
      <c r="R26" s="44" t="s">
        <v>81</v>
      </c>
      <c r="S26" s="47">
        <v>44927</v>
      </c>
      <c r="T26" s="47">
        <v>45291</v>
      </c>
      <c r="U26" s="46" t="s">
        <v>80</v>
      </c>
      <c r="V26" s="47" t="s">
        <v>68</v>
      </c>
      <c r="W26" s="44" t="s">
        <v>81</v>
      </c>
      <c r="X26" s="46" t="s">
        <v>82</v>
      </c>
      <c r="Y26" s="46" t="s">
        <v>83</v>
      </c>
      <c r="Z26" s="82"/>
      <c r="AA26" s="82"/>
      <c r="AB26" s="82"/>
      <c r="AC26" s="364" t="s">
        <v>1095</v>
      </c>
      <c r="AD26" s="650" t="s">
        <v>1095</v>
      </c>
    </row>
    <row r="27" spans="2:30" ht="15.75" customHeight="1">
      <c r="B27" s="25"/>
      <c r="C27" s="26"/>
      <c r="D27" s="27"/>
      <c r="E27" s="28"/>
      <c r="F27" s="28"/>
      <c r="G27" s="28"/>
      <c r="H27" s="29"/>
      <c r="I27" s="29"/>
      <c r="J27" s="30"/>
      <c r="K27" s="30"/>
      <c r="L27" s="28"/>
      <c r="M27" s="28"/>
      <c r="N27" s="28"/>
      <c r="O27" s="26"/>
      <c r="P27" s="31"/>
      <c r="Q27" s="31"/>
      <c r="R27" s="31"/>
      <c r="S27" s="32"/>
      <c r="T27" s="32"/>
      <c r="U27" s="33"/>
      <c r="V27" s="32"/>
      <c r="W27" s="26"/>
      <c r="X27" s="33"/>
      <c r="Y27" s="33"/>
      <c r="Z27" s="26"/>
      <c r="AA27" s="26"/>
      <c r="AB27" s="26"/>
      <c r="AC27" s="361"/>
      <c r="AD27" s="383"/>
    </row>
    <row r="28" spans="2:30" ht="15.75" customHeight="1">
      <c r="B28" s="25"/>
      <c r="C28" s="26"/>
      <c r="D28" s="27"/>
      <c r="E28" s="28"/>
      <c r="F28" s="28"/>
      <c r="G28" s="28"/>
      <c r="H28" s="29"/>
      <c r="I28" s="29"/>
      <c r="J28" s="30"/>
      <c r="K28" s="30"/>
      <c r="L28" s="28"/>
      <c r="M28" s="28"/>
      <c r="N28" s="28"/>
      <c r="O28" s="26"/>
      <c r="P28" s="31"/>
      <c r="Q28" s="31"/>
      <c r="R28" s="31"/>
      <c r="S28" s="32"/>
      <c r="T28" s="32"/>
      <c r="U28" s="33"/>
      <c r="V28" s="32"/>
      <c r="W28" s="26"/>
      <c r="X28" s="33"/>
      <c r="Y28" s="33"/>
      <c r="Z28" s="26"/>
      <c r="AA28" s="26"/>
      <c r="AB28" s="26"/>
      <c r="AC28" s="361"/>
      <c r="AD28" s="383"/>
    </row>
    <row r="29" spans="2:30" ht="15.75" customHeight="1">
      <c r="B29" s="25"/>
      <c r="C29" s="26"/>
      <c r="D29" s="27"/>
      <c r="E29" s="28"/>
      <c r="F29" s="28"/>
      <c r="G29" s="28"/>
      <c r="H29" s="29"/>
      <c r="I29" s="29"/>
      <c r="J29" s="30"/>
      <c r="K29" s="30"/>
      <c r="L29" s="28"/>
      <c r="M29" s="28"/>
      <c r="N29" s="28"/>
      <c r="O29" s="26"/>
      <c r="P29" s="31"/>
      <c r="Q29" s="31"/>
      <c r="R29" s="31"/>
      <c r="S29" s="32"/>
      <c r="T29" s="32"/>
      <c r="U29" s="33"/>
      <c r="V29" s="32"/>
      <c r="W29" s="26"/>
      <c r="X29" s="33"/>
      <c r="Y29" s="33"/>
      <c r="Z29" s="26"/>
      <c r="AA29" s="26"/>
      <c r="AB29" s="26"/>
      <c r="AC29" s="361"/>
      <c r="AD29" s="383"/>
    </row>
    <row r="30" spans="2:30" ht="15.75" customHeight="1">
      <c r="B30" s="25"/>
      <c r="C30" s="26"/>
      <c r="D30" s="27"/>
      <c r="E30" s="28"/>
      <c r="F30" s="28"/>
      <c r="G30" s="28"/>
      <c r="H30" s="29"/>
      <c r="I30" s="29"/>
      <c r="J30" s="30"/>
      <c r="K30" s="30"/>
      <c r="L30" s="28"/>
      <c r="M30" s="28"/>
      <c r="N30" s="28"/>
      <c r="O30" s="26"/>
      <c r="P30" s="31"/>
      <c r="Q30" s="31"/>
      <c r="R30" s="31"/>
      <c r="S30" s="32"/>
      <c r="T30" s="32"/>
      <c r="U30" s="33"/>
      <c r="V30" s="32"/>
      <c r="W30" s="26"/>
      <c r="X30" s="33"/>
      <c r="Y30" s="33"/>
      <c r="Z30" s="26"/>
      <c r="AA30" s="26"/>
      <c r="AB30" s="26"/>
      <c r="AC30" s="361"/>
      <c r="AD30" s="383"/>
    </row>
    <row r="31" spans="2:30" ht="15.75" customHeight="1" thickBot="1">
      <c r="B31" s="424" t="s">
        <v>88</v>
      </c>
      <c r="C31" s="425"/>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6"/>
      <c r="AD31" s="383"/>
    </row>
    <row r="32" spans="2:30" ht="107.25" customHeight="1">
      <c r="B32" s="74">
        <v>6</v>
      </c>
      <c r="C32" s="75" t="s">
        <v>27</v>
      </c>
      <c r="D32" s="83" t="s">
        <v>89</v>
      </c>
      <c r="E32" s="84" t="s">
        <v>90</v>
      </c>
      <c r="F32" s="85" t="s">
        <v>91</v>
      </c>
      <c r="G32" s="86" t="s">
        <v>91</v>
      </c>
      <c r="H32" s="530" t="s">
        <v>92</v>
      </c>
      <c r="I32" s="455"/>
      <c r="J32" s="454" t="s">
        <v>93</v>
      </c>
      <c r="K32" s="455"/>
      <c r="L32" s="87" t="s">
        <v>90</v>
      </c>
      <c r="M32" s="88" t="s">
        <v>91</v>
      </c>
      <c r="N32" s="86" t="s">
        <v>91</v>
      </c>
      <c r="O32" s="89" t="s">
        <v>32</v>
      </c>
      <c r="P32" s="36" t="s">
        <v>94</v>
      </c>
      <c r="Q32" s="36" t="s">
        <v>95</v>
      </c>
      <c r="R32" s="36" t="s">
        <v>96</v>
      </c>
      <c r="S32" s="37">
        <v>44927</v>
      </c>
      <c r="T32" s="37">
        <v>45291</v>
      </c>
      <c r="U32" s="38" t="s">
        <v>67</v>
      </c>
      <c r="V32" s="39" t="s">
        <v>97</v>
      </c>
      <c r="W32" s="36" t="s">
        <v>69</v>
      </c>
      <c r="X32" s="38" t="s">
        <v>98</v>
      </c>
      <c r="Y32" s="90" t="s">
        <v>99</v>
      </c>
      <c r="Z32" s="348" t="s">
        <v>1086</v>
      </c>
      <c r="AA32" s="348" t="s">
        <v>1086</v>
      </c>
      <c r="AB32" s="348" t="s">
        <v>1086</v>
      </c>
      <c r="AC32" s="362" t="s">
        <v>1168</v>
      </c>
      <c r="AD32" s="667" t="s">
        <v>1167</v>
      </c>
    </row>
    <row r="33" spans="2:30" ht="84" customHeight="1">
      <c r="B33" s="91">
        <v>7</v>
      </c>
      <c r="C33" s="92" t="s">
        <v>40</v>
      </c>
      <c r="D33" s="93" t="s">
        <v>100</v>
      </c>
      <c r="E33" s="94" t="s">
        <v>90</v>
      </c>
      <c r="F33" s="95" t="s">
        <v>91</v>
      </c>
      <c r="G33" s="96" t="s">
        <v>91</v>
      </c>
      <c r="H33" s="403" t="s">
        <v>101</v>
      </c>
      <c r="I33" s="404"/>
      <c r="J33" s="412" t="s">
        <v>102</v>
      </c>
      <c r="K33" s="404"/>
      <c r="L33" s="97" t="s">
        <v>90</v>
      </c>
      <c r="M33" s="98" t="s">
        <v>91</v>
      </c>
      <c r="N33" s="96" t="s">
        <v>91</v>
      </c>
      <c r="O33" s="99" t="s">
        <v>32</v>
      </c>
      <c r="P33" s="100" t="s">
        <v>103</v>
      </c>
      <c r="Q33" s="100" t="s">
        <v>104</v>
      </c>
      <c r="R33" s="100" t="s">
        <v>105</v>
      </c>
      <c r="S33" s="45">
        <v>44927</v>
      </c>
      <c r="T33" s="45">
        <v>45291</v>
      </c>
      <c r="U33" s="46" t="s">
        <v>106</v>
      </c>
      <c r="V33" s="47" t="s">
        <v>107</v>
      </c>
      <c r="W33" s="44" t="s">
        <v>108</v>
      </c>
      <c r="X33" s="46" t="s">
        <v>109</v>
      </c>
      <c r="Y33" s="46" t="s">
        <v>110</v>
      </c>
      <c r="Z33" s="349" t="s">
        <v>1086</v>
      </c>
      <c r="AA33" s="349" t="s">
        <v>1086</v>
      </c>
      <c r="AB33" s="349" t="s">
        <v>1086</v>
      </c>
      <c r="AC33" s="365" t="s">
        <v>1169</v>
      </c>
      <c r="AD33" s="667" t="s">
        <v>1276</v>
      </c>
    </row>
    <row r="34" spans="2:30" ht="15.75" customHeight="1">
      <c r="B34" s="25"/>
      <c r="C34" s="26"/>
      <c r="D34" s="27"/>
      <c r="E34" s="28"/>
      <c r="F34" s="28"/>
      <c r="G34" s="28"/>
      <c r="H34" s="29"/>
      <c r="I34" s="29"/>
      <c r="J34" s="30"/>
      <c r="K34" s="30"/>
      <c r="L34" s="28"/>
      <c r="M34" s="28"/>
      <c r="N34" s="28"/>
      <c r="O34" s="26"/>
      <c r="P34" s="31"/>
      <c r="Q34" s="31"/>
      <c r="R34" s="31"/>
      <c r="S34" s="32"/>
      <c r="T34" s="32"/>
      <c r="U34" s="33"/>
      <c r="V34" s="32"/>
      <c r="W34" s="26"/>
      <c r="X34" s="33"/>
      <c r="Y34" s="33"/>
      <c r="Z34" s="26"/>
      <c r="AA34" s="26"/>
      <c r="AB34" s="26"/>
      <c r="AC34" s="361"/>
      <c r="AD34" s="383"/>
    </row>
    <row r="35" spans="2:30" ht="15.75" customHeight="1" thickBot="1">
      <c r="B35" s="1"/>
      <c r="C35" s="1"/>
      <c r="D35" s="2"/>
      <c r="E35" s="1"/>
      <c r="F35" s="1"/>
      <c r="G35" s="1"/>
      <c r="H35" s="2"/>
      <c r="I35" s="2"/>
      <c r="J35" s="3"/>
      <c r="K35" s="3"/>
      <c r="L35" s="1"/>
      <c r="M35" s="1"/>
      <c r="N35" s="1"/>
      <c r="O35" s="1"/>
      <c r="P35" s="4"/>
      <c r="Q35" s="4"/>
      <c r="R35" s="4"/>
      <c r="S35" s="3"/>
      <c r="T35" s="3"/>
      <c r="U35" s="3"/>
      <c r="V35" s="3"/>
      <c r="W35" s="3"/>
      <c r="X35" s="3"/>
      <c r="Y35" s="3"/>
      <c r="Z35" s="3"/>
      <c r="AA35" s="3"/>
      <c r="AB35" s="3"/>
      <c r="AC35" s="366"/>
      <c r="AD35" s="384"/>
    </row>
    <row r="36" spans="2:30" ht="15.75" customHeight="1" thickBot="1">
      <c r="B36" s="424" t="s">
        <v>111</v>
      </c>
      <c r="C36" s="425"/>
      <c r="D36" s="425"/>
      <c r="E36" s="425"/>
      <c r="F36" s="425"/>
      <c r="G36" s="425"/>
      <c r="H36" s="425"/>
      <c r="I36" s="425"/>
      <c r="J36" s="425"/>
      <c r="K36" s="425"/>
      <c r="L36" s="425"/>
      <c r="M36" s="425"/>
      <c r="N36" s="425"/>
      <c r="O36" s="584"/>
      <c r="P36" s="584"/>
      <c r="Q36" s="584"/>
      <c r="R36" s="584"/>
      <c r="S36" s="584"/>
      <c r="T36" s="584"/>
      <c r="U36" s="584"/>
      <c r="V36" s="584"/>
      <c r="W36" s="584"/>
      <c r="X36" s="584"/>
      <c r="Y36" s="584"/>
      <c r="Z36" s="584"/>
      <c r="AA36" s="425"/>
      <c r="AB36" s="425"/>
      <c r="AC36" s="584"/>
      <c r="AD36" s="668"/>
    </row>
    <row r="37" spans="2:30" ht="104.25" customHeight="1">
      <c r="B37" s="524">
        <v>8</v>
      </c>
      <c r="C37" s="620" t="s">
        <v>27</v>
      </c>
      <c r="D37" s="620" t="s">
        <v>112</v>
      </c>
      <c r="E37" s="622" t="s">
        <v>113</v>
      </c>
      <c r="F37" s="625" t="s">
        <v>50</v>
      </c>
      <c r="G37" s="629" t="s">
        <v>51</v>
      </c>
      <c r="H37" s="407" t="s">
        <v>114</v>
      </c>
      <c r="I37" s="399"/>
      <c r="J37" s="586" t="s">
        <v>115</v>
      </c>
      <c r="K37" s="404"/>
      <c r="L37" s="103" t="s">
        <v>90</v>
      </c>
      <c r="M37" s="625" t="s">
        <v>50</v>
      </c>
      <c r="N37" s="609" t="s">
        <v>51</v>
      </c>
      <c r="O37" s="313" t="s">
        <v>63</v>
      </c>
      <c r="P37" s="313" t="s">
        <v>116</v>
      </c>
      <c r="Q37" s="313" t="s">
        <v>117</v>
      </c>
      <c r="R37" s="313" t="s">
        <v>118</v>
      </c>
      <c r="S37" s="314">
        <v>44927</v>
      </c>
      <c r="T37" s="314">
        <v>45291</v>
      </c>
      <c r="U37" s="315" t="s">
        <v>119</v>
      </c>
      <c r="V37" s="313" t="s">
        <v>120</v>
      </c>
      <c r="W37" s="313" t="s">
        <v>118</v>
      </c>
      <c r="X37" s="315" t="s">
        <v>121</v>
      </c>
      <c r="Y37" s="315" t="s">
        <v>122</v>
      </c>
      <c r="Z37" s="316"/>
      <c r="AA37" s="105"/>
      <c r="AB37" s="669"/>
      <c r="AC37" s="679" t="s">
        <v>1113</v>
      </c>
      <c r="AD37" s="388" t="s">
        <v>1295</v>
      </c>
    </row>
    <row r="38" spans="2:30" ht="129" customHeight="1">
      <c r="B38" s="401"/>
      <c r="C38" s="406"/>
      <c r="D38" s="406"/>
      <c r="E38" s="401"/>
      <c r="F38" s="401"/>
      <c r="G38" s="525"/>
      <c r="H38" s="400"/>
      <c r="I38" s="393"/>
      <c r="J38" s="586" t="s">
        <v>123</v>
      </c>
      <c r="K38" s="404"/>
      <c r="L38" s="106"/>
      <c r="M38" s="401"/>
      <c r="N38" s="610"/>
      <c r="O38" s="313" t="s">
        <v>63</v>
      </c>
      <c r="P38" s="313" t="s">
        <v>124</v>
      </c>
      <c r="Q38" s="313" t="s">
        <v>125</v>
      </c>
      <c r="R38" s="313" t="s">
        <v>126</v>
      </c>
      <c r="S38" s="314">
        <v>44927</v>
      </c>
      <c r="T38" s="314">
        <v>45291</v>
      </c>
      <c r="U38" s="315" t="s">
        <v>119</v>
      </c>
      <c r="V38" s="313" t="s">
        <v>120</v>
      </c>
      <c r="W38" s="313" t="s">
        <v>126</v>
      </c>
      <c r="X38" s="315" t="s">
        <v>121</v>
      </c>
      <c r="Y38" s="315" t="s">
        <v>127</v>
      </c>
      <c r="Z38" s="316"/>
      <c r="AA38" s="108"/>
      <c r="AB38" s="670"/>
      <c r="AC38" s="679" t="s">
        <v>1114</v>
      </c>
      <c r="AD38" s="663" t="s">
        <v>1296</v>
      </c>
    </row>
    <row r="39" spans="2:30" ht="93.75" customHeight="1">
      <c r="B39" s="401"/>
      <c r="C39" s="406"/>
      <c r="D39" s="406"/>
      <c r="E39" s="391"/>
      <c r="F39" s="391"/>
      <c r="G39" s="459"/>
      <c r="H39" s="586" t="s">
        <v>114</v>
      </c>
      <c r="I39" s="404"/>
      <c r="J39" s="586" t="s">
        <v>128</v>
      </c>
      <c r="K39" s="404"/>
      <c r="L39" s="106"/>
      <c r="M39" s="391"/>
      <c r="N39" s="459"/>
      <c r="O39" s="313" t="s">
        <v>32</v>
      </c>
      <c r="P39" s="313" t="s">
        <v>129</v>
      </c>
      <c r="Q39" s="313" t="s">
        <v>130</v>
      </c>
      <c r="R39" s="313" t="s">
        <v>131</v>
      </c>
      <c r="S39" s="314">
        <v>44927</v>
      </c>
      <c r="T39" s="314">
        <v>45291</v>
      </c>
      <c r="U39" s="315" t="s">
        <v>119</v>
      </c>
      <c r="V39" s="313" t="s">
        <v>120</v>
      </c>
      <c r="W39" s="313" t="s">
        <v>131</v>
      </c>
      <c r="X39" s="315" t="s">
        <v>132</v>
      </c>
      <c r="Y39" s="315" t="s">
        <v>133</v>
      </c>
      <c r="Z39" s="316"/>
      <c r="AA39" s="308"/>
      <c r="AB39" s="671"/>
      <c r="AC39" s="679" t="s">
        <v>1115</v>
      </c>
      <c r="AD39" s="672" t="s">
        <v>1297</v>
      </c>
    </row>
    <row r="40" spans="2:30" ht="89.25" customHeight="1">
      <c r="B40" s="391"/>
      <c r="C40" s="513" t="s">
        <v>40</v>
      </c>
      <c r="D40" s="630" t="s">
        <v>134</v>
      </c>
      <c r="E40" s="631" t="s">
        <v>135</v>
      </c>
      <c r="F40" s="632" t="s">
        <v>136</v>
      </c>
      <c r="G40" s="615" t="s">
        <v>51</v>
      </c>
      <c r="H40" s="407" t="s">
        <v>137</v>
      </c>
      <c r="I40" s="399"/>
      <c r="J40" s="485" t="s">
        <v>138</v>
      </c>
      <c r="K40" s="404"/>
      <c r="L40" s="607" t="s">
        <v>90</v>
      </c>
      <c r="M40" s="626" t="s">
        <v>50</v>
      </c>
      <c r="N40" s="627" t="s">
        <v>51</v>
      </c>
      <c r="O40" s="313" t="s">
        <v>63</v>
      </c>
      <c r="P40" s="313" t="s">
        <v>124</v>
      </c>
      <c r="Q40" s="313" t="s">
        <v>125</v>
      </c>
      <c r="R40" s="313" t="s">
        <v>139</v>
      </c>
      <c r="S40" s="314">
        <v>44927</v>
      </c>
      <c r="T40" s="314">
        <v>45291</v>
      </c>
      <c r="U40" s="315" t="s">
        <v>119</v>
      </c>
      <c r="V40" s="313" t="s">
        <v>120</v>
      </c>
      <c r="W40" s="313" t="s">
        <v>139</v>
      </c>
      <c r="X40" s="315" t="s">
        <v>140</v>
      </c>
      <c r="Y40" s="315" t="s">
        <v>141</v>
      </c>
      <c r="Z40" s="316"/>
      <c r="AA40" s="308"/>
      <c r="AB40" s="671"/>
      <c r="AC40" s="679" t="s">
        <v>1116</v>
      </c>
      <c r="AD40" s="673" t="s">
        <v>1298</v>
      </c>
    </row>
    <row r="41" spans="2:30" ht="108" customHeight="1">
      <c r="B41" s="390">
        <v>9</v>
      </c>
      <c r="C41" s="401"/>
      <c r="D41" s="406"/>
      <c r="E41" s="401"/>
      <c r="F41" s="401"/>
      <c r="G41" s="525"/>
      <c r="H41" s="400"/>
      <c r="I41" s="393"/>
      <c r="J41" s="586" t="s">
        <v>142</v>
      </c>
      <c r="K41" s="404"/>
      <c r="L41" s="406"/>
      <c r="M41" s="406"/>
      <c r="N41" s="610"/>
      <c r="O41" s="313" t="s">
        <v>32</v>
      </c>
      <c r="P41" s="313" t="s">
        <v>124</v>
      </c>
      <c r="Q41" s="313" t="s">
        <v>125</v>
      </c>
      <c r="R41" s="313" t="s">
        <v>139</v>
      </c>
      <c r="S41" s="314">
        <v>44927</v>
      </c>
      <c r="T41" s="314">
        <v>44926</v>
      </c>
      <c r="U41" s="315" t="s">
        <v>119</v>
      </c>
      <c r="V41" s="313" t="s">
        <v>120</v>
      </c>
      <c r="W41" s="313" t="s">
        <v>139</v>
      </c>
      <c r="X41" s="315" t="s">
        <v>140</v>
      </c>
      <c r="Y41" s="315" t="s">
        <v>141</v>
      </c>
      <c r="Z41" s="316"/>
      <c r="AA41" s="108"/>
      <c r="AB41" s="670"/>
      <c r="AC41" s="680" t="s">
        <v>1117</v>
      </c>
      <c r="AD41" s="388" t="s">
        <v>1299</v>
      </c>
    </row>
    <row r="42" spans="2:30" ht="56.25" customHeight="1">
      <c r="B42" s="401"/>
      <c r="C42" s="391"/>
      <c r="D42" s="393"/>
      <c r="E42" s="391"/>
      <c r="F42" s="391"/>
      <c r="G42" s="459"/>
      <c r="H42" s="588" t="s">
        <v>114</v>
      </c>
      <c r="I42" s="404"/>
      <c r="J42" s="586" t="s">
        <v>128</v>
      </c>
      <c r="K42" s="404"/>
      <c r="L42" s="393"/>
      <c r="M42" s="393"/>
      <c r="N42" s="459"/>
      <c r="O42" s="313" t="s">
        <v>32</v>
      </c>
      <c r="P42" s="313" t="s">
        <v>143</v>
      </c>
      <c r="Q42" s="313" t="s">
        <v>130</v>
      </c>
      <c r="R42" s="313" t="s">
        <v>139</v>
      </c>
      <c r="S42" s="314">
        <v>44927</v>
      </c>
      <c r="T42" s="314">
        <v>45291</v>
      </c>
      <c r="U42" s="315" t="s">
        <v>119</v>
      </c>
      <c r="V42" s="313" t="s">
        <v>120</v>
      </c>
      <c r="W42" s="313" t="s">
        <v>139</v>
      </c>
      <c r="X42" s="315" t="s">
        <v>132</v>
      </c>
      <c r="Y42" s="315" t="s">
        <v>144</v>
      </c>
      <c r="Z42" s="316"/>
      <c r="AA42" s="308"/>
      <c r="AB42" s="671"/>
      <c r="AC42" s="679" t="s">
        <v>1118</v>
      </c>
      <c r="AD42" s="388" t="s">
        <v>1300</v>
      </c>
    </row>
    <row r="43" spans="2:30" ht="69.75" customHeight="1">
      <c r="B43" s="391"/>
      <c r="C43" s="111" t="s">
        <v>47</v>
      </c>
      <c r="D43" s="112" t="s">
        <v>145</v>
      </c>
      <c r="E43" s="122" t="s">
        <v>113</v>
      </c>
      <c r="F43" s="123" t="s">
        <v>136</v>
      </c>
      <c r="G43" s="124" t="s">
        <v>51</v>
      </c>
      <c r="H43" s="588" t="s">
        <v>146</v>
      </c>
      <c r="I43" s="404"/>
      <c r="J43" s="586" t="s">
        <v>147</v>
      </c>
      <c r="K43" s="404"/>
      <c r="L43" s="103" t="s">
        <v>90</v>
      </c>
      <c r="M43" s="118" t="s">
        <v>50</v>
      </c>
      <c r="N43" s="306" t="s">
        <v>51</v>
      </c>
      <c r="O43" s="313" t="s">
        <v>32</v>
      </c>
      <c r="P43" s="313" t="s">
        <v>143</v>
      </c>
      <c r="Q43" s="313" t="s">
        <v>130</v>
      </c>
      <c r="R43" s="313" t="s">
        <v>126</v>
      </c>
      <c r="S43" s="314">
        <v>44927</v>
      </c>
      <c r="T43" s="314">
        <v>45263</v>
      </c>
      <c r="U43" s="315" t="s">
        <v>119</v>
      </c>
      <c r="V43" s="313" t="s">
        <v>120</v>
      </c>
      <c r="W43" s="313" t="s">
        <v>126</v>
      </c>
      <c r="X43" s="315" t="s">
        <v>132</v>
      </c>
      <c r="Y43" s="315" t="s">
        <v>133</v>
      </c>
      <c r="Z43" s="316"/>
      <c r="AA43" s="308"/>
      <c r="AB43" s="671"/>
      <c r="AC43" s="679" t="s">
        <v>1115</v>
      </c>
      <c r="AD43" s="674" t="s">
        <v>1301</v>
      </c>
    </row>
    <row r="44" spans="2:30" ht="90" customHeight="1">
      <c r="B44" s="125">
        <v>10</v>
      </c>
      <c r="C44" s="111" t="s">
        <v>47</v>
      </c>
      <c r="D44" s="112" t="s">
        <v>145</v>
      </c>
      <c r="E44" s="122" t="s">
        <v>113</v>
      </c>
      <c r="F44" s="123" t="s">
        <v>136</v>
      </c>
      <c r="G44" s="124" t="s">
        <v>51</v>
      </c>
      <c r="H44" s="588" t="s">
        <v>146</v>
      </c>
      <c r="I44" s="404"/>
      <c r="J44" s="586" t="s">
        <v>147</v>
      </c>
      <c r="K44" s="404"/>
      <c r="L44" s="103" t="s">
        <v>90</v>
      </c>
      <c r="M44" s="118" t="s">
        <v>50</v>
      </c>
      <c r="N44" s="307" t="s">
        <v>51</v>
      </c>
      <c r="O44" s="313" t="s">
        <v>32</v>
      </c>
      <c r="P44" s="313" t="s">
        <v>143</v>
      </c>
      <c r="Q44" s="313" t="s">
        <v>130</v>
      </c>
      <c r="R44" s="313" t="s">
        <v>126</v>
      </c>
      <c r="S44" s="314">
        <v>44927</v>
      </c>
      <c r="T44" s="317">
        <v>45263</v>
      </c>
      <c r="U44" s="315" t="s">
        <v>119</v>
      </c>
      <c r="V44" s="313" t="s">
        <v>120</v>
      </c>
      <c r="W44" s="313" t="s">
        <v>126</v>
      </c>
      <c r="X44" s="315" t="s">
        <v>132</v>
      </c>
      <c r="Y44" s="315" t="s">
        <v>133</v>
      </c>
      <c r="Z44" s="316"/>
      <c r="AA44" s="308"/>
      <c r="AB44" s="671"/>
      <c r="AC44" s="681" t="s">
        <v>1119</v>
      </c>
      <c r="AD44" s="674" t="s">
        <v>1300</v>
      </c>
    </row>
    <row r="45" spans="2:30" ht="105" customHeight="1">
      <c r="B45" s="390">
        <v>11</v>
      </c>
      <c r="C45" s="619" t="s">
        <v>148</v>
      </c>
      <c r="D45" s="620" t="s">
        <v>149</v>
      </c>
      <c r="E45" s="122" t="s">
        <v>113</v>
      </c>
      <c r="F45" s="123" t="s">
        <v>136</v>
      </c>
      <c r="G45" s="124" t="s">
        <v>51</v>
      </c>
      <c r="H45" s="588" t="s">
        <v>150</v>
      </c>
      <c r="I45" s="404"/>
      <c r="J45" s="586" t="s">
        <v>151</v>
      </c>
      <c r="K45" s="404"/>
      <c r="L45" s="607" t="s">
        <v>90</v>
      </c>
      <c r="M45" s="608" t="s">
        <v>50</v>
      </c>
      <c r="N45" s="609" t="s">
        <v>51</v>
      </c>
      <c r="O45" s="313" t="s">
        <v>32</v>
      </c>
      <c r="P45" s="313" t="s">
        <v>152</v>
      </c>
      <c r="Q45" s="313" t="s">
        <v>153</v>
      </c>
      <c r="R45" s="313" t="s">
        <v>154</v>
      </c>
      <c r="S45" s="314">
        <v>44927</v>
      </c>
      <c r="T45" s="317">
        <v>45263</v>
      </c>
      <c r="U45" s="315"/>
      <c r="V45" s="314"/>
      <c r="W45" s="313" t="s">
        <v>154</v>
      </c>
      <c r="X45" s="315"/>
      <c r="Y45" s="315"/>
      <c r="Z45" s="316"/>
      <c r="AA45" s="108"/>
      <c r="AB45" s="670"/>
      <c r="AC45" s="679" t="s">
        <v>1120</v>
      </c>
      <c r="AD45" s="388" t="s">
        <v>1302</v>
      </c>
    </row>
    <row r="46" spans="2:30" ht="62.25" customHeight="1">
      <c r="B46" s="391"/>
      <c r="C46" s="391"/>
      <c r="D46" s="393"/>
      <c r="E46" s="128"/>
      <c r="F46" s="129"/>
      <c r="G46" s="130"/>
      <c r="H46" s="588" t="s">
        <v>155</v>
      </c>
      <c r="I46" s="404"/>
      <c r="J46" s="586" t="s">
        <v>156</v>
      </c>
      <c r="K46" s="404"/>
      <c r="L46" s="483"/>
      <c r="M46" s="483"/>
      <c r="N46" s="610"/>
      <c r="O46" s="313" t="s">
        <v>63</v>
      </c>
      <c r="P46" s="313" t="s">
        <v>157</v>
      </c>
      <c r="Q46" s="313" t="s">
        <v>158</v>
      </c>
      <c r="R46" s="313" t="s">
        <v>154</v>
      </c>
      <c r="S46" s="314">
        <v>44927</v>
      </c>
      <c r="T46" s="317">
        <v>45263</v>
      </c>
      <c r="U46" s="315"/>
      <c r="V46" s="314"/>
      <c r="W46" s="313" t="s">
        <v>154</v>
      </c>
      <c r="X46" s="315"/>
      <c r="Y46" s="315"/>
      <c r="Z46" s="316"/>
      <c r="AA46" s="108"/>
      <c r="AB46" s="670"/>
      <c r="AC46" s="679" t="s">
        <v>1120</v>
      </c>
      <c r="AD46" s="388" t="s">
        <v>1303</v>
      </c>
    </row>
    <row r="47" spans="2:30" ht="75" customHeight="1">
      <c r="B47" s="390">
        <v>12</v>
      </c>
      <c r="C47" s="619" t="s">
        <v>159</v>
      </c>
      <c r="D47" s="620" t="s">
        <v>160</v>
      </c>
      <c r="E47" s="623" t="s">
        <v>90</v>
      </c>
      <c r="F47" s="624" t="s">
        <v>91</v>
      </c>
      <c r="G47" s="598" t="s">
        <v>91</v>
      </c>
      <c r="H47" s="588" t="s">
        <v>161</v>
      </c>
      <c r="I47" s="404"/>
      <c r="J47" s="586" t="s">
        <v>162</v>
      </c>
      <c r="K47" s="404"/>
      <c r="L47" s="600" t="s">
        <v>90</v>
      </c>
      <c r="M47" s="601" t="s">
        <v>91</v>
      </c>
      <c r="N47" s="614" t="s">
        <v>91</v>
      </c>
      <c r="O47" s="613" t="s">
        <v>63</v>
      </c>
      <c r="P47" s="613" t="s">
        <v>153</v>
      </c>
      <c r="Q47" s="613" t="s">
        <v>163</v>
      </c>
      <c r="R47" s="613" t="s">
        <v>154</v>
      </c>
      <c r="S47" s="611">
        <v>44927</v>
      </c>
      <c r="T47" s="611">
        <v>45291</v>
      </c>
      <c r="U47" s="315"/>
      <c r="V47" s="314"/>
      <c r="W47" s="313" t="s">
        <v>154</v>
      </c>
      <c r="X47" s="315" t="s">
        <v>164</v>
      </c>
      <c r="Y47" s="315" t="s">
        <v>165</v>
      </c>
      <c r="Z47" s="316"/>
      <c r="AA47" s="132"/>
      <c r="AB47" s="134"/>
      <c r="AC47" s="679" t="s">
        <v>1120</v>
      </c>
      <c r="AD47" s="388" t="s">
        <v>1304</v>
      </c>
    </row>
    <row r="48" spans="2:30" ht="43.5" customHeight="1">
      <c r="B48" s="391"/>
      <c r="C48" s="391"/>
      <c r="D48" s="393"/>
      <c r="E48" s="391"/>
      <c r="F48" s="416"/>
      <c r="G48" s="599"/>
      <c r="H48" s="588" t="s">
        <v>166</v>
      </c>
      <c r="I48" s="404"/>
      <c r="J48" s="586" t="s">
        <v>167</v>
      </c>
      <c r="K48" s="404"/>
      <c r="L48" s="391"/>
      <c r="M48" s="391"/>
      <c r="N48" s="610"/>
      <c r="O48" s="612"/>
      <c r="P48" s="612"/>
      <c r="Q48" s="612"/>
      <c r="R48" s="612"/>
      <c r="S48" s="611"/>
      <c r="T48" s="612"/>
      <c r="U48" s="315"/>
      <c r="V48" s="314"/>
      <c r="W48" s="313" t="s">
        <v>154</v>
      </c>
      <c r="X48" s="318" t="s">
        <v>121</v>
      </c>
      <c r="Y48" s="313" t="s">
        <v>165</v>
      </c>
      <c r="Z48" s="316"/>
      <c r="AA48" s="309"/>
      <c r="AB48" s="136"/>
      <c r="AC48" s="679" t="s">
        <v>1120</v>
      </c>
      <c r="AD48" s="388" t="s">
        <v>1315</v>
      </c>
    </row>
    <row r="49" spans="2:30" ht="129.75" customHeight="1">
      <c r="B49" s="125">
        <v>13</v>
      </c>
      <c r="C49" s="111" t="s">
        <v>168</v>
      </c>
      <c r="D49" s="137" t="s">
        <v>169</v>
      </c>
      <c r="E49" s="138" t="s">
        <v>113</v>
      </c>
      <c r="F49" s="139" t="s">
        <v>91</v>
      </c>
      <c r="G49" s="140" t="s">
        <v>91</v>
      </c>
      <c r="H49" s="602" t="s">
        <v>170</v>
      </c>
      <c r="I49" s="393"/>
      <c r="J49" s="603" t="s">
        <v>171</v>
      </c>
      <c r="K49" s="393"/>
      <c r="L49" s="103" t="s">
        <v>90</v>
      </c>
      <c r="M49" s="107" t="s">
        <v>91</v>
      </c>
      <c r="N49" s="104" t="s">
        <v>91</v>
      </c>
      <c r="O49" s="310" t="s">
        <v>63</v>
      </c>
      <c r="P49" s="190" t="s">
        <v>172</v>
      </c>
      <c r="Q49" s="191" t="s">
        <v>173</v>
      </c>
      <c r="R49" s="112" t="s">
        <v>174</v>
      </c>
      <c r="S49" s="126">
        <v>44927</v>
      </c>
      <c r="T49" s="311">
        <v>45291</v>
      </c>
      <c r="U49" s="191" t="s">
        <v>67</v>
      </c>
      <c r="V49" s="191" t="s">
        <v>68</v>
      </c>
      <c r="W49" s="191" t="s">
        <v>69</v>
      </c>
      <c r="X49" s="191" t="s">
        <v>98</v>
      </c>
      <c r="Y49" s="191" t="s">
        <v>175</v>
      </c>
      <c r="Z49" s="312"/>
      <c r="AA49" s="133"/>
      <c r="AB49" s="134"/>
      <c r="AC49" s="682" t="s">
        <v>1121</v>
      </c>
      <c r="AD49" s="388" t="s">
        <v>1305</v>
      </c>
    </row>
    <row r="50" spans="2:30" ht="109.5" customHeight="1">
      <c r="B50" s="390">
        <v>14</v>
      </c>
      <c r="C50" s="619" t="s">
        <v>176</v>
      </c>
      <c r="D50" s="621" t="s">
        <v>177</v>
      </c>
      <c r="E50" s="622" t="s">
        <v>113</v>
      </c>
      <c r="F50" s="601" t="s">
        <v>91</v>
      </c>
      <c r="G50" s="596" t="s">
        <v>91</v>
      </c>
      <c r="H50" s="407" t="s">
        <v>178</v>
      </c>
      <c r="I50" s="399"/>
      <c r="J50" s="586" t="s">
        <v>179</v>
      </c>
      <c r="K50" s="404"/>
      <c r="L50" s="607" t="s">
        <v>90</v>
      </c>
      <c r="M50" s="615" t="s">
        <v>50</v>
      </c>
      <c r="N50" s="616" t="s">
        <v>51</v>
      </c>
      <c r="O50" s="120" t="s">
        <v>63</v>
      </c>
      <c r="P50" s="141" t="s">
        <v>172</v>
      </c>
      <c r="Q50" s="142" t="s">
        <v>173</v>
      </c>
      <c r="R50" s="135" t="s">
        <v>180</v>
      </c>
      <c r="S50" s="144">
        <v>44927</v>
      </c>
      <c r="T50" s="143">
        <v>45291</v>
      </c>
      <c r="U50" s="142" t="s">
        <v>67</v>
      </c>
      <c r="V50" s="142" t="s">
        <v>68</v>
      </c>
      <c r="W50" s="142" t="s">
        <v>69</v>
      </c>
      <c r="X50" s="142" t="s">
        <v>98</v>
      </c>
      <c r="Y50" s="142" t="s">
        <v>181</v>
      </c>
      <c r="Z50" s="109"/>
      <c r="AA50" s="108"/>
      <c r="AB50" s="670"/>
      <c r="AC50" s="679" t="s">
        <v>1122</v>
      </c>
      <c r="AD50" s="675" t="s">
        <v>1306</v>
      </c>
    </row>
    <row r="51" spans="2:30" ht="90" customHeight="1">
      <c r="B51" s="401"/>
      <c r="C51" s="401"/>
      <c r="D51" s="597"/>
      <c r="E51" s="401"/>
      <c r="F51" s="401"/>
      <c r="G51" s="597"/>
      <c r="H51" s="408"/>
      <c r="I51" s="406"/>
      <c r="J51" s="586" t="s">
        <v>182</v>
      </c>
      <c r="K51" s="404"/>
      <c r="L51" s="406"/>
      <c r="M51" s="525"/>
      <c r="N51" s="617"/>
      <c r="O51" s="145" t="s">
        <v>63</v>
      </c>
      <c r="P51" s="146" t="s">
        <v>183</v>
      </c>
      <c r="Q51" s="135" t="s">
        <v>184</v>
      </c>
      <c r="R51" s="135" t="s">
        <v>180</v>
      </c>
      <c r="S51" s="144">
        <v>44927</v>
      </c>
      <c r="T51" s="143">
        <v>45291</v>
      </c>
      <c r="U51" s="135" t="s">
        <v>119</v>
      </c>
      <c r="V51" s="135" t="s">
        <v>120</v>
      </c>
      <c r="W51" s="135" t="s">
        <v>180</v>
      </c>
      <c r="X51" s="135" t="s">
        <v>132</v>
      </c>
      <c r="Y51" s="147" t="s">
        <v>185</v>
      </c>
      <c r="Z51" s="109"/>
      <c r="AA51" s="108"/>
      <c r="AB51" s="670"/>
      <c r="AC51" s="679" t="s">
        <v>1122</v>
      </c>
      <c r="AD51" s="676" t="s">
        <v>1307</v>
      </c>
    </row>
    <row r="52" spans="2:30" ht="90" customHeight="1">
      <c r="B52" s="401"/>
      <c r="C52" s="401"/>
      <c r="D52" s="597"/>
      <c r="E52" s="401"/>
      <c r="F52" s="401"/>
      <c r="G52" s="597"/>
      <c r="H52" s="400"/>
      <c r="I52" s="393"/>
      <c r="J52" s="586" t="s">
        <v>123</v>
      </c>
      <c r="K52" s="404"/>
      <c r="L52" s="406"/>
      <c r="M52" s="525"/>
      <c r="N52" s="617"/>
      <c r="O52" s="148" t="s">
        <v>63</v>
      </c>
      <c r="P52" s="146" t="s">
        <v>186</v>
      </c>
      <c r="Q52" s="135" t="s">
        <v>125</v>
      </c>
      <c r="R52" s="135" t="s">
        <v>180</v>
      </c>
      <c r="S52" s="144">
        <v>44927</v>
      </c>
      <c r="T52" s="143">
        <v>45291</v>
      </c>
      <c r="U52" s="135" t="s">
        <v>119</v>
      </c>
      <c r="V52" s="135" t="s">
        <v>120</v>
      </c>
      <c r="W52" s="135" t="s">
        <v>180</v>
      </c>
      <c r="X52" s="135" t="s">
        <v>132</v>
      </c>
      <c r="Y52" s="147" t="s">
        <v>187</v>
      </c>
      <c r="Z52" s="109"/>
      <c r="AA52" s="108"/>
      <c r="AB52" s="670"/>
      <c r="AC52" s="679" t="s">
        <v>1122</v>
      </c>
      <c r="AD52" s="677" t="s">
        <v>1308</v>
      </c>
    </row>
    <row r="53" spans="2:30" ht="64.5" customHeight="1">
      <c r="B53" s="401"/>
      <c r="C53" s="401"/>
      <c r="D53" s="597"/>
      <c r="E53" s="401"/>
      <c r="F53" s="401"/>
      <c r="G53" s="597"/>
      <c r="H53" s="588" t="s">
        <v>114</v>
      </c>
      <c r="I53" s="404"/>
      <c r="J53" s="586" t="s">
        <v>128</v>
      </c>
      <c r="K53" s="404"/>
      <c r="L53" s="406"/>
      <c r="M53" s="525"/>
      <c r="N53" s="617"/>
      <c r="O53" s="120" t="s">
        <v>188</v>
      </c>
      <c r="P53" s="146" t="s">
        <v>189</v>
      </c>
      <c r="Q53" s="135" t="s">
        <v>190</v>
      </c>
      <c r="R53" s="135" t="s">
        <v>180</v>
      </c>
      <c r="S53" s="144">
        <v>44927</v>
      </c>
      <c r="T53" s="143">
        <v>45291</v>
      </c>
      <c r="U53" s="135" t="s">
        <v>119</v>
      </c>
      <c r="V53" s="135" t="s">
        <v>120</v>
      </c>
      <c r="W53" s="135" t="s">
        <v>180</v>
      </c>
      <c r="X53" s="135" t="s">
        <v>132</v>
      </c>
      <c r="Y53" s="147" t="s">
        <v>191</v>
      </c>
      <c r="Z53" s="109"/>
      <c r="AA53" s="108"/>
      <c r="AB53" s="670"/>
      <c r="AC53" s="679" t="s">
        <v>1122</v>
      </c>
      <c r="AD53" s="388" t="s">
        <v>1309</v>
      </c>
    </row>
    <row r="54" spans="2:30" ht="81.75" customHeight="1">
      <c r="B54" s="401"/>
      <c r="C54" s="401"/>
      <c r="D54" s="597"/>
      <c r="E54" s="401"/>
      <c r="F54" s="401"/>
      <c r="G54" s="597"/>
      <c r="H54" s="595" t="s">
        <v>192</v>
      </c>
      <c r="I54" s="406"/>
      <c r="J54" s="586" t="s">
        <v>193</v>
      </c>
      <c r="K54" s="404"/>
      <c r="L54" s="406"/>
      <c r="M54" s="525"/>
      <c r="N54" s="617"/>
      <c r="O54" s="145" t="s">
        <v>188</v>
      </c>
      <c r="P54" s="146" t="s">
        <v>194</v>
      </c>
      <c r="Q54" s="135" t="s">
        <v>195</v>
      </c>
      <c r="R54" s="135" t="s">
        <v>180</v>
      </c>
      <c r="S54" s="144">
        <v>44927</v>
      </c>
      <c r="T54" s="143">
        <v>45291</v>
      </c>
      <c r="U54" s="135" t="s">
        <v>196</v>
      </c>
      <c r="V54" s="135" t="s">
        <v>120</v>
      </c>
      <c r="W54" s="135" t="s">
        <v>180</v>
      </c>
      <c r="X54" s="135" t="s">
        <v>132</v>
      </c>
      <c r="Y54" s="146" t="s">
        <v>133</v>
      </c>
      <c r="Z54" s="109"/>
      <c r="AA54" s="108"/>
      <c r="AB54" s="670"/>
      <c r="AC54" s="679" t="s">
        <v>1122</v>
      </c>
      <c r="AD54" s="388" t="s">
        <v>1310</v>
      </c>
    </row>
    <row r="55" spans="2:30" ht="81.75" customHeight="1">
      <c r="B55" s="391"/>
      <c r="C55" s="391"/>
      <c r="D55" s="505"/>
      <c r="E55" s="391"/>
      <c r="F55" s="391"/>
      <c r="G55" s="505"/>
      <c r="H55" s="400"/>
      <c r="I55" s="393"/>
      <c r="J55" s="586" t="s">
        <v>197</v>
      </c>
      <c r="K55" s="404"/>
      <c r="L55" s="393"/>
      <c r="M55" s="459"/>
      <c r="N55" s="618"/>
      <c r="O55" s="145" t="s">
        <v>188</v>
      </c>
      <c r="P55" s="146" t="s">
        <v>198</v>
      </c>
      <c r="Q55" s="135" t="s">
        <v>195</v>
      </c>
      <c r="R55" s="135" t="s">
        <v>180</v>
      </c>
      <c r="S55" s="144">
        <v>44927</v>
      </c>
      <c r="T55" s="143">
        <v>45291</v>
      </c>
      <c r="U55" s="135" t="s">
        <v>196</v>
      </c>
      <c r="V55" s="135" t="s">
        <v>120</v>
      </c>
      <c r="W55" s="135" t="s">
        <v>180</v>
      </c>
      <c r="X55" s="135" t="s">
        <v>132</v>
      </c>
      <c r="Y55" s="146" t="s">
        <v>133</v>
      </c>
      <c r="Z55" s="109"/>
      <c r="AA55" s="108"/>
      <c r="AB55" s="670"/>
      <c r="AC55" s="679" t="s">
        <v>1122</v>
      </c>
      <c r="AD55" s="388" t="s">
        <v>1311</v>
      </c>
    </row>
    <row r="56" spans="2:30" ht="75.75" customHeight="1">
      <c r="B56" s="125">
        <v>15</v>
      </c>
      <c r="C56" s="111" t="s">
        <v>199</v>
      </c>
      <c r="D56" s="112" t="s">
        <v>200</v>
      </c>
      <c r="E56" s="149" t="s">
        <v>49</v>
      </c>
      <c r="F56" s="150" t="s">
        <v>136</v>
      </c>
      <c r="G56" s="150" t="s">
        <v>201</v>
      </c>
      <c r="H56" s="588" t="s">
        <v>202</v>
      </c>
      <c r="I56" s="404"/>
      <c r="J56" s="586" t="s">
        <v>203</v>
      </c>
      <c r="K56" s="404"/>
      <c r="L56" s="151" t="s">
        <v>135</v>
      </c>
      <c r="M56" s="118" t="s">
        <v>50</v>
      </c>
      <c r="N56" s="123" t="s">
        <v>91</v>
      </c>
      <c r="O56" s="102" t="s">
        <v>204</v>
      </c>
      <c r="P56" s="111" t="s">
        <v>205</v>
      </c>
      <c r="Q56" s="112" t="s">
        <v>206</v>
      </c>
      <c r="R56" s="112" t="s">
        <v>207</v>
      </c>
      <c r="S56" s="113">
        <v>44927</v>
      </c>
      <c r="T56" s="113">
        <v>45291</v>
      </c>
      <c r="U56" s="114" t="s">
        <v>208</v>
      </c>
      <c r="V56" s="112" t="s">
        <v>209</v>
      </c>
      <c r="W56" s="112" t="s">
        <v>207</v>
      </c>
      <c r="X56" s="114" t="s">
        <v>210</v>
      </c>
      <c r="Y56" s="152"/>
      <c r="Z56" s="105"/>
      <c r="AA56" s="109"/>
      <c r="AB56" s="670"/>
      <c r="AC56" s="679" t="s">
        <v>1123</v>
      </c>
      <c r="AD56" s="674" t="s">
        <v>1312</v>
      </c>
    </row>
    <row r="57" spans="2:30" ht="118.5" customHeight="1">
      <c r="B57" s="125">
        <v>16</v>
      </c>
      <c r="C57" s="111" t="s">
        <v>211</v>
      </c>
      <c r="D57" s="112" t="s">
        <v>212</v>
      </c>
      <c r="E57" s="149" t="s">
        <v>49</v>
      </c>
      <c r="F57" s="150" t="s">
        <v>136</v>
      </c>
      <c r="G57" s="150" t="s">
        <v>201</v>
      </c>
      <c r="H57" s="588" t="s">
        <v>213</v>
      </c>
      <c r="I57" s="404"/>
      <c r="J57" s="586" t="s">
        <v>214</v>
      </c>
      <c r="K57" s="404"/>
      <c r="L57" s="153" t="s">
        <v>135</v>
      </c>
      <c r="M57" s="154" t="s">
        <v>50</v>
      </c>
      <c r="N57" s="123" t="s">
        <v>91</v>
      </c>
      <c r="O57" s="117" t="s">
        <v>204</v>
      </c>
      <c r="P57" s="121" t="s">
        <v>215</v>
      </c>
      <c r="Q57" s="110" t="s">
        <v>216</v>
      </c>
      <c r="R57" s="110" t="s">
        <v>217</v>
      </c>
      <c r="S57" s="113">
        <v>44927</v>
      </c>
      <c r="T57" s="113">
        <v>45291</v>
      </c>
      <c r="U57" s="131" t="s">
        <v>208</v>
      </c>
      <c r="V57" s="110" t="s">
        <v>209</v>
      </c>
      <c r="W57" s="110" t="s">
        <v>218</v>
      </c>
      <c r="X57" s="131" t="s">
        <v>210</v>
      </c>
      <c r="Y57" s="152"/>
      <c r="Z57" s="115"/>
      <c r="AA57" s="116"/>
      <c r="AB57" s="671"/>
      <c r="AC57" s="679" t="s">
        <v>1124</v>
      </c>
      <c r="AD57" s="660" t="s">
        <v>1313</v>
      </c>
    </row>
    <row r="58" spans="2:30" ht="110.25" customHeight="1">
      <c r="B58" s="125">
        <v>17</v>
      </c>
      <c r="C58" s="111" t="s">
        <v>219</v>
      </c>
      <c r="D58" s="112" t="s">
        <v>220</v>
      </c>
      <c r="E58" s="149" t="s">
        <v>49</v>
      </c>
      <c r="F58" s="150" t="s">
        <v>136</v>
      </c>
      <c r="G58" s="150" t="s">
        <v>201</v>
      </c>
      <c r="H58" s="588" t="s">
        <v>221</v>
      </c>
      <c r="I58" s="404"/>
      <c r="J58" s="586" t="s">
        <v>222</v>
      </c>
      <c r="K58" s="404"/>
      <c r="L58" s="153" t="s">
        <v>135</v>
      </c>
      <c r="M58" s="123" t="s">
        <v>50</v>
      </c>
      <c r="N58" s="123" t="s">
        <v>91</v>
      </c>
      <c r="O58" s="110" t="s">
        <v>204</v>
      </c>
      <c r="P58" s="121" t="s">
        <v>223</v>
      </c>
      <c r="Q58" s="110" t="s">
        <v>224</v>
      </c>
      <c r="R58" s="110" t="s">
        <v>225</v>
      </c>
      <c r="S58" s="113">
        <v>44927</v>
      </c>
      <c r="T58" s="113">
        <v>45291</v>
      </c>
      <c r="U58" s="131" t="s">
        <v>208</v>
      </c>
      <c r="V58" s="110" t="s">
        <v>209</v>
      </c>
      <c r="W58" s="110" t="s">
        <v>207</v>
      </c>
      <c r="X58" s="131" t="s">
        <v>210</v>
      </c>
      <c r="Y58" s="152"/>
      <c r="Z58" s="108"/>
      <c r="AA58" s="109"/>
      <c r="AB58" s="670"/>
      <c r="AC58" s="679" t="s">
        <v>1125</v>
      </c>
      <c r="AD58" s="388" t="s">
        <v>1314</v>
      </c>
    </row>
    <row r="59" spans="2:30" ht="21" customHeight="1">
      <c r="B59" s="1"/>
      <c r="C59" s="155"/>
      <c r="D59" s="156"/>
      <c r="E59" s="25"/>
      <c r="F59" s="157"/>
      <c r="G59" s="157"/>
      <c r="H59" s="156"/>
      <c r="I59" s="156"/>
      <c r="J59" s="158"/>
      <c r="K59" s="158"/>
      <c r="L59" s="157"/>
      <c r="M59" s="157"/>
      <c r="N59" s="157"/>
      <c r="O59" s="155"/>
      <c r="P59" s="71"/>
      <c r="Q59" s="71"/>
      <c r="R59" s="71"/>
      <c r="S59" s="159"/>
      <c r="T59" s="159"/>
      <c r="U59" s="160"/>
      <c r="V59" s="159"/>
      <c r="W59" s="71"/>
      <c r="X59" s="160"/>
      <c r="Y59" s="161"/>
      <c r="Z59" s="162"/>
      <c r="AA59" s="162"/>
      <c r="AB59" s="162"/>
      <c r="AC59" s="367"/>
      <c r="AD59" s="384"/>
    </row>
    <row r="60" spans="2:30" ht="15.75" customHeight="1" thickBot="1">
      <c r="B60" s="1"/>
      <c r="C60" s="1"/>
      <c r="D60" s="156"/>
      <c r="E60" s="1"/>
      <c r="F60" s="1"/>
      <c r="G60" s="1"/>
      <c r="H60" s="156"/>
      <c r="I60" s="2"/>
      <c r="J60" s="162"/>
      <c r="K60" s="162"/>
      <c r="L60" s="25"/>
      <c r="M60" s="157"/>
      <c r="N60" s="157"/>
      <c r="O60" s="155"/>
      <c r="P60" s="2"/>
      <c r="Q60" s="2"/>
      <c r="R60" s="2"/>
      <c r="S60" s="162"/>
      <c r="T60" s="162"/>
      <c r="U60" s="162"/>
      <c r="V60" s="162"/>
      <c r="W60" s="162"/>
      <c r="X60" s="162"/>
      <c r="Y60" s="162"/>
      <c r="Z60" s="162"/>
      <c r="AA60" s="162"/>
      <c r="AB60" s="162"/>
      <c r="AC60" s="367"/>
      <c r="AD60" s="384"/>
    </row>
    <row r="61" spans="2:30" ht="15.75" customHeight="1" thickBot="1">
      <c r="B61" s="587" t="s">
        <v>226</v>
      </c>
      <c r="C61" s="425"/>
      <c r="D61" s="425"/>
      <c r="E61" s="425"/>
      <c r="F61" s="425"/>
      <c r="G61" s="425"/>
      <c r="H61" s="425"/>
      <c r="I61" s="425"/>
      <c r="J61" s="425"/>
      <c r="K61" s="425"/>
      <c r="L61" s="425"/>
      <c r="M61" s="425"/>
      <c r="N61" s="425"/>
      <c r="O61" s="425"/>
      <c r="P61" s="425"/>
      <c r="Q61" s="425"/>
      <c r="R61" s="425"/>
      <c r="S61" s="425"/>
      <c r="T61" s="425"/>
      <c r="U61" s="425"/>
      <c r="V61" s="425"/>
      <c r="W61" s="425"/>
      <c r="X61" s="425"/>
      <c r="Y61" s="425"/>
      <c r="Z61" s="425"/>
      <c r="AA61" s="425"/>
      <c r="AB61" s="425"/>
      <c r="AC61" s="426"/>
      <c r="AD61" s="387"/>
    </row>
    <row r="62" spans="2:30" ht="75" customHeight="1">
      <c r="B62" s="524">
        <v>18</v>
      </c>
      <c r="C62" s="443" t="s">
        <v>27</v>
      </c>
      <c r="D62" s="538" t="s">
        <v>227</v>
      </c>
      <c r="E62" s="523" t="s">
        <v>29</v>
      </c>
      <c r="F62" s="457" t="s">
        <v>136</v>
      </c>
      <c r="G62" s="457" t="s">
        <v>51</v>
      </c>
      <c r="H62" s="570" t="s">
        <v>228</v>
      </c>
      <c r="I62" s="393"/>
      <c r="J62" s="454" t="s">
        <v>229</v>
      </c>
      <c r="K62" s="560"/>
      <c r="L62" s="456" t="s">
        <v>90</v>
      </c>
      <c r="M62" s="457" t="s">
        <v>50</v>
      </c>
      <c r="N62" s="457" t="s">
        <v>51</v>
      </c>
      <c r="O62" s="569" t="s">
        <v>32</v>
      </c>
      <c r="P62" s="594" t="s">
        <v>230</v>
      </c>
      <c r="Q62" s="594" t="s">
        <v>231</v>
      </c>
      <c r="R62" s="594" t="s">
        <v>232</v>
      </c>
      <c r="S62" s="589">
        <v>44927</v>
      </c>
      <c r="T62" s="589">
        <v>45291</v>
      </c>
      <c r="U62" s="591" t="s">
        <v>233</v>
      </c>
      <c r="V62" s="589" t="s">
        <v>68</v>
      </c>
      <c r="W62" s="590" t="s">
        <v>234</v>
      </c>
      <c r="X62" s="591" t="s">
        <v>70</v>
      </c>
      <c r="Y62" s="592" t="s">
        <v>235</v>
      </c>
      <c r="Z62" s="569"/>
      <c r="AA62" s="569"/>
      <c r="AB62" s="604"/>
      <c r="AC62" s="605" t="s">
        <v>1112</v>
      </c>
      <c r="AD62" s="688" t="s">
        <v>1112</v>
      </c>
    </row>
    <row r="63" spans="2:30" ht="38.25" customHeight="1">
      <c r="B63" s="391"/>
      <c r="C63" s="393"/>
      <c r="D63" s="391"/>
      <c r="E63" s="416"/>
      <c r="F63" s="416"/>
      <c r="G63" s="416"/>
      <c r="H63" s="593" t="s">
        <v>236</v>
      </c>
      <c r="I63" s="399"/>
      <c r="J63" s="451" t="s">
        <v>237</v>
      </c>
      <c r="K63" s="550"/>
      <c r="L63" s="416"/>
      <c r="M63" s="416"/>
      <c r="N63" s="416"/>
      <c r="O63" s="401"/>
      <c r="P63" s="416"/>
      <c r="Q63" s="416"/>
      <c r="R63" s="416"/>
      <c r="S63" s="416"/>
      <c r="T63" s="416"/>
      <c r="U63" s="416"/>
      <c r="V63" s="416"/>
      <c r="W63" s="416"/>
      <c r="X63" s="416"/>
      <c r="Y63" s="411"/>
      <c r="Z63" s="391"/>
      <c r="AA63" s="391"/>
      <c r="AB63" s="400"/>
      <c r="AC63" s="606"/>
      <c r="AD63" s="689"/>
    </row>
    <row r="64" spans="2:30" ht="318.75">
      <c r="B64" s="125">
        <v>19</v>
      </c>
      <c r="C64" s="164" t="s">
        <v>40</v>
      </c>
      <c r="D64" s="165" t="s">
        <v>238</v>
      </c>
      <c r="E64" s="166" t="s">
        <v>49</v>
      </c>
      <c r="F64" s="167" t="s">
        <v>136</v>
      </c>
      <c r="G64" s="167" t="s">
        <v>51</v>
      </c>
      <c r="H64" s="427" t="s">
        <v>239</v>
      </c>
      <c r="I64" s="404"/>
      <c r="J64" s="579" t="s">
        <v>240</v>
      </c>
      <c r="K64" s="580"/>
      <c r="L64" s="52" t="s">
        <v>29</v>
      </c>
      <c r="M64" s="167" t="s">
        <v>50</v>
      </c>
      <c r="N64" s="167" t="s">
        <v>51</v>
      </c>
      <c r="O64" s="168" t="s">
        <v>32</v>
      </c>
      <c r="P64" s="169" t="s">
        <v>241</v>
      </c>
      <c r="Q64" s="44" t="s">
        <v>242</v>
      </c>
      <c r="R64" s="44" t="s">
        <v>232</v>
      </c>
      <c r="S64" s="47">
        <v>44927</v>
      </c>
      <c r="T64" s="170">
        <v>45291</v>
      </c>
      <c r="U64" s="171" t="s">
        <v>243</v>
      </c>
      <c r="V64" s="47" t="s">
        <v>244</v>
      </c>
      <c r="W64" s="44" t="s">
        <v>245</v>
      </c>
      <c r="X64" s="172" t="s">
        <v>70</v>
      </c>
      <c r="Y64" s="173" t="s">
        <v>246</v>
      </c>
      <c r="Z64" s="69"/>
      <c r="AA64" s="109"/>
      <c r="AB64" s="127"/>
      <c r="AC64" s="368" t="s">
        <v>1111</v>
      </c>
      <c r="AD64" s="690" t="s">
        <v>1111</v>
      </c>
    </row>
    <row r="65" spans="2:30" ht="15.75" customHeight="1">
      <c r="B65" s="1"/>
      <c r="C65" s="1"/>
      <c r="D65" s="156"/>
      <c r="E65" s="25"/>
      <c r="F65" s="157"/>
      <c r="G65" s="157"/>
      <c r="H65" s="71"/>
      <c r="I65" s="71"/>
      <c r="J65" s="174"/>
      <c r="K65" s="174"/>
      <c r="L65" s="25"/>
      <c r="M65" s="157"/>
      <c r="N65" s="157"/>
      <c r="O65" s="155"/>
      <c r="P65" s="72"/>
      <c r="Q65" s="72"/>
      <c r="R65" s="72"/>
      <c r="S65" s="175"/>
      <c r="T65" s="175"/>
      <c r="U65" s="176"/>
      <c r="V65" s="175"/>
      <c r="W65" s="72"/>
      <c r="X65" s="176"/>
      <c r="Y65" s="176"/>
      <c r="Z65" s="177"/>
      <c r="AA65" s="162"/>
      <c r="AB65" s="162"/>
      <c r="AC65" s="367"/>
      <c r="AD65" s="384"/>
    </row>
    <row r="66" spans="2:30" ht="15.75" customHeight="1">
      <c r="B66" s="1"/>
      <c r="C66" s="1"/>
      <c r="D66" s="156"/>
      <c r="E66" s="25"/>
      <c r="F66" s="157"/>
      <c r="G66" s="157"/>
      <c r="H66" s="71"/>
      <c r="I66" s="2"/>
      <c r="J66" s="162"/>
      <c r="K66" s="162"/>
      <c r="L66" s="1"/>
      <c r="M66" s="157"/>
      <c r="N66" s="157"/>
      <c r="O66" s="155"/>
      <c r="P66" s="72"/>
      <c r="Q66" s="72"/>
      <c r="R66" s="72"/>
      <c r="S66" s="175"/>
      <c r="T66" s="175"/>
      <c r="U66" s="176"/>
      <c r="V66" s="175"/>
      <c r="W66" s="72"/>
      <c r="X66" s="176"/>
      <c r="Y66" s="176"/>
      <c r="Z66" s="177"/>
      <c r="AA66" s="162"/>
      <c r="AB66" s="162"/>
      <c r="AC66" s="367"/>
      <c r="AD66" s="384"/>
    </row>
    <row r="67" spans="2:30" ht="15.75" customHeight="1">
      <c r="B67" s="582" t="s">
        <v>247</v>
      </c>
      <c r="C67" s="583"/>
      <c r="D67" s="583"/>
      <c r="E67" s="583"/>
      <c r="F67" s="583"/>
      <c r="G67" s="583"/>
      <c r="H67" s="583"/>
      <c r="I67" s="583"/>
      <c r="J67" s="583"/>
      <c r="K67" s="583"/>
      <c r="L67" s="583"/>
      <c r="M67" s="583"/>
      <c r="N67" s="583"/>
      <c r="O67" s="583"/>
      <c r="P67" s="583"/>
      <c r="Q67" s="583"/>
      <c r="R67" s="583"/>
      <c r="S67" s="583"/>
      <c r="T67" s="583"/>
      <c r="U67" s="583"/>
      <c r="V67" s="583"/>
      <c r="W67" s="583"/>
      <c r="X67" s="583"/>
      <c r="Y67" s="583"/>
      <c r="Z67" s="583"/>
      <c r="AA67" s="583"/>
      <c r="AB67" s="583"/>
      <c r="AC67" s="584"/>
      <c r="AD67" s="384"/>
    </row>
    <row r="68" spans="2:30" ht="254.25" customHeight="1">
      <c r="B68" s="524">
        <v>20</v>
      </c>
      <c r="C68" s="443" t="s">
        <v>27</v>
      </c>
      <c r="D68" s="538" t="s">
        <v>248</v>
      </c>
      <c r="E68" s="575" t="s">
        <v>60</v>
      </c>
      <c r="F68" s="535" t="s">
        <v>30</v>
      </c>
      <c r="G68" s="576" t="s">
        <v>31</v>
      </c>
      <c r="H68" s="585" t="s">
        <v>249</v>
      </c>
      <c r="I68" s="406"/>
      <c r="J68" s="454" t="s">
        <v>250</v>
      </c>
      <c r="K68" s="455"/>
      <c r="L68" s="575" t="s">
        <v>60</v>
      </c>
      <c r="M68" s="535" t="s">
        <v>30</v>
      </c>
      <c r="N68" s="576" t="s">
        <v>31</v>
      </c>
      <c r="O68" s="577" t="s">
        <v>63</v>
      </c>
      <c r="P68" s="44" t="s">
        <v>251</v>
      </c>
      <c r="Q68" s="44" t="s">
        <v>252</v>
      </c>
      <c r="R68" s="44" t="s">
        <v>253</v>
      </c>
      <c r="S68" s="47">
        <v>45017</v>
      </c>
      <c r="T68" s="47">
        <v>45291</v>
      </c>
      <c r="U68" s="46" t="s">
        <v>254</v>
      </c>
      <c r="V68" s="47" t="s">
        <v>255</v>
      </c>
      <c r="W68" s="44" t="s">
        <v>256</v>
      </c>
      <c r="X68" s="46" t="s">
        <v>257</v>
      </c>
      <c r="Y68" s="46" t="s">
        <v>258</v>
      </c>
      <c r="Z68" s="69"/>
      <c r="AA68" s="109"/>
      <c r="AB68" s="109"/>
      <c r="AC68" s="369" t="s">
        <v>1186</v>
      </c>
      <c r="AD68" s="388" t="s">
        <v>1327</v>
      </c>
    </row>
    <row r="69" spans="2:30" ht="351.75" customHeight="1">
      <c r="B69" s="401"/>
      <c r="C69" s="406"/>
      <c r="D69" s="401"/>
      <c r="E69" s="544"/>
      <c r="F69" s="401"/>
      <c r="G69" s="525"/>
      <c r="H69" s="400"/>
      <c r="I69" s="393"/>
      <c r="J69" s="412" t="s">
        <v>259</v>
      </c>
      <c r="K69" s="404"/>
      <c r="L69" s="544"/>
      <c r="M69" s="401"/>
      <c r="N69" s="525"/>
      <c r="O69" s="391"/>
      <c r="P69" s="46" t="s">
        <v>260</v>
      </c>
      <c r="Q69" s="44" t="s">
        <v>252</v>
      </c>
      <c r="R69" s="44" t="s">
        <v>253</v>
      </c>
      <c r="S69" s="47">
        <v>45017</v>
      </c>
      <c r="T69" s="47" t="s">
        <v>1067</v>
      </c>
      <c r="U69" s="46" t="s">
        <v>261</v>
      </c>
      <c r="V69" s="47" t="s">
        <v>262</v>
      </c>
      <c r="W69" s="44" t="s">
        <v>256</v>
      </c>
      <c r="X69" s="46" t="s">
        <v>257</v>
      </c>
      <c r="Y69" s="46" t="s">
        <v>263</v>
      </c>
      <c r="Z69" s="69"/>
      <c r="AA69" s="109"/>
      <c r="AB69" s="109"/>
      <c r="AC69" s="369" t="s">
        <v>1187</v>
      </c>
      <c r="AD69" s="388" t="s">
        <v>1328</v>
      </c>
    </row>
    <row r="70" spans="2:30" ht="104.25" customHeight="1">
      <c r="B70" s="391"/>
      <c r="C70" s="393"/>
      <c r="D70" s="391"/>
      <c r="E70" s="450"/>
      <c r="F70" s="416"/>
      <c r="G70" s="411"/>
      <c r="H70" s="542" t="s">
        <v>264</v>
      </c>
      <c r="I70" s="399"/>
      <c r="J70" s="451" t="s">
        <v>265</v>
      </c>
      <c r="K70" s="429"/>
      <c r="L70" s="450"/>
      <c r="M70" s="416"/>
      <c r="N70" s="411"/>
      <c r="O70" s="179"/>
      <c r="P70" s="46" t="s">
        <v>266</v>
      </c>
      <c r="Q70" s="44" t="s">
        <v>267</v>
      </c>
      <c r="R70" s="44" t="s">
        <v>268</v>
      </c>
      <c r="S70" s="47">
        <v>44652</v>
      </c>
      <c r="T70" s="47">
        <v>44926</v>
      </c>
      <c r="U70" s="46" t="s">
        <v>269</v>
      </c>
      <c r="V70" s="47" t="s">
        <v>270</v>
      </c>
      <c r="W70" s="44" t="s">
        <v>268</v>
      </c>
      <c r="X70" s="46" t="s">
        <v>271</v>
      </c>
      <c r="Y70" s="46" t="s">
        <v>272</v>
      </c>
      <c r="Z70" s="69"/>
      <c r="AA70" s="109"/>
      <c r="AB70" s="109"/>
      <c r="AC70" s="369" t="s">
        <v>1188</v>
      </c>
      <c r="AD70" s="388" t="s">
        <v>1188</v>
      </c>
    </row>
    <row r="71" spans="2:30" ht="114.75" customHeight="1">
      <c r="B71" s="390">
        <v>21</v>
      </c>
      <c r="C71" s="443" t="s">
        <v>40</v>
      </c>
      <c r="D71" s="538" t="s">
        <v>273</v>
      </c>
      <c r="E71" s="540" t="s">
        <v>49</v>
      </c>
      <c r="F71" s="578" t="s">
        <v>91</v>
      </c>
      <c r="G71" s="578" t="s">
        <v>91</v>
      </c>
      <c r="H71" s="427" t="s">
        <v>274</v>
      </c>
      <c r="I71" s="553"/>
      <c r="J71" s="412" t="s">
        <v>275</v>
      </c>
      <c r="K71" s="404"/>
      <c r="L71" s="543" t="s">
        <v>49</v>
      </c>
      <c r="M71" s="578" t="s">
        <v>91</v>
      </c>
      <c r="N71" s="581" t="s">
        <v>91</v>
      </c>
      <c r="O71" s="577" t="s">
        <v>63</v>
      </c>
      <c r="P71" s="44" t="s">
        <v>276</v>
      </c>
      <c r="Q71" s="44" t="s">
        <v>277</v>
      </c>
      <c r="R71" s="44" t="s">
        <v>278</v>
      </c>
      <c r="S71" s="47">
        <v>44652</v>
      </c>
      <c r="T71" s="47">
        <v>44926</v>
      </c>
      <c r="U71" s="46" t="s">
        <v>279</v>
      </c>
      <c r="V71" s="47" t="s">
        <v>280</v>
      </c>
      <c r="W71" s="44" t="s">
        <v>278</v>
      </c>
      <c r="X71" s="46" t="s">
        <v>271</v>
      </c>
      <c r="Y71" s="46" t="s">
        <v>281</v>
      </c>
      <c r="Z71" s="109"/>
      <c r="AA71" s="109"/>
      <c r="AB71" s="109"/>
      <c r="AC71" s="369" t="s">
        <v>1189</v>
      </c>
      <c r="AD71" s="388" t="s">
        <v>1330</v>
      </c>
    </row>
    <row r="72" spans="2:30" ht="105.75" customHeight="1">
      <c r="B72" s="391"/>
      <c r="C72" s="393"/>
      <c r="D72" s="391"/>
      <c r="E72" s="391"/>
      <c r="F72" s="391"/>
      <c r="G72" s="391"/>
      <c r="H72" s="427" t="s">
        <v>282</v>
      </c>
      <c r="I72" s="553"/>
      <c r="J72" s="412" t="s">
        <v>283</v>
      </c>
      <c r="K72" s="404"/>
      <c r="L72" s="453"/>
      <c r="M72" s="391"/>
      <c r="N72" s="459"/>
      <c r="O72" s="391"/>
      <c r="P72" s="44" t="s">
        <v>284</v>
      </c>
      <c r="Q72" s="44" t="s">
        <v>285</v>
      </c>
      <c r="R72" s="44" t="s">
        <v>286</v>
      </c>
      <c r="S72" s="47">
        <v>45017</v>
      </c>
      <c r="T72" s="47">
        <v>45291</v>
      </c>
      <c r="U72" s="46" t="s">
        <v>287</v>
      </c>
      <c r="V72" s="47" t="s">
        <v>288</v>
      </c>
      <c r="W72" s="44" t="s">
        <v>289</v>
      </c>
      <c r="X72" s="46" t="s">
        <v>257</v>
      </c>
      <c r="Y72" s="46" t="s">
        <v>290</v>
      </c>
      <c r="Z72" s="109"/>
      <c r="AA72" s="109"/>
      <c r="AB72" s="109"/>
      <c r="AC72" s="369" t="s">
        <v>1190</v>
      </c>
      <c r="AD72" s="388" t="s">
        <v>1329</v>
      </c>
    </row>
    <row r="73" spans="2:30" ht="15.75" customHeight="1">
      <c r="B73" s="1"/>
      <c r="C73" s="1"/>
      <c r="D73" s="156"/>
      <c r="E73" s="1"/>
      <c r="F73" s="1"/>
      <c r="G73" s="1"/>
      <c r="H73" s="2"/>
      <c r="I73" s="2"/>
      <c r="J73" s="162"/>
      <c r="K73" s="162"/>
      <c r="L73" s="25"/>
      <c r="M73" s="180"/>
      <c r="N73" s="180"/>
      <c r="O73" s="155"/>
      <c r="P73" s="2"/>
      <c r="Q73" s="2"/>
      <c r="R73" s="2"/>
      <c r="S73" s="162"/>
      <c r="T73" s="162"/>
      <c r="U73" s="162"/>
      <c r="V73" s="162"/>
      <c r="W73" s="162"/>
      <c r="X73" s="162"/>
      <c r="Y73" s="162"/>
      <c r="Z73" s="162"/>
      <c r="AA73" s="162"/>
      <c r="AB73" s="162"/>
      <c r="AC73" s="367"/>
      <c r="AD73" s="384"/>
    </row>
    <row r="74" spans="2:30" ht="15.75" customHeight="1">
      <c r="B74" s="1"/>
      <c r="C74" s="1"/>
      <c r="D74" s="156"/>
      <c r="E74" s="1"/>
      <c r="F74" s="1"/>
      <c r="G74" s="1"/>
      <c r="H74" s="2"/>
      <c r="I74" s="2"/>
      <c r="J74" s="162"/>
      <c r="K74" s="162"/>
      <c r="L74" s="25"/>
      <c r="M74" s="180"/>
      <c r="N74" s="180"/>
      <c r="O74" s="155"/>
      <c r="P74" s="2"/>
      <c r="Q74" s="2"/>
      <c r="R74" s="2"/>
      <c r="S74" s="162"/>
      <c r="T74" s="162"/>
      <c r="U74" s="162"/>
      <c r="V74" s="162"/>
      <c r="W74" s="162"/>
      <c r="X74" s="162"/>
      <c r="Y74" s="162"/>
      <c r="Z74" s="162"/>
      <c r="AA74" s="162"/>
      <c r="AB74" s="162"/>
      <c r="AC74" s="367"/>
      <c r="AD74" s="384"/>
    </row>
    <row r="75" spans="2:30" ht="15.75" customHeight="1">
      <c r="B75" s="424" t="s">
        <v>291</v>
      </c>
      <c r="C75" s="425"/>
      <c r="D75" s="425"/>
      <c r="E75" s="425"/>
      <c r="F75" s="425"/>
      <c r="G75" s="425"/>
      <c r="H75" s="425"/>
      <c r="I75" s="425"/>
      <c r="J75" s="425"/>
      <c r="K75" s="425"/>
      <c r="L75" s="425"/>
      <c r="M75" s="425"/>
      <c r="N75" s="425"/>
      <c r="O75" s="425"/>
      <c r="P75" s="425"/>
      <c r="Q75" s="425"/>
      <c r="R75" s="425"/>
      <c r="S75" s="425"/>
      <c r="T75" s="425"/>
      <c r="U75" s="425"/>
      <c r="V75" s="425"/>
      <c r="W75" s="425"/>
      <c r="X75" s="425"/>
      <c r="Y75" s="425"/>
      <c r="Z75" s="425"/>
      <c r="AA75" s="425"/>
      <c r="AB75" s="425"/>
      <c r="AC75" s="426"/>
      <c r="AD75" s="668"/>
    </row>
    <row r="76" spans="2:30" ht="249.75" customHeight="1">
      <c r="B76" s="524">
        <v>22</v>
      </c>
      <c r="C76" s="443" t="s">
        <v>27</v>
      </c>
      <c r="D76" s="538" t="s">
        <v>160</v>
      </c>
      <c r="E76" s="533" t="s">
        <v>60</v>
      </c>
      <c r="F76" s="535" t="s">
        <v>30</v>
      </c>
      <c r="G76" s="536" t="s">
        <v>31</v>
      </c>
      <c r="H76" s="566" t="s">
        <v>249</v>
      </c>
      <c r="I76" s="406"/>
      <c r="J76" s="454" t="s">
        <v>250</v>
      </c>
      <c r="K76" s="455"/>
      <c r="L76" s="533" t="s">
        <v>60</v>
      </c>
      <c r="M76" s="535" t="s">
        <v>30</v>
      </c>
      <c r="N76" s="557" t="s">
        <v>31</v>
      </c>
      <c r="O76" s="569" t="s">
        <v>63</v>
      </c>
      <c r="P76" s="36" t="s">
        <v>251</v>
      </c>
      <c r="Q76" s="36" t="s">
        <v>252</v>
      </c>
      <c r="R76" s="36" t="s">
        <v>253</v>
      </c>
      <c r="S76" s="39">
        <v>45017</v>
      </c>
      <c r="T76" s="39">
        <v>45291</v>
      </c>
      <c r="U76" s="38" t="s">
        <v>254</v>
      </c>
      <c r="V76" s="39" t="s">
        <v>255</v>
      </c>
      <c r="W76" s="36" t="s">
        <v>256</v>
      </c>
      <c r="X76" s="38" t="s">
        <v>257</v>
      </c>
      <c r="Y76" s="38" t="s">
        <v>258</v>
      </c>
      <c r="Z76" s="181"/>
      <c r="AA76" s="181"/>
      <c r="AB76" s="182"/>
      <c r="AC76" s="370" t="s">
        <v>1108</v>
      </c>
      <c r="AD76" s="388" t="s">
        <v>1277</v>
      </c>
    </row>
    <row r="77" spans="2:30" ht="140.25" customHeight="1">
      <c r="B77" s="401"/>
      <c r="C77" s="406"/>
      <c r="D77" s="401"/>
      <c r="E77" s="401"/>
      <c r="F77" s="401"/>
      <c r="G77" s="401"/>
      <c r="H77" s="505"/>
      <c r="I77" s="393"/>
      <c r="J77" s="412" t="s">
        <v>259</v>
      </c>
      <c r="K77" s="404"/>
      <c r="L77" s="401"/>
      <c r="M77" s="401"/>
      <c r="N77" s="525"/>
      <c r="O77" s="401"/>
      <c r="P77" s="46" t="s">
        <v>260</v>
      </c>
      <c r="Q77" s="44" t="s">
        <v>252</v>
      </c>
      <c r="R77" s="44" t="s">
        <v>253</v>
      </c>
      <c r="S77" s="47">
        <v>45017</v>
      </c>
      <c r="T77" s="47">
        <v>45291</v>
      </c>
      <c r="U77" s="46" t="s">
        <v>261</v>
      </c>
      <c r="V77" s="47" t="s">
        <v>262</v>
      </c>
      <c r="W77" s="44" t="s">
        <v>256</v>
      </c>
      <c r="X77" s="46" t="s">
        <v>257</v>
      </c>
      <c r="Y77" s="46" t="s">
        <v>263</v>
      </c>
      <c r="Z77" s="183"/>
      <c r="AA77" s="183"/>
      <c r="AB77" s="184"/>
      <c r="AC77" s="341" t="s">
        <v>1109</v>
      </c>
      <c r="AD77" s="654" t="s">
        <v>1293</v>
      </c>
    </row>
    <row r="78" spans="2:30" ht="173.25" customHeight="1">
      <c r="B78" s="391"/>
      <c r="C78" s="393"/>
      <c r="D78" s="391"/>
      <c r="E78" s="391"/>
      <c r="F78" s="391"/>
      <c r="G78" s="391"/>
      <c r="H78" s="567" t="s">
        <v>264</v>
      </c>
      <c r="I78" s="404"/>
      <c r="J78" s="412" t="s">
        <v>265</v>
      </c>
      <c r="K78" s="553"/>
      <c r="L78" s="391"/>
      <c r="M78" s="391"/>
      <c r="N78" s="459"/>
      <c r="O78" s="391"/>
      <c r="P78" s="46" t="s">
        <v>266</v>
      </c>
      <c r="Q78" s="44" t="s">
        <v>267</v>
      </c>
      <c r="R78" s="44" t="s">
        <v>268</v>
      </c>
      <c r="S78" s="47">
        <v>45017</v>
      </c>
      <c r="T78" s="47">
        <v>45291</v>
      </c>
      <c r="U78" s="46" t="s">
        <v>269</v>
      </c>
      <c r="V78" s="47" t="s">
        <v>270</v>
      </c>
      <c r="W78" s="44" t="s">
        <v>268</v>
      </c>
      <c r="X78" s="46" t="s">
        <v>271</v>
      </c>
      <c r="Y78" s="46" t="s">
        <v>272</v>
      </c>
      <c r="Z78" s="183"/>
      <c r="AA78" s="183"/>
      <c r="AB78" s="184"/>
      <c r="AC78" s="341" t="s">
        <v>1110</v>
      </c>
      <c r="AD78" s="654" t="s">
        <v>1294</v>
      </c>
    </row>
    <row r="79" spans="2:30" ht="15.75" customHeight="1">
      <c r="B79" s="1"/>
      <c r="C79" s="1"/>
      <c r="D79" s="156"/>
      <c r="E79" s="25"/>
      <c r="F79" s="180"/>
      <c r="G79" s="1"/>
      <c r="H79" s="2"/>
      <c r="I79" s="2"/>
      <c r="J79" s="162"/>
      <c r="K79" s="162"/>
      <c r="L79" s="1"/>
      <c r="M79" s="1"/>
      <c r="N79" s="1"/>
      <c r="O79" s="1"/>
      <c r="P79" s="186"/>
      <c r="Q79" s="186"/>
      <c r="R79" s="186"/>
      <c r="S79" s="187"/>
      <c r="T79" s="187"/>
      <c r="U79" s="187"/>
      <c r="V79" s="187"/>
      <c r="W79" s="187"/>
      <c r="X79" s="187"/>
      <c r="Y79" s="187"/>
      <c r="Z79" s="187"/>
      <c r="AA79" s="187"/>
      <c r="AB79" s="3"/>
      <c r="AC79" s="366"/>
      <c r="AD79" s="384" t="s">
        <v>1278</v>
      </c>
    </row>
    <row r="80" spans="2:30" ht="15.75" customHeight="1" thickBot="1">
      <c r="B80" s="1"/>
      <c r="C80" s="1"/>
      <c r="D80" s="156"/>
      <c r="E80" s="25"/>
      <c r="F80" s="180"/>
      <c r="G80" s="1"/>
      <c r="H80" s="2"/>
      <c r="I80" s="2"/>
      <c r="J80" s="162"/>
      <c r="K80" s="162"/>
      <c r="L80" s="1"/>
      <c r="M80" s="1"/>
      <c r="N80" s="1"/>
      <c r="O80" s="1"/>
      <c r="P80" s="186"/>
      <c r="Q80" s="186"/>
      <c r="R80" s="186"/>
      <c r="S80" s="187"/>
      <c r="T80" s="187"/>
      <c r="U80" s="187"/>
      <c r="V80" s="187"/>
      <c r="W80" s="187"/>
      <c r="X80" s="187"/>
      <c r="Y80" s="187"/>
      <c r="Z80" s="187"/>
      <c r="AA80" s="187"/>
      <c r="AB80" s="3"/>
      <c r="AC80" s="366"/>
      <c r="AD80" s="384" t="s">
        <v>1279</v>
      </c>
    </row>
    <row r="81" spans="2:30" ht="15.75" customHeight="1" thickBot="1">
      <c r="B81" s="424" t="s">
        <v>292</v>
      </c>
      <c r="C81" s="425"/>
      <c r="D81" s="425"/>
      <c r="E81" s="425"/>
      <c r="F81" s="425"/>
      <c r="G81" s="425"/>
      <c r="H81" s="425"/>
      <c r="I81" s="425"/>
      <c r="J81" s="425"/>
      <c r="K81" s="425"/>
      <c r="L81" s="425"/>
      <c r="M81" s="425"/>
      <c r="N81" s="425"/>
      <c r="O81" s="425"/>
      <c r="P81" s="425"/>
      <c r="Q81" s="425"/>
      <c r="R81" s="425"/>
      <c r="S81" s="425"/>
      <c r="T81" s="425"/>
      <c r="U81" s="425"/>
      <c r="V81" s="425"/>
      <c r="W81" s="425"/>
      <c r="X81" s="425"/>
      <c r="Y81" s="425"/>
      <c r="Z81" s="425"/>
      <c r="AA81" s="425"/>
      <c r="AB81" s="425"/>
      <c r="AC81" s="426"/>
      <c r="AD81" s="384" t="s">
        <v>1280</v>
      </c>
    </row>
    <row r="82" spans="2:30" ht="169.5" customHeight="1">
      <c r="B82" s="443">
        <v>23</v>
      </c>
      <c r="C82" s="524" t="s">
        <v>27</v>
      </c>
      <c r="D82" s="538" t="s">
        <v>293</v>
      </c>
      <c r="E82" s="523" t="s">
        <v>29</v>
      </c>
      <c r="F82" s="535" t="s">
        <v>30</v>
      </c>
      <c r="G82" s="536" t="s">
        <v>31</v>
      </c>
      <c r="H82" s="568" t="s">
        <v>294</v>
      </c>
      <c r="I82" s="393"/>
      <c r="J82" s="454" t="s">
        <v>295</v>
      </c>
      <c r="K82" s="455"/>
      <c r="L82" s="523" t="s">
        <v>29</v>
      </c>
      <c r="M82" s="535" t="s">
        <v>30</v>
      </c>
      <c r="N82" s="536" t="s">
        <v>31</v>
      </c>
      <c r="O82" s="569" t="s">
        <v>32</v>
      </c>
      <c r="P82" s="36" t="s">
        <v>296</v>
      </c>
      <c r="Q82" s="36" t="s">
        <v>297</v>
      </c>
      <c r="R82" s="36" t="s">
        <v>298</v>
      </c>
      <c r="S82" s="39">
        <v>44927</v>
      </c>
      <c r="T82" s="39">
        <v>45291</v>
      </c>
      <c r="U82" s="38" t="s">
        <v>299</v>
      </c>
      <c r="V82" s="39" t="s">
        <v>300</v>
      </c>
      <c r="W82" s="36" t="s">
        <v>301</v>
      </c>
      <c r="X82" s="38" t="s">
        <v>70</v>
      </c>
      <c r="Y82" s="38" t="s">
        <v>302</v>
      </c>
      <c r="Z82" s="346" t="s">
        <v>1086</v>
      </c>
      <c r="AA82" s="346" t="s">
        <v>1086</v>
      </c>
      <c r="AB82" s="346" t="s">
        <v>1086</v>
      </c>
      <c r="AC82" s="371" t="s">
        <v>1132</v>
      </c>
      <c r="AD82" s="655" t="s">
        <v>1281</v>
      </c>
    </row>
    <row r="83" spans="2:30" ht="204" customHeight="1">
      <c r="B83" s="406"/>
      <c r="C83" s="391"/>
      <c r="D83" s="391"/>
      <c r="E83" s="391"/>
      <c r="F83" s="391"/>
      <c r="G83" s="391"/>
      <c r="H83" s="567" t="s">
        <v>303</v>
      </c>
      <c r="I83" s="404"/>
      <c r="J83" s="412" t="s">
        <v>304</v>
      </c>
      <c r="K83" s="404"/>
      <c r="L83" s="391"/>
      <c r="M83" s="391"/>
      <c r="N83" s="391"/>
      <c r="O83" s="391"/>
      <c r="P83" s="44" t="s">
        <v>305</v>
      </c>
      <c r="Q83" s="44" t="s">
        <v>297</v>
      </c>
      <c r="R83" s="44" t="s">
        <v>301</v>
      </c>
      <c r="S83" s="47">
        <v>44927</v>
      </c>
      <c r="T83" s="47">
        <v>45291</v>
      </c>
      <c r="U83" s="46" t="s">
        <v>306</v>
      </c>
      <c r="V83" s="47" t="s">
        <v>307</v>
      </c>
      <c r="W83" s="44" t="s">
        <v>301</v>
      </c>
      <c r="X83" s="46" t="s">
        <v>70</v>
      </c>
      <c r="Y83" s="46" t="s">
        <v>308</v>
      </c>
      <c r="Z83" s="347" t="s">
        <v>1086</v>
      </c>
      <c r="AA83" s="347" t="s">
        <v>1086</v>
      </c>
      <c r="AB83" s="347" t="s">
        <v>1086</v>
      </c>
      <c r="AC83" s="372" t="s">
        <v>1096</v>
      </c>
      <c r="AD83" s="655" t="s">
        <v>1282</v>
      </c>
    </row>
    <row r="84" spans="2:30" ht="15.75" customHeight="1">
      <c r="B84" s="1"/>
      <c r="C84" s="1"/>
      <c r="D84" s="156"/>
      <c r="E84" s="1"/>
      <c r="F84" s="180"/>
      <c r="G84" s="188"/>
      <c r="H84" s="189"/>
      <c r="I84" s="189"/>
      <c r="J84" s="177"/>
      <c r="K84" s="177"/>
      <c r="L84" s="1"/>
      <c r="M84" s="1"/>
      <c r="N84" s="1"/>
      <c r="O84" s="1"/>
      <c r="P84" s="4"/>
      <c r="Q84" s="4"/>
      <c r="R84" s="4"/>
      <c r="S84" s="3"/>
      <c r="T84" s="3"/>
      <c r="U84" s="3"/>
      <c r="V84" s="3"/>
      <c r="W84" s="3"/>
      <c r="X84" s="3"/>
      <c r="Y84" s="3"/>
      <c r="Z84" s="3"/>
      <c r="AA84" s="3"/>
      <c r="AB84" s="3"/>
      <c r="AC84" s="366"/>
      <c r="AD84" s="655"/>
    </row>
    <row r="85" spans="2:30" ht="15.75" customHeight="1" thickBot="1">
      <c r="B85" s="1"/>
      <c r="C85" s="1"/>
      <c r="D85" s="156"/>
      <c r="E85" s="1"/>
      <c r="F85" s="180"/>
      <c r="G85" s="188"/>
      <c r="H85" s="189"/>
      <c r="I85" s="189"/>
      <c r="J85" s="177"/>
      <c r="K85" s="177"/>
      <c r="L85" s="1"/>
      <c r="M85" s="1"/>
      <c r="N85" s="1"/>
      <c r="O85" s="1"/>
      <c r="P85" s="4"/>
      <c r="Q85" s="4"/>
      <c r="R85" s="4"/>
      <c r="S85" s="3"/>
      <c r="T85" s="3"/>
      <c r="U85" s="3"/>
      <c r="V85" s="3"/>
      <c r="W85" s="3"/>
      <c r="X85" s="3"/>
      <c r="Y85" s="3"/>
      <c r="Z85" s="3"/>
      <c r="AA85" s="3"/>
      <c r="AB85" s="3"/>
      <c r="AC85" s="366"/>
      <c r="AD85" s="655"/>
    </row>
    <row r="86" spans="2:30" ht="15.75" customHeight="1" thickBot="1">
      <c r="B86" s="424" t="s">
        <v>309</v>
      </c>
      <c r="C86" s="425"/>
      <c r="D86" s="425"/>
      <c r="E86" s="425"/>
      <c r="F86" s="425"/>
      <c r="G86" s="425"/>
      <c r="H86" s="425"/>
      <c r="I86" s="425"/>
      <c r="J86" s="425"/>
      <c r="K86" s="425"/>
      <c r="L86" s="425"/>
      <c r="M86" s="425"/>
      <c r="N86" s="425"/>
      <c r="O86" s="425"/>
      <c r="P86" s="425"/>
      <c r="Q86" s="425"/>
      <c r="R86" s="425"/>
      <c r="S86" s="425"/>
      <c r="T86" s="425"/>
      <c r="U86" s="425"/>
      <c r="V86" s="425"/>
      <c r="W86" s="425"/>
      <c r="X86" s="425"/>
      <c r="Y86" s="425"/>
      <c r="Z86" s="425"/>
      <c r="AA86" s="425"/>
      <c r="AB86" s="425"/>
      <c r="AC86" s="426"/>
      <c r="AD86" s="691"/>
    </row>
    <row r="87" spans="2:30" ht="108" customHeight="1">
      <c r="B87" s="190">
        <v>24</v>
      </c>
      <c r="C87" s="191" t="s">
        <v>27</v>
      </c>
      <c r="D87" s="192" t="s">
        <v>310</v>
      </c>
      <c r="E87" s="193" t="s">
        <v>49</v>
      </c>
      <c r="F87" s="194" t="s">
        <v>136</v>
      </c>
      <c r="G87" s="194" t="s">
        <v>51</v>
      </c>
      <c r="H87" s="570" t="s">
        <v>311</v>
      </c>
      <c r="I87" s="393"/>
      <c r="J87" s="571" t="s">
        <v>312</v>
      </c>
      <c r="K87" s="572"/>
      <c r="L87" s="195" t="s">
        <v>90</v>
      </c>
      <c r="M87" s="196" t="s">
        <v>50</v>
      </c>
      <c r="N87" s="194" t="s">
        <v>51</v>
      </c>
      <c r="O87" s="197" t="s">
        <v>63</v>
      </c>
      <c r="P87" s="44" t="s">
        <v>313</v>
      </c>
      <c r="Q87" s="44" t="s">
        <v>314</v>
      </c>
      <c r="R87" s="100" t="s">
        <v>315</v>
      </c>
      <c r="S87" s="45">
        <v>44927</v>
      </c>
      <c r="T87" s="45">
        <v>45291</v>
      </c>
      <c r="U87" s="46" t="s">
        <v>316</v>
      </c>
      <c r="V87" s="47" t="s">
        <v>317</v>
      </c>
      <c r="W87" s="44" t="str">
        <f>R87</f>
        <v>Lideres de Oficinas de Planeación/Gestión Informática de la SED</v>
      </c>
      <c r="X87" s="46" t="s">
        <v>70</v>
      </c>
      <c r="Y87" s="46" t="s">
        <v>318</v>
      </c>
      <c r="Z87" s="198"/>
      <c r="AA87" s="199"/>
      <c r="AB87" s="199"/>
      <c r="AC87" s="373" t="s">
        <v>1133</v>
      </c>
      <c r="AD87" s="673" t="s">
        <v>1283</v>
      </c>
    </row>
    <row r="88" spans="2:30" ht="91.5" customHeight="1">
      <c r="B88" s="200">
        <v>25</v>
      </c>
      <c r="C88" s="201" t="s">
        <v>40</v>
      </c>
      <c r="D88" s="165" t="s">
        <v>319</v>
      </c>
      <c r="E88" s="202" t="s">
        <v>49</v>
      </c>
      <c r="F88" s="194" t="s">
        <v>136</v>
      </c>
      <c r="G88" s="194" t="s">
        <v>51</v>
      </c>
      <c r="H88" s="573" t="s">
        <v>320</v>
      </c>
      <c r="I88" s="574"/>
      <c r="J88" s="451" t="s">
        <v>321</v>
      </c>
      <c r="K88" s="429"/>
      <c r="L88" s="195" t="s">
        <v>90</v>
      </c>
      <c r="M88" s="196" t="s">
        <v>50</v>
      </c>
      <c r="N88" s="194" t="s">
        <v>51</v>
      </c>
      <c r="O88" s="197" t="s">
        <v>63</v>
      </c>
      <c r="P88" s="44" t="s">
        <v>322</v>
      </c>
      <c r="Q88" s="44" t="s">
        <v>323</v>
      </c>
      <c r="R88" s="100" t="s">
        <v>324</v>
      </c>
      <c r="S88" s="45">
        <v>44927</v>
      </c>
      <c r="T88" s="45">
        <v>45291</v>
      </c>
      <c r="U88" s="46" t="s">
        <v>316</v>
      </c>
      <c r="V88" s="47" t="s">
        <v>325</v>
      </c>
      <c r="W88" s="44" t="str">
        <f t="shared" ref="W88:W104" si="0">+R88</f>
        <v>Lider de Oficina Juridica SED</v>
      </c>
      <c r="X88" s="46" t="s">
        <v>70</v>
      </c>
      <c r="Y88" s="46" t="s">
        <v>326</v>
      </c>
      <c r="Z88" s="203"/>
      <c r="AA88" s="204"/>
      <c r="AB88" s="204"/>
      <c r="AC88" s="374" t="s">
        <v>1134</v>
      </c>
      <c r="AD88" s="692" t="s">
        <v>1284</v>
      </c>
    </row>
    <row r="89" spans="2:30" ht="105" customHeight="1">
      <c r="B89" s="200">
        <v>26</v>
      </c>
      <c r="C89" s="201" t="s">
        <v>47</v>
      </c>
      <c r="D89" s="165" t="s">
        <v>327</v>
      </c>
      <c r="E89" s="202" t="s">
        <v>49</v>
      </c>
      <c r="F89" s="194" t="s">
        <v>136</v>
      </c>
      <c r="G89" s="194" t="s">
        <v>51</v>
      </c>
      <c r="H89" s="427" t="s">
        <v>328</v>
      </c>
      <c r="I89" s="404"/>
      <c r="J89" s="412" t="s">
        <v>329</v>
      </c>
      <c r="K89" s="404"/>
      <c r="L89" s="195" t="s">
        <v>90</v>
      </c>
      <c r="M89" s="196" t="s">
        <v>50</v>
      </c>
      <c r="N89" s="194" t="s">
        <v>51</v>
      </c>
      <c r="O89" s="197" t="s">
        <v>63</v>
      </c>
      <c r="P89" s="44" t="s">
        <v>330</v>
      </c>
      <c r="Q89" s="44" t="s">
        <v>331</v>
      </c>
      <c r="R89" s="100" t="s">
        <v>332</v>
      </c>
      <c r="S89" s="45">
        <v>44927</v>
      </c>
      <c r="T89" s="45">
        <v>45291</v>
      </c>
      <c r="U89" s="46" t="s">
        <v>316</v>
      </c>
      <c r="V89" s="47" t="s">
        <v>325</v>
      </c>
      <c r="W89" s="44" t="str">
        <f t="shared" si="0"/>
        <v>Líder Oficina de Talento Humano/Bienestar/Jurídica de la SED</v>
      </c>
      <c r="X89" s="46" t="s">
        <v>70</v>
      </c>
      <c r="Y89" s="205" t="s">
        <v>333</v>
      </c>
      <c r="Z89" s="203"/>
      <c r="AA89" s="204"/>
      <c r="AB89" s="204"/>
      <c r="AC89" s="374" t="s">
        <v>1135</v>
      </c>
      <c r="AD89" s="388" t="s">
        <v>1285</v>
      </c>
    </row>
    <row r="90" spans="2:30" ht="409.5">
      <c r="B90" s="200">
        <v>27</v>
      </c>
      <c r="C90" s="201" t="s">
        <v>148</v>
      </c>
      <c r="D90" s="165" t="s">
        <v>334</v>
      </c>
      <c r="E90" s="202" t="s">
        <v>49</v>
      </c>
      <c r="F90" s="194" t="s">
        <v>136</v>
      </c>
      <c r="G90" s="194" t="s">
        <v>51</v>
      </c>
      <c r="H90" s="427" t="s">
        <v>335</v>
      </c>
      <c r="I90" s="404"/>
      <c r="J90" s="412" t="s">
        <v>336</v>
      </c>
      <c r="K90" s="404"/>
      <c r="L90" s="195" t="s">
        <v>90</v>
      </c>
      <c r="M90" s="196" t="s">
        <v>50</v>
      </c>
      <c r="N90" s="194" t="s">
        <v>51</v>
      </c>
      <c r="O90" s="197" t="s">
        <v>63</v>
      </c>
      <c r="P90" s="44" t="s">
        <v>337</v>
      </c>
      <c r="Q90" s="100" t="s">
        <v>338</v>
      </c>
      <c r="R90" s="100" t="s">
        <v>339</v>
      </c>
      <c r="S90" s="45">
        <v>44927</v>
      </c>
      <c r="T90" s="45">
        <v>45291</v>
      </c>
      <c r="U90" s="46" t="s">
        <v>316</v>
      </c>
      <c r="V90" s="47" t="s">
        <v>325</v>
      </c>
      <c r="W90" s="44" t="str">
        <f t="shared" si="0"/>
        <v>Líder de oficina Juridica de la SED</v>
      </c>
      <c r="X90" s="46" t="s">
        <v>70</v>
      </c>
      <c r="Y90" s="46" t="s">
        <v>340</v>
      </c>
      <c r="Z90" s="203"/>
      <c r="AA90" s="204"/>
      <c r="AB90" s="204"/>
      <c r="AC90" s="374" t="s">
        <v>1136</v>
      </c>
      <c r="AD90" s="388" t="s">
        <v>1286</v>
      </c>
    </row>
    <row r="91" spans="2:30" ht="409.5">
      <c r="B91" s="200">
        <v>28</v>
      </c>
      <c r="C91" s="201" t="s">
        <v>159</v>
      </c>
      <c r="D91" s="165" t="s">
        <v>341</v>
      </c>
      <c r="E91" s="202" t="s">
        <v>49</v>
      </c>
      <c r="F91" s="194" t="s">
        <v>136</v>
      </c>
      <c r="G91" s="194" t="s">
        <v>51</v>
      </c>
      <c r="H91" s="428" t="s">
        <v>342</v>
      </c>
      <c r="I91" s="429"/>
      <c r="J91" s="451" t="s">
        <v>343</v>
      </c>
      <c r="K91" s="429"/>
      <c r="L91" s="195" t="s">
        <v>90</v>
      </c>
      <c r="M91" s="196" t="s">
        <v>50</v>
      </c>
      <c r="N91" s="194" t="s">
        <v>51</v>
      </c>
      <c r="O91" s="197" t="s">
        <v>63</v>
      </c>
      <c r="P91" s="44" t="s">
        <v>344</v>
      </c>
      <c r="Q91" s="44" t="s">
        <v>345</v>
      </c>
      <c r="R91" s="100" t="s">
        <v>346</v>
      </c>
      <c r="S91" s="45">
        <v>44927</v>
      </c>
      <c r="T91" s="45">
        <v>45291</v>
      </c>
      <c r="U91" s="46" t="s">
        <v>316</v>
      </c>
      <c r="V91" s="47" t="s">
        <v>325</v>
      </c>
      <c r="W91" s="44" t="str">
        <f t="shared" si="0"/>
        <v>Líder de oficinas:
Juridica/Lider de Administrativa y Financiera de la SED</v>
      </c>
      <c r="X91" s="46" t="s">
        <v>70</v>
      </c>
      <c r="Y91" s="46" t="s">
        <v>347</v>
      </c>
      <c r="Z91" s="203"/>
      <c r="AA91" s="204"/>
      <c r="AB91" s="204"/>
      <c r="AC91" s="374" t="s">
        <v>1137</v>
      </c>
      <c r="AD91" s="388" t="s">
        <v>1287</v>
      </c>
    </row>
    <row r="92" spans="2:30" ht="98.25" customHeight="1">
      <c r="B92" s="200">
        <v>29</v>
      </c>
      <c r="C92" s="201" t="s">
        <v>168</v>
      </c>
      <c r="D92" s="165" t="s">
        <v>348</v>
      </c>
      <c r="E92" s="202" t="s">
        <v>49</v>
      </c>
      <c r="F92" s="194" t="s">
        <v>136</v>
      </c>
      <c r="G92" s="194" t="s">
        <v>51</v>
      </c>
      <c r="H92" s="427" t="s">
        <v>349</v>
      </c>
      <c r="I92" s="404"/>
      <c r="J92" s="412" t="s">
        <v>350</v>
      </c>
      <c r="K92" s="404"/>
      <c r="L92" s="195" t="s">
        <v>90</v>
      </c>
      <c r="M92" s="196" t="s">
        <v>50</v>
      </c>
      <c r="N92" s="194" t="s">
        <v>51</v>
      </c>
      <c r="O92" s="197" t="s">
        <v>63</v>
      </c>
      <c r="P92" s="44" t="s">
        <v>351</v>
      </c>
      <c r="Q92" s="100" t="s">
        <v>352</v>
      </c>
      <c r="R92" s="100" t="s">
        <v>353</v>
      </c>
      <c r="S92" s="45">
        <v>44927</v>
      </c>
      <c r="T92" s="45">
        <v>45291</v>
      </c>
      <c r="U92" s="46" t="s">
        <v>316</v>
      </c>
      <c r="V92" s="47" t="s">
        <v>325</v>
      </c>
      <c r="W92" s="44" t="str">
        <f t="shared" si="0"/>
        <v>Lider Oficina Juridica de la SED</v>
      </c>
      <c r="X92" s="46" t="s">
        <v>70</v>
      </c>
      <c r="Y92" s="46" t="s">
        <v>354</v>
      </c>
      <c r="Z92" s="203"/>
      <c r="AA92" s="204"/>
      <c r="AB92" s="204"/>
      <c r="AC92" s="374" t="s">
        <v>1138</v>
      </c>
      <c r="AD92" s="388" t="s">
        <v>1288</v>
      </c>
    </row>
    <row r="93" spans="2:30" ht="129" customHeight="1">
      <c r="B93" s="200">
        <v>30</v>
      </c>
      <c r="C93" s="201" t="s">
        <v>176</v>
      </c>
      <c r="D93" s="165" t="s">
        <v>355</v>
      </c>
      <c r="E93" s="202" t="s">
        <v>49</v>
      </c>
      <c r="F93" s="194" t="s">
        <v>136</v>
      </c>
      <c r="G93" s="194" t="s">
        <v>51</v>
      </c>
      <c r="H93" s="428" t="s">
        <v>356</v>
      </c>
      <c r="I93" s="429"/>
      <c r="J93" s="451" t="s">
        <v>357</v>
      </c>
      <c r="K93" s="429"/>
      <c r="L93" s="195" t="s">
        <v>90</v>
      </c>
      <c r="M93" s="196" t="s">
        <v>50</v>
      </c>
      <c r="N93" s="194" t="s">
        <v>51</v>
      </c>
      <c r="O93" s="197" t="s">
        <v>63</v>
      </c>
      <c r="P93" s="44" t="s">
        <v>358</v>
      </c>
      <c r="Q93" s="44" t="s">
        <v>359</v>
      </c>
      <c r="R93" s="100" t="s">
        <v>360</v>
      </c>
      <c r="S93" s="45">
        <v>44927</v>
      </c>
      <c r="T93" s="45">
        <v>45291</v>
      </c>
      <c r="U93" s="46" t="s">
        <v>316</v>
      </c>
      <c r="V93" s="47" t="s">
        <v>325</v>
      </c>
      <c r="W93" s="44" t="str">
        <f t="shared" si="0"/>
        <v>Líder de oficinas: Administrativa y Financiera/Planta de la SED</v>
      </c>
      <c r="X93" s="46" t="s">
        <v>70</v>
      </c>
      <c r="Y93" s="46" t="s">
        <v>361</v>
      </c>
      <c r="Z93" s="203"/>
      <c r="AA93" s="204"/>
      <c r="AB93" s="204"/>
      <c r="AC93" s="374" t="s">
        <v>1139</v>
      </c>
      <c r="AD93" s="388" t="s">
        <v>1289</v>
      </c>
    </row>
    <row r="94" spans="2:30" ht="109.5" customHeight="1">
      <c r="B94" s="200">
        <v>31</v>
      </c>
      <c r="C94" s="201" t="s">
        <v>199</v>
      </c>
      <c r="D94" s="165" t="s">
        <v>362</v>
      </c>
      <c r="E94" s="202" t="s">
        <v>49</v>
      </c>
      <c r="F94" s="194" t="s">
        <v>136</v>
      </c>
      <c r="G94" s="194" t="s">
        <v>51</v>
      </c>
      <c r="H94" s="428" t="s">
        <v>363</v>
      </c>
      <c r="I94" s="429"/>
      <c r="J94" s="451" t="s">
        <v>364</v>
      </c>
      <c r="K94" s="429"/>
      <c r="L94" s="195" t="s">
        <v>90</v>
      </c>
      <c r="M94" s="196" t="s">
        <v>50</v>
      </c>
      <c r="N94" s="194" t="s">
        <v>51</v>
      </c>
      <c r="O94" s="197" t="s">
        <v>63</v>
      </c>
      <c r="P94" s="44" t="s">
        <v>365</v>
      </c>
      <c r="Q94" s="44" t="s">
        <v>366</v>
      </c>
      <c r="R94" s="100" t="s">
        <v>367</v>
      </c>
      <c r="S94" s="45">
        <v>44927</v>
      </c>
      <c r="T94" s="45">
        <v>45291</v>
      </c>
      <c r="U94" s="46" t="s">
        <v>316</v>
      </c>
      <c r="V94" s="47" t="s">
        <v>325</v>
      </c>
      <c r="W94" s="44" t="str">
        <f t="shared" si="0"/>
        <v>Líder de Oficina de Sistemas Informatico de la SED</v>
      </c>
      <c r="X94" s="46" t="s">
        <v>70</v>
      </c>
      <c r="Y94" s="46" t="s">
        <v>368</v>
      </c>
      <c r="Z94" s="203"/>
      <c r="AA94" s="204"/>
      <c r="AB94" s="204"/>
      <c r="AC94" s="374" t="s">
        <v>1140</v>
      </c>
      <c r="AD94" s="388" t="s">
        <v>1290</v>
      </c>
    </row>
    <row r="95" spans="2:30" ht="204.75" customHeight="1">
      <c r="B95" s="200">
        <v>32</v>
      </c>
      <c r="C95" s="201" t="s">
        <v>211</v>
      </c>
      <c r="D95" s="165" t="s">
        <v>369</v>
      </c>
      <c r="E95" s="206" t="s">
        <v>60</v>
      </c>
      <c r="F95" s="194" t="s">
        <v>136</v>
      </c>
      <c r="G95" s="194" t="s">
        <v>51</v>
      </c>
      <c r="H95" s="428" t="s">
        <v>370</v>
      </c>
      <c r="I95" s="429"/>
      <c r="J95" s="451" t="s">
        <v>371</v>
      </c>
      <c r="K95" s="429"/>
      <c r="L95" s="195" t="s">
        <v>90</v>
      </c>
      <c r="M95" s="196" t="s">
        <v>50</v>
      </c>
      <c r="N95" s="194" t="s">
        <v>51</v>
      </c>
      <c r="O95" s="197" t="s">
        <v>63</v>
      </c>
      <c r="P95" s="44" t="s">
        <v>372</v>
      </c>
      <c r="Q95" s="44" t="s">
        <v>373</v>
      </c>
      <c r="R95" s="100" t="s">
        <v>374</v>
      </c>
      <c r="S95" s="45">
        <v>44927</v>
      </c>
      <c r="T95" s="45">
        <v>45291</v>
      </c>
      <c r="U95" s="46" t="s">
        <v>316</v>
      </c>
      <c r="V95" s="47" t="s">
        <v>325</v>
      </c>
      <c r="W95" s="44" t="str">
        <f t="shared" si="0"/>
        <v>Líder de oficina de Escalafon Docente de la SED</v>
      </c>
      <c r="X95" s="46" t="s">
        <v>70</v>
      </c>
      <c r="Y95" s="46" t="s">
        <v>375</v>
      </c>
      <c r="Z95" s="203"/>
      <c r="AA95" s="204"/>
      <c r="AB95" s="204"/>
      <c r="AC95" s="374" t="s">
        <v>1141</v>
      </c>
      <c r="AD95" s="388" t="s">
        <v>1291</v>
      </c>
    </row>
    <row r="96" spans="2:30" ht="315">
      <c r="B96" s="200">
        <v>33</v>
      </c>
      <c r="C96" s="201" t="s">
        <v>219</v>
      </c>
      <c r="D96" s="165" t="s">
        <v>376</v>
      </c>
      <c r="E96" s="202" t="s">
        <v>49</v>
      </c>
      <c r="F96" s="194" t="s">
        <v>136</v>
      </c>
      <c r="G96" s="194" t="s">
        <v>51</v>
      </c>
      <c r="H96" s="428" t="s">
        <v>377</v>
      </c>
      <c r="I96" s="429"/>
      <c r="J96" s="451" t="s">
        <v>378</v>
      </c>
      <c r="K96" s="429"/>
      <c r="L96" s="195" t="s">
        <v>90</v>
      </c>
      <c r="M96" s="196" t="s">
        <v>50</v>
      </c>
      <c r="N96" s="194" t="s">
        <v>51</v>
      </c>
      <c r="O96" s="197" t="s">
        <v>63</v>
      </c>
      <c r="P96" s="44" t="s">
        <v>379</v>
      </c>
      <c r="Q96" s="100" t="s">
        <v>380</v>
      </c>
      <c r="R96" s="100" t="s">
        <v>381</v>
      </c>
      <c r="S96" s="45">
        <v>44927</v>
      </c>
      <c r="T96" s="45">
        <v>45291</v>
      </c>
      <c r="U96" s="46" t="s">
        <v>316</v>
      </c>
      <c r="V96" s="47" t="s">
        <v>325</v>
      </c>
      <c r="W96" s="44" t="str">
        <f t="shared" si="0"/>
        <v>Lider de oficinas: Administrativa y Finaciera/Historias Laborales de la SED.</v>
      </c>
      <c r="X96" s="46" t="s">
        <v>70</v>
      </c>
      <c r="Y96" s="46" t="s">
        <v>382</v>
      </c>
      <c r="Z96" s="203"/>
      <c r="AA96" s="204"/>
      <c r="AB96" s="204"/>
      <c r="AC96" s="374" t="s">
        <v>1142</v>
      </c>
      <c r="AD96" s="651" t="s">
        <v>1292</v>
      </c>
    </row>
    <row r="97" spans="2:30" ht="134.25" customHeight="1">
      <c r="B97" s="200">
        <v>34</v>
      </c>
      <c r="C97" s="201" t="s">
        <v>383</v>
      </c>
      <c r="D97" s="165" t="s">
        <v>384</v>
      </c>
      <c r="E97" s="202" t="s">
        <v>49</v>
      </c>
      <c r="F97" s="194" t="s">
        <v>136</v>
      </c>
      <c r="G97" s="194" t="s">
        <v>51</v>
      </c>
      <c r="H97" s="428" t="s">
        <v>385</v>
      </c>
      <c r="I97" s="429"/>
      <c r="J97" s="451" t="s">
        <v>386</v>
      </c>
      <c r="K97" s="429"/>
      <c r="L97" s="195" t="s">
        <v>90</v>
      </c>
      <c r="M97" s="196" t="s">
        <v>50</v>
      </c>
      <c r="N97" s="194" t="s">
        <v>51</v>
      </c>
      <c r="O97" s="197" t="s">
        <v>63</v>
      </c>
      <c r="P97" s="44" t="s">
        <v>387</v>
      </c>
      <c r="Q97" s="207" t="s">
        <v>388</v>
      </c>
      <c r="R97" s="100" t="s">
        <v>389</v>
      </c>
      <c r="S97" s="45">
        <v>44927</v>
      </c>
      <c r="T97" s="45">
        <v>45291</v>
      </c>
      <c r="U97" s="46" t="s">
        <v>316</v>
      </c>
      <c r="V97" s="47" t="s">
        <v>325</v>
      </c>
      <c r="W97" s="44" t="str">
        <f t="shared" si="0"/>
        <v>Lideres de Oficinas: Administrativa y Financiera/Financiera/Planta/Nómina/Escalafón de la SED</v>
      </c>
      <c r="X97" s="46" t="s">
        <v>70</v>
      </c>
      <c r="Y97" s="46" t="s">
        <v>390</v>
      </c>
      <c r="Z97" s="203"/>
      <c r="AA97" s="204"/>
      <c r="AB97" s="204"/>
      <c r="AC97" s="374" t="s">
        <v>1143</v>
      </c>
      <c r="AD97" s="388" t="s">
        <v>1250</v>
      </c>
    </row>
    <row r="98" spans="2:30" ht="159" customHeight="1">
      <c r="B98" s="200">
        <v>35</v>
      </c>
      <c r="C98" s="201" t="s">
        <v>391</v>
      </c>
      <c r="D98" s="165" t="s">
        <v>392</v>
      </c>
      <c r="E98" s="202" t="s">
        <v>49</v>
      </c>
      <c r="F98" s="194" t="s">
        <v>136</v>
      </c>
      <c r="G98" s="194" t="s">
        <v>51</v>
      </c>
      <c r="H98" s="428" t="s">
        <v>393</v>
      </c>
      <c r="I98" s="429"/>
      <c r="J98" s="451" t="s">
        <v>394</v>
      </c>
      <c r="K98" s="429"/>
      <c r="L98" s="195" t="s">
        <v>90</v>
      </c>
      <c r="M98" s="196" t="s">
        <v>50</v>
      </c>
      <c r="N98" s="194" t="s">
        <v>51</v>
      </c>
      <c r="O98" s="197" t="s">
        <v>63</v>
      </c>
      <c r="P98" s="44" t="s">
        <v>395</v>
      </c>
      <c r="Q98" s="100" t="s">
        <v>396</v>
      </c>
      <c r="R98" s="100" t="s">
        <v>397</v>
      </c>
      <c r="S98" s="45">
        <v>44927</v>
      </c>
      <c r="T98" s="45">
        <v>45291</v>
      </c>
      <c r="U98" s="46" t="s">
        <v>316</v>
      </c>
      <c r="V98" s="47" t="s">
        <v>325</v>
      </c>
      <c r="W98" s="44" t="str">
        <f t="shared" si="0"/>
        <v>Líder Oficina de Calidad de la SED</v>
      </c>
      <c r="X98" s="46" t="s">
        <v>70</v>
      </c>
      <c r="Y98" s="46" t="s">
        <v>398</v>
      </c>
      <c r="Z98" s="203"/>
      <c r="AA98" s="204"/>
      <c r="AB98" s="204"/>
      <c r="AC98" s="374" t="s">
        <v>1144</v>
      </c>
      <c r="AD98" s="388" t="s">
        <v>1251</v>
      </c>
    </row>
    <row r="99" spans="2:30" ht="136.5" customHeight="1">
      <c r="B99" s="200">
        <v>36</v>
      </c>
      <c r="C99" s="201" t="s">
        <v>399</v>
      </c>
      <c r="D99" s="165" t="s">
        <v>400</v>
      </c>
      <c r="E99" s="202" t="s">
        <v>49</v>
      </c>
      <c r="F99" s="194" t="s">
        <v>401</v>
      </c>
      <c r="G99" s="194" t="s">
        <v>51</v>
      </c>
      <c r="H99" s="427" t="s">
        <v>402</v>
      </c>
      <c r="I99" s="404"/>
      <c r="J99" s="412" t="s">
        <v>403</v>
      </c>
      <c r="K99" s="404"/>
      <c r="L99" s="195" t="s">
        <v>90</v>
      </c>
      <c r="M99" s="196" t="s">
        <v>404</v>
      </c>
      <c r="N99" s="194" t="s">
        <v>51</v>
      </c>
      <c r="O99" s="197" t="s">
        <v>63</v>
      </c>
      <c r="P99" s="44" t="s">
        <v>405</v>
      </c>
      <c r="Q99" s="100" t="s">
        <v>406</v>
      </c>
      <c r="R99" s="100" t="s">
        <v>407</v>
      </c>
      <c r="S99" s="45">
        <v>44927</v>
      </c>
      <c r="T99" s="45">
        <v>45291</v>
      </c>
      <c r="U99" s="46" t="s">
        <v>316</v>
      </c>
      <c r="V99" s="47" t="s">
        <v>325</v>
      </c>
      <c r="W99" s="44" t="str">
        <f t="shared" si="0"/>
        <v>Líder Oficina de Inspección y Vigilancia de la SED</v>
      </c>
      <c r="X99" s="46" t="s">
        <v>70</v>
      </c>
      <c r="Y99" s="46" t="s">
        <v>408</v>
      </c>
      <c r="Z99" s="203"/>
      <c r="AA99" s="204"/>
      <c r="AB99" s="204"/>
      <c r="AC99" s="374" t="s">
        <v>1145</v>
      </c>
      <c r="AD99" s="388" t="s">
        <v>1252</v>
      </c>
    </row>
    <row r="100" spans="2:30" ht="120.75" customHeight="1">
      <c r="B100" s="200">
        <v>37</v>
      </c>
      <c r="C100" s="201" t="s">
        <v>409</v>
      </c>
      <c r="D100" s="165" t="s">
        <v>410</v>
      </c>
      <c r="E100" s="202" t="s">
        <v>49</v>
      </c>
      <c r="F100" s="194" t="s">
        <v>136</v>
      </c>
      <c r="G100" s="194" t="s">
        <v>51</v>
      </c>
      <c r="H100" s="427" t="s">
        <v>411</v>
      </c>
      <c r="I100" s="404"/>
      <c r="J100" s="412" t="s">
        <v>412</v>
      </c>
      <c r="K100" s="404"/>
      <c r="L100" s="195" t="s">
        <v>90</v>
      </c>
      <c r="M100" s="196" t="s">
        <v>50</v>
      </c>
      <c r="N100" s="194" t="s">
        <v>51</v>
      </c>
      <c r="O100" s="197" t="s">
        <v>63</v>
      </c>
      <c r="P100" s="44" t="s">
        <v>413</v>
      </c>
      <c r="Q100" s="208" t="s">
        <v>414</v>
      </c>
      <c r="R100" s="100" t="s">
        <v>415</v>
      </c>
      <c r="S100" s="45">
        <v>44927</v>
      </c>
      <c r="T100" s="45">
        <v>45291</v>
      </c>
      <c r="U100" s="46" t="s">
        <v>316</v>
      </c>
      <c r="V100" s="47" t="s">
        <v>325</v>
      </c>
      <c r="W100" s="44" t="str">
        <f t="shared" si="0"/>
        <v>Líder Oficina de Cobertura de la SED</v>
      </c>
      <c r="X100" s="46" t="s">
        <v>70</v>
      </c>
      <c r="Y100" s="46" t="s">
        <v>416</v>
      </c>
      <c r="Z100" s="203"/>
      <c r="AA100" s="204"/>
      <c r="AB100" s="204"/>
      <c r="AC100" s="374" t="s">
        <v>1146</v>
      </c>
      <c r="AD100" s="388" t="s">
        <v>1253</v>
      </c>
    </row>
    <row r="101" spans="2:30" ht="98.25" customHeight="1">
      <c r="B101" s="200">
        <v>38</v>
      </c>
      <c r="C101" s="201" t="s">
        <v>417</v>
      </c>
      <c r="D101" s="165" t="s">
        <v>418</v>
      </c>
      <c r="E101" s="202" t="s">
        <v>49</v>
      </c>
      <c r="F101" s="194" t="s">
        <v>136</v>
      </c>
      <c r="G101" s="194" t="s">
        <v>51</v>
      </c>
      <c r="H101" s="539" t="s">
        <v>419</v>
      </c>
      <c r="I101" s="455"/>
      <c r="J101" s="454" t="s">
        <v>420</v>
      </c>
      <c r="K101" s="455"/>
      <c r="L101" s="195" t="s">
        <v>90</v>
      </c>
      <c r="M101" s="196" t="s">
        <v>50</v>
      </c>
      <c r="N101" s="194" t="s">
        <v>51</v>
      </c>
      <c r="O101" s="197" t="s">
        <v>63</v>
      </c>
      <c r="P101" s="100" t="s">
        <v>421</v>
      </c>
      <c r="Q101" s="100" t="s">
        <v>422</v>
      </c>
      <c r="R101" s="100" t="s">
        <v>415</v>
      </c>
      <c r="S101" s="45">
        <v>44927</v>
      </c>
      <c r="T101" s="45">
        <v>45291</v>
      </c>
      <c r="U101" s="46" t="s">
        <v>316</v>
      </c>
      <c r="V101" s="47" t="s">
        <v>325</v>
      </c>
      <c r="W101" s="44" t="str">
        <f t="shared" si="0"/>
        <v>Líder Oficina de Cobertura de la SED</v>
      </c>
      <c r="X101" s="46" t="s">
        <v>70</v>
      </c>
      <c r="Y101" s="46" t="s">
        <v>423</v>
      </c>
      <c r="Z101" s="203"/>
      <c r="AA101" s="204"/>
      <c r="AB101" s="204"/>
      <c r="AC101" s="374" t="s">
        <v>1097</v>
      </c>
      <c r="AD101" s="388" t="s">
        <v>1254</v>
      </c>
    </row>
    <row r="102" spans="2:30" ht="306">
      <c r="B102" s="200">
        <v>39</v>
      </c>
      <c r="C102" s="201" t="s">
        <v>424</v>
      </c>
      <c r="D102" s="165" t="s">
        <v>425</v>
      </c>
      <c r="E102" s="202" t="s">
        <v>49</v>
      </c>
      <c r="F102" s="194" t="s">
        <v>136</v>
      </c>
      <c r="G102" s="194" t="s">
        <v>51</v>
      </c>
      <c r="H102" s="428" t="s">
        <v>426</v>
      </c>
      <c r="I102" s="429"/>
      <c r="J102" s="451" t="s">
        <v>427</v>
      </c>
      <c r="K102" s="429"/>
      <c r="L102" s="195" t="s">
        <v>90</v>
      </c>
      <c r="M102" s="196" t="s">
        <v>50</v>
      </c>
      <c r="N102" s="194" t="s">
        <v>51</v>
      </c>
      <c r="O102" s="197" t="s">
        <v>63</v>
      </c>
      <c r="P102" s="44" t="s">
        <v>428</v>
      </c>
      <c r="Q102" s="100" t="s">
        <v>429</v>
      </c>
      <c r="R102" s="100" t="s">
        <v>415</v>
      </c>
      <c r="S102" s="45">
        <v>44927</v>
      </c>
      <c r="T102" s="45">
        <v>45291</v>
      </c>
      <c r="U102" s="46" t="s">
        <v>316</v>
      </c>
      <c r="V102" s="47" t="s">
        <v>325</v>
      </c>
      <c r="W102" s="44" t="str">
        <f t="shared" si="0"/>
        <v>Líder Oficina de Cobertura de la SED</v>
      </c>
      <c r="X102" s="46" t="s">
        <v>70</v>
      </c>
      <c r="Y102" s="46" t="s">
        <v>430</v>
      </c>
      <c r="Z102" s="203"/>
      <c r="AA102" s="204"/>
      <c r="AB102" s="204"/>
      <c r="AC102" s="657" t="s">
        <v>1097</v>
      </c>
      <c r="AD102" s="388" t="s">
        <v>1254</v>
      </c>
    </row>
    <row r="103" spans="2:30" ht="112.5" customHeight="1">
      <c r="B103" s="200">
        <v>40</v>
      </c>
      <c r="C103" s="201" t="s">
        <v>431</v>
      </c>
      <c r="D103" s="165" t="s">
        <v>432</v>
      </c>
      <c r="E103" s="202" t="s">
        <v>49</v>
      </c>
      <c r="F103" s="194" t="s">
        <v>136</v>
      </c>
      <c r="G103" s="194" t="s">
        <v>51</v>
      </c>
      <c r="H103" s="427" t="s">
        <v>433</v>
      </c>
      <c r="I103" s="404"/>
      <c r="J103" s="412" t="s">
        <v>434</v>
      </c>
      <c r="K103" s="404"/>
      <c r="L103" s="195" t="s">
        <v>90</v>
      </c>
      <c r="M103" s="196" t="s">
        <v>50</v>
      </c>
      <c r="N103" s="194" t="s">
        <v>51</v>
      </c>
      <c r="O103" s="197" t="s">
        <v>63</v>
      </c>
      <c r="P103" s="44" t="s">
        <v>435</v>
      </c>
      <c r="Q103" s="100" t="s">
        <v>436</v>
      </c>
      <c r="R103" s="100" t="s">
        <v>437</v>
      </c>
      <c r="S103" s="45">
        <v>44927</v>
      </c>
      <c r="T103" s="45">
        <v>45291</v>
      </c>
      <c r="U103" s="46" t="s">
        <v>316</v>
      </c>
      <c r="V103" s="47" t="s">
        <v>325</v>
      </c>
      <c r="W103" s="44" t="str">
        <f t="shared" si="0"/>
        <v>Líder oficina de Planta de la SED</v>
      </c>
      <c r="X103" s="46" t="s">
        <v>70</v>
      </c>
      <c r="Y103" s="46" t="s">
        <v>438</v>
      </c>
      <c r="Z103" s="203"/>
      <c r="AA103" s="204"/>
      <c r="AB103" s="204"/>
      <c r="AC103" s="374" t="s">
        <v>1147</v>
      </c>
      <c r="AD103" s="388" t="s">
        <v>1255</v>
      </c>
    </row>
    <row r="104" spans="2:30" ht="346.5">
      <c r="B104" s="200">
        <v>41</v>
      </c>
      <c r="C104" s="201" t="s">
        <v>439</v>
      </c>
      <c r="D104" s="165" t="s">
        <v>440</v>
      </c>
      <c r="E104" s="202" t="s">
        <v>49</v>
      </c>
      <c r="F104" s="194" t="s">
        <v>136</v>
      </c>
      <c r="G104" s="194" t="s">
        <v>51</v>
      </c>
      <c r="H104" s="428" t="s">
        <v>441</v>
      </c>
      <c r="I104" s="429"/>
      <c r="J104" s="451" t="s">
        <v>442</v>
      </c>
      <c r="K104" s="429"/>
      <c r="L104" s="195" t="s">
        <v>90</v>
      </c>
      <c r="M104" s="196" t="s">
        <v>50</v>
      </c>
      <c r="N104" s="194" t="s">
        <v>51</v>
      </c>
      <c r="O104" s="197" t="s">
        <v>63</v>
      </c>
      <c r="P104" s="44" t="s">
        <v>443</v>
      </c>
      <c r="Q104" s="100" t="s">
        <v>444</v>
      </c>
      <c r="R104" s="100" t="s">
        <v>437</v>
      </c>
      <c r="S104" s="45">
        <v>44927</v>
      </c>
      <c r="T104" s="45">
        <v>45291</v>
      </c>
      <c r="U104" s="46" t="s">
        <v>316</v>
      </c>
      <c r="V104" s="47" t="s">
        <v>325</v>
      </c>
      <c r="W104" s="44" t="str">
        <f t="shared" si="0"/>
        <v>Líder oficina de Planta de la SED</v>
      </c>
      <c r="X104" s="46" t="s">
        <v>70</v>
      </c>
      <c r="Y104" s="46" t="s">
        <v>445</v>
      </c>
      <c r="Z104" s="203"/>
      <c r="AA104" s="204"/>
      <c r="AB104" s="204"/>
      <c r="AC104" s="374" t="s">
        <v>1148</v>
      </c>
      <c r="AD104" s="388" t="s">
        <v>1249</v>
      </c>
    </row>
    <row r="105" spans="2:30" ht="93" customHeight="1" thickBot="1">
      <c r="B105" s="200">
        <v>42</v>
      </c>
      <c r="C105" s="201" t="s">
        <v>446</v>
      </c>
      <c r="D105" s="165" t="s">
        <v>447</v>
      </c>
      <c r="E105" s="202" t="s">
        <v>49</v>
      </c>
      <c r="F105" s="194" t="s">
        <v>136</v>
      </c>
      <c r="G105" s="194" t="s">
        <v>51</v>
      </c>
      <c r="H105" s="427" t="s">
        <v>448</v>
      </c>
      <c r="I105" s="553"/>
      <c r="J105" s="412" t="s">
        <v>449</v>
      </c>
      <c r="K105" s="404"/>
      <c r="L105" s="195" t="s">
        <v>90</v>
      </c>
      <c r="M105" s="196" t="s">
        <v>50</v>
      </c>
      <c r="N105" s="194" t="s">
        <v>51</v>
      </c>
      <c r="O105" s="197" t="s">
        <v>63</v>
      </c>
      <c r="P105" s="44" t="s">
        <v>450</v>
      </c>
      <c r="Q105" s="100" t="s">
        <v>451</v>
      </c>
      <c r="R105" s="100" t="s">
        <v>452</v>
      </c>
      <c r="S105" s="45">
        <v>44927</v>
      </c>
      <c r="T105" s="45">
        <v>45291</v>
      </c>
      <c r="U105" s="46" t="s">
        <v>316</v>
      </c>
      <c r="V105" s="100" t="s">
        <v>453</v>
      </c>
      <c r="W105" s="100" t="str">
        <f>R105</f>
        <v>Líderes de Oficinas: Administrativa y Financiera/Planta, jefes de núcleos, supervisores/ Inspección y Vigilancia</v>
      </c>
      <c r="X105" s="46" t="s">
        <v>70</v>
      </c>
      <c r="Y105" s="46" t="s">
        <v>454</v>
      </c>
      <c r="Z105" s="203"/>
      <c r="AA105" s="204"/>
      <c r="AB105" s="204"/>
      <c r="AC105" s="375" t="s">
        <v>1149</v>
      </c>
      <c r="AD105" s="388" t="s">
        <v>1256</v>
      </c>
    </row>
    <row r="106" spans="2:30" ht="15.75" customHeight="1">
      <c r="B106" s="1"/>
      <c r="C106" s="1"/>
      <c r="D106" s="156"/>
      <c r="E106" s="1"/>
      <c r="F106" s="1"/>
      <c r="G106" s="1"/>
      <c r="H106" s="71"/>
      <c r="I106" s="2"/>
      <c r="J106" s="3"/>
      <c r="K106" s="3"/>
      <c r="L106" s="1"/>
      <c r="M106" s="1"/>
      <c r="N106" s="1"/>
      <c r="O106" s="1"/>
      <c r="P106" s="4"/>
      <c r="Q106" s="4"/>
      <c r="R106" s="4"/>
      <c r="S106" s="3"/>
      <c r="T106" s="3"/>
      <c r="U106" s="3"/>
      <c r="V106" s="3"/>
      <c r="W106" s="3"/>
      <c r="X106" s="3"/>
      <c r="Y106" s="3"/>
      <c r="Z106" s="3"/>
      <c r="AA106" s="3"/>
      <c r="AB106" s="3"/>
      <c r="AC106" s="366"/>
      <c r="AD106" s="384"/>
    </row>
    <row r="107" spans="2:30" ht="15.75" customHeight="1" thickBot="1">
      <c r="B107" s="1"/>
      <c r="C107" s="1"/>
      <c r="D107" s="156"/>
      <c r="E107" s="1"/>
      <c r="F107" s="1"/>
      <c r="G107" s="1"/>
      <c r="H107" s="71"/>
      <c r="I107" s="2"/>
      <c r="J107" s="3"/>
      <c r="K107" s="3"/>
      <c r="L107" s="1"/>
      <c r="M107" s="1"/>
      <c r="N107" s="1"/>
      <c r="O107" s="1"/>
      <c r="P107" s="4"/>
      <c r="Q107" s="4"/>
      <c r="R107" s="4"/>
      <c r="S107" s="3"/>
      <c r="T107" s="3"/>
      <c r="U107" s="3"/>
      <c r="V107" s="3"/>
      <c r="W107" s="3"/>
      <c r="X107" s="3"/>
      <c r="Y107" s="3"/>
      <c r="Z107" s="3"/>
      <c r="AA107" s="3"/>
      <c r="AB107" s="3"/>
      <c r="AC107" s="366"/>
      <c r="AD107" s="384"/>
    </row>
    <row r="108" spans="2:30" ht="15.75" customHeight="1" thickBot="1">
      <c r="B108" s="424" t="s">
        <v>455</v>
      </c>
      <c r="C108" s="425"/>
      <c r="D108" s="425"/>
      <c r="E108" s="425"/>
      <c r="F108" s="425"/>
      <c r="G108" s="425"/>
      <c r="H108" s="425"/>
      <c r="I108" s="425"/>
      <c r="J108" s="425"/>
      <c r="K108" s="425"/>
      <c r="L108" s="425"/>
      <c r="M108" s="425"/>
      <c r="N108" s="425"/>
      <c r="O108" s="425"/>
      <c r="P108" s="425"/>
      <c r="Q108" s="425"/>
      <c r="R108" s="425"/>
      <c r="S108" s="425"/>
      <c r="T108" s="425"/>
      <c r="U108" s="425"/>
      <c r="V108" s="425"/>
      <c r="W108" s="425"/>
      <c r="X108" s="425"/>
      <c r="Y108" s="425"/>
      <c r="Z108" s="425"/>
      <c r="AA108" s="425"/>
      <c r="AB108" s="425"/>
      <c r="AC108" s="426"/>
      <c r="AD108" s="384"/>
    </row>
    <row r="109" spans="2:30" ht="108" customHeight="1">
      <c r="B109" s="209">
        <v>43</v>
      </c>
      <c r="C109" s="210" t="s">
        <v>27</v>
      </c>
      <c r="D109" s="192" t="s">
        <v>456</v>
      </c>
      <c r="E109" s="211" t="s">
        <v>49</v>
      </c>
      <c r="F109" s="65" t="s">
        <v>136</v>
      </c>
      <c r="G109" s="65" t="s">
        <v>51</v>
      </c>
      <c r="H109" s="539" t="s">
        <v>457</v>
      </c>
      <c r="I109" s="455"/>
      <c r="J109" s="454" t="s">
        <v>458</v>
      </c>
      <c r="K109" s="455"/>
      <c r="L109" s="212" t="s">
        <v>49</v>
      </c>
      <c r="M109" s="65" t="s">
        <v>136</v>
      </c>
      <c r="N109" s="65" t="s">
        <v>51</v>
      </c>
      <c r="O109" s="209" t="s">
        <v>32</v>
      </c>
      <c r="P109" s="35" t="s">
        <v>459</v>
      </c>
      <c r="Q109" s="36" t="s">
        <v>460</v>
      </c>
      <c r="R109" s="36" t="s">
        <v>461</v>
      </c>
      <c r="S109" s="39">
        <v>44927</v>
      </c>
      <c r="T109" s="213">
        <v>45291</v>
      </c>
      <c r="U109" s="214" t="s">
        <v>462</v>
      </c>
      <c r="V109" s="215" t="s">
        <v>463</v>
      </c>
      <c r="W109" s="216" t="s">
        <v>464</v>
      </c>
      <c r="X109" s="217" t="s">
        <v>465</v>
      </c>
      <c r="Y109" s="218" t="s">
        <v>466</v>
      </c>
      <c r="Z109" s="181"/>
      <c r="AA109" s="181"/>
      <c r="AB109" s="181"/>
      <c r="AC109" s="371" t="s">
        <v>1170</v>
      </c>
      <c r="AD109" s="388" t="s">
        <v>1271</v>
      </c>
    </row>
    <row r="110" spans="2:30" ht="156" customHeight="1">
      <c r="B110" s="125">
        <v>44</v>
      </c>
      <c r="C110" s="219" t="s">
        <v>40</v>
      </c>
      <c r="D110" s="165" t="s">
        <v>467</v>
      </c>
      <c r="E110" s="220" t="s">
        <v>60</v>
      </c>
      <c r="F110" s="65" t="s">
        <v>401</v>
      </c>
      <c r="G110" s="65" t="s">
        <v>51</v>
      </c>
      <c r="H110" s="427" t="s">
        <v>468</v>
      </c>
      <c r="I110" s="404"/>
      <c r="J110" s="412" t="s">
        <v>469</v>
      </c>
      <c r="K110" s="404"/>
      <c r="L110" s="77" t="s">
        <v>60</v>
      </c>
      <c r="M110" s="65" t="s">
        <v>401</v>
      </c>
      <c r="N110" s="65" t="s">
        <v>51</v>
      </c>
      <c r="O110" s="125" t="s">
        <v>32</v>
      </c>
      <c r="P110" s="35" t="s">
        <v>470</v>
      </c>
      <c r="Q110" s="36" t="s">
        <v>471</v>
      </c>
      <c r="R110" s="36" t="s">
        <v>472</v>
      </c>
      <c r="S110" s="39">
        <v>44927</v>
      </c>
      <c r="T110" s="221">
        <v>45291</v>
      </c>
      <c r="U110" s="178"/>
      <c r="V110" s="178"/>
      <c r="W110" s="178"/>
      <c r="X110" s="178"/>
      <c r="Y110" s="178"/>
      <c r="Z110" s="222"/>
      <c r="AA110" s="178"/>
      <c r="AB110" s="178"/>
      <c r="AC110" s="372" t="s">
        <v>1171</v>
      </c>
      <c r="AD110" s="388" t="s">
        <v>1272</v>
      </c>
    </row>
    <row r="111" spans="2:30" ht="15.75" customHeight="1">
      <c r="B111" s="1"/>
      <c r="C111" s="1"/>
      <c r="D111" s="156"/>
      <c r="E111" s="1"/>
      <c r="F111" s="1"/>
      <c r="G111" s="1"/>
      <c r="H111" s="2"/>
      <c r="I111" s="2"/>
      <c r="J111" s="3"/>
      <c r="K111" s="3"/>
      <c r="L111" s="1"/>
      <c r="M111" s="1"/>
      <c r="N111" s="1"/>
      <c r="O111" s="1"/>
      <c r="P111" s="4"/>
      <c r="Q111" s="4"/>
      <c r="R111" s="4"/>
      <c r="S111" s="3"/>
      <c r="T111" s="3"/>
      <c r="U111" s="3"/>
      <c r="V111" s="3"/>
      <c r="W111" s="3"/>
      <c r="X111" s="3"/>
      <c r="Y111" s="3"/>
      <c r="Z111" s="3"/>
      <c r="AA111" s="3"/>
      <c r="AB111" s="3"/>
      <c r="AC111" s="366"/>
      <c r="AD111" s="384"/>
    </row>
    <row r="112" spans="2:30" ht="15.75" customHeight="1">
      <c r="B112" s="1"/>
      <c r="C112" s="1"/>
      <c r="D112" s="156"/>
      <c r="E112" s="1"/>
      <c r="F112" s="1"/>
      <c r="G112" s="1"/>
      <c r="H112" s="2"/>
      <c r="I112" s="2"/>
      <c r="J112" s="3"/>
      <c r="K112" s="3"/>
      <c r="L112" s="1"/>
      <c r="M112" s="1"/>
      <c r="N112" s="1"/>
      <c r="O112" s="1"/>
      <c r="P112" s="4"/>
      <c r="Q112" s="4"/>
      <c r="R112" s="4"/>
      <c r="S112" s="3"/>
      <c r="T112" s="3"/>
      <c r="U112" s="3"/>
      <c r="V112" s="3"/>
      <c r="W112" s="3"/>
      <c r="X112" s="3"/>
      <c r="Y112" s="3"/>
      <c r="Z112" s="3"/>
      <c r="AA112" s="3"/>
      <c r="AB112" s="3"/>
      <c r="AC112" s="366"/>
      <c r="AD112" s="384"/>
    </row>
    <row r="113" spans="2:30" ht="15.75" customHeight="1" thickBot="1">
      <c r="B113" s="424" t="s">
        <v>473</v>
      </c>
      <c r="C113" s="425"/>
      <c r="D113" s="425"/>
      <c r="E113" s="425"/>
      <c r="F113" s="425"/>
      <c r="G113" s="425"/>
      <c r="H113" s="425"/>
      <c r="I113" s="425"/>
      <c r="J113" s="425"/>
      <c r="K113" s="425"/>
      <c r="L113" s="425"/>
      <c r="M113" s="425"/>
      <c r="N113" s="425"/>
      <c r="O113" s="425"/>
      <c r="P113" s="425"/>
      <c r="Q113" s="425"/>
      <c r="R113" s="425"/>
      <c r="S113" s="425"/>
      <c r="T113" s="425"/>
      <c r="U113" s="425"/>
      <c r="V113" s="425"/>
      <c r="W113" s="425"/>
      <c r="X113" s="425"/>
      <c r="Y113" s="425"/>
      <c r="Z113" s="425"/>
      <c r="AA113" s="425"/>
      <c r="AB113" s="425"/>
      <c r="AC113" s="426"/>
      <c r="AD113" s="668"/>
    </row>
    <row r="114" spans="2:30" ht="157.5" customHeight="1" thickBot="1">
      <c r="B114" s="209">
        <v>45</v>
      </c>
      <c r="C114" s="210" t="s">
        <v>27</v>
      </c>
      <c r="D114" s="192" t="s">
        <v>474</v>
      </c>
      <c r="E114" s="223" t="s">
        <v>29</v>
      </c>
      <c r="F114" s="224" t="s">
        <v>30</v>
      </c>
      <c r="G114" s="225" t="s">
        <v>31</v>
      </c>
      <c r="H114" s="539" t="s">
        <v>475</v>
      </c>
      <c r="I114" s="455"/>
      <c r="J114" s="454" t="s">
        <v>476</v>
      </c>
      <c r="K114" s="560"/>
      <c r="L114" s="226" t="s">
        <v>29</v>
      </c>
      <c r="M114" s="224" t="s">
        <v>30</v>
      </c>
      <c r="N114" s="227" t="s">
        <v>31</v>
      </c>
      <c r="O114" s="209" t="s">
        <v>63</v>
      </c>
      <c r="P114" s="36" t="s">
        <v>477</v>
      </c>
      <c r="Q114" s="36" t="s">
        <v>478</v>
      </c>
      <c r="R114" s="36" t="s">
        <v>479</v>
      </c>
      <c r="S114" s="39">
        <v>44927</v>
      </c>
      <c r="T114" s="39">
        <v>45291</v>
      </c>
      <c r="U114" s="38" t="s">
        <v>480</v>
      </c>
      <c r="V114" s="39" t="s">
        <v>68</v>
      </c>
      <c r="W114" s="36" t="s">
        <v>481</v>
      </c>
      <c r="X114" s="38" t="s">
        <v>70</v>
      </c>
      <c r="Y114" s="38" t="s">
        <v>482</v>
      </c>
      <c r="Z114" s="339" t="s">
        <v>1086</v>
      </c>
      <c r="AA114" s="339" t="s">
        <v>1086</v>
      </c>
      <c r="AB114" s="339" t="s">
        <v>1086</v>
      </c>
      <c r="AC114" s="376" t="s">
        <v>1087</v>
      </c>
      <c r="AD114" s="376" t="s">
        <v>1087</v>
      </c>
    </row>
    <row r="115" spans="2:30" ht="180.75" customHeight="1">
      <c r="B115" s="125">
        <v>46</v>
      </c>
      <c r="C115" s="219" t="s">
        <v>40</v>
      </c>
      <c r="D115" s="165" t="s">
        <v>483</v>
      </c>
      <c r="E115" s="228" t="s">
        <v>29</v>
      </c>
      <c r="F115" s="53" t="s">
        <v>30</v>
      </c>
      <c r="G115" s="229" t="s">
        <v>31</v>
      </c>
      <c r="H115" s="427" t="s">
        <v>484</v>
      </c>
      <c r="I115" s="404"/>
      <c r="J115" s="412" t="s">
        <v>485</v>
      </c>
      <c r="K115" s="404"/>
      <c r="L115" s="52" t="s">
        <v>29</v>
      </c>
      <c r="M115" s="53" t="s">
        <v>30</v>
      </c>
      <c r="N115" s="230" t="s">
        <v>31</v>
      </c>
      <c r="O115" s="125" t="s">
        <v>63</v>
      </c>
      <c r="P115" s="44" t="s">
        <v>486</v>
      </c>
      <c r="Q115" s="44" t="s">
        <v>478</v>
      </c>
      <c r="R115" s="44" t="s">
        <v>479</v>
      </c>
      <c r="S115" s="39">
        <v>44927</v>
      </c>
      <c r="T115" s="47">
        <v>45291</v>
      </c>
      <c r="U115" s="46" t="s">
        <v>487</v>
      </c>
      <c r="V115" s="47" t="s">
        <v>68</v>
      </c>
      <c r="W115" s="44" t="s">
        <v>481</v>
      </c>
      <c r="X115" s="46" t="s">
        <v>70</v>
      </c>
      <c r="Y115" s="46" t="s">
        <v>488</v>
      </c>
      <c r="Z115" s="125" t="s">
        <v>1086</v>
      </c>
      <c r="AA115" s="125" t="s">
        <v>1086</v>
      </c>
      <c r="AB115" s="125" t="s">
        <v>1086</v>
      </c>
      <c r="AC115" s="377" t="s">
        <v>1088</v>
      </c>
      <c r="AD115" s="377" t="s">
        <v>1088</v>
      </c>
    </row>
    <row r="116" spans="2:30" ht="15.75" customHeight="1">
      <c r="B116" s="1"/>
      <c r="C116" s="1"/>
      <c r="D116" s="156"/>
      <c r="E116" s="1"/>
      <c r="F116" s="1"/>
      <c r="G116" s="1"/>
      <c r="H116" s="2"/>
      <c r="I116" s="2"/>
      <c r="J116" s="3"/>
      <c r="K116" s="3"/>
      <c r="L116" s="1"/>
      <c r="M116" s="1"/>
      <c r="N116" s="1"/>
      <c r="O116" s="1"/>
      <c r="P116" s="4"/>
      <c r="Q116" s="4"/>
      <c r="R116" s="4"/>
      <c r="S116" s="3"/>
      <c r="T116" s="3"/>
      <c r="U116" s="3"/>
      <c r="V116" s="3"/>
      <c r="W116" s="3"/>
      <c r="X116" s="3"/>
      <c r="Y116" s="3"/>
      <c r="Z116" s="3"/>
      <c r="AA116" s="3"/>
      <c r="AB116" s="3"/>
      <c r="AC116" s="366"/>
      <c r="AD116" s="384"/>
    </row>
    <row r="117" spans="2:30" ht="15.75" customHeight="1" thickBot="1">
      <c r="B117" s="1"/>
      <c r="C117" s="1"/>
      <c r="D117" s="156"/>
      <c r="E117" s="1"/>
      <c r="F117" s="1"/>
      <c r="G117" s="1"/>
      <c r="H117" s="2"/>
      <c r="I117" s="2"/>
      <c r="J117" s="3"/>
      <c r="K117" s="3"/>
      <c r="L117" s="1"/>
      <c r="M117" s="1"/>
      <c r="N117" s="1"/>
      <c r="O117" s="1"/>
      <c r="P117" s="4"/>
      <c r="Q117" s="4"/>
      <c r="R117" s="4"/>
      <c r="S117" s="3"/>
      <c r="T117" s="3"/>
      <c r="U117" s="3"/>
      <c r="V117" s="3"/>
      <c r="W117" s="3"/>
      <c r="X117" s="3"/>
      <c r="Y117" s="3"/>
      <c r="Z117" s="3"/>
      <c r="AA117" s="3"/>
      <c r="AB117" s="3"/>
      <c r="AC117" s="366"/>
      <c r="AD117" s="384"/>
    </row>
    <row r="118" spans="2:30" ht="15.75" customHeight="1" thickBot="1">
      <c r="B118" s="424" t="s">
        <v>489</v>
      </c>
      <c r="C118" s="425"/>
      <c r="D118" s="425"/>
      <c r="E118" s="425"/>
      <c r="F118" s="425"/>
      <c r="G118" s="425"/>
      <c r="H118" s="425"/>
      <c r="I118" s="425"/>
      <c r="J118" s="425"/>
      <c r="K118" s="425"/>
      <c r="L118" s="425"/>
      <c r="M118" s="425"/>
      <c r="N118" s="425"/>
      <c r="O118" s="425"/>
      <c r="P118" s="425"/>
      <c r="Q118" s="425"/>
      <c r="R118" s="425"/>
      <c r="S118" s="425"/>
      <c r="T118" s="425"/>
      <c r="U118" s="425"/>
      <c r="V118" s="425"/>
      <c r="W118" s="425"/>
      <c r="X118" s="425"/>
      <c r="Y118" s="425"/>
      <c r="Z118" s="425"/>
      <c r="AA118" s="425"/>
      <c r="AB118" s="425"/>
      <c r="AC118" s="426"/>
      <c r="AD118" s="668"/>
    </row>
    <row r="119" spans="2:30" ht="159.75" customHeight="1">
      <c r="B119" s="524">
        <v>47</v>
      </c>
      <c r="C119" s="443" t="s">
        <v>27</v>
      </c>
      <c r="D119" s="538" t="s">
        <v>490</v>
      </c>
      <c r="E119" s="563" t="s">
        <v>90</v>
      </c>
      <c r="F119" s="457" t="s">
        <v>50</v>
      </c>
      <c r="G119" s="458" t="s">
        <v>51</v>
      </c>
      <c r="H119" s="539" t="s">
        <v>61</v>
      </c>
      <c r="I119" s="455"/>
      <c r="J119" s="454" t="s">
        <v>62</v>
      </c>
      <c r="K119" s="455"/>
      <c r="L119" s="563" t="s">
        <v>90</v>
      </c>
      <c r="M119" s="457" t="s">
        <v>50</v>
      </c>
      <c r="N119" s="458" t="s">
        <v>51</v>
      </c>
      <c r="O119" s="231" t="s">
        <v>63</v>
      </c>
      <c r="P119" s="36" t="s">
        <v>64</v>
      </c>
      <c r="Q119" s="36" t="s">
        <v>65</v>
      </c>
      <c r="R119" s="36" t="s">
        <v>491</v>
      </c>
      <c r="S119" s="39">
        <v>44927</v>
      </c>
      <c r="T119" s="39">
        <v>45291</v>
      </c>
      <c r="U119" s="38" t="s">
        <v>67</v>
      </c>
      <c r="V119" s="39" t="s">
        <v>68</v>
      </c>
      <c r="W119" s="36" t="s">
        <v>69</v>
      </c>
      <c r="X119" s="38" t="s">
        <v>70</v>
      </c>
      <c r="Y119" s="38" t="s">
        <v>492</v>
      </c>
      <c r="Z119" s="232"/>
      <c r="AA119" s="232"/>
      <c r="AB119" s="232"/>
      <c r="AC119" s="340" t="s">
        <v>1160</v>
      </c>
      <c r="AD119" s="389" t="s">
        <v>1086</v>
      </c>
    </row>
    <row r="120" spans="2:30" ht="203.25" customHeight="1">
      <c r="B120" s="391"/>
      <c r="C120" s="393"/>
      <c r="D120" s="391"/>
      <c r="E120" s="453"/>
      <c r="F120" s="391"/>
      <c r="G120" s="459"/>
      <c r="H120" s="427" t="s">
        <v>493</v>
      </c>
      <c r="I120" s="404"/>
      <c r="J120" s="412" t="s">
        <v>494</v>
      </c>
      <c r="K120" s="404"/>
      <c r="L120" s="453"/>
      <c r="M120" s="391"/>
      <c r="N120" s="459"/>
      <c r="O120" s="233" t="s">
        <v>63</v>
      </c>
      <c r="P120" s="44" t="s">
        <v>64</v>
      </c>
      <c r="Q120" s="44" t="s">
        <v>65</v>
      </c>
      <c r="R120" s="44" t="s">
        <v>495</v>
      </c>
      <c r="S120" s="39">
        <v>44927</v>
      </c>
      <c r="T120" s="39">
        <v>45291</v>
      </c>
      <c r="U120" s="46" t="s">
        <v>67</v>
      </c>
      <c r="V120" s="47" t="s">
        <v>68</v>
      </c>
      <c r="W120" s="44" t="s">
        <v>69</v>
      </c>
      <c r="X120" s="46" t="s">
        <v>70</v>
      </c>
      <c r="Y120" s="46" t="s">
        <v>492</v>
      </c>
      <c r="Z120" s="183"/>
      <c r="AA120" s="183"/>
      <c r="AB120" s="183"/>
      <c r="AC120" s="341" t="s">
        <v>1161</v>
      </c>
      <c r="AD120" s="389" t="s">
        <v>1086</v>
      </c>
    </row>
    <row r="121" spans="2:30" ht="119.25" customHeight="1">
      <c r="B121" s="125">
        <v>48</v>
      </c>
      <c r="C121" s="219" t="s">
        <v>40</v>
      </c>
      <c r="D121" s="165" t="s">
        <v>160</v>
      </c>
      <c r="E121" s="234" t="s">
        <v>90</v>
      </c>
      <c r="F121" s="53" t="s">
        <v>30</v>
      </c>
      <c r="G121" s="229" t="s">
        <v>31</v>
      </c>
      <c r="H121" s="428" t="s">
        <v>496</v>
      </c>
      <c r="I121" s="429"/>
      <c r="J121" s="451" t="s">
        <v>497</v>
      </c>
      <c r="K121" s="429"/>
      <c r="L121" s="234" t="s">
        <v>90</v>
      </c>
      <c r="M121" s="53" t="s">
        <v>30</v>
      </c>
      <c r="N121" s="229" t="s">
        <v>31</v>
      </c>
      <c r="O121" s="233" t="s">
        <v>63</v>
      </c>
      <c r="P121" s="44" t="s">
        <v>498</v>
      </c>
      <c r="Q121" s="44" t="s">
        <v>499</v>
      </c>
      <c r="R121" s="44" t="s">
        <v>500</v>
      </c>
      <c r="S121" s="39">
        <v>44927</v>
      </c>
      <c r="T121" s="39">
        <v>45291</v>
      </c>
      <c r="U121" s="46" t="s">
        <v>501</v>
      </c>
      <c r="V121" s="47" t="s">
        <v>502</v>
      </c>
      <c r="W121" s="44" t="s">
        <v>503</v>
      </c>
      <c r="X121" s="46" t="s">
        <v>504</v>
      </c>
      <c r="Y121" s="46" t="s">
        <v>505</v>
      </c>
      <c r="Z121" s="183"/>
      <c r="AA121" s="183"/>
      <c r="AB121" s="183"/>
      <c r="AC121" s="341" t="s">
        <v>1162</v>
      </c>
      <c r="AD121" s="389" t="s">
        <v>1086</v>
      </c>
    </row>
    <row r="122" spans="2:30" ht="96" customHeight="1">
      <c r="B122" s="125">
        <v>49</v>
      </c>
      <c r="C122" s="219" t="s">
        <v>47</v>
      </c>
      <c r="D122" s="165" t="s">
        <v>506</v>
      </c>
      <c r="E122" s="234" t="s">
        <v>90</v>
      </c>
      <c r="F122" s="64" t="s">
        <v>50</v>
      </c>
      <c r="G122" s="65" t="s">
        <v>51</v>
      </c>
      <c r="H122" s="427" t="s">
        <v>507</v>
      </c>
      <c r="I122" s="404"/>
      <c r="J122" s="412" t="s">
        <v>508</v>
      </c>
      <c r="K122" s="404"/>
      <c r="L122" s="234" t="s">
        <v>90</v>
      </c>
      <c r="M122" s="64" t="s">
        <v>50</v>
      </c>
      <c r="N122" s="65" t="s">
        <v>51</v>
      </c>
      <c r="O122" s="233" t="s">
        <v>63</v>
      </c>
      <c r="P122" s="44" t="s">
        <v>509</v>
      </c>
      <c r="Q122" s="44" t="s">
        <v>510</v>
      </c>
      <c r="R122" s="44" t="s">
        <v>491</v>
      </c>
      <c r="S122" s="39">
        <v>44927</v>
      </c>
      <c r="T122" s="39">
        <v>45291</v>
      </c>
      <c r="U122" s="46" t="s">
        <v>511</v>
      </c>
      <c r="V122" s="47" t="s">
        <v>130</v>
      </c>
      <c r="W122" s="44" t="s">
        <v>503</v>
      </c>
      <c r="X122" s="46" t="s">
        <v>504</v>
      </c>
      <c r="Y122" s="46" t="s">
        <v>512</v>
      </c>
      <c r="Z122" s="44"/>
      <c r="AA122" s="183"/>
      <c r="AB122" s="183"/>
      <c r="AC122" s="341" t="s">
        <v>1163</v>
      </c>
      <c r="AD122" s="389" t="s">
        <v>1086</v>
      </c>
    </row>
    <row r="123" spans="2:30" ht="123.75" customHeight="1">
      <c r="B123" s="125">
        <v>50</v>
      </c>
      <c r="C123" s="235" t="s">
        <v>148</v>
      </c>
      <c r="D123" s="236" t="s">
        <v>513</v>
      </c>
      <c r="E123" s="237" t="s">
        <v>90</v>
      </c>
      <c r="F123" s="238" t="s">
        <v>50</v>
      </c>
      <c r="G123" s="239" t="s">
        <v>51</v>
      </c>
      <c r="H123" s="427" t="s">
        <v>493</v>
      </c>
      <c r="I123" s="404"/>
      <c r="J123" s="412" t="s">
        <v>494</v>
      </c>
      <c r="K123" s="404"/>
      <c r="L123" s="237" t="s">
        <v>90</v>
      </c>
      <c r="M123" s="238" t="s">
        <v>50</v>
      </c>
      <c r="N123" s="239" t="s">
        <v>51</v>
      </c>
      <c r="O123" s="233" t="s">
        <v>63</v>
      </c>
      <c r="P123" s="44" t="s">
        <v>509</v>
      </c>
      <c r="Q123" s="44" t="s">
        <v>510</v>
      </c>
      <c r="R123" s="44" t="s">
        <v>491</v>
      </c>
      <c r="S123" s="39">
        <v>44927</v>
      </c>
      <c r="T123" s="39">
        <v>45291</v>
      </c>
      <c r="U123" s="46" t="s">
        <v>511</v>
      </c>
      <c r="V123" s="47" t="s">
        <v>130</v>
      </c>
      <c r="W123" s="44" t="s">
        <v>503</v>
      </c>
      <c r="X123" s="46" t="s">
        <v>504</v>
      </c>
      <c r="Y123" s="46" t="s">
        <v>512</v>
      </c>
      <c r="Z123" s="183"/>
      <c r="AA123" s="183"/>
      <c r="AB123" s="183"/>
      <c r="AC123" s="341" t="s">
        <v>1164</v>
      </c>
      <c r="AD123" s="389" t="s">
        <v>1086</v>
      </c>
    </row>
    <row r="124" spans="2:30" ht="108" customHeight="1">
      <c r="B124" s="125">
        <v>51</v>
      </c>
      <c r="C124" s="219" t="s">
        <v>159</v>
      </c>
      <c r="D124" s="165" t="s">
        <v>514</v>
      </c>
      <c r="E124" s="240" t="s">
        <v>90</v>
      </c>
      <c r="F124" s="241" t="s">
        <v>91</v>
      </c>
      <c r="G124" s="242" t="s">
        <v>91</v>
      </c>
      <c r="H124" s="427" t="s">
        <v>515</v>
      </c>
      <c r="I124" s="404"/>
      <c r="J124" s="412" t="s">
        <v>516</v>
      </c>
      <c r="K124" s="404"/>
      <c r="L124" s="240" t="s">
        <v>90</v>
      </c>
      <c r="M124" s="241" t="s">
        <v>91</v>
      </c>
      <c r="N124" s="241" t="s">
        <v>91</v>
      </c>
      <c r="O124" s="233" t="s">
        <v>63</v>
      </c>
      <c r="P124" s="44" t="s">
        <v>517</v>
      </c>
      <c r="Q124" s="44" t="s">
        <v>518</v>
      </c>
      <c r="R124" s="44" t="s">
        <v>491</v>
      </c>
      <c r="S124" s="39">
        <v>44927</v>
      </c>
      <c r="T124" s="39">
        <v>45291</v>
      </c>
      <c r="U124" s="46" t="s">
        <v>511</v>
      </c>
      <c r="V124" s="47" t="s">
        <v>130</v>
      </c>
      <c r="W124" s="44" t="s">
        <v>503</v>
      </c>
      <c r="X124" s="46" t="s">
        <v>504</v>
      </c>
      <c r="Y124" s="46" t="s">
        <v>519</v>
      </c>
      <c r="Z124" s="183"/>
      <c r="AA124" s="183"/>
      <c r="AB124" s="183"/>
      <c r="AC124" s="341" t="s">
        <v>1165</v>
      </c>
      <c r="AD124" s="389" t="s">
        <v>1086</v>
      </c>
    </row>
    <row r="125" spans="2:30" ht="15.75" customHeight="1">
      <c r="B125" s="1"/>
      <c r="C125" s="1"/>
      <c r="D125" s="156"/>
      <c r="E125" s="1"/>
      <c r="F125" s="180"/>
      <c r="G125" s="1"/>
      <c r="H125" s="71"/>
      <c r="I125" s="189"/>
      <c r="J125" s="187"/>
      <c r="K125" s="187"/>
      <c r="L125" s="1"/>
      <c r="M125" s="1"/>
      <c r="N125" s="1"/>
      <c r="O125" s="1"/>
      <c r="P125" s="4"/>
      <c r="Q125" s="4"/>
      <c r="R125" s="4"/>
      <c r="S125" s="3"/>
      <c r="T125" s="3"/>
      <c r="U125" s="3"/>
      <c r="V125" s="3"/>
      <c r="W125" s="3"/>
      <c r="X125" s="3"/>
      <c r="Y125" s="3"/>
      <c r="Z125" s="3"/>
      <c r="AA125" s="3"/>
      <c r="AB125" s="3"/>
      <c r="AC125" s="366"/>
      <c r="AD125" s="384"/>
    </row>
    <row r="126" spans="2:30" ht="15.75" customHeight="1">
      <c r="B126" s="1"/>
      <c r="C126" s="1"/>
      <c r="D126" s="156"/>
      <c r="E126" s="1"/>
      <c r="F126" s="1"/>
      <c r="G126" s="1"/>
      <c r="H126" s="71"/>
      <c r="I126" s="2"/>
      <c r="J126" s="3"/>
      <c r="K126" s="3"/>
      <c r="L126" s="1"/>
      <c r="M126" s="1"/>
      <c r="N126" s="1"/>
      <c r="O126" s="1"/>
      <c r="P126" s="4"/>
      <c r="Q126" s="4"/>
      <c r="R126" s="4"/>
      <c r="S126" s="3"/>
      <c r="T126" s="3"/>
      <c r="U126" s="3"/>
      <c r="V126" s="3"/>
      <c r="W126" s="3"/>
      <c r="X126" s="3"/>
      <c r="Y126" s="3"/>
      <c r="Z126" s="3"/>
      <c r="AA126" s="3"/>
      <c r="AB126" s="3"/>
      <c r="AC126" s="366"/>
      <c r="AD126" s="384"/>
    </row>
    <row r="127" spans="2:30" ht="15.75" customHeight="1" thickBot="1">
      <c r="B127" s="424" t="s">
        <v>520</v>
      </c>
      <c r="C127" s="425"/>
      <c r="D127" s="425"/>
      <c r="E127" s="425"/>
      <c r="F127" s="425"/>
      <c r="G127" s="425"/>
      <c r="H127" s="425"/>
      <c r="I127" s="425"/>
      <c r="J127" s="425"/>
      <c r="K127" s="425"/>
      <c r="L127" s="425"/>
      <c r="M127" s="425"/>
      <c r="N127" s="425"/>
      <c r="O127" s="425"/>
      <c r="P127" s="425"/>
      <c r="Q127" s="425"/>
      <c r="R127" s="425"/>
      <c r="S127" s="425"/>
      <c r="T127" s="425"/>
      <c r="U127" s="425"/>
      <c r="V127" s="425"/>
      <c r="W127" s="425"/>
      <c r="X127" s="425"/>
      <c r="Y127" s="425"/>
      <c r="Z127" s="425"/>
      <c r="AA127" s="425"/>
      <c r="AB127" s="425"/>
      <c r="AC127" s="426"/>
      <c r="AD127" s="668"/>
    </row>
    <row r="128" spans="2:30" ht="119.25" customHeight="1">
      <c r="B128" s="524">
        <v>52</v>
      </c>
      <c r="C128" s="443" t="s">
        <v>27</v>
      </c>
      <c r="D128" s="564" t="s">
        <v>521</v>
      </c>
      <c r="E128" s="565" t="s">
        <v>60</v>
      </c>
      <c r="F128" s="457" t="s">
        <v>50</v>
      </c>
      <c r="G128" s="457" t="s">
        <v>51</v>
      </c>
      <c r="H128" s="539" t="s">
        <v>522</v>
      </c>
      <c r="I128" s="455"/>
      <c r="J128" s="559" t="s">
        <v>523</v>
      </c>
      <c r="K128" s="560"/>
      <c r="L128" s="523" t="s">
        <v>29</v>
      </c>
      <c r="M128" s="457" t="s">
        <v>50</v>
      </c>
      <c r="N128" s="458" t="s">
        <v>51</v>
      </c>
      <c r="O128" s="125" t="s">
        <v>63</v>
      </c>
      <c r="P128" s="44" t="s">
        <v>524</v>
      </c>
      <c r="Q128" s="44" t="s">
        <v>525</v>
      </c>
      <c r="R128" s="44" t="s">
        <v>526</v>
      </c>
      <c r="S128" s="47">
        <v>44927</v>
      </c>
      <c r="T128" s="39">
        <v>45291</v>
      </c>
      <c r="U128" s="46" t="s">
        <v>527</v>
      </c>
      <c r="V128" s="47" t="s">
        <v>68</v>
      </c>
      <c r="W128" s="44" t="s">
        <v>526</v>
      </c>
      <c r="X128" s="46" t="s">
        <v>528</v>
      </c>
      <c r="Y128" s="44" t="s">
        <v>525</v>
      </c>
      <c r="Z128" s="243"/>
      <c r="AA128" s="181"/>
      <c r="AB128" s="181"/>
      <c r="AC128" s="371" t="s">
        <v>1177</v>
      </c>
      <c r="AD128" s="650" t="s">
        <v>1177</v>
      </c>
    </row>
    <row r="129" spans="2:30" ht="134.25" customHeight="1">
      <c r="B129" s="391"/>
      <c r="C129" s="393"/>
      <c r="D129" s="393"/>
      <c r="E129" s="508"/>
      <c r="F129" s="416"/>
      <c r="G129" s="416"/>
      <c r="H129" s="428" t="s">
        <v>529</v>
      </c>
      <c r="I129" s="429"/>
      <c r="J129" s="509" t="s">
        <v>523</v>
      </c>
      <c r="K129" s="550"/>
      <c r="L129" s="391"/>
      <c r="M129" s="391"/>
      <c r="N129" s="459"/>
      <c r="O129" s="125" t="s">
        <v>63</v>
      </c>
      <c r="P129" s="44" t="s">
        <v>530</v>
      </c>
      <c r="Q129" s="44" t="s">
        <v>525</v>
      </c>
      <c r="R129" s="44" t="s">
        <v>526</v>
      </c>
      <c r="S129" s="47">
        <v>44927</v>
      </c>
      <c r="T129" s="39">
        <v>45291</v>
      </c>
      <c r="U129" s="46" t="s">
        <v>527</v>
      </c>
      <c r="V129" s="47" t="s">
        <v>68</v>
      </c>
      <c r="W129" s="44" t="s">
        <v>526</v>
      </c>
      <c r="X129" s="46" t="s">
        <v>528</v>
      </c>
      <c r="Y129" s="44" t="s">
        <v>525</v>
      </c>
      <c r="Z129" s="222"/>
      <c r="AA129" s="178"/>
      <c r="AB129" s="178"/>
      <c r="AC129" s="372" t="s">
        <v>1177</v>
      </c>
      <c r="AD129" s="650" t="s">
        <v>1220</v>
      </c>
    </row>
    <row r="130" spans="2:30" ht="129.75" customHeight="1">
      <c r="B130" s="125">
        <v>53</v>
      </c>
      <c r="C130" s="235" t="s">
        <v>40</v>
      </c>
      <c r="D130" s="236" t="s">
        <v>531</v>
      </c>
      <c r="E130" s="244" t="s">
        <v>60</v>
      </c>
      <c r="F130" s="167" t="s">
        <v>50</v>
      </c>
      <c r="G130" s="167" t="s">
        <v>51</v>
      </c>
      <c r="H130" s="558" t="s">
        <v>532</v>
      </c>
      <c r="I130" s="404"/>
      <c r="J130" s="412" t="s">
        <v>533</v>
      </c>
      <c r="K130" s="404"/>
      <c r="L130" s="220" t="s">
        <v>60</v>
      </c>
      <c r="M130" s="238" t="s">
        <v>50</v>
      </c>
      <c r="N130" s="239" t="s">
        <v>51</v>
      </c>
      <c r="O130" s="125" t="s">
        <v>63</v>
      </c>
      <c r="P130" s="44" t="s">
        <v>534</v>
      </c>
      <c r="Q130" s="44" t="s">
        <v>535</v>
      </c>
      <c r="R130" s="44" t="s">
        <v>536</v>
      </c>
      <c r="S130" s="47">
        <v>44927</v>
      </c>
      <c r="T130" s="39">
        <v>45291</v>
      </c>
      <c r="U130" s="46" t="s">
        <v>537</v>
      </c>
      <c r="V130" s="47" t="s">
        <v>68</v>
      </c>
      <c r="W130" s="44" t="s">
        <v>536</v>
      </c>
      <c r="X130" s="46" t="s">
        <v>528</v>
      </c>
      <c r="Y130" s="44" t="s">
        <v>535</v>
      </c>
      <c r="Z130" s="222"/>
      <c r="AA130" s="178"/>
      <c r="AB130" s="178"/>
      <c r="AC130" s="372" t="s">
        <v>1178</v>
      </c>
      <c r="AD130" s="650" t="s">
        <v>1221</v>
      </c>
    </row>
    <row r="131" spans="2:30" ht="173.25" customHeight="1">
      <c r="B131" s="390">
        <v>54</v>
      </c>
      <c r="C131" s="392" t="s">
        <v>47</v>
      </c>
      <c r="D131" s="394" t="s">
        <v>538</v>
      </c>
      <c r="E131" s="561" t="s">
        <v>60</v>
      </c>
      <c r="F131" s="402" t="s">
        <v>50</v>
      </c>
      <c r="G131" s="402" t="s">
        <v>51</v>
      </c>
      <c r="H131" s="552" t="s">
        <v>539</v>
      </c>
      <c r="I131" s="404"/>
      <c r="J131" s="412" t="s">
        <v>540</v>
      </c>
      <c r="K131" s="404"/>
      <c r="L131" s="561" t="s">
        <v>60</v>
      </c>
      <c r="M131" s="402" t="s">
        <v>50</v>
      </c>
      <c r="N131" s="430" t="s">
        <v>51</v>
      </c>
      <c r="O131" s="125" t="s">
        <v>63</v>
      </c>
      <c r="P131" s="44" t="s">
        <v>541</v>
      </c>
      <c r="Q131" s="44" t="s">
        <v>542</v>
      </c>
      <c r="R131" s="44" t="s">
        <v>543</v>
      </c>
      <c r="S131" s="47">
        <v>44927</v>
      </c>
      <c r="T131" s="47">
        <v>44926</v>
      </c>
      <c r="U131" s="46" t="s">
        <v>544</v>
      </c>
      <c r="V131" s="47" t="s">
        <v>68</v>
      </c>
      <c r="W131" s="44" t="s">
        <v>543</v>
      </c>
      <c r="X131" s="46" t="s">
        <v>528</v>
      </c>
      <c r="Y131" s="44" t="s">
        <v>542</v>
      </c>
      <c r="Z131" s="222"/>
      <c r="AA131" s="178"/>
      <c r="AB131" s="178"/>
      <c r="AC131" s="372" t="s">
        <v>1179</v>
      </c>
      <c r="AD131" s="650" t="s">
        <v>1222</v>
      </c>
    </row>
    <row r="132" spans="2:30" ht="150" customHeight="1">
      <c r="B132" s="391"/>
      <c r="C132" s="393"/>
      <c r="D132" s="391"/>
      <c r="E132" s="508"/>
      <c r="F132" s="391"/>
      <c r="G132" s="391"/>
      <c r="H132" s="562" t="s">
        <v>545</v>
      </c>
      <c r="I132" s="429"/>
      <c r="J132" s="451" t="s">
        <v>540</v>
      </c>
      <c r="K132" s="429"/>
      <c r="L132" s="508"/>
      <c r="M132" s="391"/>
      <c r="N132" s="459"/>
      <c r="O132" s="125" t="s">
        <v>63</v>
      </c>
      <c r="P132" s="44" t="s">
        <v>541</v>
      </c>
      <c r="Q132" s="44" t="s">
        <v>542</v>
      </c>
      <c r="R132" s="44" t="s">
        <v>543</v>
      </c>
      <c r="S132" s="47">
        <v>44927</v>
      </c>
      <c r="T132" s="39">
        <v>45291</v>
      </c>
      <c r="U132" s="46" t="s">
        <v>544</v>
      </c>
      <c r="V132" s="47" t="s">
        <v>68</v>
      </c>
      <c r="W132" s="44" t="s">
        <v>543</v>
      </c>
      <c r="X132" s="46" t="s">
        <v>528</v>
      </c>
      <c r="Y132" s="44" t="s">
        <v>542</v>
      </c>
      <c r="Z132" s="245"/>
      <c r="AA132" s="181"/>
      <c r="AB132" s="181"/>
      <c r="AC132" s="371" t="s">
        <v>1179</v>
      </c>
      <c r="AD132" s="650" t="s">
        <v>1223</v>
      </c>
    </row>
    <row r="133" spans="2:30" ht="93.75" customHeight="1">
      <c r="B133" s="125">
        <v>55</v>
      </c>
      <c r="C133" s="219" t="s">
        <v>148</v>
      </c>
      <c r="D133" s="165" t="s">
        <v>546</v>
      </c>
      <c r="E133" s="166" t="s">
        <v>49</v>
      </c>
      <c r="F133" s="167" t="s">
        <v>50</v>
      </c>
      <c r="G133" s="167" t="s">
        <v>51</v>
      </c>
      <c r="H133" s="552" t="s">
        <v>547</v>
      </c>
      <c r="I133" s="404"/>
      <c r="J133" s="412" t="s">
        <v>548</v>
      </c>
      <c r="K133" s="404"/>
      <c r="L133" s="244" t="s">
        <v>60</v>
      </c>
      <c r="M133" s="167" t="s">
        <v>50</v>
      </c>
      <c r="N133" s="246" t="s">
        <v>51</v>
      </c>
      <c r="O133" s="125" t="s">
        <v>63</v>
      </c>
      <c r="P133" s="44" t="s">
        <v>549</v>
      </c>
      <c r="Q133" s="44" t="s">
        <v>550</v>
      </c>
      <c r="R133" s="44" t="s">
        <v>551</v>
      </c>
      <c r="S133" s="47">
        <v>44927</v>
      </c>
      <c r="T133" s="39">
        <v>45291</v>
      </c>
      <c r="U133" s="46" t="s">
        <v>552</v>
      </c>
      <c r="V133" s="47" t="s">
        <v>68</v>
      </c>
      <c r="W133" s="44" t="s">
        <v>551</v>
      </c>
      <c r="X133" s="46" t="s">
        <v>528</v>
      </c>
      <c r="Y133" s="44" t="s">
        <v>550</v>
      </c>
      <c r="Z133" s="247"/>
      <c r="AA133" s="178"/>
      <c r="AB133" s="178"/>
      <c r="AC133" s="372" t="s">
        <v>1180</v>
      </c>
      <c r="AD133" s="650" t="s">
        <v>1224</v>
      </c>
    </row>
    <row r="134" spans="2:30" ht="87.75" customHeight="1">
      <c r="B134" s="125">
        <v>56</v>
      </c>
      <c r="C134" s="219" t="s">
        <v>159</v>
      </c>
      <c r="D134" s="165" t="s">
        <v>553</v>
      </c>
      <c r="E134" s="166" t="s">
        <v>49</v>
      </c>
      <c r="F134" s="65" t="s">
        <v>50</v>
      </c>
      <c r="G134" s="64" t="s">
        <v>51</v>
      </c>
      <c r="H134" s="552" t="s">
        <v>554</v>
      </c>
      <c r="I134" s="404"/>
      <c r="J134" s="412" t="s">
        <v>555</v>
      </c>
      <c r="K134" s="404"/>
      <c r="L134" s="244" t="s">
        <v>60</v>
      </c>
      <c r="M134" s="248" t="s">
        <v>50</v>
      </c>
      <c r="N134" s="249" t="s">
        <v>51</v>
      </c>
      <c r="O134" s="125" t="s">
        <v>63</v>
      </c>
      <c r="P134" s="44" t="s">
        <v>556</v>
      </c>
      <c r="Q134" s="44" t="s">
        <v>557</v>
      </c>
      <c r="R134" s="44" t="s">
        <v>558</v>
      </c>
      <c r="S134" s="47">
        <v>44927</v>
      </c>
      <c r="T134" s="47">
        <v>44926</v>
      </c>
      <c r="U134" s="46" t="s">
        <v>559</v>
      </c>
      <c r="V134" s="47" t="s">
        <v>68</v>
      </c>
      <c r="W134" s="44" t="s">
        <v>558</v>
      </c>
      <c r="X134" s="46" t="s">
        <v>528</v>
      </c>
      <c r="Y134" s="44" t="s">
        <v>557</v>
      </c>
      <c r="Z134" s="247"/>
      <c r="AA134" s="178"/>
      <c r="AB134" s="178"/>
      <c r="AC134" s="372" t="s">
        <v>1181</v>
      </c>
      <c r="AD134" s="650" t="s">
        <v>1225</v>
      </c>
    </row>
    <row r="135" spans="2:30" ht="141" customHeight="1">
      <c r="B135" s="119">
        <v>57</v>
      </c>
      <c r="C135" s="235" t="s">
        <v>168</v>
      </c>
      <c r="D135" s="236" t="s">
        <v>560</v>
      </c>
      <c r="E135" s="166" t="s">
        <v>49</v>
      </c>
      <c r="F135" s="65" t="s">
        <v>50</v>
      </c>
      <c r="G135" s="64" t="s">
        <v>51</v>
      </c>
      <c r="H135" s="552" t="s">
        <v>532</v>
      </c>
      <c r="I135" s="404"/>
      <c r="J135" s="451" t="s">
        <v>561</v>
      </c>
      <c r="K135" s="429"/>
      <c r="L135" s="244" t="s">
        <v>60</v>
      </c>
      <c r="M135" s="167" t="s">
        <v>50</v>
      </c>
      <c r="N135" s="246" t="s">
        <v>51</v>
      </c>
      <c r="O135" s="125" t="s">
        <v>63</v>
      </c>
      <c r="P135" s="44" t="s">
        <v>562</v>
      </c>
      <c r="Q135" s="44" t="s">
        <v>563</v>
      </c>
      <c r="R135" s="44" t="s">
        <v>564</v>
      </c>
      <c r="S135" s="47">
        <v>44927</v>
      </c>
      <c r="T135" s="39">
        <v>45291</v>
      </c>
      <c r="U135" s="46" t="s">
        <v>565</v>
      </c>
      <c r="V135" s="47" t="s">
        <v>68</v>
      </c>
      <c r="W135" s="44" t="s">
        <v>564</v>
      </c>
      <c r="X135" s="46" t="s">
        <v>528</v>
      </c>
      <c r="Y135" s="44" t="s">
        <v>563</v>
      </c>
      <c r="Z135" s="245"/>
      <c r="AA135" s="181"/>
      <c r="AB135" s="181"/>
      <c r="AC135" s="371" t="s">
        <v>1182</v>
      </c>
      <c r="AD135" s="650" t="s">
        <v>1226</v>
      </c>
    </row>
    <row r="136" spans="2:30" ht="109.5" customHeight="1">
      <c r="B136" s="125">
        <v>58</v>
      </c>
      <c r="C136" s="125" t="s">
        <v>176</v>
      </c>
      <c r="D136" s="165" t="s">
        <v>566</v>
      </c>
      <c r="E136" s="250" t="s">
        <v>49</v>
      </c>
      <c r="F136" s="238" t="s">
        <v>50</v>
      </c>
      <c r="G136" s="239" t="s">
        <v>51</v>
      </c>
      <c r="H136" s="427" t="s">
        <v>567</v>
      </c>
      <c r="I136" s="553"/>
      <c r="J136" s="412" t="s">
        <v>568</v>
      </c>
      <c r="K136" s="404"/>
      <c r="L136" s="244" t="s">
        <v>60</v>
      </c>
      <c r="M136" s="167" t="s">
        <v>50</v>
      </c>
      <c r="N136" s="246" t="s">
        <v>51</v>
      </c>
      <c r="O136" s="125" t="s">
        <v>63</v>
      </c>
      <c r="P136" s="44" t="s">
        <v>569</v>
      </c>
      <c r="Q136" s="44" t="s">
        <v>570</v>
      </c>
      <c r="R136" s="44" t="s">
        <v>564</v>
      </c>
      <c r="S136" s="47">
        <v>44927</v>
      </c>
      <c r="T136" s="39">
        <v>45291</v>
      </c>
      <c r="U136" s="46" t="s">
        <v>571</v>
      </c>
      <c r="V136" s="47" t="s">
        <v>68</v>
      </c>
      <c r="W136" s="44" t="s">
        <v>564</v>
      </c>
      <c r="X136" s="46" t="s">
        <v>528</v>
      </c>
      <c r="Y136" s="44" t="s">
        <v>570</v>
      </c>
      <c r="Z136" s="247"/>
      <c r="AA136" s="178"/>
      <c r="AB136" s="178"/>
      <c r="AC136" s="372" t="s">
        <v>1183</v>
      </c>
      <c r="AD136" s="650" t="s">
        <v>1183</v>
      </c>
    </row>
    <row r="137" spans="2:30" ht="165.75" customHeight="1">
      <c r="B137" s="125">
        <v>59</v>
      </c>
      <c r="C137" s="125" t="s">
        <v>199</v>
      </c>
      <c r="D137" s="165" t="s">
        <v>572</v>
      </c>
      <c r="E137" s="166" t="s">
        <v>49</v>
      </c>
      <c r="F137" s="246" t="s">
        <v>50</v>
      </c>
      <c r="G137" s="167" t="s">
        <v>51</v>
      </c>
      <c r="H137" s="554" t="s">
        <v>567</v>
      </c>
      <c r="I137" s="455"/>
      <c r="J137" s="454" t="s">
        <v>568</v>
      </c>
      <c r="K137" s="555"/>
      <c r="L137" s="244" t="s">
        <v>60</v>
      </c>
      <c r="M137" s="167" t="s">
        <v>50</v>
      </c>
      <c r="N137" s="246" t="s">
        <v>51</v>
      </c>
      <c r="O137" s="125" t="s">
        <v>63</v>
      </c>
      <c r="P137" s="44" t="s">
        <v>573</v>
      </c>
      <c r="Q137" s="44" t="s">
        <v>574</v>
      </c>
      <c r="R137" s="44" t="s">
        <v>575</v>
      </c>
      <c r="S137" s="47">
        <v>44927</v>
      </c>
      <c r="T137" s="39">
        <v>45291</v>
      </c>
      <c r="U137" s="46" t="s">
        <v>576</v>
      </c>
      <c r="V137" s="47" t="s">
        <v>68</v>
      </c>
      <c r="W137" s="44" t="s">
        <v>575</v>
      </c>
      <c r="X137" s="46" t="s">
        <v>528</v>
      </c>
      <c r="Y137" s="44" t="s">
        <v>577</v>
      </c>
      <c r="Z137" s="245"/>
      <c r="AA137" s="181"/>
      <c r="AB137" s="181"/>
      <c r="AC137" s="371" t="s">
        <v>1184</v>
      </c>
      <c r="AD137" s="388" t="s">
        <v>1184</v>
      </c>
    </row>
    <row r="138" spans="2:30" ht="141" customHeight="1">
      <c r="B138" s="125">
        <v>60</v>
      </c>
      <c r="C138" s="125" t="s">
        <v>211</v>
      </c>
      <c r="D138" s="165" t="s">
        <v>578</v>
      </c>
      <c r="E138" s="166" t="s">
        <v>49</v>
      </c>
      <c r="F138" s="64" t="s">
        <v>50</v>
      </c>
      <c r="G138" s="251" t="s">
        <v>51</v>
      </c>
      <c r="H138" s="427" t="s">
        <v>579</v>
      </c>
      <c r="I138" s="404"/>
      <c r="J138" s="412" t="s">
        <v>580</v>
      </c>
      <c r="K138" s="404"/>
      <c r="L138" s="252" t="s">
        <v>60</v>
      </c>
      <c r="M138" s="167" t="s">
        <v>50</v>
      </c>
      <c r="N138" s="246" t="s">
        <v>51</v>
      </c>
      <c r="O138" s="125" t="s">
        <v>63</v>
      </c>
      <c r="P138" s="44" t="s">
        <v>581</v>
      </c>
      <c r="Q138" s="44" t="s">
        <v>582</v>
      </c>
      <c r="R138" s="44" t="s">
        <v>583</v>
      </c>
      <c r="S138" s="47">
        <v>44927</v>
      </c>
      <c r="T138" s="39">
        <v>45291</v>
      </c>
      <c r="U138" s="46" t="s">
        <v>584</v>
      </c>
      <c r="V138" s="47" t="s">
        <v>68</v>
      </c>
      <c r="W138" s="44" t="s">
        <v>583</v>
      </c>
      <c r="X138" s="46" t="s">
        <v>528</v>
      </c>
      <c r="Y138" s="44" t="s">
        <v>582</v>
      </c>
      <c r="Z138" s="247"/>
      <c r="AA138" s="178"/>
      <c r="AB138" s="178"/>
      <c r="AC138" s="372" t="s">
        <v>1185</v>
      </c>
      <c r="AD138" s="650" t="s">
        <v>1095</v>
      </c>
    </row>
    <row r="139" spans="2:30" ht="15.75" customHeight="1" thickBot="1">
      <c r="B139" s="1"/>
      <c r="C139" s="1"/>
      <c r="D139" s="156"/>
      <c r="E139" s="1"/>
      <c r="F139" s="1"/>
      <c r="G139" s="1"/>
      <c r="H139" s="71"/>
      <c r="I139" s="71"/>
      <c r="J139" s="3"/>
      <c r="K139" s="3"/>
      <c r="L139" s="1"/>
      <c r="M139" s="1"/>
      <c r="N139" s="1"/>
      <c r="O139" s="1"/>
      <c r="P139" s="186"/>
      <c r="Q139" s="186"/>
      <c r="R139" s="186"/>
      <c r="S139" s="187"/>
      <c r="T139" s="187"/>
      <c r="U139" s="187"/>
      <c r="V139" s="187"/>
      <c r="W139" s="187"/>
      <c r="X139" s="187"/>
      <c r="Y139" s="187"/>
      <c r="Z139" s="187"/>
      <c r="AA139" s="3"/>
      <c r="AB139" s="3"/>
      <c r="AC139" s="366"/>
      <c r="AD139" s="384"/>
    </row>
    <row r="140" spans="2:30" ht="15.75" customHeight="1" thickBot="1">
      <c r="B140" s="424" t="s">
        <v>585</v>
      </c>
      <c r="C140" s="425"/>
      <c r="D140" s="425"/>
      <c r="E140" s="425"/>
      <c r="F140" s="425"/>
      <c r="G140" s="425"/>
      <c r="H140" s="425"/>
      <c r="I140" s="425"/>
      <c r="J140" s="425"/>
      <c r="K140" s="425"/>
      <c r="L140" s="425"/>
      <c r="M140" s="425"/>
      <c r="N140" s="425"/>
      <c r="O140" s="425"/>
      <c r="P140" s="425"/>
      <c r="Q140" s="425"/>
      <c r="R140" s="425"/>
      <c r="S140" s="425"/>
      <c r="T140" s="425"/>
      <c r="U140" s="425"/>
      <c r="V140" s="425"/>
      <c r="W140" s="425"/>
      <c r="X140" s="425"/>
      <c r="Y140" s="425"/>
      <c r="Z140" s="425"/>
      <c r="AA140" s="425"/>
      <c r="AB140" s="425"/>
      <c r="AC140" s="426"/>
      <c r="AD140" s="668"/>
    </row>
    <row r="141" spans="2:30" ht="162.75" customHeight="1">
      <c r="B141" s="209">
        <v>61</v>
      </c>
      <c r="C141" s="443" t="s">
        <v>27</v>
      </c>
      <c r="D141" s="538" t="s">
        <v>586</v>
      </c>
      <c r="E141" s="523" t="s">
        <v>29</v>
      </c>
      <c r="F141" s="535" t="s">
        <v>30</v>
      </c>
      <c r="G141" s="536" t="s">
        <v>31</v>
      </c>
      <c r="H141" s="539" t="s">
        <v>587</v>
      </c>
      <c r="I141" s="455"/>
      <c r="J141" s="454" t="s">
        <v>588</v>
      </c>
      <c r="K141" s="455"/>
      <c r="L141" s="556" t="s">
        <v>29</v>
      </c>
      <c r="M141" s="535" t="s">
        <v>30</v>
      </c>
      <c r="N141" s="557" t="s">
        <v>31</v>
      </c>
      <c r="O141" s="253" t="s">
        <v>63</v>
      </c>
      <c r="P141" s="36" t="s">
        <v>589</v>
      </c>
      <c r="Q141" s="36" t="s">
        <v>590</v>
      </c>
      <c r="R141" s="36" t="s">
        <v>591</v>
      </c>
      <c r="S141" s="37">
        <v>44958</v>
      </c>
      <c r="T141" s="37">
        <v>45291</v>
      </c>
      <c r="U141" s="38" t="s">
        <v>592</v>
      </c>
      <c r="V141" s="39" t="s">
        <v>593</v>
      </c>
      <c r="W141" s="36" t="s">
        <v>594</v>
      </c>
      <c r="X141" s="38" t="s">
        <v>70</v>
      </c>
      <c r="Y141" s="38" t="s">
        <v>595</v>
      </c>
      <c r="Z141" s="232"/>
      <c r="AA141" s="232"/>
      <c r="AB141" s="232"/>
      <c r="AC141" s="340" t="s">
        <v>1191</v>
      </c>
      <c r="AD141" s="693" t="s">
        <v>1227</v>
      </c>
    </row>
    <row r="142" spans="2:30" ht="114.75" customHeight="1">
      <c r="B142" s="125">
        <v>62</v>
      </c>
      <c r="C142" s="393"/>
      <c r="D142" s="391"/>
      <c r="E142" s="391"/>
      <c r="F142" s="416"/>
      <c r="G142" s="416"/>
      <c r="H142" s="428" t="s">
        <v>596</v>
      </c>
      <c r="I142" s="429"/>
      <c r="J142" s="451" t="s">
        <v>597</v>
      </c>
      <c r="K142" s="429"/>
      <c r="L142" s="453"/>
      <c r="M142" s="416"/>
      <c r="N142" s="411"/>
      <c r="O142" s="254" t="s">
        <v>63</v>
      </c>
      <c r="P142" s="44" t="s">
        <v>598</v>
      </c>
      <c r="Q142" s="44" t="s">
        <v>599</v>
      </c>
      <c r="R142" s="44" t="s">
        <v>600</v>
      </c>
      <c r="S142" s="37">
        <v>44958</v>
      </c>
      <c r="T142" s="37">
        <v>45291</v>
      </c>
      <c r="U142" s="46" t="s">
        <v>601</v>
      </c>
      <c r="V142" s="47" t="s">
        <v>602</v>
      </c>
      <c r="W142" s="44" t="s">
        <v>603</v>
      </c>
      <c r="X142" s="46" t="s">
        <v>604</v>
      </c>
      <c r="Y142" s="46" t="s">
        <v>605</v>
      </c>
      <c r="Z142" s="183"/>
      <c r="AA142" s="183"/>
      <c r="AB142" s="183"/>
      <c r="AC142" s="341" t="s">
        <v>1192</v>
      </c>
      <c r="AD142" s="388" t="s">
        <v>1228</v>
      </c>
    </row>
    <row r="143" spans="2:30" ht="103.5" customHeight="1">
      <c r="B143" s="390">
        <v>63</v>
      </c>
      <c r="C143" s="443" t="s">
        <v>40</v>
      </c>
      <c r="D143" s="394" t="s">
        <v>606</v>
      </c>
      <c r="E143" s="551" t="s">
        <v>29</v>
      </c>
      <c r="F143" s="457" t="s">
        <v>50</v>
      </c>
      <c r="G143" s="458" t="s">
        <v>51</v>
      </c>
      <c r="H143" s="427" t="s">
        <v>607</v>
      </c>
      <c r="I143" s="404"/>
      <c r="J143" s="412" t="s">
        <v>608</v>
      </c>
      <c r="K143" s="404"/>
      <c r="L143" s="551" t="s">
        <v>29</v>
      </c>
      <c r="M143" s="457" t="s">
        <v>50</v>
      </c>
      <c r="N143" s="458" t="s">
        <v>51</v>
      </c>
      <c r="O143" s="81" t="s">
        <v>32</v>
      </c>
      <c r="P143" s="43" t="s">
        <v>609</v>
      </c>
      <c r="Q143" s="44" t="s">
        <v>610</v>
      </c>
      <c r="R143" s="44" t="s">
        <v>600</v>
      </c>
      <c r="S143" s="37">
        <v>44958</v>
      </c>
      <c r="T143" s="37">
        <v>45291</v>
      </c>
      <c r="U143" s="46" t="s">
        <v>611</v>
      </c>
      <c r="V143" s="47" t="s">
        <v>612</v>
      </c>
      <c r="W143" s="44" t="s">
        <v>600</v>
      </c>
      <c r="X143" s="46" t="s">
        <v>613</v>
      </c>
      <c r="Y143" s="46" t="s">
        <v>605</v>
      </c>
      <c r="Z143" s="183"/>
      <c r="AA143" s="183"/>
      <c r="AB143" s="183"/>
      <c r="AC143" s="341" t="s">
        <v>1193</v>
      </c>
      <c r="AD143" s="694" t="s">
        <v>1229</v>
      </c>
    </row>
    <row r="144" spans="2:30" ht="56.25" customHeight="1">
      <c r="B144" s="401"/>
      <c r="C144" s="406"/>
      <c r="D144" s="401"/>
      <c r="E144" s="544"/>
      <c r="F144" s="401"/>
      <c r="G144" s="525"/>
      <c r="H144" s="486" t="s">
        <v>614</v>
      </c>
      <c r="I144" s="399"/>
      <c r="J144" s="412" t="s">
        <v>615</v>
      </c>
      <c r="K144" s="404"/>
      <c r="L144" s="544"/>
      <c r="M144" s="401"/>
      <c r="N144" s="525"/>
      <c r="O144" s="91" t="s">
        <v>63</v>
      </c>
      <c r="P144" s="43" t="s">
        <v>616</v>
      </c>
      <c r="Q144" s="44" t="s">
        <v>617</v>
      </c>
      <c r="R144" s="44" t="s">
        <v>600</v>
      </c>
      <c r="S144" s="37">
        <v>44958</v>
      </c>
      <c r="T144" s="37">
        <v>45291</v>
      </c>
      <c r="U144" s="46" t="s">
        <v>618</v>
      </c>
      <c r="V144" s="47" t="s">
        <v>617</v>
      </c>
      <c r="W144" s="44" t="s">
        <v>600</v>
      </c>
      <c r="X144" s="46" t="s">
        <v>613</v>
      </c>
      <c r="Y144" s="46" t="s">
        <v>619</v>
      </c>
      <c r="Z144" s="183"/>
      <c r="AA144" s="183"/>
      <c r="AB144" s="183"/>
      <c r="AC144" s="341" t="s">
        <v>1194</v>
      </c>
      <c r="AD144" s="388" t="s">
        <v>1230</v>
      </c>
    </row>
    <row r="145" spans="2:30" ht="81.75" customHeight="1">
      <c r="B145" s="401"/>
      <c r="C145" s="406"/>
      <c r="D145" s="401"/>
      <c r="E145" s="544"/>
      <c r="F145" s="401"/>
      <c r="G145" s="525"/>
      <c r="H145" s="400"/>
      <c r="I145" s="393"/>
      <c r="J145" s="412" t="s">
        <v>588</v>
      </c>
      <c r="K145" s="404"/>
      <c r="L145" s="544"/>
      <c r="M145" s="401"/>
      <c r="N145" s="525"/>
      <c r="O145" s="91" t="s">
        <v>63</v>
      </c>
      <c r="P145" s="43" t="s">
        <v>589</v>
      </c>
      <c r="Q145" s="44" t="s">
        <v>620</v>
      </c>
      <c r="R145" s="44" t="s">
        <v>591</v>
      </c>
      <c r="S145" s="37">
        <v>44958</v>
      </c>
      <c r="T145" s="37">
        <v>45291</v>
      </c>
      <c r="U145" s="46" t="s">
        <v>621</v>
      </c>
      <c r="V145" s="47" t="s">
        <v>622</v>
      </c>
      <c r="W145" s="44" t="s">
        <v>591</v>
      </c>
      <c r="X145" s="46" t="s">
        <v>623</v>
      </c>
      <c r="Y145" s="46" t="s">
        <v>624</v>
      </c>
      <c r="Z145" s="183"/>
      <c r="AA145" s="183"/>
      <c r="AB145" s="183"/>
      <c r="AC145" s="341" t="s">
        <v>1191</v>
      </c>
      <c r="AD145" s="388" t="s">
        <v>1227</v>
      </c>
    </row>
    <row r="146" spans="2:30" ht="66.75" customHeight="1">
      <c r="B146" s="391"/>
      <c r="C146" s="393"/>
      <c r="D146" s="391"/>
      <c r="E146" s="453"/>
      <c r="F146" s="416"/>
      <c r="G146" s="411"/>
      <c r="H146" s="428" t="s">
        <v>625</v>
      </c>
      <c r="I146" s="429"/>
      <c r="J146" s="451" t="s">
        <v>626</v>
      </c>
      <c r="K146" s="429"/>
      <c r="L146" s="453"/>
      <c r="M146" s="416"/>
      <c r="N146" s="411"/>
      <c r="O146" s="81" t="s">
        <v>32</v>
      </c>
      <c r="P146" s="43" t="s">
        <v>627</v>
      </c>
      <c r="Q146" s="44" t="s">
        <v>628</v>
      </c>
      <c r="R146" s="44" t="s">
        <v>600</v>
      </c>
      <c r="S146" s="37">
        <v>44958</v>
      </c>
      <c r="T146" s="37">
        <v>45291</v>
      </c>
      <c r="U146" s="46" t="s">
        <v>629</v>
      </c>
      <c r="V146" s="47" t="s">
        <v>630</v>
      </c>
      <c r="W146" s="44" t="s">
        <v>600</v>
      </c>
      <c r="X146" s="46" t="s">
        <v>613</v>
      </c>
      <c r="Y146" s="46" t="s">
        <v>631</v>
      </c>
      <c r="Z146" s="183"/>
      <c r="AA146" s="183"/>
      <c r="AB146" s="183"/>
      <c r="AC146" s="653" t="s">
        <v>1195</v>
      </c>
      <c r="AD146" s="388" t="s">
        <v>1231</v>
      </c>
    </row>
    <row r="147" spans="2:30" ht="58.5" customHeight="1">
      <c r="B147" s="390">
        <v>64</v>
      </c>
      <c r="C147" s="392" t="s">
        <v>47</v>
      </c>
      <c r="D147" s="394" t="s">
        <v>632</v>
      </c>
      <c r="E147" s="543" t="s">
        <v>49</v>
      </c>
      <c r="F147" s="457" t="s">
        <v>50</v>
      </c>
      <c r="G147" s="458" t="s">
        <v>51</v>
      </c>
      <c r="H147" s="486" t="s">
        <v>633</v>
      </c>
      <c r="I147" s="399"/>
      <c r="J147" s="412" t="s">
        <v>617</v>
      </c>
      <c r="K147" s="404"/>
      <c r="L147" s="543" t="s">
        <v>49</v>
      </c>
      <c r="M147" s="457" t="s">
        <v>50</v>
      </c>
      <c r="N147" s="458" t="s">
        <v>51</v>
      </c>
      <c r="O147" s="81" t="s">
        <v>634</v>
      </c>
      <c r="P147" s="43" t="s">
        <v>635</v>
      </c>
      <c r="Q147" s="44" t="s">
        <v>617</v>
      </c>
      <c r="R147" s="44" t="s">
        <v>600</v>
      </c>
      <c r="S147" s="37">
        <v>44958</v>
      </c>
      <c r="T147" s="37">
        <v>45291</v>
      </c>
      <c r="U147" s="46" t="s">
        <v>592</v>
      </c>
      <c r="V147" s="47" t="s">
        <v>593</v>
      </c>
      <c r="W147" s="44" t="s">
        <v>636</v>
      </c>
      <c r="X147" s="46" t="s">
        <v>70</v>
      </c>
      <c r="Y147" s="46" t="s">
        <v>637</v>
      </c>
      <c r="Z147" s="183"/>
      <c r="AA147" s="183"/>
      <c r="AB147" s="652"/>
      <c r="AC147" s="683" t="s">
        <v>1196</v>
      </c>
      <c r="AD147" s="655" t="s">
        <v>1232</v>
      </c>
    </row>
    <row r="148" spans="2:30" ht="58.5" customHeight="1">
      <c r="B148" s="401"/>
      <c r="C148" s="406"/>
      <c r="D148" s="401"/>
      <c r="E148" s="544"/>
      <c r="F148" s="401"/>
      <c r="G148" s="525"/>
      <c r="H148" s="400"/>
      <c r="I148" s="393"/>
      <c r="J148" s="412" t="s">
        <v>638</v>
      </c>
      <c r="K148" s="404"/>
      <c r="L148" s="544"/>
      <c r="M148" s="401"/>
      <c r="N148" s="525"/>
      <c r="O148" s="81" t="s">
        <v>32</v>
      </c>
      <c r="P148" s="43" t="s">
        <v>639</v>
      </c>
      <c r="Q148" s="44" t="s">
        <v>640</v>
      </c>
      <c r="R148" s="44" t="s">
        <v>600</v>
      </c>
      <c r="S148" s="37">
        <v>44958</v>
      </c>
      <c r="T148" s="37">
        <v>45291</v>
      </c>
      <c r="U148" s="46" t="s">
        <v>641</v>
      </c>
      <c r="V148" s="47" t="s">
        <v>642</v>
      </c>
      <c r="W148" s="44" t="s">
        <v>636</v>
      </c>
      <c r="X148" s="46" t="s">
        <v>70</v>
      </c>
      <c r="Y148" s="46" t="s">
        <v>643</v>
      </c>
      <c r="Z148" s="183"/>
      <c r="AA148" s="183"/>
      <c r="AB148" s="652"/>
      <c r="AC148" s="683" t="s">
        <v>1197</v>
      </c>
      <c r="AD148" s="694" t="s">
        <v>1233</v>
      </c>
    </row>
    <row r="149" spans="2:30" ht="62.25" customHeight="1">
      <c r="B149" s="401"/>
      <c r="C149" s="406"/>
      <c r="D149" s="401"/>
      <c r="E149" s="544"/>
      <c r="F149" s="401"/>
      <c r="G149" s="525"/>
      <c r="H149" s="486" t="s">
        <v>644</v>
      </c>
      <c r="I149" s="399"/>
      <c r="J149" s="412" t="s">
        <v>645</v>
      </c>
      <c r="K149" s="404"/>
      <c r="L149" s="544"/>
      <c r="M149" s="401"/>
      <c r="N149" s="525"/>
      <c r="O149" s="81" t="s">
        <v>634</v>
      </c>
      <c r="P149" s="43" t="s">
        <v>646</v>
      </c>
      <c r="Q149" s="44" t="s">
        <v>647</v>
      </c>
      <c r="R149" s="44" t="s">
        <v>600</v>
      </c>
      <c r="S149" s="37">
        <v>44958</v>
      </c>
      <c r="T149" s="37">
        <v>45291</v>
      </c>
      <c r="U149" s="46" t="s">
        <v>648</v>
      </c>
      <c r="V149" s="47" t="s">
        <v>649</v>
      </c>
      <c r="W149" s="44" t="s">
        <v>636</v>
      </c>
      <c r="X149" s="46" t="s">
        <v>70</v>
      </c>
      <c r="Y149" s="46" t="s">
        <v>650</v>
      </c>
      <c r="Z149" s="183"/>
      <c r="AA149" s="183"/>
      <c r="AB149" s="183"/>
      <c r="AC149" s="340" t="s">
        <v>1198</v>
      </c>
      <c r="AD149" s="388" t="s">
        <v>1234</v>
      </c>
    </row>
    <row r="150" spans="2:30" ht="72.75" customHeight="1">
      <c r="B150" s="401"/>
      <c r="C150" s="406"/>
      <c r="D150" s="401"/>
      <c r="E150" s="544"/>
      <c r="F150" s="401"/>
      <c r="G150" s="525"/>
      <c r="H150" s="408"/>
      <c r="I150" s="406"/>
      <c r="J150" s="412" t="s">
        <v>651</v>
      </c>
      <c r="K150" s="404"/>
      <c r="L150" s="544"/>
      <c r="M150" s="401"/>
      <c r="N150" s="525"/>
      <c r="O150" s="81" t="s">
        <v>634</v>
      </c>
      <c r="P150" s="43" t="s">
        <v>652</v>
      </c>
      <c r="Q150" s="44" t="s">
        <v>653</v>
      </c>
      <c r="R150" s="44" t="s">
        <v>600</v>
      </c>
      <c r="S150" s="37">
        <v>44958</v>
      </c>
      <c r="T150" s="37">
        <v>45291</v>
      </c>
      <c r="U150" s="46" t="s">
        <v>648</v>
      </c>
      <c r="V150" s="47" t="s">
        <v>649</v>
      </c>
      <c r="W150" s="44" t="s">
        <v>636</v>
      </c>
      <c r="X150" s="46" t="s">
        <v>70</v>
      </c>
      <c r="Y150" s="46" t="s">
        <v>654</v>
      </c>
      <c r="Z150" s="183"/>
      <c r="AA150" s="183"/>
      <c r="AB150" s="183"/>
      <c r="AC150" s="341" t="s">
        <v>1199</v>
      </c>
      <c r="AD150" s="388" t="s">
        <v>1200</v>
      </c>
    </row>
    <row r="151" spans="2:30" ht="66" customHeight="1">
      <c r="B151" s="401"/>
      <c r="C151" s="406"/>
      <c r="D151" s="401"/>
      <c r="E151" s="544"/>
      <c r="F151" s="401"/>
      <c r="G151" s="525"/>
      <c r="H151" s="400"/>
      <c r="I151" s="393"/>
      <c r="J151" s="412" t="s">
        <v>655</v>
      </c>
      <c r="K151" s="404"/>
      <c r="L151" s="544"/>
      <c r="M151" s="401"/>
      <c r="N151" s="525"/>
      <c r="O151" s="81" t="s">
        <v>634</v>
      </c>
      <c r="P151" s="43" t="s">
        <v>656</v>
      </c>
      <c r="Q151" s="44" t="s">
        <v>657</v>
      </c>
      <c r="R151" s="44" t="s">
        <v>600</v>
      </c>
      <c r="S151" s="37">
        <v>44958</v>
      </c>
      <c r="T151" s="37">
        <v>45291</v>
      </c>
      <c r="U151" s="46" t="s">
        <v>648</v>
      </c>
      <c r="V151" s="47" t="s">
        <v>649</v>
      </c>
      <c r="W151" s="44" t="s">
        <v>636</v>
      </c>
      <c r="X151" s="46" t="s">
        <v>70</v>
      </c>
      <c r="Y151" s="46" t="s">
        <v>658</v>
      </c>
      <c r="Z151" s="183"/>
      <c r="AA151" s="183"/>
      <c r="AB151" s="183"/>
      <c r="AC151" s="341" t="s">
        <v>1200</v>
      </c>
      <c r="AD151" s="388" t="s">
        <v>1236</v>
      </c>
    </row>
    <row r="152" spans="2:30" ht="137.25" customHeight="1">
      <c r="B152" s="391"/>
      <c r="C152" s="393"/>
      <c r="D152" s="391"/>
      <c r="E152" s="453"/>
      <c r="F152" s="391"/>
      <c r="G152" s="459"/>
      <c r="H152" s="428" t="s">
        <v>659</v>
      </c>
      <c r="I152" s="429"/>
      <c r="J152" s="451" t="s">
        <v>588</v>
      </c>
      <c r="K152" s="429"/>
      <c r="L152" s="453"/>
      <c r="M152" s="391"/>
      <c r="N152" s="459"/>
      <c r="O152" s="255" t="s">
        <v>634</v>
      </c>
      <c r="P152" s="44" t="s">
        <v>589</v>
      </c>
      <c r="Q152" s="44" t="s">
        <v>590</v>
      </c>
      <c r="R152" s="44" t="s">
        <v>591</v>
      </c>
      <c r="S152" s="37">
        <v>44958</v>
      </c>
      <c r="T152" s="37">
        <v>45291</v>
      </c>
      <c r="U152" s="46" t="s">
        <v>592</v>
      </c>
      <c r="V152" s="47" t="s">
        <v>593</v>
      </c>
      <c r="W152" s="44" t="s">
        <v>636</v>
      </c>
      <c r="X152" s="46" t="s">
        <v>70</v>
      </c>
      <c r="Y152" s="46" t="s">
        <v>595</v>
      </c>
      <c r="Z152" s="183"/>
      <c r="AA152" s="183"/>
      <c r="AB152" s="183"/>
      <c r="AC152" s="341" t="s">
        <v>1201</v>
      </c>
      <c r="AD152" s="388" t="s">
        <v>1235</v>
      </c>
    </row>
    <row r="153" spans="2:30" ht="105.75" customHeight="1">
      <c r="B153" s="390">
        <v>65</v>
      </c>
      <c r="C153" s="443" t="s">
        <v>148</v>
      </c>
      <c r="D153" s="538" t="s">
        <v>660</v>
      </c>
      <c r="E153" s="540" t="s">
        <v>49</v>
      </c>
      <c r="F153" s="396" t="s">
        <v>30</v>
      </c>
      <c r="G153" s="541" t="s">
        <v>31</v>
      </c>
      <c r="H153" s="486" t="s">
        <v>661</v>
      </c>
      <c r="I153" s="399"/>
      <c r="J153" s="412" t="s">
        <v>662</v>
      </c>
      <c r="K153" s="404"/>
      <c r="L153" s="543" t="s">
        <v>49</v>
      </c>
      <c r="M153" s="396" t="s">
        <v>30</v>
      </c>
      <c r="N153" s="541" t="s">
        <v>31</v>
      </c>
      <c r="O153" s="81" t="s">
        <v>634</v>
      </c>
      <c r="P153" s="43" t="s">
        <v>663</v>
      </c>
      <c r="Q153" s="44" t="s">
        <v>664</v>
      </c>
      <c r="R153" s="44" t="s">
        <v>600</v>
      </c>
      <c r="S153" s="37">
        <v>44958</v>
      </c>
      <c r="T153" s="37">
        <v>45291</v>
      </c>
      <c r="U153" s="46" t="s">
        <v>665</v>
      </c>
      <c r="V153" s="47" t="s">
        <v>617</v>
      </c>
      <c r="W153" s="44" t="s">
        <v>636</v>
      </c>
      <c r="X153" s="46" t="s">
        <v>70</v>
      </c>
      <c r="Y153" s="46" t="s">
        <v>605</v>
      </c>
      <c r="Z153" s="183"/>
      <c r="AA153" s="183"/>
      <c r="AB153" s="183"/>
      <c r="AC153" s="341" t="s">
        <v>1202</v>
      </c>
      <c r="AD153" s="388" t="s">
        <v>1237</v>
      </c>
    </row>
    <row r="154" spans="2:30" ht="84.75" customHeight="1">
      <c r="B154" s="401"/>
      <c r="C154" s="406"/>
      <c r="D154" s="401"/>
      <c r="E154" s="401"/>
      <c r="F154" s="401"/>
      <c r="G154" s="525"/>
      <c r="H154" s="400"/>
      <c r="I154" s="393"/>
      <c r="J154" s="451" t="s">
        <v>666</v>
      </c>
      <c r="K154" s="429"/>
      <c r="L154" s="544"/>
      <c r="M154" s="401"/>
      <c r="N154" s="525"/>
      <c r="O154" s="81" t="s">
        <v>634</v>
      </c>
      <c r="P154" s="43" t="s">
        <v>667</v>
      </c>
      <c r="Q154" s="44" t="s">
        <v>668</v>
      </c>
      <c r="R154" s="44" t="s">
        <v>600</v>
      </c>
      <c r="S154" s="37">
        <v>44958</v>
      </c>
      <c r="T154" s="37">
        <v>45291</v>
      </c>
      <c r="U154" s="46" t="s">
        <v>669</v>
      </c>
      <c r="V154" s="47" t="s">
        <v>670</v>
      </c>
      <c r="W154" s="44" t="s">
        <v>636</v>
      </c>
      <c r="X154" s="46" t="s">
        <v>70</v>
      </c>
      <c r="Y154" s="46" t="s">
        <v>671</v>
      </c>
      <c r="Z154" s="183"/>
      <c r="AA154" s="183"/>
      <c r="AB154" s="183"/>
      <c r="AC154" s="341" t="s">
        <v>1203</v>
      </c>
      <c r="AD154" s="388" t="s">
        <v>1238</v>
      </c>
    </row>
    <row r="155" spans="2:30" ht="94.5" customHeight="1">
      <c r="B155" s="401"/>
      <c r="C155" s="406"/>
      <c r="D155" s="401"/>
      <c r="E155" s="401"/>
      <c r="F155" s="401"/>
      <c r="G155" s="525"/>
      <c r="H155" s="428" t="s">
        <v>672</v>
      </c>
      <c r="I155" s="550"/>
      <c r="J155" s="451" t="s">
        <v>673</v>
      </c>
      <c r="K155" s="429"/>
      <c r="L155" s="544"/>
      <c r="M155" s="401"/>
      <c r="N155" s="525"/>
      <c r="O155" s="81" t="s">
        <v>634</v>
      </c>
      <c r="P155" s="43" t="s">
        <v>674</v>
      </c>
      <c r="Q155" s="44" t="s">
        <v>675</v>
      </c>
      <c r="R155" s="44" t="s">
        <v>600</v>
      </c>
      <c r="S155" s="47">
        <v>44593</v>
      </c>
      <c r="T155" s="37">
        <v>45291</v>
      </c>
      <c r="U155" s="46" t="s">
        <v>676</v>
      </c>
      <c r="V155" s="47" t="s">
        <v>670</v>
      </c>
      <c r="W155" s="44" t="s">
        <v>636</v>
      </c>
      <c r="X155" s="46" t="s">
        <v>70</v>
      </c>
      <c r="Y155" s="46" t="s">
        <v>677</v>
      </c>
      <c r="Z155" s="183"/>
      <c r="AA155" s="183"/>
      <c r="AB155" s="183"/>
      <c r="AC155" s="341" t="s">
        <v>1241</v>
      </c>
      <c r="AD155" s="388" t="s">
        <v>1240</v>
      </c>
    </row>
    <row r="156" spans="2:30" ht="77.25" customHeight="1">
      <c r="B156" s="391"/>
      <c r="C156" s="393"/>
      <c r="D156" s="391"/>
      <c r="E156" s="391"/>
      <c r="F156" s="416"/>
      <c r="G156" s="459"/>
      <c r="H156" s="428" t="s">
        <v>678</v>
      </c>
      <c r="I156" s="429"/>
      <c r="J156" s="451" t="s">
        <v>679</v>
      </c>
      <c r="K156" s="429"/>
      <c r="L156" s="453"/>
      <c r="M156" s="416"/>
      <c r="N156" s="411"/>
      <c r="O156" s="81" t="s">
        <v>634</v>
      </c>
      <c r="P156" s="43" t="s">
        <v>680</v>
      </c>
      <c r="Q156" s="44" t="s">
        <v>681</v>
      </c>
      <c r="R156" s="44" t="s">
        <v>600</v>
      </c>
      <c r="S156" s="47">
        <v>44593</v>
      </c>
      <c r="T156" s="37">
        <v>45291</v>
      </c>
      <c r="U156" s="46" t="s">
        <v>682</v>
      </c>
      <c r="V156" s="47" t="s">
        <v>683</v>
      </c>
      <c r="W156" s="44" t="s">
        <v>636</v>
      </c>
      <c r="X156" s="46" t="s">
        <v>70</v>
      </c>
      <c r="Y156" s="46" t="s">
        <v>684</v>
      </c>
      <c r="Z156" s="183"/>
      <c r="AA156" s="183"/>
      <c r="AB156" s="183"/>
      <c r="AC156" s="341" t="s">
        <v>1204</v>
      </c>
      <c r="AD156" s="388" t="s">
        <v>1242</v>
      </c>
    </row>
    <row r="157" spans="2:30" ht="75" customHeight="1">
      <c r="B157" s="390">
        <v>66</v>
      </c>
      <c r="C157" s="392" t="s">
        <v>159</v>
      </c>
      <c r="D157" s="542" t="s">
        <v>685</v>
      </c>
      <c r="E157" s="405" t="s">
        <v>29</v>
      </c>
      <c r="F157" s="501" t="s">
        <v>50</v>
      </c>
      <c r="G157" s="402" t="s">
        <v>51</v>
      </c>
      <c r="H157" s="504" t="s">
        <v>686</v>
      </c>
      <c r="I157" s="399"/>
      <c r="J157" s="499" t="s">
        <v>687</v>
      </c>
      <c r="K157" s="404"/>
      <c r="L157" s="506" t="s">
        <v>29</v>
      </c>
      <c r="M157" s="402" t="s">
        <v>50</v>
      </c>
      <c r="N157" s="507" t="s">
        <v>51</v>
      </c>
      <c r="O157" s="81" t="s">
        <v>634</v>
      </c>
      <c r="P157" s="43" t="s">
        <v>688</v>
      </c>
      <c r="Q157" s="44" t="s">
        <v>689</v>
      </c>
      <c r="R157" s="44" t="s">
        <v>600</v>
      </c>
      <c r="S157" s="37">
        <v>44958</v>
      </c>
      <c r="T157" s="37">
        <v>45291</v>
      </c>
      <c r="U157" s="46" t="s">
        <v>592</v>
      </c>
      <c r="V157" s="47" t="s">
        <v>593</v>
      </c>
      <c r="W157" s="44" t="s">
        <v>636</v>
      </c>
      <c r="X157" s="46" t="s">
        <v>70</v>
      </c>
      <c r="Y157" s="46" t="s">
        <v>690</v>
      </c>
      <c r="Z157" s="183"/>
      <c r="AA157" s="183"/>
      <c r="AB157" s="183"/>
      <c r="AC157" s="341" t="s">
        <v>1205</v>
      </c>
      <c r="AD157" s="388" t="s">
        <v>1205</v>
      </c>
    </row>
    <row r="158" spans="2:30" ht="70.5" customHeight="1">
      <c r="B158" s="401"/>
      <c r="C158" s="406"/>
      <c r="D158" s="408"/>
      <c r="E158" s="401"/>
      <c r="F158" s="502"/>
      <c r="G158" s="401"/>
      <c r="H158" s="505"/>
      <c r="I158" s="393"/>
      <c r="J158" s="509" t="s">
        <v>597</v>
      </c>
      <c r="K158" s="429"/>
      <c r="L158" s="502"/>
      <c r="M158" s="401"/>
      <c r="N158" s="502"/>
      <c r="O158" s="81" t="s">
        <v>634</v>
      </c>
      <c r="P158" s="43" t="s">
        <v>691</v>
      </c>
      <c r="Q158" s="44" t="s">
        <v>599</v>
      </c>
      <c r="R158" s="44" t="s">
        <v>600</v>
      </c>
      <c r="S158" s="37">
        <v>44958</v>
      </c>
      <c r="T158" s="37">
        <v>45291</v>
      </c>
      <c r="U158" s="46" t="s">
        <v>592</v>
      </c>
      <c r="V158" s="47" t="s">
        <v>593</v>
      </c>
      <c r="W158" s="44" t="s">
        <v>636</v>
      </c>
      <c r="X158" s="46" t="s">
        <v>70</v>
      </c>
      <c r="Y158" s="46" t="s">
        <v>605</v>
      </c>
      <c r="Z158" s="183"/>
      <c r="AA158" s="183"/>
      <c r="AB158" s="183"/>
      <c r="AC158" s="341" t="s">
        <v>1206</v>
      </c>
      <c r="AD158" s="655" t="s">
        <v>1206</v>
      </c>
    </row>
    <row r="159" spans="2:30" ht="93.75" customHeight="1">
      <c r="B159" s="401"/>
      <c r="C159" s="406"/>
      <c r="D159" s="408"/>
      <c r="E159" s="401"/>
      <c r="F159" s="502"/>
      <c r="G159" s="401"/>
      <c r="H159" s="481" t="s">
        <v>692</v>
      </c>
      <c r="I159" s="399"/>
      <c r="J159" s="412" t="s">
        <v>693</v>
      </c>
      <c r="K159" s="404"/>
      <c r="L159" s="502"/>
      <c r="M159" s="401"/>
      <c r="N159" s="502"/>
      <c r="O159" s="81" t="s">
        <v>32</v>
      </c>
      <c r="P159" s="43" t="s">
        <v>694</v>
      </c>
      <c r="Q159" s="44" t="s">
        <v>617</v>
      </c>
      <c r="R159" s="44" t="s">
        <v>600</v>
      </c>
      <c r="S159" s="37">
        <v>44958</v>
      </c>
      <c r="T159" s="37">
        <v>45291</v>
      </c>
      <c r="U159" s="46" t="s">
        <v>695</v>
      </c>
      <c r="V159" s="47" t="s">
        <v>696</v>
      </c>
      <c r="W159" s="44" t="s">
        <v>636</v>
      </c>
      <c r="X159" s="46" t="s">
        <v>70</v>
      </c>
      <c r="Y159" s="46" t="s">
        <v>697</v>
      </c>
      <c r="Z159" s="183"/>
      <c r="AA159" s="183"/>
      <c r="AB159" s="183"/>
      <c r="AC159" s="341" t="s">
        <v>1207</v>
      </c>
      <c r="AD159" s="654" t="s">
        <v>1207</v>
      </c>
    </row>
    <row r="160" spans="2:30" ht="73.5" customHeight="1">
      <c r="B160" s="401"/>
      <c r="C160" s="406"/>
      <c r="D160" s="408"/>
      <c r="E160" s="401"/>
      <c r="F160" s="502"/>
      <c r="G160" s="401"/>
      <c r="H160" s="482"/>
      <c r="I160" s="483"/>
      <c r="J160" s="412" t="s">
        <v>698</v>
      </c>
      <c r="K160" s="404"/>
      <c r="L160" s="502"/>
      <c r="M160" s="401"/>
      <c r="N160" s="502"/>
      <c r="O160" s="81" t="s">
        <v>32</v>
      </c>
      <c r="P160" s="43" t="s">
        <v>699</v>
      </c>
      <c r="Q160" s="44" t="s">
        <v>107</v>
      </c>
      <c r="R160" s="44" t="s">
        <v>600</v>
      </c>
      <c r="S160" s="37">
        <v>44958</v>
      </c>
      <c r="T160" s="37">
        <v>45291</v>
      </c>
      <c r="U160" s="46" t="s">
        <v>592</v>
      </c>
      <c r="V160" s="47" t="s">
        <v>593</v>
      </c>
      <c r="W160" s="44" t="s">
        <v>636</v>
      </c>
      <c r="X160" s="46" t="s">
        <v>70</v>
      </c>
      <c r="Y160" s="46" t="s">
        <v>700</v>
      </c>
      <c r="Z160" s="183"/>
      <c r="AA160" s="183"/>
      <c r="AB160" s="183"/>
      <c r="AC160" s="341" t="s">
        <v>1208</v>
      </c>
      <c r="AD160" s="694" t="s">
        <v>1243</v>
      </c>
    </row>
    <row r="161" spans="2:30" ht="113.25" customHeight="1">
      <c r="B161" s="401"/>
      <c r="C161" s="406"/>
      <c r="D161" s="408"/>
      <c r="E161" s="401"/>
      <c r="F161" s="502"/>
      <c r="G161" s="401"/>
      <c r="H161" s="481" t="s">
        <v>701</v>
      </c>
      <c r="I161" s="399"/>
      <c r="J161" s="499" t="s">
        <v>702</v>
      </c>
      <c r="K161" s="500"/>
      <c r="L161" s="502"/>
      <c r="M161" s="401"/>
      <c r="N161" s="502"/>
      <c r="O161" s="81" t="s">
        <v>634</v>
      </c>
      <c r="P161" s="43" t="s">
        <v>703</v>
      </c>
      <c r="Q161" s="44" t="s">
        <v>617</v>
      </c>
      <c r="R161" s="44" t="s">
        <v>600</v>
      </c>
      <c r="S161" s="37">
        <v>44958</v>
      </c>
      <c r="T161" s="37">
        <v>45291</v>
      </c>
      <c r="U161" s="46" t="s">
        <v>695</v>
      </c>
      <c r="V161" s="47" t="s">
        <v>696</v>
      </c>
      <c r="W161" s="44" t="s">
        <v>636</v>
      </c>
      <c r="X161" s="46" t="s">
        <v>70</v>
      </c>
      <c r="Y161" s="46" t="s">
        <v>619</v>
      </c>
      <c r="Z161" s="183"/>
      <c r="AA161" s="183"/>
      <c r="AB161" s="183"/>
      <c r="AC161" s="355" t="s">
        <v>1209</v>
      </c>
      <c r="AD161" s="388" t="s">
        <v>1209</v>
      </c>
    </row>
    <row r="162" spans="2:30" ht="112.5" customHeight="1">
      <c r="B162" s="391"/>
      <c r="C162" s="393"/>
      <c r="D162" s="400"/>
      <c r="E162" s="391"/>
      <c r="F162" s="503"/>
      <c r="G162" s="391"/>
      <c r="H162" s="484"/>
      <c r="I162" s="393"/>
      <c r="J162" s="499" t="s">
        <v>704</v>
      </c>
      <c r="K162" s="500"/>
      <c r="L162" s="503"/>
      <c r="M162" s="391"/>
      <c r="N162" s="508"/>
      <c r="O162" s="81" t="s">
        <v>634</v>
      </c>
      <c r="P162" s="43" t="s">
        <v>705</v>
      </c>
      <c r="Q162" s="44" t="s">
        <v>706</v>
      </c>
      <c r="R162" s="44" t="s">
        <v>600</v>
      </c>
      <c r="S162" s="37">
        <v>44958</v>
      </c>
      <c r="T162" s="37">
        <v>45291</v>
      </c>
      <c r="U162" s="46" t="s">
        <v>707</v>
      </c>
      <c r="V162" s="47" t="s">
        <v>708</v>
      </c>
      <c r="W162" s="44" t="s">
        <v>636</v>
      </c>
      <c r="X162" s="46" t="s">
        <v>70</v>
      </c>
      <c r="Y162" s="46" t="s">
        <v>709</v>
      </c>
      <c r="Z162" s="183"/>
      <c r="AA162" s="183"/>
      <c r="AB162" s="183"/>
      <c r="AC162" s="355" t="s">
        <v>1209</v>
      </c>
      <c r="AD162" s="388" t="s">
        <v>1209</v>
      </c>
    </row>
    <row r="163" spans="2:30" ht="15.75" customHeight="1">
      <c r="B163" s="1"/>
      <c r="C163" s="1"/>
      <c r="D163" s="156"/>
      <c r="E163" s="1"/>
      <c r="F163" s="1"/>
      <c r="G163" s="25"/>
      <c r="H163" s="71"/>
      <c r="I163" s="189"/>
      <c r="J163" s="187"/>
      <c r="K163" s="187"/>
      <c r="L163" s="1"/>
      <c r="M163" s="1"/>
      <c r="N163" s="1"/>
      <c r="O163" s="1"/>
      <c r="P163" s="4"/>
      <c r="Q163" s="4"/>
      <c r="R163" s="4"/>
      <c r="S163" s="3"/>
      <c r="T163" s="3"/>
      <c r="U163" s="3"/>
      <c r="V163" s="3"/>
      <c r="W163" s="3"/>
      <c r="X163" s="3"/>
      <c r="Y163" s="3"/>
      <c r="Z163" s="3"/>
      <c r="AA163" s="3"/>
      <c r="AB163" s="3"/>
      <c r="AC163" s="366"/>
      <c r="AD163" s="384"/>
    </row>
    <row r="164" spans="2:30" ht="15.75" customHeight="1">
      <c r="B164" s="1"/>
      <c r="C164" s="1"/>
      <c r="D164" s="156"/>
      <c r="E164" s="1"/>
      <c r="F164" s="1"/>
      <c r="G164" s="25"/>
      <c r="H164" s="71"/>
      <c r="I164" s="189"/>
      <c r="J164" s="187"/>
      <c r="K164" s="187"/>
      <c r="L164" s="1"/>
      <c r="M164" s="1"/>
      <c r="N164" s="1"/>
      <c r="O164" s="1"/>
      <c r="P164" s="4"/>
      <c r="Q164" s="4"/>
      <c r="R164" s="4"/>
      <c r="S164" s="3"/>
      <c r="T164" s="3"/>
      <c r="U164" s="3"/>
      <c r="V164" s="3"/>
      <c r="W164" s="3"/>
      <c r="X164" s="3"/>
      <c r="Y164" s="3"/>
      <c r="Z164" s="3"/>
      <c r="AA164" s="3"/>
      <c r="AB164" s="3"/>
      <c r="AC164" s="366"/>
      <c r="AD164" s="384"/>
    </row>
    <row r="165" spans="2:30" ht="15.75" customHeight="1">
      <c r="B165" s="1"/>
      <c r="C165" s="1"/>
      <c r="D165" s="156"/>
      <c r="E165" s="1"/>
      <c r="F165" s="1"/>
      <c r="G165" s="25"/>
      <c r="H165" s="71"/>
      <c r="I165" s="189"/>
      <c r="J165" s="187"/>
      <c r="K165" s="187"/>
      <c r="L165" s="1"/>
      <c r="M165" s="1"/>
      <c r="N165" s="1"/>
      <c r="O165" s="1"/>
      <c r="P165" s="4"/>
      <c r="Q165" s="4"/>
      <c r="R165" s="4"/>
      <c r="S165" s="3"/>
      <c r="T165" s="3"/>
      <c r="U165" s="3"/>
      <c r="V165" s="3"/>
      <c r="W165" s="3"/>
      <c r="X165" s="3"/>
      <c r="Y165" s="3"/>
      <c r="Z165" s="3"/>
      <c r="AA165" s="3"/>
      <c r="AB165" s="3"/>
      <c r="AC165" s="366"/>
      <c r="AD165" s="384"/>
    </row>
    <row r="166" spans="2:30" ht="15.75" customHeight="1" thickBot="1">
      <c r="B166" s="424" t="s">
        <v>710</v>
      </c>
      <c r="C166" s="425"/>
      <c r="D166" s="425"/>
      <c r="E166" s="425"/>
      <c r="F166" s="425"/>
      <c r="G166" s="425"/>
      <c r="H166" s="425"/>
      <c r="I166" s="425"/>
      <c r="J166" s="425"/>
      <c r="K166" s="425"/>
      <c r="L166" s="425"/>
      <c r="M166" s="425"/>
      <c r="N166" s="425"/>
      <c r="O166" s="425"/>
      <c r="P166" s="425"/>
      <c r="Q166" s="425"/>
      <c r="R166" s="425"/>
      <c r="S166" s="425"/>
      <c r="T166" s="425"/>
      <c r="U166" s="425"/>
      <c r="V166" s="425"/>
      <c r="W166" s="425"/>
      <c r="X166" s="425"/>
      <c r="Y166" s="425"/>
      <c r="Z166" s="425"/>
      <c r="AA166" s="425"/>
      <c r="AB166" s="425"/>
      <c r="AC166" s="426"/>
      <c r="AD166" s="668"/>
    </row>
    <row r="167" spans="2:30" ht="113.25" customHeight="1">
      <c r="B167" s="101">
        <v>67</v>
      </c>
      <c r="C167" s="121" t="s">
        <v>27</v>
      </c>
      <c r="D167" s="256" t="s">
        <v>711</v>
      </c>
      <c r="E167" s="257" t="s">
        <v>90</v>
      </c>
      <c r="F167" s="258" t="s">
        <v>50</v>
      </c>
      <c r="G167" s="258" t="s">
        <v>51</v>
      </c>
      <c r="H167" s="485" t="s">
        <v>712</v>
      </c>
      <c r="I167" s="404"/>
      <c r="J167" s="510" t="s">
        <v>713</v>
      </c>
      <c r="K167" s="404"/>
      <c r="L167" s="259" t="s">
        <v>90</v>
      </c>
      <c r="M167" s="260" t="s">
        <v>50</v>
      </c>
      <c r="N167" s="261" t="s">
        <v>51</v>
      </c>
      <c r="O167" s="262" t="s">
        <v>188</v>
      </c>
      <c r="P167" s="263" t="s">
        <v>714</v>
      </c>
      <c r="Q167" s="264" t="s">
        <v>715</v>
      </c>
      <c r="R167" s="264" t="s">
        <v>716</v>
      </c>
      <c r="S167" s="265">
        <v>44960</v>
      </c>
      <c r="T167" s="266">
        <v>44960</v>
      </c>
      <c r="U167" s="267" t="s">
        <v>717</v>
      </c>
      <c r="V167" s="264" t="s">
        <v>718</v>
      </c>
      <c r="W167" s="264" t="s">
        <v>719</v>
      </c>
      <c r="X167" s="267" t="s">
        <v>70</v>
      </c>
      <c r="Y167" s="268" t="s">
        <v>720</v>
      </c>
      <c r="Z167" s="269"/>
      <c r="AA167" s="270"/>
      <c r="AB167" s="181"/>
      <c r="AC167" s="342" t="s">
        <v>1089</v>
      </c>
      <c r="AD167" s="342" t="s">
        <v>1089</v>
      </c>
    </row>
    <row r="168" spans="2:30" ht="109.5" customHeight="1">
      <c r="B168" s="271">
        <v>68</v>
      </c>
      <c r="C168" s="121" t="s">
        <v>40</v>
      </c>
      <c r="D168" s="93" t="s">
        <v>721</v>
      </c>
      <c r="E168" s="272" t="s">
        <v>90</v>
      </c>
      <c r="F168" s="273" t="s">
        <v>50</v>
      </c>
      <c r="G168" s="273" t="s">
        <v>51</v>
      </c>
      <c r="H168" s="486" t="s">
        <v>722</v>
      </c>
      <c r="I168" s="399"/>
      <c r="J168" s="511" t="s">
        <v>723</v>
      </c>
      <c r="K168" s="399"/>
      <c r="L168" s="103" t="s">
        <v>90</v>
      </c>
      <c r="M168" s="123" t="s">
        <v>50</v>
      </c>
      <c r="N168" s="124" t="s">
        <v>51</v>
      </c>
      <c r="O168" s="262" t="s">
        <v>63</v>
      </c>
      <c r="P168" s="274" t="s">
        <v>724</v>
      </c>
      <c r="Q168" s="275" t="s">
        <v>725</v>
      </c>
      <c r="R168" s="275" t="s">
        <v>726</v>
      </c>
      <c r="S168" s="276">
        <v>44946</v>
      </c>
      <c r="T168" s="277">
        <v>45291</v>
      </c>
      <c r="U168" s="278" t="s">
        <v>727</v>
      </c>
      <c r="V168" s="275" t="s">
        <v>728</v>
      </c>
      <c r="W168" s="275" t="s">
        <v>729</v>
      </c>
      <c r="X168" s="278" t="s">
        <v>70</v>
      </c>
      <c r="Y168" s="279" t="s">
        <v>720</v>
      </c>
      <c r="Z168" s="183"/>
      <c r="AA168" s="178"/>
      <c r="AB168" s="222"/>
      <c r="AC168" s="343" t="s">
        <v>1090</v>
      </c>
      <c r="AD168" s="343" t="s">
        <v>1090</v>
      </c>
    </row>
    <row r="169" spans="2:30" ht="132" customHeight="1">
      <c r="B169" s="125">
        <v>68</v>
      </c>
      <c r="C169" s="121" t="s">
        <v>47</v>
      </c>
      <c r="D169" s="93" t="s">
        <v>730</v>
      </c>
      <c r="E169" s="272" t="s">
        <v>90</v>
      </c>
      <c r="F169" s="280" t="s">
        <v>30</v>
      </c>
      <c r="G169" s="281" t="s">
        <v>31</v>
      </c>
      <c r="H169" s="427" t="s">
        <v>722</v>
      </c>
      <c r="I169" s="404"/>
      <c r="J169" s="512" t="s">
        <v>723</v>
      </c>
      <c r="K169" s="404"/>
      <c r="L169" s="103" t="s">
        <v>90</v>
      </c>
      <c r="M169" s="282" t="s">
        <v>30</v>
      </c>
      <c r="N169" s="283" t="s">
        <v>31</v>
      </c>
      <c r="O169" s="262" t="s">
        <v>63</v>
      </c>
      <c r="P169" s="274" t="s">
        <v>724</v>
      </c>
      <c r="Q169" s="275" t="s">
        <v>725</v>
      </c>
      <c r="R169" s="275" t="s">
        <v>726</v>
      </c>
      <c r="S169" s="276">
        <v>44946</v>
      </c>
      <c r="T169" s="277">
        <v>45291</v>
      </c>
      <c r="U169" s="278" t="s">
        <v>727</v>
      </c>
      <c r="V169" s="275" t="s">
        <v>728</v>
      </c>
      <c r="W169" s="275" t="s">
        <v>729</v>
      </c>
      <c r="X169" s="278" t="s">
        <v>70</v>
      </c>
      <c r="Y169" s="279" t="s">
        <v>720</v>
      </c>
      <c r="Z169" s="183"/>
      <c r="AA169" s="178"/>
      <c r="AB169" s="222"/>
      <c r="AC169" s="343" t="s">
        <v>1091</v>
      </c>
      <c r="AD169" s="343" t="s">
        <v>1091</v>
      </c>
    </row>
    <row r="170" spans="2:30" ht="132" customHeight="1">
      <c r="B170" s="125">
        <v>69</v>
      </c>
      <c r="C170" s="121" t="s">
        <v>148</v>
      </c>
      <c r="D170" s="93" t="s">
        <v>731</v>
      </c>
      <c r="E170" s="272" t="s">
        <v>90</v>
      </c>
      <c r="F170" s="280" t="s">
        <v>30</v>
      </c>
      <c r="G170" s="284" t="s">
        <v>31</v>
      </c>
      <c r="H170" s="486" t="s">
        <v>732</v>
      </c>
      <c r="I170" s="399"/>
      <c r="J170" s="511" t="s">
        <v>733</v>
      </c>
      <c r="K170" s="399"/>
      <c r="L170" s="103" t="s">
        <v>90</v>
      </c>
      <c r="M170" s="285" t="s">
        <v>30</v>
      </c>
      <c r="N170" s="286" t="s">
        <v>31</v>
      </c>
      <c r="O170" s="262" t="s">
        <v>188</v>
      </c>
      <c r="P170" s="263" t="s">
        <v>734</v>
      </c>
      <c r="Q170" s="264" t="s">
        <v>735</v>
      </c>
      <c r="R170" s="264" t="s">
        <v>726</v>
      </c>
      <c r="S170" s="276">
        <v>44946</v>
      </c>
      <c r="T170" s="277">
        <v>45291</v>
      </c>
      <c r="U170" s="278" t="s">
        <v>736</v>
      </c>
      <c r="V170" s="275" t="s">
        <v>68</v>
      </c>
      <c r="W170" s="275" t="s">
        <v>737</v>
      </c>
      <c r="X170" s="278" t="s">
        <v>70</v>
      </c>
      <c r="Y170" s="279" t="s">
        <v>738</v>
      </c>
      <c r="Z170" s="183"/>
      <c r="AA170" s="178"/>
      <c r="AB170" s="222"/>
      <c r="AC170" s="343" t="s">
        <v>1092</v>
      </c>
      <c r="AD170" s="343" t="s">
        <v>1092</v>
      </c>
    </row>
    <row r="171" spans="2:30" ht="85.5" customHeight="1">
      <c r="B171" s="125">
        <v>70</v>
      </c>
      <c r="C171" s="121" t="s">
        <v>159</v>
      </c>
      <c r="D171" s="93" t="s">
        <v>739</v>
      </c>
      <c r="E171" s="272" t="s">
        <v>90</v>
      </c>
      <c r="F171" s="273" t="s">
        <v>50</v>
      </c>
      <c r="G171" s="287" t="s">
        <v>51</v>
      </c>
      <c r="H171" s="427" t="s">
        <v>740</v>
      </c>
      <c r="I171" s="404"/>
      <c r="J171" s="512" t="s">
        <v>62</v>
      </c>
      <c r="K171" s="404"/>
      <c r="L171" s="103" t="s">
        <v>90</v>
      </c>
      <c r="M171" s="123" t="s">
        <v>50</v>
      </c>
      <c r="N171" s="288" t="s">
        <v>51</v>
      </c>
      <c r="O171" s="256" t="s">
        <v>634</v>
      </c>
      <c r="P171" s="275" t="s">
        <v>741</v>
      </c>
      <c r="Q171" s="275" t="s">
        <v>742</v>
      </c>
      <c r="R171" s="275" t="s">
        <v>726</v>
      </c>
      <c r="S171" s="276">
        <v>44946</v>
      </c>
      <c r="T171" s="277">
        <v>45291</v>
      </c>
      <c r="U171" s="267" t="s">
        <v>67</v>
      </c>
      <c r="V171" s="264" t="s">
        <v>68</v>
      </c>
      <c r="W171" s="264" t="s">
        <v>726</v>
      </c>
      <c r="X171" s="267" t="s">
        <v>70</v>
      </c>
      <c r="Y171" s="279" t="s">
        <v>720</v>
      </c>
      <c r="Z171" s="183"/>
      <c r="AA171" s="178"/>
      <c r="AB171" s="222"/>
      <c r="AC171" s="343" t="s">
        <v>1093</v>
      </c>
      <c r="AD171" s="343" t="s">
        <v>1093</v>
      </c>
    </row>
    <row r="172" spans="2:30" ht="15.75" customHeight="1" thickBot="1">
      <c r="B172" s="1"/>
      <c r="C172" s="1"/>
      <c r="D172" s="156"/>
      <c r="E172" s="1"/>
      <c r="F172" s="1"/>
      <c r="G172" s="1"/>
      <c r="H172" s="71"/>
      <c r="I172" s="2"/>
      <c r="J172" s="3"/>
      <c r="K172" s="3"/>
      <c r="L172" s="1"/>
      <c r="M172" s="1"/>
      <c r="N172" s="1"/>
      <c r="O172" s="1"/>
      <c r="P172" s="4"/>
      <c r="Q172" s="4"/>
      <c r="R172" s="4"/>
      <c r="S172" s="3"/>
      <c r="T172" s="3"/>
      <c r="U172" s="3"/>
      <c r="V172" s="3"/>
      <c r="W172" s="3"/>
      <c r="X172" s="3"/>
      <c r="Y172" s="3"/>
      <c r="Z172" s="3"/>
      <c r="AA172" s="3"/>
      <c r="AB172" s="3"/>
      <c r="AC172" s="366"/>
      <c r="AD172" s="384"/>
    </row>
    <row r="173" spans="2:30" ht="15.75" customHeight="1" thickBot="1">
      <c r="B173" s="424" t="s">
        <v>743</v>
      </c>
      <c r="C173" s="425"/>
      <c r="D173" s="425"/>
      <c r="E173" s="425"/>
      <c r="F173" s="425"/>
      <c r="G173" s="425"/>
      <c r="H173" s="425"/>
      <c r="I173" s="425"/>
      <c r="J173" s="425"/>
      <c r="K173" s="425"/>
      <c r="L173" s="425"/>
      <c r="M173" s="425"/>
      <c r="N173" s="425"/>
      <c r="O173" s="425"/>
      <c r="P173" s="425"/>
      <c r="Q173" s="425"/>
      <c r="R173" s="425"/>
      <c r="S173" s="425"/>
      <c r="T173" s="425"/>
      <c r="U173" s="425"/>
      <c r="V173" s="425"/>
      <c r="W173" s="425"/>
      <c r="X173" s="425"/>
      <c r="Y173" s="425"/>
      <c r="Z173" s="425"/>
      <c r="AA173" s="425"/>
      <c r="AB173" s="425"/>
      <c r="AC173" s="426"/>
      <c r="AD173" s="668"/>
    </row>
    <row r="174" spans="2:30" ht="197.25" customHeight="1">
      <c r="B174" s="443">
        <v>72</v>
      </c>
      <c r="C174" s="472" t="s">
        <v>27</v>
      </c>
      <c r="D174" s="473" t="s">
        <v>744</v>
      </c>
      <c r="E174" s="474" t="s">
        <v>29</v>
      </c>
      <c r="F174" s="476" t="s">
        <v>50</v>
      </c>
      <c r="G174" s="476" t="s">
        <v>51</v>
      </c>
      <c r="H174" s="487" t="s">
        <v>745</v>
      </c>
      <c r="I174" s="488"/>
      <c r="J174" s="496" t="s">
        <v>1052</v>
      </c>
      <c r="K174" s="496"/>
      <c r="L174" s="545" t="s">
        <v>29</v>
      </c>
      <c r="M174" s="476" t="s">
        <v>50</v>
      </c>
      <c r="N174" s="546" t="s">
        <v>51</v>
      </c>
      <c r="O174" s="548" t="s">
        <v>634</v>
      </c>
      <c r="P174" s="494" t="s">
        <v>746</v>
      </c>
      <c r="Q174" s="494" t="s">
        <v>747</v>
      </c>
      <c r="R174" s="494" t="s">
        <v>748</v>
      </c>
      <c r="S174" s="490">
        <v>44972</v>
      </c>
      <c r="T174" s="490">
        <v>45291</v>
      </c>
      <c r="U174" s="492" t="s">
        <v>749</v>
      </c>
      <c r="V174" s="490" t="s">
        <v>750</v>
      </c>
      <c r="W174" s="494" t="s">
        <v>751</v>
      </c>
      <c r="X174" s="492" t="s">
        <v>752</v>
      </c>
      <c r="Y174" s="492" t="s">
        <v>753</v>
      </c>
      <c r="Z174" s="478"/>
      <c r="AA174" s="478"/>
      <c r="AB174" s="478"/>
      <c r="AC174" s="479" t="s">
        <v>1102</v>
      </c>
      <c r="AD174" s="695" t="s">
        <v>1244</v>
      </c>
    </row>
    <row r="175" spans="2:30" ht="159.75" customHeight="1">
      <c r="B175" s="406"/>
      <c r="C175" s="444"/>
      <c r="D175" s="463"/>
      <c r="E175" s="475"/>
      <c r="F175" s="477"/>
      <c r="G175" s="477"/>
      <c r="H175" s="489"/>
      <c r="I175" s="489"/>
      <c r="J175" s="470" t="s">
        <v>754</v>
      </c>
      <c r="K175" s="471"/>
      <c r="L175" s="475"/>
      <c r="M175" s="477"/>
      <c r="N175" s="547"/>
      <c r="O175" s="549"/>
      <c r="P175" s="495"/>
      <c r="Q175" s="495"/>
      <c r="R175" s="495"/>
      <c r="S175" s="491"/>
      <c r="T175" s="491"/>
      <c r="U175" s="493"/>
      <c r="V175" s="491"/>
      <c r="W175" s="495"/>
      <c r="X175" s="493"/>
      <c r="Y175" s="493"/>
      <c r="Z175" s="391"/>
      <c r="AA175" s="391"/>
      <c r="AB175" s="391"/>
      <c r="AC175" s="480"/>
      <c r="AD175" s="695"/>
    </row>
    <row r="176" spans="2:30" ht="144" customHeight="1">
      <c r="B176" s="443">
        <v>73</v>
      </c>
      <c r="C176" s="390" t="s">
        <v>40</v>
      </c>
      <c r="D176" s="462" t="s">
        <v>755</v>
      </c>
      <c r="E176" s="464" t="s">
        <v>60</v>
      </c>
      <c r="F176" s="466" t="s">
        <v>30</v>
      </c>
      <c r="G176" s="468" t="s">
        <v>31</v>
      </c>
      <c r="H176" s="441" t="s">
        <v>756</v>
      </c>
      <c r="I176" s="441"/>
      <c r="J176" s="470" t="s">
        <v>1053</v>
      </c>
      <c r="K176" s="471"/>
      <c r="L176" s="464" t="s">
        <v>60</v>
      </c>
      <c r="M176" s="466" t="s">
        <v>30</v>
      </c>
      <c r="N176" s="468" t="s">
        <v>31</v>
      </c>
      <c r="O176" s="319" t="s">
        <v>634</v>
      </c>
      <c r="P176" s="320" t="s">
        <v>757</v>
      </c>
      <c r="Q176" s="320" t="s">
        <v>252</v>
      </c>
      <c r="R176" s="320" t="s">
        <v>1054</v>
      </c>
      <c r="S176" s="321">
        <v>45017</v>
      </c>
      <c r="T176" s="321">
        <v>45291</v>
      </c>
      <c r="U176" s="322" t="s">
        <v>758</v>
      </c>
      <c r="V176" s="321" t="s">
        <v>252</v>
      </c>
      <c r="W176" s="320" t="s">
        <v>759</v>
      </c>
      <c r="X176" s="322" t="s">
        <v>257</v>
      </c>
      <c r="Y176" s="322" t="s">
        <v>760</v>
      </c>
      <c r="Z176" s="183"/>
      <c r="AA176" s="183"/>
      <c r="AB176" s="183"/>
      <c r="AC176" s="378" t="s">
        <v>1103</v>
      </c>
      <c r="AD176" s="388" t="s">
        <v>1245</v>
      </c>
    </row>
    <row r="177" spans="2:30" ht="79.5" customHeight="1">
      <c r="B177" s="406"/>
      <c r="C177" s="444"/>
      <c r="D177" s="463"/>
      <c r="E177" s="465"/>
      <c r="F177" s="467"/>
      <c r="G177" s="469"/>
      <c r="H177" s="441" t="s">
        <v>1055</v>
      </c>
      <c r="I177" s="441"/>
      <c r="J177" s="497" t="s">
        <v>761</v>
      </c>
      <c r="K177" s="498"/>
      <c r="L177" s="465"/>
      <c r="M177" s="467"/>
      <c r="N177" s="469"/>
      <c r="O177" s="323" t="s">
        <v>634</v>
      </c>
      <c r="P177" s="324" t="s">
        <v>762</v>
      </c>
      <c r="Q177" s="324" t="s">
        <v>763</v>
      </c>
      <c r="R177" s="324" t="s">
        <v>764</v>
      </c>
      <c r="S177" s="325">
        <v>44972</v>
      </c>
      <c r="T177" s="325">
        <v>45291</v>
      </c>
      <c r="U177" s="326" t="s">
        <v>765</v>
      </c>
      <c r="V177" s="325" t="s">
        <v>766</v>
      </c>
      <c r="W177" s="324" t="s">
        <v>764</v>
      </c>
      <c r="X177" s="326" t="s">
        <v>257</v>
      </c>
      <c r="Y177" s="326" t="s">
        <v>767</v>
      </c>
      <c r="Z177" s="289"/>
      <c r="AA177" s="289"/>
      <c r="AB177" s="289"/>
      <c r="AC177" s="379" t="s">
        <v>1104</v>
      </c>
      <c r="AD177" s="696" t="s">
        <v>1246</v>
      </c>
    </row>
    <row r="178" spans="2:30" ht="108" customHeight="1">
      <c r="B178" s="1">
        <v>74</v>
      </c>
      <c r="C178" s="119" t="s">
        <v>47</v>
      </c>
      <c r="D178" s="327" t="s">
        <v>768</v>
      </c>
      <c r="E178" s="328" t="s">
        <v>90</v>
      </c>
      <c r="F178" s="329" t="s">
        <v>50</v>
      </c>
      <c r="G178" s="330" t="s">
        <v>51</v>
      </c>
      <c r="H178" s="460" t="s">
        <v>769</v>
      </c>
      <c r="I178" s="460"/>
      <c r="J178" s="461" t="s">
        <v>770</v>
      </c>
      <c r="K178" s="461"/>
      <c r="L178" s="331" t="s">
        <v>90</v>
      </c>
      <c r="M178" s="329" t="s">
        <v>50</v>
      </c>
      <c r="N178" s="332" t="s">
        <v>51</v>
      </c>
      <c r="O178" s="319" t="s">
        <v>634</v>
      </c>
      <c r="P178" s="320" t="s">
        <v>771</v>
      </c>
      <c r="Q178" s="320" t="s">
        <v>772</v>
      </c>
      <c r="R178" s="320" t="s">
        <v>748</v>
      </c>
      <c r="S178" s="321">
        <v>44927</v>
      </c>
      <c r="T178" s="321">
        <v>45291</v>
      </c>
      <c r="U178" s="322" t="s">
        <v>773</v>
      </c>
      <c r="V178" s="321" t="s">
        <v>1056</v>
      </c>
      <c r="W178" s="320" t="s">
        <v>775</v>
      </c>
      <c r="X178" s="322" t="s">
        <v>776</v>
      </c>
      <c r="Y178" s="322" t="s">
        <v>777</v>
      </c>
      <c r="Z178" s="183"/>
      <c r="AA178" s="183"/>
      <c r="AB178" s="183"/>
      <c r="AC178" s="379" t="s">
        <v>1105</v>
      </c>
      <c r="AD178" s="388" t="s">
        <v>1247</v>
      </c>
    </row>
    <row r="179" spans="2:30" ht="89.25" customHeight="1">
      <c r="B179" s="443">
        <v>75</v>
      </c>
      <c r="C179" s="390" t="s">
        <v>148</v>
      </c>
      <c r="D179" s="445" t="s">
        <v>778</v>
      </c>
      <c r="E179" s="446" t="s">
        <v>60</v>
      </c>
      <c r="F179" s="447" t="s">
        <v>50</v>
      </c>
      <c r="G179" s="437" t="s">
        <v>51</v>
      </c>
      <c r="H179" s="440" t="s">
        <v>779</v>
      </c>
      <c r="I179" s="441"/>
      <c r="J179" s="434" t="s">
        <v>780</v>
      </c>
      <c r="K179" s="434"/>
      <c r="L179" s="435" t="s">
        <v>60</v>
      </c>
      <c r="M179" s="437" t="s">
        <v>50</v>
      </c>
      <c r="N179" s="438" t="s">
        <v>51</v>
      </c>
      <c r="O179" s="319" t="s">
        <v>634</v>
      </c>
      <c r="P179" s="320" t="s">
        <v>771</v>
      </c>
      <c r="Q179" s="320" t="s">
        <v>772</v>
      </c>
      <c r="R179" s="320" t="s">
        <v>748</v>
      </c>
      <c r="S179" s="321">
        <v>44927</v>
      </c>
      <c r="T179" s="321">
        <v>45291</v>
      </c>
      <c r="U179" s="322" t="s">
        <v>781</v>
      </c>
      <c r="V179" s="321" t="s">
        <v>774</v>
      </c>
      <c r="W179" s="320" t="s">
        <v>775</v>
      </c>
      <c r="X179" s="322" t="s">
        <v>782</v>
      </c>
      <c r="Y179" s="322" t="s">
        <v>777</v>
      </c>
      <c r="Z179" s="183"/>
      <c r="AA179" s="183"/>
      <c r="AB179" s="183"/>
      <c r="AC179" s="380" t="s">
        <v>1106</v>
      </c>
      <c r="AD179" s="388" t="s">
        <v>1248</v>
      </c>
    </row>
    <row r="180" spans="2:30" ht="70.5" customHeight="1">
      <c r="B180" s="406"/>
      <c r="C180" s="444"/>
      <c r="D180" s="445"/>
      <c r="E180" s="446"/>
      <c r="F180" s="447"/>
      <c r="G180" s="437"/>
      <c r="H180" s="440" t="s">
        <v>783</v>
      </c>
      <c r="I180" s="441"/>
      <c r="J180" s="434" t="s">
        <v>784</v>
      </c>
      <c r="K180" s="434"/>
      <c r="L180" s="436"/>
      <c r="M180" s="437"/>
      <c r="N180" s="439"/>
      <c r="O180" s="319" t="s">
        <v>634</v>
      </c>
      <c r="P180" s="320" t="s">
        <v>771</v>
      </c>
      <c r="Q180" s="320" t="s">
        <v>772</v>
      </c>
      <c r="R180" s="320" t="s">
        <v>748</v>
      </c>
      <c r="S180" s="321">
        <v>44927</v>
      </c>
      <c r="T180" s="321">
        <v>45291</v>
      </c>
      <c r="U180" s="322" t="s">
        <v>781</v>
      </c>
      <c r="V180" s="321" t="s">
        <v>774</v>
      </c>
      <c r="W180" s="320" t="s">
        <v>775</v>
      </c>
      <c r="X180" s="322" t="s">
        <v>782</v>
      </c>
      <c r="Y180" s="322" t="s">
        <v>777</v>
      </c>
      <c r="Z180" s="183"/>
      <c r="AA180" s="183"/>
      <c r="AB180" s="183"/>
      <c r="AC180" s="380" t="s">
        <v>1107</v>
      </c>
      <c r="AD180" s="388" t="s">
        <v>1248</v>
      </c>
    </row>
    <row r="181" spans="2:30" ht="15.75" customHeight="1">
      <c r="B181" s="1"/>
      <c r="C181" s="1"/>
      <c r="D181" s="156"/>
      <c r="E181" s="1"/>
      <c r="F181" s="1"/>
      <c r="G181" s="1"/>
      <c r="H181" s="71"/>
      <c r="I181" s="2"/>
      <c r="J181" s="3"/>
      <c r="K181" s="3"/>
      <c r="L181" s="1"/>
      <c r="M181" s="1"/>
      <c r="N181" s="1"/>
      <c r="O181" s="1"/>
      <c r="P181" s="4"/>
      <c r="Q181" s="4"/>
      <c r="R181" s="4"/>
      <c r="S181" s="3"/>
      <c r="T181" s="3"/>
      <c r="U181" s="3"/>
      <c r="V181" s="3"/>
      <c r="W181" s="3"/>
      <c r="X181" s="3"/>
      <c r="Y181" s="3"/>
      <c r="Z181" s="3"/>
      <c r="AA181" s="3"/>
      <c r="AB181" s="3"/>
      <c r="AC181" s="366"/>
      <c r="AD181" s="384"/>
    </row>
    <row r="182" spans="2:30" ht="15" customHeight="1">
      <c r="B182" s="1"/>
      <c r="C182" s="1"/>
      <c r="D182" s="156"/>
      <c r="E182" s="1"/>
      <c r="F182" s="1"/>
      <c r="G182" s="1"/>
      <c r="H182" s="71"/>
      <c r="I182" s="2"/>
      <c r="J182" s="3"/>
      <c r="K182" s="3"/>
      <c r="L182" s="1"/>
      <c r="M182" s="1"/>
      <c r="N182" s="1"/>
      <c r="O182" s="1"/>
      <c r="P182" s="4"/>
      <c r="Q182" s="4"/>
      <c r="R182" s="4"/>
      <c r="S182" s="3"/>
      <c r="T182" s="3"/>
      <c r="U182" s="3"/>
      <c r="V182" s="3"/>
      <c r="W182" s="3"/>
      <c r="X182" s="3"/>
      <c r="Y182" s="3"/>
      <c r="Z182" s="3"/>
      <c r="AA182" s="3"/>
      <c r="AB182" s="3"/>
      <c r="AC182" s="366"/>
      <c r="AD182" s="384"/>
    </row>
    <row r="183" spans="2:30" ht="15.75" customHeight="1" thickBot="1">
      <c r="B183" s="125"/>
      <c r="C183" s="442" t="s">
        <v>785</v>
      </c>
      <c r="D183" s="425"/>
      <c r="E183" s="425"/>
      <c r="F183" s="425"/>
      <c r="G183" s="425"/>
      <c r="H183" s="425"/>
      <c r="I183" s="425"/>
      <c r="J183" s="425"/>
      <c r="K183" s="425"/>
      <c r="L183" s="425"/>
      <c r="M183" s="425"/>
      <c r="N183" s="425"/>
      <c r="O183" s="425"/>
      <c r="P183" s="425"/>
      <c r="Q183" s="425"/>
      <c r="R183" s="425"/>
      <c r="S183" s="425"/>
      <c r="T183" s="425"/>
      <c r="U183" s="425"/>
      <c r="V183" s="425"/>
      <c r="W183" s="425"/>
      <c r="X183" s="425"/>
      <c r="Y183" s="425"/>
      <c r="Z183" s="425"/>
      <c r="AA183" s="425"/>
      <c r="AB183" s="425"/>
      <c r="AC183" s="426"/>
      <c r="AD183" s="668"/>
    </row>
    <row r="184" spans="2:30" ht="108" customHeight="1">
      <c r="B184" s="390">
        <v>76</v>
      </c>
      <c r="C184" s="443" t="s">
        <v>27</v>
      </c>
      <c r="D184" s="538" t="s">
        <v>786</v>
      </c>
      <c r="E184" s="456" t="s">
        <v>90</v>
      </c>
      <c r="F184" s="457" t="s">
        <v>50</v>
      </c>
      <c r="G184" s="458" t="s">
        <v>51</v>
      </c>
      <c r="H184" s="539" t="s">
        <v>787</v>
      </c>
      <c r="I184" s="455"/>
      <c r="J184" s="454" t="s">
        <v>788</v>
      </c>
      <c r="K184" s="455"/>
      <c r="L184" s="456" t="s">
        <v>90</v>
      </c>
      <c r="M184" s="457" t="s">
        <v>50</v>
      </c>
      <c r="N184" s="458" t="s">
        <v>51</v>
      </c>
      <c r="O184" s="80" t="s">
        <v>32</v>
      </c>
      <c r="P184" s="35" t="s">
        <v>789</v>
      </c>
      <c r="Q184" s="36" t="s">
        <v>790</v>
      </c>
      <c r="R184" s="36" t="s">
        <v>791</v>
      </c>
      <c r="S184" s="39">
        <v>44927</v>
      </c>
      <c r="T184" s="213">
        <v>45291</v>
      </c>
      <c r="U184" s="290" t="s">
        <v>792</v>
      </c>
      <c r="V184" s="39" t="s">
        <v>34</v>
      </c>
      <c r="W184" s="36" t="s">
        <v>793</v>
      </c>
      <c r="X184" s="291" t="s">
        <v>36</v>
      </c>
      <c r="Y184" s="292" t="s">
        <v>794</v>
      </c>
      <c r="Z184" s="351" t="s">
        <v>1086</v>
      </c>
      <c r="AA184" s="344"/>
      <c r="AB184" s="344"/>
      <c r="AC184" s="371" t="s">
        <v>1098</v>
      </c>
      <c r="AD184" s="660" t="s">
        <v>1257</v>
      </c>
    </row>
    <row r="185" spans="2:30" ht="45.75" customHeight="1">
      <c r="B185" s="391"/>
      <c r="C185" s="393"/>
      <c r="D185" s="391"/>
      <c r="E185" s="391"/>
      <c r="F185" s="391"/>
      <c r="G185" s="459"/>
      <c r="H185" s="428" t="s">
        <v>795</v>
      </c>
      <c r="I185" s="429"/>
      <c r="J185" s="451" t="s">
        <v>796</v>
      </c>
      <c r="K185" s="429"/>
      <c r="L185" s="391"/>
      <c r="M185" s="391"/>
      <c r="N185" s="459"/>
      <c r="O185" s="81" t="s">
        <v>32</v>
      </c>
      <c r="P185" s="350" t="s">
        <v>789</v>
      </c>
      <c r="Q185" s="44" t="s">
        <v>790</v>
      </c>
      <c r="R185" s="44" t="s">
        <v>791</v>
      </c>
      <c r="S185" s="39">
        <v>44927</v>
      </c>
      <c r="T185" s="213">
        <v>45291</v>
      </c>
      <c r="U185" s="171" t="s">
        <v>792</v>
      </c>
      <c r="V185" s="47" t="s">
        <v>34</v>
      </c>
      <c r="W185" s="44" t="s">
        <v>793</v>
      </c>
      <c r="X185" s="172" t="s">
        <v>36</v>
      </c>
      <c r="Y185" s="173" t="s">
        <v>794</v>
      </c>
      <c r="Z185" s="352" t="s">
        <v>1086</v>
      </c>
      <c r="AA185" s="345"/>
      <c r="AB185" s="345"/>
      <c r="AC185" s="372" t="s">
        <v>1098</v>
      </c>
      <c r="AD185" s="388" t="s">
        <v>1259</v>
      </c>
    </row>
    <row r="186" spans="2:30" ht="117" customHeight="1">
      <c r="B186" s="390">
        <v>77</v>
      </c>
      <c r="C186" s="392" t="s">
        <v>40</v>
      </c>
      <c r="D186" s="394" t="s">
        <v>797</v>
      </c>
      <c r="E186" s="395" t="s">
        <v>90</v>
      </c>
      <c r="F186" s="402" t="s">
        <v>50</v>
      </c>
      <c r="G186" s="430" t="s">
        <v>51</v>
      </c>
      <c r="H186" s="427" t="s">
        <v>787</v>
      </c>
      <c r="I186" s="404"/>
      <c r="J186" s="412" t="s">
        <v>798</v>
      </c>
      <c r="K186" s="404"/>
      <c r="L186" s="395" t="s">
        <v>90</v>
      </c>
      <c r="M186" s="402" t="s">
        <v>50</v>
      </c>
      <c r="N186" s="430" t="s">
        <v>51</v>
      </c>
      <c r="O186" s="81" t="s">
        <v>32</v>
      </c>
      <c r="P186" s="35" t="s">
        <v>799</v>
      </c>
      <c r="Q186" s="36" t="s">
        <v>800</v>
      </c>
      <c r="R186" s="36" t="s">
        <v>791</v>
      </c>
      <c r="S186" s="39">
        <v>44927</v>
      </c>
      <c r="T186" s="213">
        <v>45291</v>
      </c>
      <c r="U186" s="290" t="s">
        <v>792</v>
      </c>
      <c r="V186" s="39" t="s">
        <v>34</v>
      </c>
      <c r="W186" s="36" t="s">
        <v>793</v>
      </c>
      <c r="X186" s="291" t="s">
        <v>36</v>
      </c>
      <c r="Y186" s="293" t="s">
        <v>794</v>
      </c>
      <c r="Z186" s="352" t="s">
        <v>1086</v>
      </c>
      <c r="AA186" s="178"/>
      <c r="AB186" s="178"/>
      <c r="AC186" s="381" t="s">
        <v>1099</v>
      </c>
      <c r="AD186" s="697" t="s">
        <v>1258</v>
      </c>
    </row>
    <row r="187" spans="2:30" ht="99.75" customHeight="1">
      <c r="B187" s="391"/>
      <c r="C187" s="393"/>
      <c r="D187" s="391"/>
      <c r="E187" s="391"/>
      <c r="F187" s="391"/>
      <c r="G187" s="459"/>
      <c r="H187" s="428" t="s">
        <v>801</v>
      </c>
      <c r="I187" s="429"/>
      <c r="J187" s="451" t="s">
        <v>802</v>
      </c>
      <c r="K187" s="429"/>
      <c r="L187" s="391"/>
      <c r="M187" s="391"/>
      <c r="N187" s="459"/>
      <c r="O187" s="81" t="s">
        <v>32</v>
      </c>
      <c r="P187" s="43" t="s">
        <v>803</v>
      </c>
      <c r="Q187" s="44" t="s">
        <v>800</v>
      </c>
      <c r="R187" s="44" t="s">
        <v>791</v>
      </c>
      <c r="S187" s="39">
        <v>44927</v>
      </c>
      <c r="T187" s="213">
        <v>45291</v>
      </c>
      <c r="U187" s="171" t="s">
        <v>792</v>
      </c>
      <c r="V187" s="47" t="s">
        <v>34</v>
      </c>
      <c r="W187" s="44" t="s">
        <v>793</v>
      </c>
      <c r="X187" s="172" t="s">
        <v>36</v>
      </c>
      <c r="Y187" s="173" t="s">
        <v>794</v>
      </c>
      <c r="Z187" s="353" t="s">
        <v>1086</v>
      </c>
      <c r="AA187" s="178"/>
      <c r="AB187" s="178"/>
      <c r="AC187" s="381" t="s">
        <v>1099</v>
      </c>
      <c r="AD187" s="697" t="s">
        <v>1258</v>
      </c>
    </row>
    <row r="188" spans="2:30" ht="84" customHeight="1">
      <c r="B188" s="390">
        <v>78</v>
      </c>
      <c r="C188" s="392" t="s">
        <v>47</v>
      </c>
      <c r="D188" s="394" t="s">
        <v>804</v>
      </c>
      <c r="E188" s="395" t="s">
        <v>90</v>
      </c>
      <c r="F188" s="402" t="s">
        <v>50</v>
      </c>
      <c r="G188" s="430" t="s">
        <v>51</v>
      </c>
      <c r="H188" s="427" t="s">
        <v>787</v>
      </c>
      <c r="I188" s="404"/>
      <c r="J188" s="412" t="s">
        <v>805</v>
      </c>
      <c r="K188" s="404"/>
      <c r="L188" s="395" t="s">
        <v>90</v>
      </c>
      <c r="M188" s="402" t="s">
        <v>50</v>
      </c>
      <c r="N188" s="430" t="s">
        <v>51</v>
      </c>
      <c r="O188" s="448" t="s">
        <v>32</v>
      </c>
      <c r="P188" s="449" t="s">
        <v>806</v>
      </c>
      <c r="Q188" s="415" t="s">
        <v>807</v>
      </c>
      <c r="R188" s="415" t="s">
        <v>791</v>
      </c>
      <c r="S188" s="417">
        <v>44927</v>
      </c>
      <c r="T188" s="419">
        <v>45291</v>
      </c>
      <c r="U188" s="421" t="s">
        <v>808</v>
      </c>
      <c r="V188" s="423" t="s">
        <v>809</v>
      </c>
      <c r="W188" s="415" t="s">
        <v>793</v>
      </c>
      <c r="X188" s="431" t="s">
        <v>36</v>
      </c>
      <c r="Y188" s="413" t="s">
        <v>794</v>
      </c>
      <c r="Z188" s="353" t="s">
        <v>1086</v>
      </c>
      <c r="AA188" s="178"/>
      <c r="AB188" s="178"/>
      <c r="AC188" s="372" t="s">
        <v>1100</v>
      </c>
      <c r="AD188" s="694" t="s">
        <v>1260</v>
      </c>
    </row>
    <row r="189" spans="2:30" ht="111" customHeight="1">
      <c r="B189" s="391"/>
      <c r="C189" s="406"/>
      <c r="D189" s="401"/>
      <c r="E189" s="416"/>
      <c r="F189" s="416"/>
      <c r="G189" s="411"/>
      <c r="H189" s="428" t="s">
        <v>795</v>
      </c>
      <c r="I189" s="429"/>
      <c r="J189" s="451" t="s">
        <v>810</v>
      </c>
      <c r="K189" s="429"/>
      <c r="L189" s="416"/>
      <c r="M189" s="416"/>
      <c r="N189" s="411"/>
      <c r="O189" s="391"/>
      <c r="P189" s="450"/>
      <c r="Q189" s="416"/>
      <c r="R189" s="416"/>
      <c r="S189" s="418"/>
      <c r="T189" s="420"/>
      <c r="U189" s="422"/>
      <c r="V189" s="416"/>
      <c r="W189" s="416"/>
      <c r="X189" s="432"/>
      <c r="Y189" s="414"/>
      <c r="Z189" s="353" t="s">
        <v>1086</v>
      </c>
      <c r="AA189" s="178"/>
      <c r="AB189" s="178"/>
      <c r="AC189" s="372" t="s">
        <v>1100</v>
      </c>
      <c r="AD189" s="694" t="s">
        <v>1260</v>
      </c>
    </row>
    <row r="190" spans="2:30" ht="99.75" customHeight="1">
      <c r="B190" s="390">
        <v>79</v>
      </c>
      <c r="C190" s="392" t="s">
        <v>148</v>
      </c>
      <c r="D190" s="394" t="s">
        <v>811</v>
      </c>
      <c r="E190" s="395" t="s">
        <v>90</v>
      </c>
      <c r="F190" s="402" t="s">
        <v>50</v>
      </c>
      <c r="G190" s="402" t="s">
        <v>51</v>
      </c>
      <c r="H190" s="427" t="s">
        <v>787</v>
      </c>
      <c r="I190" s="404"/>
      <c r="J190" s="412" t="s">
        <v>805</v>
      </c>
      <c r="K190" s="404"/>
      <c r="L190" s="390"/>
      <c r="M190" s="402" t="s">
        <v>50</v>
      </c>
      <c r="N190" s="452"/>
      <c r="O190" s="448" t="s">
        <v>32</v>
      </c>
      <c r="P190" s="449" t="s">
        <v>812</v>
      </c>
      <c r="Q190" s="415" t="s">
        <v>807</v>
      </c>
      <c r="R190" s="415" t="s">
        <v>791</v>
      </c>
      <c r="S190" s="417">
        <v>44927</v>
      </c>
      <c r="T190" s="417">
        <v>45291</v>
      </c>
      <c r="U190" s="433" t="s">
        <v>792</v>
      </c>
      <c r="V190" s="417" t="s">
        <v>809</v>
      </c>
      <c r="W190" s="448" t="s">
        <v>793</v>
      </c>
      <c r="X190" s="433" t="s">
        <v>36</v>
      </c>
      <c r="Y190" s="433" t="s">
        <v>813</v>
      </c>
      <c r="Z190" s="354" t="s">
        <v>1086</v>
      </c>
      <c r="AA190" s="178"/>
      <c r="AB190" s="178"/>
      <c r="AC190" s="372" t="s">
        <v>1101</v>
      </c>
      <c r="AD190" s="388" t="s">
        <v>1261</v>
      </c>
    </row>
    <row r="191" spans="2:30" ht="48" customHeight="1">
      <c r="B191" s="391"/>
      <c r="C191" s="393"/>
      <c r="D191" s="391"/>
      <c r="E191" s="391"/>
      <c r="F191" s="391"/>
      <c r="G191" s="391"/>
      <c r="H191" s="427" t="s">
        <v>795</v>
      </c>
      <c r="I191" s="404"/>
      <c r="J191" s="412" t="s">
        <v>814</v>
      </c>
      <c r="K191" s="404"/>
      <c r="L191" s="391"/>
      <c r="M191" s="391"/>
      <c r="N191" s="400"/>
      <c r="O191" s="391"/>
      <c r="P191" s="453"/>
      <c r="Q191" s="391"/>
      <c r="R191" s="391"/>
      <c r="S191" s="418"/>
      <c r="T191" s="391"/>
      <c r="U191" s="391"/>
      <c r="V191" s="391"/>
      <c r="W191" s="391"/>
      <c r="X191" s="391"/>
      <c r="Y191" s="391"/>
      <c r="Z191" s="354" t="s">
        <v>1086</v>
      </c>
      <c r="AA191" s="178"/>
      <c r="AB191" s="178"/>
      <c r="AC191" s="372" t="s">
        <v>1101</v>
      </c>
      <c r="AD191" s="388" t="s">
        <v>1261</v>
      </c>
    </row>
    <row r="192" spans="2:30" ht="15.75" customHeight="1">
      <c r="B192" s="1"/>
      <c r="C192" s="1"/>
      <c r="D192" s="156"/>
      <c r="E192" s="1"/>
      <c r="F192" s="1"/>
      <c r="G192" s="1"/>
      <c r="H192" s="71"/>
      <c r="I192" s="2"/>
      <c r="J192" s="3"/>
      <c r="K192" s="3"/>
      <c r="L192" s="1"/>
      <c r="M192" s="1"/>
      <c r="N192" s="1"/>
      <c r="O192" s="1"/>
      <c r="P192" s="4"/>
      <c r="Q192" s="4"/>
      <c r="R192" s="4"/>
      <c r="S192" s="3"/>
      <c r="T192" s="3"/>
      <c r="U192" s="3"/>
      <c r="V192" s="3"/>
      <c r="W192" s="3"/>
      <c r="X192" s="3"/>
      <c r="Y192" s="3"/>
      <c r="Z192" s="3"/>
      <c r="AA192" s="3"/>
      <c r="AB192" s="3"/>
      <c r="AC192" s="366"/>
      <c r="AD192" s="384"/>
    </row>
    <row r="193" spans="2:30" ht="15.75" customHeight="1" thickBot="1">
      <c r="B193" s="1"/>
      <c r="C193" s="1"/>
      <c r="D193" s="156"/>
      <c r="E193" s="1"/>
      <c r="F193" s="1"/>
      <c r="G193" s="1"/>
      <c r="H193" s="71"/>
      <c r="I193" s="2"/>
      <c r="J193" s="3"/>
      <c r="K193" s="3"/>
      <c r="L193" s="1"/>
      <c r="M193" s="1"/>
      <c r="N193" s="1"/>
      <c r="O193" s="1"/>
      <c r="P193" s="4"/>
      <c r="Q193" s="4"/>
      <c r="R193" s="4"/>
      <c r="S193" s="3"/>
      <c r="T193" s="3"/>
      <c r="U193" s="3"/>
      <c r="V193" s="3"/>
      <c r="W193" s="3"/>
      <c r="X193" s="3"/>
      <c r="Y193" s="3"/>
      <c r="Z193" s="3"/>
      <c r="AA193" s="3"/>
      <c r="AB193" s="3"/>
      <c r="AC193" s="366"/>
      <c r="AD193" s="384"/>
    </row>
    <row r="194" spans="2:30" ht="15.75" customHeight="1" thickBot="1">
      <c r="B194" s="424" t="s">
        <v>815</v>
      </c>
      <c r="C194" s="425"/>
      <c r="D194" s="425"/>
      <c r="E194" s="425"/>
      <c r="F194" s="425"/>
      <c r="G194" s="425"/>
      <c r="H194" s="425"/>
      <c r="I194" s="425"/>
      <c r="J194" s="425"/>
      <c r="K194" s="425"/>
      <c r="L194" s="425"/>
      <c r="M194" s="425"/>
      <c r="N194" s="425"/>
      <c r="O194" s="425"/>
      <c r="P194" s="425"/>
      <c r="Q194" s="425"/>
      <c r="R194" s="425"/>
      <c r="S194" s="425"/>
      <c r="T194" s="425"/>
      <c r="U194" s="425"/>
      <c r="V194" s="425"/>
      <c r="W194" s="425"/>
      <c r="X194" s="425"/>
      <c r="Y194" s="425"/>
      <c r="Z194" s="425"/>
      <c r="AA194" s="425"/>
      <c r="AB194" s="425"/>
      <c r="AC194" s="584"/>
      <c r="AD194" s="668"/>
    </row>
    <row r="195" spans="2:30" ht="199.5" customHeight="1">
      <c r="B195" s="524">
        <v>80</v>
      </c>
      <c r="C195" s="443" t="s">
        <v>27</v>
      </c>
      <c r="D195" s="538" t="s">
        <v>816</v>
      </c>
      <c r="E195" s="456" t="s">
        <v>90</v>
      </c>
      <c r="F195" s="535" t="s">
        <v>30</v>
      </c>
      <c r="G195" s="536" t="s">
        <v>31</v>
      </c>
      <c r="H195" s="530" t="s">
        <v>817</v>
      </c>
      <c r="I195" s="455"/>
      <c r="J195" s="454" t="s">
        <v>818</v>
      </c>
      <c r="K195" s="455"/>
      <c r="L195" s="456" t="s">
        <v>90</v>
      </c>
      <c r="M195" s="535" t="s">
        <v>30</v>
      </c>
      <c r="N195" s="536" t="s">
        <v>31</v>
      </c>
      <c r="O195" s="537" t="s">
        <v>32</v>
      </c>
      <c r="P195" s="36" t="s">
        <v>819</v>
      </c>
      <c r="Q195" s="36" t="s">
        <v>820</v>
      </c>
      <c r="R195" s="36" t="s">
        <v>821</v>
      </c>
      <c r="S195" s="333" t="s">
        <v>1058</v>
      </c>
      <c r="T195" s="333">
        <v>45291</v>
      </c>
      <c r="U195" s="38" t="s">
        <v>822</v>
      </c>
      <c r="V195" s="39" t="s">
        <v>823</v>
      </c>
      <c r="W195" s="36" t="s">
        <v>824</v>
      </c>
      <c r="X195" s="38" t="s">
        <v>825</v>
      </c>
      <c r="Y195" s="38" t="s">
        <v>826</v>
      </c>
      <c r="Z195" s="232"/>
      <c r="AA195" s="232"/>
      <c r="AB195" s="658"/>
      <c r="AC195" s="683" t="s">
        <v>1085</v>
      </c>
      <c r="AD195" s="660" t="s">
        <v>1214</v>
      </c>
    </row>
    <row r="196" spans="2:30" ht="196.5" customHeight="1">
      <c r="B196" s="391"/>
      <c r="C196" s="393"/>
      <c r="D196" s="391"/>
      <c r="E196" s="391"/>
      <c r="F196" s="391"/>
      <c r="G196" s="391"/>
      <c r="H196" s="403" t="s">
        <v>827</v>
      </c>
      <c r="I196" s="404"/>
      <c r="J196" s="412" t="s">
        <v>828</v>
      </c>
      <c r="K196" s="404"/>
      <c r="L196" s="391"/>
      <c r="M196" s="391"/>
      <c r="N196" s="391"/>
      <c r="O196" s="459"/>
      <c r="P196" s="44" t="s">
        <v>829</v>
      </c>
      <c r="Q196" s="44" t="s">
        <v>830</v>
      </c>
      <c r="R196" s="44" t="s">
        <v>831</v>
      </c>
      <c r="S196" s="321" t="s">
        <v>1059</v>
      </c>
      <c r="T196" s="321">
        <v>45291</v>
      </c>
      <c r="U196" s="46" t="s">
        <v>832</v>
      </c>
      <c r="V196" s="47" t="s">
        <v>833</v>
      </c>
      <c r="W196" s="44" t="s">
        <v>834</v>
      </c>
      <c r="X196" s="46" t="s">
        <v>825</v>
      </c>
      <c r="Y196" s="46" t="s">
        <v>835</v>
      </c>
      <c r="Z196" s="183"/>
      <c r="AA196" s="183"/>
      <c r="AB196" s="652"/>
      <c r="AC196" s="684" t="s">
        <v>1086</v>
      </c>
      <c r="AD196" s="388" t="s">
        <v>1215</v>
      </c>
    </row>
    <row r="197" spans="2:30" ht="234.75" customHeight="1">
      <c r="B197" s="390">
        <v>81</v>
      </c>
      <c r="C197" s="392" t="s">
        <v>40</v>
      </c>
      <c r="D197" s="394" t="s">
        <v>836</v>
      </c>
      <c r="E197" s="395" t="s">
        <v>90</v>
      </c>
      <c r="F197" s="396" t="s">
        <v>30</v>
      </c>
      <c r="G197" s="397" t="s">
        <v>31</v>
      </c>
      <c r="H197" s="403" t="s">
        <v>837</v>
      </c>
      <c r="I197" s="404"/>
      <c r="J197" s="412" t="s">
        <v>838</v>
      </c>
      <c r="K197" s="404"/>
      <c r="L197" s="395" t="s">
        <v>90</v>
      </c>
      <c r="M197" s="396" t="s">
        <v>30</v>
      </c>
      <c r="N197" s="397" t="s">
        <v>31</v>
      </c>
      <c r="O197" s="410" t="s">
        <v>32</v>
      </c>
      <c r="P197" s="44" t="s">
        <v>839</v>
      </c>
      <c r="Q197" s="44" t="s">
        <v>840</v>
      </c>
      <c r="R197" s="44" t="s">
        <v>821</v>
      </c>
      <c r="S197" s="321" t="s">
        <v>1060</v>
      </c>
      <c r="T197" s="321">
        <v>45291</v>
      </c>
      <c r="U197" s="46" t="s">
        <v>841</v>
      </c>
      <c r="V197" s="47" t="s">
        <v>842</v>
      </c>
      <c r="W197" s="44" t="s">
        <v>843</v>
      </c>
      <c r="X197" s="46" t="s">
        <v>844</v>
      </c>
      <c r="Y197" s="46" t="s">
        <v>826</v>
      </c>
      <c r="Z197" s="183"/>
      <c r="AA197" s="183"/>
      <c r="AB197" s="652"/>
      <c r="AC197" s="683" t="s">
        <v>1085</v>
      </c>
      <c r="AD197" s="660" t="s">
        <v>1214</v>
      </c>
    </row>
    <row r="198" spans="2:30" ht="231.75" customHeight="1">
      <c r="B198" s="391"/>
      <c r="C198" s="393"/>
      <c r="D198" s="391"/>
      <c r="E198" s="391"/>
      <c r="F198" s="391"/>
      <c r="G198" s="391"/>
      <c r="H198" s="403" t="s">
        <v>845</v>
      </c>
      <c r="I198" s="404"/>
      <c r="J198" s="412" t="s">
        <v>846</v>
      </c>
      <c r="K198" s="404"/>
      <c r="L198" s="391"/>
      <c r="M198" s="391"/>
      <c r="N198" s="391"/>
      <c r="O198" s="411"/>
      <c r="P198" s="44" t="s">
        <v>847</v>
      </c>
      <c r="Q198" s="44" t="s">
        <v>830</v>
      </c>
      <c r="R198" s="44" t="s">
        <v>848</v>
      </c>
      <c r="S198" s="321" t="s">
        <v>1061</v>
      </c>
      <c r="T198" s="321">
        <v>45291</v>
      </c>
      <c r="U198" s="46" t="s">
        <v>849</v>
      </c>
      <c r="V198" s="47" t="s">
        <v>850</v>
      </c>
      <c r="W198" s="44" t="s">
        <v>851</v>
      </c>
      <c r="X198" s="46" t="s">
        <v>852</v>
      </c>
      <c r="Y198" s="46" t="s">
        <v>826</v>
      </c>
      <c r="Z198" s="183"/>
      <c r="AA198" s="183"/>
      <c r="AB198" s="652"/>
      <c r="AC198" s="684" t="s">
        <v>1086</v>
      </c>
      <c r="AD198" s="388" t="s">
        <v>1219</v>
      </c>
    </row>
    <row r="199" spans="2:30" ht="128.25" customHeight="1">
      <c r="B199" s="125">
        <v>82</v>
      </c>
      <c r="C199" s="219" t="s">
        <v>47</v>
      </c>
      <c r="D199" s="165" t="s">
        <v>853</v>
      </c>
      <c r="E199" s="294" t="s">
        <v>90</v>
      </c>
      <c r="F199" s="53" t="s">
        <v>30</v>
      </c>
      <c r="G199" s="54" t="s">
        <v>31</v>
      </c>
      <c r="H199" s="403" t="s">
        <v>854</v>
      </c>
      <c r="I199" s="404"/>
      <c r="J199" s="412" t="s">
        <v>855</v>
      </c>
      <c r="K199" s="404"/>
      <c r="L199" s="294" t="s">
        <v>90</v>
      </c>
      <c r="M199" s="53" t="s">
        <v>30</v>
      </c>
      <c r="N199" s="229" t="s">
        <v>31</v>
      </c>
      <c r="O199" s="99" t="s">
        <v>32</v>
      </c>
      <c r="P199" s="44" t="s">
        <v>856</v>
      </c>
      <c r="Q199" s="44" t="s">
        <v>857</v>
      </c>
      <c r="R199" s="44" t="s">
        <v>821</v>
      </c>
      <c r="S199" s="321" t="s">
        <v>1062</v>
      </c>
      <c r="T199" s="321">
        <v>45291</v>
      </c>
      <c r="U199" s="46" t="s">
        <v>858</v>
      </c>
      <c r="V199" s="47" t="s">
        <v>850</v>
      </c>
      <c r="W199" s="44" t="s">
        <v>843</v>
      </c>
      <c r="X199" s="46" t="s">
        <v>859</v>
      </c>
      <c r="Y199" s="46" t="s">
        <v>826</v>
      </c>
      <c r="Z199" s="183"/>
      <c r="AA199" s="183"/>
      <c r="AB199" s="652"/>
      <c r="AC199" s="684" t="s">
        <v>1086</v>
      </c>
      <c r="AD199" s="660" t="s">
        <v>1214</v>
      </c>
    </row>
    <row r="200" spans="2:30" ht="170.25" customHeight="1">
      <c r="B200" s="125">
        <v>83</v>
      </c>
      <c r="C200" s="219" t="s">
        <v>148</v>
      </c>
      <c r="D200" s="165" t="s">
        <v>860</v>
      </c>
      <c r="E200" s="294" t="s">
        <v>90</v>
      </c>
      <c r="F200" s="53" t="s">
        <v>30</v>
      </c>
      <c r="G200" s="54" t="s">
        <v>31</v>
      </c>
      <c r="H200" s="403" t="s">
        <v>861</v>
      </c>
      <c r="I200" s="404"/>
      <c r="J200" s="412" t="s">
        <v>862</v>
      </c>
      <c r="K200" s="404"/>
      <c r="L200" s="294" t="s">
        <v>90</v>
      </c>
      <c r="M200" s="53" t="s">
        <v>30</v>
      </c>
      <c r="N200" s="54" t="s">
        <v>31</v>
      </c>
      <c r="O200" s="99" t="s">
        <v>32</v>
      </c>
      <c r="P200" s="44" t="s">
        <v>863</v>
      </c>
      <c r="Q200" s="44" t="s">
        <v>864</v>
      </c>
      <c r="R200" s="44" t="s">
        <v>865</v>
      </c>
      <c r="S200" s="321" t="s">
        <v>1058</v>
      </c>
      <c r="T200" s="321" t="s">
        <v>1063</v>
      </c>
      <c r="U200" s="46" t="s">
        <v>866</v>
      </c>
      <c r="V200" s="47" t="s">
        <v>867</v>
      </c>
      <c r="W200" s="44" t="s">
        <v>843</v>
      </c>
      <c r="X200" s="46" t="s">
        <v>852</v>
      </c>
      <c r="Y200" s="46" t="s">
        <v>826</v>
      </c>
      <c r="Z200" s="183"/>
      <c r="AA200" s="183"/>
      <c r="AB200" s="652"/>
      <c r="AC200" s="684" t="s">
        <v>1086</v>
      </c>
      <c r="AD200" s="661" t="s">
        <v>1216</v>
      </c>
    </row>
    <row r="201" spans="2:30" ht="133.5" customHeight="1">
      <c r="B201" s="390">
        <v>84</v>
      </c>
      <c r="C201" s="392" t="s">
        <v>159</v>
      </c>
      <c r="D201" s="394" t="s">
        <v>868</v>
      </c>
      <c r="E201" s="395" t="s">
        <v>90</v>
      </c>
      <c r="F201" s="396" t="s">
        <v>30</v>
      </c>
      <c r="G201" s="397" t="s">
        <v>31</v>
      </c>
      <c r="H201" s="398" t="s">
        <v>869</v>
      </c>
      <c r="I201" s="399"/>
      <c r="J201" s="412" t="s">
        <v>870</v>
      </c>
      <c r="K201" s="404"/>
      <c r="L201" s="395" t="s">
        <v>90</v>
      </c>
      <c r="M201" s="396" t="s">
        <v>30</v>
      </c>
      <c r="N201" s="397" t="s">
        <v>31</v>
      </c>
      <c r="O201" s="99" t="s">
        <v>32</v>
      </c>
      <c r="P201" s="44" t="s">
        <v>871</v>
      </c>
      <c r="Q201" s="44" t="s">
        <v>872</v>
      </c>
      <c r="R201" s="44" t="s">
        <v>873</v>
      </c>
      <c r="S201" s="321" t="s">
        <v>1058</v>
      </c>
      <c r="T201" s="321" t="s">
        <v>1064</v>
      </c>
      <c r="U201" s="46" t="s">
        <v>874</v>
      </c>
      <c r="V201" s="47" t="s">
        <v>875</v>
      </c>
      <c r="W201" s="44" t="s">
        <v>876</v>
      </c>
      <c r="X201" s="46" t="s">
        <v>859</v>
      </c>
      <c r="Y201" s="46" t="s">
        <v>826</v>
      </c>
      <c r="Z201" s="183"/>
      <c r="AA201" s="183"/>
      <c r="AB201" s="652"/>
      <c r="AC201" s="684" t="s">
        <v>1086</v>
      </c>
      <c r="AD201" s="389" t="s">
        <v>1086</v>
      </c>
    </row>
    <row r="202" spans="2:30" ht="237.75" customHeight="1">
      <c r="B202" s="391"/>
      <c r="C202" s="393"/>
      <c r="D202" s="391"/>
      <c r="E202" s="391"/>
      <c r="F202" s="391"/>
      <c r="G202" s="391"/>
      <c r="H202" s="400"/>
      <c r="I202" s="393"/>
      <c r="J202" s="412" t="s">
        <v>838</v>
      </c>
      <c r="K202" s="404"/>
      <c r="L202" s="391"/>
      <c r="M202" s="391"/>
      <c r="N202" s="391"/>
      <c r="O202" s="99" t="s">
        <v>32</v>
      </c>
      <c r="P202" s="44" t="s">
        <v>877</v>
      </c>
      <c r="Q202" s="44" t="s">
        <v>878</v>
      </c>
      <c r="R202" s="44" t="s">
        <v>879</v>
      </c>
      <c r="S202" s="321" t="s">
        <v>1058</v>
      </c>
      <c r="T202" s="321">
        <v>45291</v>
      </c>
      <c r="U202" s="46" t="s">
        <v>874</v>
      </c>
      <c r="V202" s="47" t="s">
        <v>875</v>
      </c>
      <c r="W202" s="44" t="s">
        <v>834</v>
      </c>
      <c r="X202" s="46" t="s">
        <v>859</v>
      </c>
      <c r="Y202" s="46" t="s">
        <v>826</v>
      </c>
      <c r="Z202" s="183"/>
      <c r="AA202" s="183"/>
      <c r="AB202" s="652"/>
      <c r="AC202" s="685" t="s">
        <v>1086</v>
      </c>
      <c r="AD202" s="660" t="s">
        <v>1214</v>
      </c>
    </row>
    <row r="203" spans="2:30" ht="312.75" customHeight="1">
      <c r="B203" s="390">
        <v>85</v>
      </c>
      <c r="C203" s="392" t="s">
        <v>168</v>
      </c>
      <c r="D203" s="394" t="s">
        <v>880</v>
      </c>
      <c r="E203" s="395" t="s">
        <v>90</v>
      </c>
      <c r="F203" s="396" t="s">
        <v>30</v>
      </c>
      <c r="G203" s="397" t="s">
        <v>31</v>
      </c>
      <c r="H203" s="398" t="s">
        <v>881</v>
      </c>
      <c r="I203" s="399"/>
      <c r="J203" s="412" t="s">
        <v>870</v>
      </c>
      <c r="K203" s="404"/>
      <c r="L203" s="395" t="s">
        <v>90</v>
      </c>
      <c r="M203" s="396" t="s">
        <v>30</v>
      </c>
      <c r="N203" s="397" t="s">
        <v>31</v>
      </c>
      <c r="O203" s="99" t="s">
        <v>32</v>
      </c>
      <c r="P203" s="44" t="s">
        <v>871</v>
      </c>
      <c r="Q203" s="44" t="s">
        <v>872</v>
      </c>
      <c r="R203" s="44" t="s">
        <v>882</v>
      </c>
      <c r="S203" s="321" t="s">
        <v>1059</v>
      </c>
      <c r="T203" s="321">
        <v>45291</v>
      </c>
      <c r="U203" s="46" t="s">
        <v>874</v>
      </c>
      <c r="V203" s="47" t="s">
        <v>883</v>
      </c>
      <c r="W203" s="44" t="s">
        <v>834</v>
      </c>
      <c r="X203" s="46" t="s">
        <v>859</v>
      </c>
      <c r="Y203" s="46" t="s">
        <v>826</v>
      </c>
      <c r="Z203" s="183"/>
      <c r="AA203" s="183"/>
      <c r="AB203" s="652"/>
      <c r="AC203" s="685" t="s">
        <v>1086</v>
      </c>
      <c r="AD203" s="662" t="s">
        <v>1217</v>
      </c>
    </row>
    <row r="204" spans="2:30" ht="192.75" customHeight="1">
      <c r="B204" s="401"/>
      <c r="C204" s="406"/>
      <c r="D204" s="401"/>
      <c r="E204" s="401"/>
      <c r="F204" s="401"/>
      <c r="G204" s="401"/>
      <c r="H204" s="400"/>
      <c r="I204" s="393"/>
      <c r="J204" s="412" t="s">
        <v>838</v>
      </c>
      <c r="K204" s="404"/>
      <c r="L204" s="401"/>
      <c r="M204" s="401"/>
      <c r="N204" s="401"/>
      <c r="O204" s="99" t="s">
        <v>32</v>
      </c>
      <c r="P204" s="44" t="s">
        <v>856</v>
      </c>
      <c r="Q204" s="44" t="s">
        <v>878</v>
      </c>
      <c r="R204" s="44" t="s">
        <v>865</v>
      </c>
      <c r="S204" s="321" t="s">
        <v>1058</v>
      </c>
      <c r="T204" s="321" t="s">
        <v>1065</v>
      </c>
      <c r="U204" s="46" t="s">
        <v>874</v>
      </c>
      <c r="V204" s="47" t="s">
        <v>883</v>
      </c>
      <c r="W204" s="44" t="s">
        <v>834</v>
      </c>
      <c r="X204" s="46" t="s">
        <v>859</v>
      </c>
      <c r="Y204" s="46" t="s">
        <v>826</v>
      </c>
      <c r="Z204" s="183"/>
      <c r="AA204" s="183"/>
      <c r="AB204" s="652"/>
      <c r="AC204" s="685" t="s">
        <v>1086</v>
      </c>
      <c r="AD204" s="660" t="s">
        <v>1214</v>
      </c>
    </row>
    <row r="205" spans="2:30" ht="129" customHeight="1">
      <c r="B205" s="391"/>
      <c r="C205" s="393"/>
      <c r="D205" s="391"/>
      <c r="E205" s="416"/>
      <c r="F205" s="416"/>
      <c r="G205" s="416"/>
      <c r="H205" s="534" t="s">
        <v>884</v>
      </c>
      <c r="I205" s="429"/>
      <c r="J205" s="451" t="s">
        <v>838</v>
      </c>
      <c r="K205" s="429"/>
      <c r="L205" s="416"/>
      <c r="M205" s="416"/>
      <c r="N205" s="416"/>
      <c r="O205" s="295" t="s">
        <v>32</v>
      </c>
      <c r="P205" s="57" t="s">
        <v>856</v>
      </c>
      <c r="Q205" s="57" t="s">
        <v>878</v>
      </c>
      <c r="R205" s="57" t="s">
        <v>865</v>
      </c>
      <c r="S205" s="325" t="s">
        <v>1058</v>
      </c>
      <c r="T205" s="325" t="s">
        <v>1065</v>
      </c>
      <c r="U205" s="59" t="s">
        <v>874</v>
      </c>
      <c r="V205" s="60" t="s">
        <v>883</v>
      </c>
      <c r="W205" s="57" t="s">
        <v>834</v>
      </c>
      <c r="X205" s="59" t="s">
        <v>859</v>
      </c>
      <c r="Y205" s="59" t="s">
        <v>826</v>
      </c>
      <c r="Z205" s="289"/>
      <c r="AA205" s="289"/>
      <c r="AB205" s="659"/>
      <c r="AC205" s="684" t="s">
        <v>1086</v>
      </c>
      <c r="AD205" s="660" t="s">
        <v>1214</v>
      </c>
    </row>
    <row r="206" spans="2:30" ht="171" customHeight="1">
      <c r="B206" s="390">
        <v>86</v>
      </c>
      <c r="C206" s="529" t="s">
        <v>176</v>
      </c>
      <c r="D206" s="394" t="s">
        <v>885</v>
      </c>
      <c r="E206" s="395" t="s">
        <v>90</v>
      </c>
      <c r="F206" s="396" t="s">
        <v>30</v>
      </c>
      <c r="G206" s="397" t="s">
        <v>31</v>
      </c>
      <c r="H206" s="403" t="s">
        <v>884</v>
      </c>
      <c r="I206" s="404"/>
      <c r="J206" s="412" t="s">
        <v>886</v>
      </c>
      <c r="K206" s="404"/>
      <c r="L206" s="395" t="s">
        <v>90</v>
      </c>
      <c r="M206" s="396" t="s">
        <v>30</v>
      </c>
      <c r="N206" s="397" t="s">
        <v>31</v>
      </c>
      <c r="O206" s="81" t="s">
        <v>32</v>
      </c>
      <c r="P206" s="44" t="s">
        <v>887</v>
      </c>
      <c r="Q206" s="44" t="s">
        <v>888</v>
      </c>
      <c r="R206" s="44" t="s">
        <v>889</v>
      </c>
      <c r="S206" s="321" t="s">
        <v>1058</v>
      </c>
      <c r="T206" s="321" t="s">
        <v>1065</v>
      </c>
      <c r="U206" s="46" t="s">
        <v>874</v>
      </c>
      <c r="V206" s="47" t="s">
        <v>883</v>
      </c>
      <c r="W206" s="44" t="s">
        <v>834</v>
      </c>
      <c r="X206" s="46" t="s">
        <v>844</v>
      </c>
      <c r="Y206" s="46" t="s">
        <v>890</v>
      </c>
      <c r="Z206" s="183"/>
      <c r="AA206" s="183"/>
      <c r="AB206" s="652"/>
      <c r="AC206" s="684" t="s">
        <v>1086</v>
      </c>
      <c r="AD206" s="388" t="s">
        <v>1219</v>
      </c>
    </row>
    <row r="207" spans="2:30" ht="141" customHeight="1">
      <c r="B207" s="391"/>
      <c r="C207" s="505"/>
      <c r="D207" s="391"/>
      <c r="E207" s="391"/>
      <c r="F207" s="391"/>
      <c r="G207" s="391"/>
      <c r="H207" s="403" t="s">
        <v>891</v>
      </c>
      <c r="I207" s="404"/>
      <c r="J207" s="412" t="s">
        <v>892</v>
      </c>
      <c r="K207" s="404"/>
      <c r="L207" s="391"/>
      <c r="M207" s="391"/>
      <c r="N207" s="391"/>
      <c r="O207" s="81" t="s">
        <v>32</v>
      </c>
      <c r="P207" s="44" t="s">
        <v>893</v>
      </c>
      <c r="Q207" s="44" t="s">
        <v>894</v>
      </c>
      <c r="R207" s="44" t="s">
        <v>889</v>
      </c>
      <c r="S207" s="321" t="s">
        <v>1066</v>
      </c>
      <c r="T207" s="321" t="s">
        <v>1065</v>
      </c>
      <c r="U207" s="46" t="s">
        <v>874</v>
      </c>
      <c r="V207" s="47" t="s">
        <v>883</v>
      </c>
      <c r="W207" s="44" t="s">
        <v>834</v>
      </c>
      <c r="X207" s="46" t="s">
        <v>859</v>
      </c>
      <c r="Y207" s="46" t="s">
        <v>890</v>
      </c>
      <c r="Z207" s="183"/>
      <c r="AA207" s="183"/>
      <c r="AB207" s="652"/>
      <c r="AC207" s="684" t="s">
        <v>1086</v>
      </c>
      <c r="AD207" s="388" t="s">
        <v>1218</v>
      </c>
    </row>
    <row r="208" spans="2:30" ht="15.75" customHeight="1">
      <c r="B208" s="1"/>
      <c r="C208" s="1"/>
      <c r="D208" s="156"/>
      <c r="E208" s="1"/>
      <c r="F208" s="1"/>
      <c r="G208" s="1"/>
      <c r="H208" s="4"/>
      <c r="I208" s="72"/>
      <c r="J208" s="3"/>
      <c r="K208" s="3"/>
      <c r="L208" s="1"/>
      <c r="M208" s="1"/>
      <c r="N208" s="1"/>
      <c r="O208" s="1"/>
      <c r="P208" s="4"/>
      <c r="Q208" s="4"/>
      <c r="R208" s="4"/>
      <c r="S208" s="321"/>
      <c r="T208" s="321"/>
      <c r="U208" s="3"/>
      <c r="V208" s="3"/>
      <c r="W208" s="3"/>
      <c r="X208" s="3"/>
      <c r="Y208" s="3"/>
      <c r="Z208" s="3"/>
      <c r="AA208" s="3"/>
      <c r="AB208" s="3"/>
      <c r="AC208" s="366"/>
      <c r="AD208" s="384"/>
    </row>
    <row r="209" spans="2:30" ht="15.75" customHeight="1">
      <c r="B209" s="1"/>
      <c r="C209" s="1"/>
      <c r="D209" s="156"/>
      <c r="E209" s="1"/>
      <c r="F209" s="1"/>
      <c r="G209" s="1"/>
      <c r="H209" s="4"/>
      <c r="I209" s="72"/>
      <c r="J209" s="3"/>
      <c r="K209" s="3"/>
      <c r="L209" s="1"/>
      <c r="M209" s="1"/>
      <c r="N209" s="1"/>
      <c r="O209" s="1"/>
      <c r="P209" s="4"/>
      <c r="Q209" s="4"/>
      <c r="R209" s="4"/>
      <c r="S209" s="3"/>
      <c r="T209" s="3"/>
      <c r="U209" s="3"/>
      <c r="V209" s="3"/>
      <c r="W209" s="3"/>
      <c r="X209" s="3"/>
      <c r="Y209" s="3"/>
      <c r="Z209" s="3"/>
      <c r="AA209" s="3"/>
      <c r="AB209" s="3"/>
      <c r="AC209" s="366"/>
      <c r="AD209" s="384"/>
    </row>
    <row r="210" spans="2:30" ht="15.75" customHeight="1" thickBot="1">
      <c r="B210" s="424" t="s">
        <v>895</v>
      </c>
      <c r="C210" s="425"/>
      <c r="D210" s="425"/>
      <c r="E210" s="425"/>
      <c r="F210" s="425"/>
      <c r="G210" s="425"/>
      <c r="H210" s="425"/>
      <c r="I210" s="425"/>
      <c r="J210" s="425"/>
      <c r="K210" s="425"/>
      <c r="L210" s="425"/>
      <c r="M210" s="425"/>
      <c r="N210" s="425"/>
      <c r="O210" s="425"/>
      <c r="P210" s="425"/>
      <c r="Q210" s="425"/>
      <c r="R210" s="425"/>
      <c r="S210" s="425"/>
      <c r="T210" s="425"/>
      <c r="U210" s="425"/>
      <c r="V210" s="425"/>
      <c r="W210" s="425"/>
      <c r="X210" s="425"/>
      <c r="Y210" s="425"/>
      <c r="Z210" s="425"/>
      <c r="AA210" s="425"/>
      <c r="AB210" s="425"/>
      <c r="AC210" s="426"/>
      <c r="AD210" s="668"/>
    </row>
    <row r="211" spans="2:30" ht="123" customHeight="1">
      <c r="B211" s="209">
        <v>87</v>
      </c>
      <c r="C211" s="210" t="s">
        <v>27</v>
      </c>
      <c r="D211" s="163" t="s">
        <v>896</v>
      </c>
      <c r="E211" s="296" t="s">
        <v>29</v>
      </c>
      <c r="F211" s="297" t="s">
        <v>50</v>
      </c>
      <c r="G211" s="297" t="s">
        <v>51</v>
      </c>
      <c r="H211" s="530" t="s">
        <v>897</v>
      </c>
      <c r="I211" s="455"/>
      <c r="J211" s="454" t="s">
        <v>898</v>
      </c>
      <c r="K211" s="455"/>
      <c r="L211" s="296" t="s">
        <v>29</v>
      </c>
      <c r="M211" s="297" t="s">
        <v>50</v>
      </c>
      <c r="N211" s="297" t="s">
        <v>51</v>
      </c>
      <c r="O211" s="298" t="s">
        <v>634</v>
      </c>
      <c r="P211" s="36" t="s">
        <v>899</v>
      </c>
      <c r="Q211" s="36" t="s">
        <v>900</v>
      </c>
      <c r="R211" s="36" t="s">
        <v>901</v>
      </c>
      <c r="S211" s="39" t="s">
        <v>1068</v>
      </c>
      <c r="T211" s="39">
        <v>45291</v>
      </c>
      <c r="U211" s="38" t="s">
        <v>902</v>
      </c>
      <c r="V211" s="39" t="s">
        <v>903</v>
      </c>
      <c r="W211" s="36" t="s">
        <v>904</v>
      </c>
      <c r="X211" s="38" t="s">
        <v>905</v>
      </c>
      <c r="Y211" s="38" t="s">
        <v>906</v>
      </c>
      <c r="Z211" s="232"/>
      <c r="AA211" s="232"/>
      <c r="AB211" s="232"/>
      <c r="AC211" s="362" t="s">
        <v>1176</v>
      </c>
      <c r="AD211" s="388" t="s">
        <v>1320</v>
      </c>
    </row>
    <row r="212" spans="2:30" ht="102.75" customHeight="1">
      <c r="B212" s="390">
        <v>88</v>
      </c>
      <c r="C212" s="392" t="s">
        <v>40</v>
      </c>
      <c r="D212" s="407" t="s">
        <v>907</v>
      </c>
      <c r="E212" s="409" t="s">
        <v>60</v>
      </c>
      <c r="F212" s="396" t="s">
        <v>30</v>
      </c>
      <c r="G212" s="397" t="s">
        <v>31</v>
      </c>
      <c r="H212" s="398" t="s">
        <v>908</v>
      </c>
      <c r="I212" s="399"/>
      <c r="J212" s="412" t="s">
        <v>909</v>
      </c>
      <c r="K212" s="404"/>
      <c r="L212" s="409" t="s">
        <v>60</v>
      </c>
      <c r="M212" s="396" t="s">
        <v>30</v>
      </c>
      <c r="N212" s="397" t="s">
        <v>31</v>
      </c>
      <c r="O212" s="298" t="s">
        <v>634</v>
      </c>
      <c r="P212" s="44" t="s">
        <v>910</v>
      </c>
      <c r="Q212" s="44" t="s">
        <v>911</v>
      </c>
      <c r="R212" s="44" t="s">
        <v>901</v>
      </c>
      <c r="S212" s="47">
        <v>44927</v>
      </c>
      <c r="T212" s="39">
        <v>45291</v>
      </c>
      <c r="U212" s="46" t="s">
        <v>912</v>
      </c>
      <c r="V212" s="47" t="s">
        <v>913</v>
      </c>
      <c r="W212" s="44" t="s">
        <v>914</v>
      </c>
      <c r="X212" s="46" t="s">
        <v>915</v>
      </c>
      <c r="Y212" s="46" t="s">
        <v>916</v>
      </c>
      <c r="Z212" s="183"/>
      <c r="AA212" s="183"/>
      <c r="AB212" s="183"/>
      <c r="AC212" s="355" t="s">
        <v>1126</v>
      </c>
      <c r="AD212" s="388" t="s">
        <v>1321</v>
      </c>
    </row>
    <row r="213" spans="2:30" ht="102.75" customHeight="1">
      <c r="B213" s="401"/>
      <c r="C213" s="406"/>
      <c r="D213" s="408"/>
      <c r="E213" s="401"/>
      <c r="F213" s="401"/>
      <c r="G213" s="401"/>
      <c r="H213" s="400"/>
      <c r="I213" s="393"/>
      <c r="J213" s="412" t="s">
        <v>917</v>
      </c>
      <c r="K213" s="404"/>
      <c r="L213" s="401"/>
      <c r="M213" s="401"/>
      <c r="N213" s="401"/>
      <c r="O213" s="298" t="s">
        <v>634</v>
      </c>
      <c r="P213" s="44" t="s">
        <v>918</v>
      </c>
      <c r="Q213" s="44" t="s">
        <v>919</v>
      </c>
      <c r="R213" s="44" t="s">
        <v>920</v>
      </c>
      <c r="S213" s="47">
        <v>44927</v>
      </c>
      <c r="T213" s="39">
        <v>45291</v>
      </c>
      <c r="U213" s="46" t="s">
        <v>67</v>
      </c>
      <c r="V213" s="47" t="s">
        <v>68</v>
      </c>
      <c r="W213" s="44" t="s">
        <v>69</v>
      </c>
      <c r="X213" s="46" t="s">
        <v>98</v>
      </c>
      <c r="Y213" s="46" t="s">
        <v>921</v>
      </c>
      <c r="Z213" s="183"/>
      <c r="AA213" s="183"/>
      <c r="AB213" s="183"/>
      <c r="AC213" s="355" t="s">
        <v>1127</v>
      </c>
      <c r="AD213" s="388" t="s">
        <v>1322</v>
      </c>
    </row>
    <row r="214" spans="2:30" ht="102.75" customHeight="1">
      <c r="B214" s="401"/>
      <c r="C214" s="406"/>
      <c r="D214" s="408"/>
      <c r="E214" s="401"/>
      <c r="F214" s="401"/>
      <c r="G214" s="401"/>
      <c r="H214" s="403" t="s">
        <v>922</v>
      </c>
      <c r="I214" s="404"/>
      <c r="J214" s="412" t="s">
        <v>923</v>
      </c>
      <c r="K214" s="404"/>
      <c r="L214" s="401"/>
      <c r="M214" s="401"/>
      <c r="N214" s="401"/>
      <c r="O214" s="298" t="s">
        <v>634</v>
      </c>
      <c r="P214" s="44" t="s">
        <v>924</v>
      </c>
      <c r="Q214" s="44" t="s">
        <v>925</v>
      </c>
      <c r="R214" s="44" t="s">
        <v>901</v>
      </c>
      <c r="S214" s="47">
        <v>44927</v>
      </c>
      <c r="T214" s="39">
        <v>45291</v>
      </c>
      <c r="U214" s="46" t="s">
        <v>926</v>
      </c>
      <c r="V214" s="47" t="s">
        <v>927</v>
      </c>
      <c r="W214" s="44" t="s">
        <v>928</v>
      </c>
      <c r="X214" s="46" t="s">
        <v>98</v>
      </c>
      <c r="Y214" s="46" t="s">
        <v>929</v>
      </c>
      <c r="Z214" s="183"/>
      <c r="AA214" s="183"/>
      <c r="AB214" s="183"/>
      <c r="AC214" s="355" t="s">
        <v>1128</v>
      </c>
      <c r="AD214" s="388" t="s">
        <v>1323</v>
      </c>
    </row>
    <row r="215" spans="2:30" ht="102.75" customHeight="1">
      <c r="B215" s="391"/>
      <c r="C215" s="393"/>
      <c r="D215" s="400"/>
      <c r="E215" s="391"/>
      <c r="F215" s="391"/>
      <c r="G215" s="391"/>
      <c r="H215" s="44" t="s">
        <v>930</v>
      </c>
      <c r="I215" s="44"/>
      <c r="J215" s="412" t="s">
        <v>931</v>
      </c>
      <c r="K215" s="404"/>
      <c r="L215" s="391"/>
      <c r="M215" s="391"/>
      <c r="N215" s="391"/>
      <c r="O215" s="298" t="s">
        <v>634</v>
      </c>
      <c r="P215" s="44" t="s">
        <v>932</v>
      </c>
      <c r="Q215" s="44" t="s">
        <v>933</v>
      </c>
      <c r="R215" s="44" t="s">
        <v>934</v>
      </c>
      <c r="S215" s="47">
        <v>44927</v>
      </c>
      <c r="T215" s="39">
        <v>45291</v>
      </c>
      <c r="U215" s="46" t="s">
        <v>935</v>
      </c>
      <c r="V215" s="47" t="s">
        <v>936</v>
      </c>
      <c r="W215" s="44" t="s">
        <v>937</v>
      </c>
      <c r="X215" s="46" t="s">
        <v>938</v>
      </c>
      <c r="Y215" s="46" t="s">
        <v>939</v>
      </c>
      <c r="Z215" s="183"/>
      <c r="AA215" s="183"/>
      <c r="AB215" s="183"/>
      <c r="AC215" s="355" t="s">
        <v>1129</v>
      </c>
      <c r="AD215" s="388" t="s">
        <v>1324</v>
      </c>
    </row>
    <row r="216" spans="2:30" ht="96.75" customHeight="1">
      <c r="B216" s="125">
        <v>89</v>
      </c>
      <c r="C216" s="219" t="s">
        <v>47</v>
      </c>
      <c r="D216" s="185" t="s">
        <v>940</v>
      </c>
      <c r="E216" s="299" t="s">
        <v>29</v>
      </c>
      <c r="F216" s="300" t="s">
        <v>50</v>
      </c>
      <c r="G216" s="300" t="s">
        <v>51</v>
      </c>
      <c r="H216" s="403" t="s">
        <v>930</v>
      </c>
      <c r="I216" s="404"/>
      <c r="J216" s="412" t="s">
        <v>941</v>
      </c>
      <c r="K216" s="404"/>
      <c r="L216" s="299" t="s">
        <v>29</v>
      </c>
      <c r="M216" s="300" t="s">
        <v>50</v>
      </c>
      <c r="N216" s="300" t="s">
        <v>51</v>
      </c>
      <c r="O216" s="298" t="s">
        <v>32</v>
      </c>
      <c r="P216" s="44" t="s">
        <v>942</v>
      </c>
      <c r="Q216" s="44" t="s">
        <v>943</v>
      </c>
      <c r="R216" s="44" t="s">
        <v>944</v>
      </c>
      <c r="S216" s="47">
        <v>44927</v>
      </c>
      <c r="T216" s="39">
        <v>45291</v>
      </c>
      <c r="U216" s="46" t="s">
        <v>945</v>
      </c>
      <c r="V216" s="47" t="s">
        <v>946</v>
      </c>
      <c r="W216" s="44" t="s">
        <v>947</v>
      </c>
      <c r="X216" s="46" t="s">
        <v>948</v>
      </c>
      <c r="Y216" s="46" t="s">
        <v>949</v>
      </c>
      <c r="Z216" s="183"/>
      <c r="AA216" s="183"/>
      <c r="AB216" s="183"/>
      <c r="AC216" s="355" t="s">
        <v>1130</v>
      </c>
      <c r="AD216" s="388" t="s">
        <v>1325</v>
      </c>
    </row>
    <row r="217" spans="2:30" ht="403.5">
      <c r="B217" s="125">
        <v>90</v>
      </c>
      <c r="C217" s="219" t="s">
        <v>148</v>
      </c>
      <c r="D217" s="185" t="s">
        <v>950</v>
      </c>
      <c r="E217" s="94" t="s">
        <v>90</v>
      </c>
      <c r="F217" s="301" t="s">
        <v>30</v>
      </c>
      <c r="G217" s="302" t="s">
        <v>31</v>
      </c>
      <c r="H217" s="403" t="s">
        <v>951</v>
      </c>
      <c r="I217" s="404"/>
      <c r="J217" s="412" t="s">
        <v>952</v>
      </c>
      <c r="K217" s="404"/>
      <c r="L217" s="94" t="s">
        <v>90</v>
      </c>
      <c r="M217" s="301" t="s">
        <v>30</v>
      </c>
      <c r="N217" s="302" t="s">
        <v>31</v>
      </c>
      <c r="O217" s="298" t="s">
        <v>634</v>
      </c>
      <c r="P217" s="44" t="s">
        <v>953</v>
      </c>
      <c r="Q217" s="44" t="s">
        <v>943</v>
      </c>
      <c r="R217" s="44" t="s">
        <v>944</v>
      </c>
      <c r="S217" s="47">
        <v>44927</v>
      </c>
      <c r="T217" s="39">
        <v>45291</v>
      </c>
      <c r="U217" s="46" t="s">
        <v>954</v>
      </c>
      <c r="V217" s="47" t="s">
        <v>946</v>
      </c>
      <c r="W217" s="44" t="s">
        <v>955</v>
      </c>
      <c r="X217" s="46" t="s">
        <v>956</v>
      </c>
      <c r="Y217" s="46" t="s">
        <v>949</v>
      </c>
      <c r="Z217" s="183"/>
      <c r="AA217" s="183"/>
      <c r="AB217" s="183"/>
      <c r="AC217" s="355" t="s">
        <v>1131</v>
      </c>
      <c r="AD217" s="698" t="s">
        <v>1326</v>
      </c>
    </row>
    <row r="218" spans="2:30" ht="15.75" customHeight="1">
      <c r="B218" s="1"/>
      <c r="C218" s="1"/>
      <c r="D218" s="156"/>
      <c r="E218" s="187"/>
      <c r="F218" s="1"/>
      <c r="G218" s="303"/>
      <c r="H218" s="2"/>
      <c r="I218" s="2"/>
      <c r="J218" s="3"/>
      <c r="K218" s="3"/>
      <c r="L218" s="1"/>
      <c r="M218" s="177"/>
      <c r="N218" s="1"/>
      <c r="O218" s="1"/>
      <c r="P218" s="4"/>
      <c r="Q218" s="4"/>
      <c r="R218" s="4"/>
      <c r="S218" s="3"/>
      <c r="T218" s="3"/>
      <c r="U218" s="3"/>
      <c r="V218" s="3"/>
      <c r="W218" s="3"/>
      <c r="X218" s="3"/>
      <c r="Y218" s="3"/>
      <c r="Z218" s="3"/>
      <c r="AA218" s="3"/>
      <c r="AB218" s="3"/>
      <c r="AC218" s="366"/>
      <c r="AD218" s="384"/>
    </row>
    <row r="219" spans="2:30" ht="15.75" customHeight="1">
      <c r="B219" s="1"/>
      <c r="C219" s="1"/>
      <c r="D219" s="156"/>
      <c r="E219" s="1"/>
      <c r="F219" s="1"/>
      <c r="G219" s="303"/>
      <c r="H219" s="2"/>
      <c r="I219" s="2"/>
      <c r="J219" s="3"/>
      <c r="K219" s="3"/>
      <c r="L219" s="1"/>
      <c r="M219" s="177"/>
      <c r="N219" s="1"/>
      <c r="O219" s="1"/>
      <c r="P219" s="4"/>
      <c r="Q219" s="4"/>
      <c r="R219" s="4"/>
      <c r="S219" s="3"/>
      <c r="T219" s="3"/>
      <c r="U219" s="3"/>
      <c r="V219" s="3"/>
      <c r="W219" s="3"/>
      <c r="X219" s="3"/>
      <c r="Y219" s="3"/>
      <c r="Z219" s="3"/>
      <c r="AA219" s="3"/>
      <c r="AB219" s="3"/>
      <c r="AC219" s="366"/>
      <c r="AD219" s="384"/>
    </row>
    <row r="220" spans="2:30" ht="15.75" customHeight="1" thickBot="1">
      <c r="B220" s="424" t="s">
        <v>957</v>
      </c>
      <c r="C220" s="425"/>
      <c r="D220" s="425"/>
      <c r="E220" s="425"/>
      <c r="F220" s="425"/>
      <c r="G220" s="425"/>
      <c r="H220" s="425"/>
      <c r="I220" s="425"/>
      <c r="J220" s="425"/>
      <c r="K220" s="425"/>
      <c r="L220" s="425"/>
      <c r="M220" s="425"/>
      <c r="N220" s="425"/>
      <c r="O220" s="425"/>
      <c r="P220" s="425"/>
      <c r="Q220" s="425"/>
      <c r="R220" s="425"/>
      <c r="S220" s="425"/>
      <c r="T220" s="425"/>
      <c r="U220" s="425"/>
      <c r="V220" s="425"/>
      <c r="W220" s="425"/>
      <c r="X220" s="425"/>
      <c r="Y220" s="425"/>
      <c r="Z220" s="425"/>
      <c r="AA220" s="425"/>
      <c r="AB220" s="425"/>
      <c r="AC220" s="426"/>
      <c r="AD220" s="668"/>
    </row>
    <row r="221" spans="2:30" ht="90" customHeight="1">
      <c r="B221" s="524">
        <v>91</v>
      </c>
      <c r="C221" s="531" t="s">
        <v>27</v>
      </c>
      <c r="D221" s="532" t="s">
        <v>958</v>
      </c>
      <c r="E221" s="533" t="s">
        <v>60</v>
      </c>
      <c r="F221" s="457" t="s">
        <v>50</v>
      </c>
      <c r="G221" s="457" t="s">
        <v>51</v>
      </c>
      <c r="H221" s="530" t="s">
        <v>959</v>
      </c>
      <c r="I221" s="455"/>
      <c r="J221" s="454" t="s">
        <v>960</v>
      </c>
      <c r="K221" s="455"/>
      <c r="L221" s="523" t="s">
        <v>29</v>
      </c>
      <c r="M221" s="457" t="s">
        <v>50</v>
      </c>
      <c r="N221" s="457" t="s">
        <v>51</v>
      </c>
      <c r="O221" s="524" t="s">
        <v>634</v>
      </c>
      <c r="P221" s="36" t="s">
        <v>960</v>
      </c>
      <c r="Q221" s="36" t="s">
        <v>961</v>
      </c>
      <c r="R221" s="36" t="s">
        <v>962</v>
      </c>
      <c r="S221" s="39">
        <v>44927</v>
      </c>
      <c r="T221" s="39">
        <v>45291</v>
      </c>
      <c r="U221" s="39" t="s">
        <v>963</v>
      </c>
      <c r="V221" s="36" t="s">
        <v>961</v>
      </c>
      <c r="W221" s="36" t="s">
        <v>962</v>
      </c>
      <c r="X221" s="39">
        <v>44926</v>
      </c>
      <c r="Y221" s="38" t="s">
        <v>964</v>
      </c>
      <c r="Z221" s="181"/>
      <c r="AA221" s="181"/>
      <c r="AB221" s="181"/>
      <c r="AC221" s="371" t="s">
        <v>1156</v>
      </c>
      <c r="AD221" s="664" t="s">
        <v>1273</v>
      </c>
    </row>
    <row r="222" spans="2:30" ht="111" customHeight="1">
      <c r="B222" s="401"/>
      <c r="C222" s="406"/>
      <c r="D222" s="527"/>
      <c r="E222" s="401"/>
      <c r="F222" s="401"/>
      <c r="G222" s="401"/>
      <c r="H222" s="403" t="s">
        <v>965</v>
      </c>
      <c r="I222" s="404"/>
      <c r="J222" s="412" t="s">
        <v>966</v>
      </c>
      <c r="K222" s="404"/>
      <c r="L222" s="401"/>
      <c r="M222" s="401"/>
      <c r="N222" s="401"/>
      <c r="O222" s="401"/>
      <c r="P222" s="44" t="s">
        <v>966</v>
      </c>
      <c r="Q222" s="44" t="s">
        <v>967</v>
      </c>
      <c r="R222" s="44" t="s">
        <v>968</v>
      </c>
      <c r="S222" s="39">
        <v>44927</v>
      </c>
      <c r="T222" s="39">
        <v>45291</v>
      </c>
      <c r="U222" s="46" t="s">
        <v>963</v>
      </c>
      <c r="V222" s="44" t="s">
        <v>967</v>
      </c>
      <c r="W222" s="44" t="s">
        <v>968</v>
      </c>
      <c r="X222" s="47">
        <v>44926</v>
      </c>
      <c r="Y222" s="46" t="s">
        <v>969</v>
      </c>
      <c r="Z222" s="178"/>
      <c r="AA222" s="178"/>
      <c r="AB222" s="178"/>
      <c r="AC222" s="382" t="s">
        <v>1156</v>
      </c>
      <c r="AD222" s="665"/>
    </row>
    <row r="223" spans="2:30" ht="84" customHeight="1">
      <c r="B223" s="391"/>
      <c r="C223" s="393"/>
      <c r="D223" s="528"/>
      <c r="E223" s="391"/>
      <c r="F223" s="391"/>
      <c r="G223" s="391"/>
      <c r="H223" s="403" t="s">
        <v>970</v>
      </c>
      <c r="I223" s="404"/>
      <c r="J223" s="412" t="s">
        <v>966</v>
      </c>
      <c r="K223" s="404"/>
      <c r="L223" s="391"/>
      <c r="M223" s="391"/>
      <c r="N223" s="391"/>
      <c r="O223" s="391"/>
      <c r="P223" s="44" t="s">
        <v>966</v>
      </c>
      <c r="Q223" s="44" t="s">
        <v>967</v>
      </c>
      <c r="R223" s="44" t="s">
        <v>968</v>
      </c>
      <c r="S223" s="39">
        <v>44927</v>
      </c>
      <c r="T223" s="39">
        <v>45291</v>
      </c>
      <c r="U223" s="46" t="s">
        <v>963</v>
      </c>
      <c r="V223" s="44" t="s">
        <v>967</v>
      </c>
      <c r="W223" s="44" t="s">
        <v>968</v>
      </c>
      <c r="X223" s="47">
        <v>44926</v>
      </c>
      <c r="Y223" s="46" t="s">
        <v>969</v>
      </c>
      <c r="Z223" s="178"/>
      <c r="AA223" s="178"/>
      <c r="AB223" s="178"/>
      <c r="AC223" s="382" t="s">
        <v>1156</v>
      </c>
      <c r="AD223" s="665"/>
    </row>
    <row r="224" spans="2:30" ht="156" customHeight="1">
      <c r="B224" s="125">
        <v>93</v>
      </c>
      <c r="C224" s="219" t="s">
        <v>40</v>
      </c>
      <c r="D224" s="165" t="s">
        <v>971</v>
      </c>
      <c r="E224" s="299" t="s">
        <v>29</v>
      </c>
      <c r="F224" s="300" t="s">
        <v>50</v>
      </c>
      <c r="G224" s="300" t="s">
        <v>51</v>
      </c>
      <c r="H224" s="403" t="s">
        <v>972</v>
      </c>
      <c r="I224" s="404"/>
      <c r="J224" s="412" t="s">
        <v>973</v>
      </c>
      <c r="K224" s="404"/>
      <c r="L224" s="299" t="s">
        <v>29</v>
      </c>
      <c r="M224" s="300" t="s">
        <v>50</v>
      </c>
      <c r="N224" s="300" t="s">
        <v>51</v>
      </c>
      <c r="O224" s="81" t="s">
        <v>634</v>
      </c>
      <c r="P224" s="44" t="s">
        <v>973</v>
      </c>
      <c r="Q224" s="44" t="s">
        <v>974</v>
      </c>
      <c r="R224" s="44" t="s">
        <v>962</v>
      </c>
      <c r="S224" s="39">
        <v>44927</v>
      </c>
      <c r="T224" s="39">
        <v>45291</v>
      </c>
      <c r="U224" s="44" t="s">
        <v>975</v>
      </c>
      <c r="V224" s="44" t="s">
        <v>974</v>
      </c>
      <c r="W224" s="44" t="s">
        <v>962</v>
      </c>
      <c r="X224" s="47">
        <v>44926</v>
      </c>
      <c r="Y224" s="46" t="s">
        <v>976</v>
      </c>
      <c r="Z224" s="178"/>
      <c r="AA224" s="178"/>
      <c r="AB224" s="178"/>
      <c r="AC224" s="382" t="s">
        <v>1166</v>
      </c>
      <c r="AD224" s="388" t="s">
        <v>1274</v>
      </c>
    </row>
    <row r="225" spans="2:30" ht="168" customHeight="1">
      <c r="B225" s="390">
        <v>94</v>
      </c>
      <c r="C225" s="392" t="s">
        <v>47</v>
      </c>
      <c r="D225" s="526" t="s">
        <v>977</v>
      </c>
      <c r="E225" s="405" t="s">
        <v>29</v>
      </c>
      <c r="F225" s="402" t="s">
        <v>50</v>
      </c>
      <c r="G225" s="402" t="s">
        <v>51</v>
      </c>
      <c r="H225" s="403" t="s">
        <v>978</v>
      </c>
      <c r="I225" s="404"/>
      <c r="J225" s="412" t="s">
        <v>979</v>
      </c>
      <c r="K225" s="404"/>
      <c r="L225" s="405" t="s">
        <v>29</v>
      </c>
      <c r="M225" s="402" t="s">
        <v>50</v>
      </c>
      <c r="N225" s="402" t="s">
        <v>51</v>
      </c>
      <c r="O225" s="81" t="s">
        <v>634</v>
      </c>
      <c r="P225" s="44" t="s">
        <v>979</v>
      </c>
      <c r="Q225" s="44" t="s">
        <v>980</v>
      </c>
      <c r="R225" s="44" t="s">
        <v>962</v>
      </c>
      <c r="S225" s="39">
        <v>44927</v>
      </c>
      <c r="T225" s="39">
        <v>45291</v>
      </c>
      <c r="U225" s="44" t="s">
        <v>981</v>
      </c>
      <c r="V225" s="44" t="s">
        <v>980</v>
      </c>
      <c r="W225" s="44" t="s">
        <v>962</v>
      </c>
      <c r="X225" s="47">
        <v>44926</v>
      </c>
      <c r="Y225" s="44" t="s">
        <v>980</v>
      </c>
      <c r="Z225" s="178"/>
      <c r="AA225" s="178"/>
      <c r="AB225" s="178"/>
      <c r="AC225" s="372" t="s">
        <v>1167</v>
      </c>
      <c r="AD225" s="664" t="s">
        <v>1275</v>
      </c>
    </row>
    <row r="226" spans="2:30" ht="91.5" customHeight="1">
      <c r="B226" s="401"/>
      <c r="C226" s="406"/>
      <c r="D226" s="527"/>
      <c r="E226" s="401"/>
      <c r="F226" s="401"/>
      <c r="G226" s="401"/>
      <c r="H226" s="403" t="s">
        <v>982</v>
      </c>
      <c r="I226" s="404"/>
      <c r="J226" s="412" t="s">
        <v>979</v>
      </c>
      <c r="K226" s="404"/>
      <c r="L226" s="401"/>
      <c r="M226" s="401"/>
      <c r="N226" s="401"/>
      <c r="O226" s="81" t="s">
        <v>634</v>
      </c>
      <c r="P226" s="44" t="s">
        <v>979</v>
      </c>
      <c r="Q226" s="44" t="s">
        <v>980</v>
      </c>
      <c r="R226" s="44" t="s">
        <v>962</v>
      </c>
      <c r="S226" s="39">
        <v>44927</v>
      </c>
      <c r="T226" s="39">
        <v>45291</v>
      </c>
      <c r="U226" s="44" t="s">
        <v>981</v>
      </c>
      <c r="V226" s="44" t="s">
        <v>980</v>
      </c>
      <c r="W226" s="44" t="s">
        <v>962</v>
      </c>
      <c r="X226" s="47">
        <v>44926</v>
      </c>
      <c r="Y226" s="44" t="s">
        <v>980</v>
      </c>
      <c r="Z226" s="178"/>
      <c r="AA226" s="178"/>
      <c r="AB226" s="178"/>
      <c r="AC226" s="382" t="s">
        <v>1167</v>
      </c>
      <c r="AD226" s="664"/>
    </row>
    <row r="227" spans="2:30" ht="80.25" customHeight="1">
      <c r="B227" s="391"/>
      <c r="C227" s="393"/>
      <c r="D227" s="528"/>
      <c r="E227" s="391"/>
      <c r="F227" s="391"/>
      <c r="G227" s="391"/>
      <c r="H227" s="403" t="s">
        <v>983</v>
      </c>
      <c r="I227" s="404"/>
      <c r="J227" s="412" t="s">
        <v>979</v>
      </c>
      <c r="K227" s="404"/>
      <c r="L227" s="391"/>
      <c r="M227" s="391"/>
      <c r="N227" s="391"/>
      <c r="O227" s="81" t="s">
        <v>634</v>
      </c>
      <c r="P227" s="44" t="s">
        <v>979</v>
      </c>
      <c r="Q227" s="44" t="s">
        <v>980</v>
      </c>
      <c r="R227" s="44" t="s">
        <v>962</v>
      </c>
      <c r="S227" s="39">
        <v>44927</v>
      </c>
      <c r="T227" s="39">
        <v>45291</v>
      </c>
      <c r="U227" s="44" t="s">
        <v>981</v>
      </c>
      <c r="V227" s="44" t="s">
        <v>980</v>
      </c>
      <c r="W227" s="44" t="s">
        <v>962</v>
      </c>
      <c r="X227" s="47">
        <v>44926</v>
      </c>
      <c r="Y227" s="44" t="s">
        <v>980</v>
      </c>
      <c r="Z227" s="178"/>
      <c r="AA227" s="178"/>
      <c r="AB227" s="178"/>
      <c r="AC227" s="382" t="s">
        <v>1167</v>
      </c>
      <c r="AD227" s="664"/>
    </row>
    <row r="228" spans="2:30" ht="15.75" customHeight="1">
      <c r="B228" s="1"/>
      <c r="C228" s="1"/>
      <c r="D228" s="156"/>
      <c r="E228" s="1"/>
      <c r="F228" s="1"/>
      <c r="G228" s="1"/>
      <c r="H228" s="2"/>
      <c r="I228" s="2"/>
      <c r="J228" s="3"/>
      <c r="K228" s="3"/>
      <c r="L228" s="1"/>
      <c r="M228" s="1"/>
      <c r="N228" s="1"/>
      <c r="O228" s="1"/>
      <c r="P228" s="4"/>
      <c r="Q228" s="4"/>
      <c r="R228" s="4"/>
      <c r="S228" s="3"/>
      <c r="T228" s="3"/>
      <c r="U228" s="3"/>
      <c r="V228" s="3"/>
      <c r="W228" s="3"/>
      <c r="X228" s="3"/>
      <c r="Y228" s="3"/>
      <c r="Z228" s="3"/>
      <c r="AA228" s="3"/>
      <c r="AB228" s="3"/>
      <c r="AC228" s="366"/>
      <c r="AD228" s="384"/>
    </row>
    <row r="229" spans="2:30" ht="15.75" customHeight="1" thickBot="1">
      <c r="B229" s="1"/>
      <c r="C229" s="1"/>
      <c r="D229" s="156"/>
      <c r="E229" s="1"/>
      <c r="F229" s="1"/>
      <c r="G229" s="1"/>
      <c r="H229" s="2"/>
      <c r="I229" s="2"/>
      <c r="J229" s="3"/>
      <c r="K229" s="3"/>
      <c r="L229" s="1"/>
      <c r="M229" s="1"/>
      <c r="N229" s="1"/>
      <c r="O229" s="1"/>
      <c r="P229" s="4"/>
      <c r="Q229" s="4"/>
      <c r="R229" s="4"/>
      <c r="S229" s="3"/>
      <c r="T229" s="3"/>
      <c r="U229" s="3"/>
      <c r="V229" s="3"/>
      <c r="W229" s="3"/>
      <c r="X229" s="3"/>
      <c r="Y229" s="3"/>
      <c r="Z229" s="3"/>
      <c r="AA229" s="3"/>
      <c r="AB229" s="3"/>
      <c r="AC229" s="366"/>
      <c r="AD229" s="384"/>
    </row>
    <row r="230" spans="2:30" ht="15.75" customHeight="1" thickBot="1">
      <c r="B230" s="424" t="s">
        <v>984</v>
      </c>
      <c r="C230" s="425"/>
      <c r="D230" s="425"/>
      <c r="E230" s="425"/>
      <c r="F230" s="425"/>
      <c r="G230" s="425"/>
      <c r="H230" s="425"/>
      <c r="I230" s="425"/>
      <c r="J230" s="425"/>
      <c r="K230" s="425"/>
      <c r="L230" s="425"/>
      <c r="M230" s="425"/>
      <c r="N230" s="425"/>
      <c r="O230" s="425"/>
      <c r="P230" s="425"/>
      <c r="Q230" s="425"/>
      <c r="R230" s="425"/>
      <c r="S230" s="425"/>
      <c r="T230" s="425"/>
      <c r="U230" s="425"/>
      <c r="V230" s="425"/>
      <c r="W230" s="425"/>
      <c r="X230" s="425"/>
      <c r="Y230" s="425"/>
      <c r="Z230" s="425"/>
      <c r="AA230" s="425"/>
      <c r="AB230" s="425"/>
      <c r="AC230" s="426"/>
      <c r="AD230" s="668"/>
    </row>
    <row r="231" spans="2:30" ht="222.75" customHeight="1">
      <c r="B231" s="524">
        <v>95</v>
      </c>
      <c r="C231" s="443" t="s">
        <v>27</v>
      </c>
      <c r="D231" s="516" t="s">
        <v>985</v>
      </c>
      <c r="E231" s="456" t="s">
        <v>90</v>
      </c>
      <c r="F231" s="457" t="s">
        <v>50</v>
      </c>
      <c r="G231" s="457" t="s">
        <v>51</v>
      </c>
      <c r="H231" s="530" t="s">
        <v>986</v>
      </c>
      <c r="I231" s="455"/>
      <c r="J231" s="454" t="s">
        <v>987</v>
      </c>
      <c r="K231" s="455"/>
      <c r="L231" s="456" t="s">
        <v>90</v>
      </c>
      <c r="M231" s="457" t="s">
        <v>50</v>
      </c>
      <c r="N231" s="457" t="s">
        <v>51</v>
      </c>
      <c r="O231" s="524" t="s">
        <v>634</v>
      </c>
      <c r="P231" s="36" t="s">
        <v>988</v>
      </c>
      <c r="Q231" s="36" t="s">
        <v>989</v>
      </c>
      <c r="R231" s="36" t="s">
        <v>990</v>
      </c>
      <c r="S231" s="39">
        <v>44927</v>
      </c>
      <c r="T231" s="47">
        <v>45291</v>
      </c>
      <c r="U231" s="38" t="s">
        <v>991</v>
      </c>
      <c r="V231" s="39" t="s">
        <v>992</v>
      </c>
      <c r="W231" s="36" t="s">
        <v>993</v>
      </c>
      <c r="X231" s="38" t="s">
        <v>994</v>
      </c>
      <c r="Y231" s="38" t="s">
        <v>995</v>
      </c>
      <c r="Z231" s="232"/>
      <c r="AA231" s="245"/>
      <c r="AB231" s="232"/>
      <c r="AC231" s="340" t="s">
        <v>1151</v>
      </c>
      <c r="AD231" s="664" t="s">
        <v>1262</v>
      </c>
    </row>
    <row r="232" spans="2:30" ht="216" customHeight="1">
      <c r="B232" s="391"/>
      <c r="C232" s="393"/>
      <c r="D232" s="391"/>
      <c r="E232" s="391"/>
      <c r="F232" s="391"/>
      <c r="G232" s="391"/>
      <c r="H232" s="403" t="s">
        <v>996</v>
      </c>
      <c r="I232" s="404"/>
      <c r="J232" s="412" t="s">
        <v>997</v>
      </c>
      <c r="K232" s="404"/>
      <c r="L232" s="391"/>
      <c r="M232" s="391"/>
      <c r="N232" s="391"/>
      <c r="O232" s="391"/>
      <c r="P232" s="44" t="s">
        <v>998</v>
      </c>
      <c r="Q232" s="44" t="s">
        <v>999</v>
      </c>
      <c r="R232" s="44" t="s">
        <v>990</v>
      </c>
      <c r="S232" s="39">
        <v>44927</v>
      </c>
      <c r="T232" s="47">
        <v>45291</v>
      </c>
      <c r="U232" s="46" t="s">
        <v>1000</v>
      </c>
      <c r="V232" s="47" t="s">
        <v>992</v>
      </c>
      <c r="W232" s="44" t="s">
        <v>993</v>
      </c>
      <c r="X232" s="46" t="s">
        <v>994</v>
      </c>
      <c r="Y232" s="46" t="s">
        <v>1001</v>
      </c>
      <c r="Z232" s="183"/>
      <c r="AA232" s="247"/>
      <c r="AB232" s="183"/>
      <c r="AC232" s="341" t="s">
        <v>1151</v>
      </c>
      <c r="AD232" s="664"/>
    </row>
    <row r="233" spans="2:30" ht="252.75" customHeight="1">
      <c r="B233" s="390">
        <v>96</v>
      </c>
      <c r="C233" s="392" t="s">
        <v>40</v>
      </c>
      <c r="D233" s="515" t="s">
        <v>1002</v>
      </c>
      <c r="E233" s="405" t="s">
        <v>29</v>
      </c>
      <c r="F233" s="402" t="s">
        <v>50</v>
      </c>
      <c r="G233" s="402" t="s">
        <v>51</v>
      </c>
      <c r="H233" s="398" t="s">
        <v>986</v>
      </c>
      <c r="I233" s="399"/>
      <c r="J233" s="412" t="s">
        <v>1003</v>
      </c>
      <c r="K233" s="404"/>
      <c r="L233" s="405" t="s">
        <v>29</v>
      </c>
      <c r="M233" s="402" t="s">
        <v>50</v>
      </c>
      <c r="N233" s="430" t="s">
        <v>51</v>
      </c>
      <c r="O233" s="125" t="s">
        <v>634</v>
      </c>
      <c r="P233" s="43" t="s">
        <v>988</v>
      </c>
      <c r="Q233" s="44" t="s">
        <v>989</v>
      </c>
      <c r="R233" s="44" t="s">
        <v>990</v>
      </c>
      <c r="S233" s="39">
        <v>44927</v>
      </c>
      <c r="T233" s="47">
        <v>45291</v>
      </c>
      <c r="U233" s="46" t="s">
        <v>991</v>
      </c>
      <c r="V233" s="47" t="s">
        <v>992</v>
      </c>
      <c r="W233" s="44" t="s">
        <v>993</v>
      </c>
      <c r="X233" s="46" t="s">
        <v>994</v>
      </c>
      <c r="Y233" s="46" t="s">
        <v>1004</v>
      </c>
      <c r="Z233" s="183"/>
      <c r="AA233" s="247"/>
      <c r="AB233" s="183"/>
      <c r="AC233" s="341" t="s">
        <v>1153</v>
      </c>
      <c r="AD233" s="664" t="s">
        <v>1265</v>
      </c>
    </row>
    <row r="234" spans="2:30" ht="277.5" customHeight="1">
      <c r="B234" s="401"/>
      <c r="C234" s="406"/>
      <c r="D234" s="401"/>
      <c r="E234" s="401"/>
      <c r="F234" s="401"/>
      <c r="G234" s="401"/>
      <c r="H234" s="400"/>
      <c r="I234" s="393"/>
      <c r="J234" s="412" t="s">
        <v>1005</v>
      </c>
      <c r="K234" s="404"/>
      <c r="L234" s="401"/>
      <c r="M234" s="401"/>
      <c r="N234" s="525"/>
      <c r="O234" s="125" t="s">
        <v>634</v>
      </c>
      <c r="P234" s="43" t="s">
        <v>1006</v>
      </c>
      <c r="Q234" s="44" t="s">
        <v>1007</v>
      </c>
      <c r="R234" s="44" t="s">
        <v>1008</v>
      </c>
      <c r="S234" s="39">
        <v>44927</v>
      </c>
      <c r="T234" s="47">
        <v>45291</v>
      </c>
      <c r="U234" s="46" t="s">
        <v>991</v>
      </c>
      <c r="V234" s="47" t="s">
        <v>992</v>
      </c>
      <c r="W234" s="44" t="s">
        <v>993</v>
      </c>
      <c r="X234" s="46" t="s">
        <v>994</v>
      </c>
      <c r="Y234" s="46" t="s">
        <v>1004</v>
      </c>
      <c r="Z234" s="183"/>
      <c r="AA234" s="247"/>
      <c r="AB234" s="183"/>
      <c r="AC234" s="341" t="s">
        <v>1154</v>
      </c>
      <c r="AD234" s="664"/>
    </row>
    <row r="235" spans="2:30" ht="182.25" customHeight="1">
      <c r="B235" s="391"/>
      <c r="C235" s="393"/>
      <c r="D235" s="391"/>
      <c r="E235" s="391"/>
      <c r="F235" s="391"/>
      <c r="G235" s="391"/>
      <c r="H235" s="403" t="s">
        <v>1009</v>
      </c>
      <c r="I235" s="404"/>
      <c r="J235" s="412" t="s">
        <v>997</v>
      </c>
      <c r="K235" s="404"/>
      <c r="L235" s="391"/>
      <c r="M235" s="391"/>
      <c r="N235" s="459"/>
      <c r="O235" s="125" t="s">
        <v>634</v>
      </c>
      <c r="P235" s="43" t="s">
        <v>1010</v>
      </c>
      <c r="Q235" s="44" t="s">
        <v>999</v>
      </c>
      <c r="R235" s="44" t="s">
        <v>1011</v>
      </c>
      <c r="S235" s="39">
        <v>44927</v>
      </c>
      <c r="T235" s="47">
        <v>45291</v>
      </c>
      <c r="U235" s="46" t="s">
        <v>991</v>
      </c>
      <c r="V235" s="47" t="s">
        <v>992</v>
      </c>
      <c r="W235" s="44" t="s">
        <v>993</v>
      </c>
      <c r="X235" s="46" t="s">
        <v>994</v>
      </c>
      <c r="Y235" s="46" t="s">
        <v>1001</v>
      </c>
      <c r="Z235" s="183"/>
      <c r="AA235" s="247"/>
      <c r="AB235" s="183"/>
      <c r="AC235" s="341" t="s">
        <v>1154</v>
      </c>
      <c r="AD235" s="664"/>
    </row>
    <row r="236" spans="2:30" ht="219" customHeight="1">
      <c r="B236" s="390">
        <v>97</v>
      </c>
      <c r="C236" s="392" t="s">
        <v>47</v>
      </c>
      <c r="D236" s="515" t="s">
        <v>1012</v>
      </c>
      <c r="E236" s="395" t="s">
        <v>90</v>
      </c>
      <c r="F236" s="402" t="s">
        <v>50</v>
      </c>
      <c r="G236" s="402" t="s">
        <v>51</v>
      </c>
      <c r="H236" s="517" t="s">
        <v>1013</v>
      </c>
      <c r="I236" s="518"/>
      <c r="J236" s="412" t="s">
        <v>987</v>
      </c>
      <c r="K236" s="404"/>
      <c r="L236" s="395" t="s">
        <v>90</v>
      </c>
      <c r="M236" s="402" t="s">
        <v>50</v>
      </c>
      <c r="N236" s="402" t="s">
        <v>51</v>
      </c>
      <c r="O236" s="119" t="s">
        <v>634</v>
      </c>
      <c r="P236" s="44" t="s">
        <v>1006</v>
      </c>
      <c r="Q236" s="44" t="s">
        <v>1007</v>
      </c>
      <c r="R236" s="44" t="s">
        <v>1014</v>
      </c>
      <c r="S236" s="39">
        <v>44927</v>
      </c>
      <c r="T236" s="47">
        <v>45291</v>
      </c>
      <c r="U236" s="46" t="s">
        <v>991</v>
      </c>
      <c r="V236" s="47" t="s">
        <v>992</v>
      </c>
      <c r="W236" s="44" t="s">
        <v>993</v>
      </c>
      <c r="X236" s="46" t="s">
        <v>994</v>
      </c>
      <c r="Y236" s="46" t="s">
        <v>1004</v>
      </c>
      <c r="Z236" s="183"/>
      <c r="AA236" s="247"/>
      <c r="AB236" s="183"/>
      <c r="AC236" s="355" t="s">
        <v>1154</v>
      </c>
      <c r="AD236" s="664" t="s">
        <v>1263</v>
      </c>
    </row>
    <row r="237" spans="2:30" ht="242.25" customHeight="1">
      <c r="B237" s="401"/>
      <c r="C237" s="406"/>
      <c r="D237" s="401"/>
      <c r="E237" s="401"/>
      <c r="F237" s="401"/>
      <c r="G237" s="401"/>
      <c r="H237" s="519"/>
      <c r="I237" s="520"/>
      <c r="J237" s="412" t="s">
        <v>1015</v>
      </c>
      <c r="K237" s="404"/>
      <c r="L237" s="401"/>
      <c r="M237" s="401"/>
      <c r="N237" s="401"/>
      <c r="O237" s="119" t="s">
        <v>634</v>
      </c>
      <c r="P237" s="44" t="s">
        <v>1016</v>
      </c>
      <c r="Q237" s="44" t="s">
        <v>1007</v>
      </c>
      <c r="R237" s="44" t="s">
        <v>1014</v>
      </c>
      <c r="S237" s="39">
        <v>44927</v>
      </c>
      <c r="T237" s="47">
        <v>45291</v>
      </c>
      <c r="U237" s="46" t="s">
        <v>991</v>
      </c>
      <c r="V237" s="47" t="s">
        <v>992</v>
      </c>
      <c r="W237" s="44" t="s">
        <v>993</v>
      </c>
      <c r="X237" s="46" t="s">
        <v>994</v>
      </c>
      <c r="Y237" s="46" t="s">
        <v>1004</v>
      </c>
      <c r="Z237" s="183"/>
      <c r="AA237" s="247"/>
      <c r="AB237" s="183"/>
      <c r="AC237" s="355" t="s">
        <v>1154</v>
      </c>
      <c r="AD237" s="664"/>
    </row>
    <row r="238" spans="2:30" ht="156.75" customHeight="1">
      <c r="B238" s="401"/>
      <c r="C238" s="406"/>
      <c r="D238" s="401"/>
      <c r="E238" s="401"/>
      <c r="F238" s="401"/>
      <c r="G238" s="401"/>
      <c r="H238" s="521"/>
      <c r="I238" s="522"/>
      <c r="J238" s="412" t="s">
        <v>1017</v>
      </c>
      <c r="K238" s="404"/>
      <c r="L238" s="401"/>
      <c r="M238" s="401"/>
      <c r="N238" s="401"/>
      <c r="O238" s="119" t="s">
        <v>634</v>
      </c>
      <c r="P238" s="44" t="s">
        <v>1018</v>
      </c>
      <c r="Q238" s="44" t="s">
        <v>1019</v>
      </c>
      <c r="R238" s="44" t="s">
        <v>1014</v>
      </c>
      <c r="S238" s="39">
        <v>44927</v>
      </c>
      <c r="T238" s="47">
        <v>45291</v>
      </c>
      <c r="U238" s="46" t="s">
        <v>991</v>
      </c>
      <c r="V238" s="47" t="s">
        <v>992</v>
      </c>
      <c r="W238" s="44" t="s">
        <v>993</v>
      </c>
      <c r="X238" s="46" t="s">
        <v>994</v>
      </c>
      <c r="Y238" s="46" t="s">
        <v>1004</v>
      </c>
      <c r="Z238" s="183"/>
      <c r="AA238" s="247"/>
      <c r="AB238" s="183"/>
      <c r="AC238" s="355" t="s">
        <v>1154</v>
      </c>
      <c r="AD238" s="664"/>
    </row>
    <row r="239" spans="2:30" ht="226.5" customHeight="1">
      <c r="B239" s="391"/>
      <c r="C239" s="393"/>
      <c r="D239" s="391"/>
      <c r="E239" s="391"/>
      <c r="F239" s="391"/>
      <c r="G239" s="391"/>
      <c r="H239" s="403" t="s">
        <v>1020</v>
      </c>
      <c r="I239" s="404"/>
      <c r="J239" s="412" t="s">
        <v>1021</v>
      </c>
      <c r="K239" s="404"/>
      <c r="L239" s="391"/>
      <c r="M239" s="391"/>
      <c r="N239" s="391"/>
      <c r="O239" s="119" t="s">
        <v>634</v>
      </c>
      <c r="P239" s="44" t="s">
        <v>1022</v>
      </c>
      <c r="Q239" s="44" t="s">
        <v>989</v>
      </c>
      <c r="R239" s="44" t="s">
        <v>1023</v>
      </c>
      <c r="S239" s="39">
        <v>44927</v>
      </c>
      <c r="T239" s="47">
        <v>45291</v>
      </c>
      <c r="U239" s="46" t="s">
        <v>991</v>
      </c>
      <c r="V239" s="47" t="s">
        <v>992</v>
      </c>
      <c r="W239" s="44" t="s">
        <v>993</v>
      </c>
      <c r="X239" s="46" t="s">
        <v>994</v>
      </c>
      <c r="Y239" s="46" t="s">
        <v>1004</v>
      </c>
      <c r="Z239" s="183"/>
      <c r="AA239" s="247"/>
      <c r="AB239" s="183"/>
      <c r="AC239" s="355" t="s">
        <v>1154</v>
      </c>
      <c r="AD239" s="664"/>
    </row>
    <row r="240" spans="2:30" ht="87" customHeight="1">
      <c r="B240" s="390">
        <v>98</v>
      </c>
      <c r="C240" s="392" t="s">
        <v>148</v>
      </c>
      <c r="D240" s="515" t="s">
        <v>1024</v>
      </c>
      <c r="E240" s="395" t="s">
        <v>90</v>
      </c>
      <c r="F240" s="402" t="s">
        <v>50</v>
      </c>
      <c r="G240" s="402" t="s">
        <v>51</v>
      </c>
      <c r="H240" s="398" t="s">
        <v>1025</v>
      </c>
      <c r="I240" s="399"/>
      <c r="J240" s="412" t="s">
        <v>987</v>
      </c>
      <c r="K240" s="404"/>
      <c r="L240" s="395" t="s">
        <v>90</v>
      </c>
      <c r="M240" s="402" t="s">
        <v>50</v>
      </c>
      <c r="N240" s="402" t="s">
        <v>51</v>
      </c>
      <c r="O240" s="390" t="s">
        <v>634</v>
      </c>
      <c r="P240" s="44" t="s">
        <v>1006</v>
      </c>
      <c r="Q240" s="44" t="s">
        <v>1007</v>
      </c>
      <c r="R240" s="44" t="s">
        <v>1014</v>
      </c>
      <c r="S240" s="39">
        <v>44927</v>
      </c>
      <c r="T240" s="47">
        <v>45291</v>
      </c>
      <c r="U240" s="46"/>
      <c r="V240" s="47"/>
      <c r="W240" s="44" t="s">
        <v>993</v>
      </c>
      <c r="X240" s="46" t="s">
        <v>994</v>
      </c>
      <c r="Y240" s="46" t="s">
        <v>1026</v>
      </c>
      <c r="Z240" s="183"/>
      <c r="AA240" s="247"/>
      <c r="AB240" s="183"/>
      <c r="AC240" s="355" t="s">
        <v>1152</v>
      </c>
      <c r="AD240" s="664" t="s">
        <v>1264</v>
      </c>
    </row>
    <row r="241" spans="2:30" ht="71.25" customHeight="1">
      <c r="B241" s="401"/>
      <c r="C241" s="406"/>
      <c r="D241" s="401"/>
      <c r="E241" s="401"/>
      <c r="F241" s="401"/>
      <c r="G241" s="401"/>
      <c r="H241" s="408"/>
      <c r="I241" s="406"/>
      <c r="J241" s="412" t="s">
        <v>1017</v>
      </c>
      <c r="K241" s="404"/>
      <c r="L241" s="401"/>
      <c r="M241" s="401"/>
      <c r="N241" s="401"/>
      <c r="O241" s="401"/>
      <c r="P241" s="44" t="s">
        <v>1018</v>
      </c>
      <c r="Q241" s="44" t="s">
        <v>1019</v>
      </c>
      <c r="R241" s="44" t="s">
        <v>1027</v>
      </c>
      <c r="S241" s="39">
        <v>44927</v>
      </c>
      <c r="T241" s="47">
        <v>45291</v>
      </c>
      <c r="U241" s="46"/>
      <c r="V241" s="47"/>
      <c r="W241" s="44" t="s">
        <v>993</v>
      </c>
      <c r="X241" s="46" t="s">
        <v>994</v>
      </c>
      <c r="Y241" s="46" t="s">
        <v>1026</v>
      </c>
      <c r="Z241" s="183"/>
      <c r="AA241" s="247"/>
      <c r="AB241" s="183"/>
      <c r="AC241" s="355" t="s">
        <v>1152</v>
      </c>
      <c r="AD241" s="664"/>
    </row>
    <row r="242" spans="2:30" ht="80.25" customHeight="1">
      <c r="B242" s="401"/>
      <c r="C242" s="406"/>
      <c r="D242" s="401"/>
      <c r="E242" s="401"/>
      <c r="F242" s="401"/>
      <c r="G242" s="401"/>
      <c r="H242" s="400"/>
      <c r="I242" s="393"/>
      <c r="J242" s="412" t="s">
        <v>1015</v>
      </c>
      <c r="K242" s="404"/>
      <c r="L242" s="401"/>
      <c r="M242" s="401"/>
      <c r="N242" s="401"/>
      <c r="O242" s="401"/>
      <c r="P242" s="44" t="s">
        <v>1016</v>
      </c>
      <c r="Q242" s="44" t="s">
        <v>1007</v>
      </c>
      <c r="R242" s="44" t="s">
        <v>1014</v>
      </c>
      <c r="S242" s="39">
        <v>44927</v>
      </c>
      <c r="T242" s="47">
        <v>45291</v>
      </c>
      <c r="U242" s="46"/>
      <c r="V242" s="47"/>
      <c r="W242" s="44" t="s">
        <v>993</v>
      </c>
      <c r="X242" s="46" t="s">
        <v>994</v>
      </c>
      <c r="Y242" s="46" t="s">
        <v>1026</v>
      </c>
      <c r="Z242" s="183"/>
      <c r="AA242" s="247"/>
      <c r="AB242" s="183"/>
      <c r="AC242" s="355" t="s">
        <v>1152</v>
      </c>
      <c r="AD242" s="664"/>
    </row>
    <row r="243" spans="2:30" ht="120" customHeight="1">
      <c r="B243" s="391"/>
      <c r="C243" s="393"/>
      <c r="D243" s="391"/>
      <c r="E243" s="391"/>
      <c r="F243" s="391"/>
      <c r="G243" s="391"/>
      <c r="H243" s="403" t="s">
        <v>1028</v>
      </c>
      <c r="I243" s="404"/>
      <c r="J243" s="412" t="s">
        <v>997</v>
      </c>
      <c r="K243" s="404"/>
      <c r="L243" s="391"/>
      <c r="M243" s="391"/>
      <c r="N243" s="391"/>
      <c r="O243" s="391"/>
      <c r="P243" s="44" t="s">
        <v>1010</v>
      </c>
      <c r="Q243" s="44" t="s">
        <v>999</v>
      </c>
      <c r="R243" s="44" t="s">
        <v>1029</v>
      </c>
      <c r="S243" s="39">
        <v>44927</v>
      </c>
      <c r="T243" s="47">
        <v>45291</v>
      </c>
      <c r="U243" s="46"/>
      <c r="V243" s="47"/>
      <c r="W243" s="44" t="s">
        <v>993</v>
      </c>
      <c r="X243" s="46" t="s">
        <v>994</v>
      </c>
      <c r="Y243" s="46" t="s">
        <v>1001</v>
      </c>
      <c r="Z243" s="183"/>
      <c r="AA243" s="247"/>
      <c r="AB243" s="183"/>
      <c r="AC243" s="355" t="s">
        <v>1152</v>
      </c>
      <c r="AD243" s="664"/>
    </row>
    <row r="244" spans="2:30" ht="219" customHeight="1">
      <c r="B244" s="390">
        <v>99</v>
      </c>
      <c r="C244" s="392" t="s">
        <v>159</v>
      </c>
      <c r="D244" s="515" t="s">
        <v>1030</v>
      </c>
      <c r="E244" s="395" t="s">
        <v>90</v>
      </c>
      <c r="F244" s="402" t="s">
        <v>50</v>
      </c>
      <c r="G244" s="402" t="s">
        <v>51</v>
      </c>
      <c r="H244" s="398" t="s">
        <v>1031</v>
      </c>
      <c r="I244" s="399"/>
      <c r="J244" s="412" t="s">
        <v>987</v>
      </c>
      <c r="K244" s="404"/>
      <c r="L244" s="395" t="s">
        <v>90</v>
      </c>
      <c r="M244" s="402" t="s">
        <v>50</v>
      </c>
      <c r="N244" s="402" t="s">
        <v>51</v>
      </c>
      <c r="O244" s="390" t="s">
        <v>634</v>
      </c>
      <c r="P244" s="44" t="s">
        <v>1006</v>
      </c>
      <c r="Q244" s="44" t="s">
        <v>1007</v>
      </c>
      <c r="R244" s="44" t="s">
        <v>1014</v>
      </c>
      <c r="S244" s="39">
        <v>44927</v>
      </c>
      <c r="T244" s="47">
        <v>45291</v>
      </c>
      <c r="U244" s="46" t="s">
        <v>991</v>
      </c>
      <c r="V244" s="47" t="s">
        <v>992</v>
      </c>
      <c r="W244" s="44" t="s">
        <v>993</v>
      </c>
      <c r="X244" s="46" t="s">
        <v>994</v>
      </c>
      <c r="Y244" s="46" t="s">
        <v>1004</v>
      </c>
      <c r="Z244" s="183"/>
      <c r="AA244" s="247"/>
      <c r="AB244" s="183"/>
      <c r="AC244" s="355" t="s">
        <v>1154</v>
      </c>
      <c r="AD244" s="664" t="s">
        <v>1266</v>
      </c>
    </row>
    <row r="245" spans="2:30" ht="219" customHeight="1">
      <c r="B245" s="401"/>
      <c r="C245" s="406"/>
      <c r="D245" s="401"/>
      <c r="E245" s="401"/>
      <c r="F245" s="401"/>
      <c r="G245" s="401"/>
      <c r="H245" s="408"/>
      <c r="I245" s="406"/>
      <c r="J245" s="412" t="s">
        <v>1017</v>
      </c>
      <c r="K245" s="404"/>
      <c r="L245" s="401"/>
      <c r="M245" s="401"/>
      <c r="N245" s="401"/>
      <c r="O245" s="401"/>
      <c r="P245" s="44" t="s">
        <v>1018</v>
      </c>
      <c r="Q245" s="44" t="s">
        <v>1019</v>
      </c>
      <c r="R245" s="44" t="s">
        <v>1014</v>
      </c>
      <c r="S245" s="39">
        <v>44927</v>
      </c>
      <c r="T245" s="47">
        <v>45291</v>
      </c>
      <c r="U245" s="46" t="s">
        <v>991</v>
      </c>
      <c r="V245" s="47" t="s">
        <v>992</v>
      </c>
      <c r="W245" s="44" t="s">
        <v>993</v>
      </c>
      <c r="X245" s="46" t="s">
        <v>994</v>
      </c>
      <c r="Y245" s="46" t="s">
        <v>1026</v>
      </c>
      <c r="Z245" s="183"/>
      <c r="AA245" s="247"/>
      <c r="AB245" s="183"/>
      <c r="AC245" s="355" t="s">
        <v>1154</v>
      </c>
      <c r="AD245" s="664"/>
    </row>
    <row r="246" spans="2:30" ht="141.75" customHeight="1">
      <c r="B246" s="391"/>
      <c r="C246" s="393"/>
      <c r="D246" s="391"/>
      <c r="E246" s="391"/>
      <c r="F246" s="391"/>
      <c r="G246" s="391"/>
      <c r="H246" s="400"/>
      <c r="I246" s="393"/>
      <c r="J246" s="412" t="s">
        <v>1015</v>
      </c>
      <c r="K246" s="404"/>
      <c r="L246" s="391"/>
      <c r="M246" s="391"/>
      <c r="N246" s="391"/>
      <c r="O246" s="391"/>
      <c r="P246" s="44" t="s">
        <v>1016</v>
      </c>
      <c r="Q246" s="44" t="s">
        <v>1007</v>
      </c>
      <c r="R246" s="44" t="s">
        <v>1014</v>
      </c>
      <c r="S246" s="39">
        <v>44927</v>
      </c>
      <c r="T246" s="47">
        <v>45291</v>
      </c>
      <c r="U246" s="46" t="s">
        <v>991</v>
      </c>
      <c r="V246" s="47" t="s">
        <v>992</v>
      </c>
      <c r="W246" s="44" t="s">
        <v>993</v>
      </c>
      <c r="X246" s="46" t="s">
        <v>994</v>
      </c>
      <c r="Y246" s="46" t="s">
        <v>1004</v>
      </c>
      <c r="Z246" s="183"/>
      <c r="AA246" s="247"/>
      <c r="AB246" s="183"/>
      <c r="AC246" s="355" t="s">
        <v>1154</v>
      </c>
      <c r="AD246" s="664"/>
    </row>
    <row r="247" spans="2:30" ht="157.5" customHeight="1">
      <c r="B247" s="390">
        <v>100</v>
      </c>
      <c r="C247" s="392" t="s">
        <v>168</v>
      </c>
      <c r="D247" s="515" t="s">
        <v>1032</v>
      </c>
      <c r="E247" s="395" t="s">
        <v>90</v>
      </c>
      <c r="F247" s="402" t="s">
        <v>50</v>
      </c>
      <c r="G247" s="402" t="s">
        <v>51</v>
      </c>
      <c r="H247" s="398" t="s">
        <v>1031</v>
      </c>
      <c r="I247" s="399"/>
      <c r="J247" s="412" t="s">
        <v>987</v>
      </c>
      <c r="K247" s="404"/>
      <c r="L247" s="395" t="s">
        <v>90</v>
      </c>
      <c r="M247" s="402" t="s">
        <v>50</v>
      </c>
      <c r="N247" s="402" t="s">
        <v>51</v>
      </c>
      <c r="O247" s="390" t="s">
        <v>634</v>
      </c>
      <c r="P247" s="44" t="s">
        <v>1006</v>
      </c>
      <c r="Q247" s="44" t="s">
        <v>1007</v>
      </c>
      <c r="R247" s="44" t="s">
        <v>1014</v>
      </c>
      <c r="S247" s="39">
        <v>44927</v>
      </c>
      <c r="T247" s="47">
        <v>45291</v>
      </c>
      <c r="U247" s="46" t="s">
        <v>1033</v>
      </c>
      <c r="V247" s="47" t="s">
        <v>992</v>
      </c>
      <c r="W247" s="44" t="s">
        <v>993</v>
      </c>
      <c r="X247" s="46" t="s">
        <v>994</v>
      </c>
      <c r="Y247" s="46" t="s">
        <v>1034</v>
      </c>
      <c r="Z247" s="183"/>
      <c r="AA247" s="247"/>
      <c r="AB247" s="183"/>
      <c r="AC247" s="355" t="s">
        <v>1155</v>
      </c>
      <c r="AD247" s="664" t="s">
        <v>1267</v>
      </c>
    </row>
    <row r="248" spans="2:30" ht="147" customHeight="1">
      <c r="B248" s="401"/>
      <c r="C248" s="406"/>
      <c r="D248" s="401"/>
      <c r="E248" s="401"/>
      <c r="F248" s="401"/>
      <c r="G248" s="401"/>
      <c r="H248" s="408"/>
      <c r="I248" s="406"/>
      <c r="J248" s="412" t="s">
        <v>1017</v>
      </c>
      <c r="K248" s="404"/>
      <c r="L248" s="401"/>
      <c r="M248" s="401"/>
      <c r="N248" s="401"/>
      <c r="O248" s="401"/>
      <c r="P248" s="44" t="s">
        <v>1018</v>
      </c>
      <c r="Q248" s="44" t="s">
        <v>1019</v>
      </c>
      <c r="R248" s="44" t="s">
        <v>1014</v>
      </c>
      <c r="S248" s="39">
        <v>44927</v>
      </c>
      <c r="T248" s="47">
        <v>45291</v>
      </c>
      <c r="U248" s="46" t="s">
        <v>1033</v>
      </c>
      <c r="V248" s="47" t="s">
        <v>992</v>
      </c>
      <c r="W248" s="44" t="s">
        <v>993</v>
      </c>
      <c r="X248" s="46" t="s">
        <v>994</v>
      </c>
      <c r="Y248" s="46" t="s">
        <v>1004</v>
      </c>
      <c r="Z248" s="183"/>
      <c r="AA248" s="247"/>
      <c r="AB248" s="183"/>
      <c r="AC248" s="355" t="s">
        <v>1155</v>
      </c>
      <c r="AD248" s="664"/>
    </row>
    <row r="249" spans="2:30" ht="162.75" customHeight="1">
      <c r="B249" s="401"/>
      <c r="C249" s="406"/>
      <c r="D249" s="401"/>
      <c r="E249" s="401"/>
      <c r="F249" s="401"/>
      <c r="G249" s="401"/>
      <c r="H249" s="400"/>
      <c r="I249" s="393"/>
      <c r="J249" s="412" t="s">
        <v>1015</v>
      </c>
      <c r="K249" s="404"/>
      <c r="L249" s="401"/>
      <c r="M249" s="401"/>
      <c r="N249" s="401"/>
      <c r="O249" s="401"/>
      <c r="P249" s="44" t="s">
        <v>1016</v>
      </c>
      <c r="Q249" s="44" t="s">
        <v>1007</v>
      </c>
      <c r="R249" s="44" t="s">
        <v>1014</v>
      </c>
      <c r="S249" s="39">
        <v>44927</v>
      </c>
      <c r="T249" s="47">
        <v>45291</v>
      </c>
      <c r="U249" s="46" t="s">
        <v>1033</v>
      </c>
      <c r="V249" s="47" t="s">
        <v>992</v>
      </c>
      <c r="W249" s="44" t="s">
        <v>993</v>
      </c>
      <c r="X249" s="46" t="s">
        <v>994</v>
      </c>
      <c r="Y249" s="46" t="s">
        <v>1026</v>
      </c>
      <c r="Z249" s="183"/>
      <c r="AA249" s="247"/>
      <c r="AB249" s="183"/>
      <c r="AC249" s="355" t="s">
        <v>1155</v>
      </c>
      <c r="AD249" s="664"/>
    </row>
    <row r="250" spans="2:30" ht="127.5" customHeight="1">
      <c r="B250" s="391"/>
      <c r="C250" s="393"/>
      <c r="D250" s="391"/>
      <c r="E250" s="391"/>
      <c r="F250" s="391"/>
      <c r="G250" s="391"/>
      <c r="H250" s="403" t="s">
        <v>1035</v>
      </c>
      <c r="I250" s="404"/>
      <c r="J250" s="412" t="s">
        <v>1036</v>
      </c>
      <c r="K250" s="404"/>
      <c r="L250" s="391"/>
      <c r="M250" s="391"/>
      <c r="N250" s="391"/>
      <c r="O250" s="391"/>
      <c r="P250" s="44" t="s">
        <v>1037</v>
      </c>
      <c r="Q250" s="44" t="s">
        <v>1038</v>
      </c>
      <c r="R250" s="44" t="s">
        <v>1014</v>
      </c>
      <c r="S250" s="39">
        <v>44927</v>
      </c>
      <c r="T250" s="47">
        <v>45291</v>
      </c>
      <c r="U250" s="46" t="s">
        <v>1033</v>
      </c>
      <c r="V250" s="47" t="s">
        <v>992</v>
      </c>
      <c r="W250" s="44" t="s">
        <v>993</v>
      </c>
      <c r="X250" s="46" t="s">
        <v>994</v>
      </c>
      <c r="Y250" s="46" t="s">
        <v>1004</v>
      </c>
      <c r="Z250" s="183"/>
      <c r="AA250" s="247"/>
      <c r="AB250" s="183"/>
      <c r="AC250" s="355" t="s">
        <v>1155</v>
      </c>
      <c r="AD250" s="664"/>
    </row>
    <row r="251" spans="2:30" ht="242.25" customHeight="1">
      <c r="B251" s="390">
        <v>101</v>
      </c>
      <c r="C251" s="392" t="s">
        <v>176</v>
      </c>
      <c r="D251" s="515" t="s">
        <v>1039</v>
      </c>
      <c r="E251" s="395" t="s">
        <v>90</v>
      </c>
      <c r="F251" s="402" t="s">
        <v>50</v>
      </c>
      <c r="G251" s="402" t="s">
        <v>51</v>
      </c>
      <c r="H251" s="398" t="s">
        <v>986</v>
      </c>
      <c r="I251" s="399"/>
      <c r="J251" s="412" t="s">
        <v>987</v>
      </c>
      <c r="K251" s="404"/>
      <c r="L251" s="395" t="s">
        <v>1210</v>
      </c>
      <c r="M251" s="402" t="s">
        <v>50</v>
      </c>
      <c r="N251" s="402" t="s">
        <v>51</v>
      </c>
      <c r="O251" s="390" t="s">
        <v>634</v>
      </c>
      <c r="P251" s="44" t="s">
        <v>1006</v>
      </c>
      <c r="Q251" s="44" t="s">
        <v>1007</v>
      </c>
      <c r="R251" s="44" t="s">
        <v>1014</v>
      </c>
      <c r="S251" s="39">
        <v>44927</v>
      </c>
      <c r="T251" s="47">
        <v>45291</v>
      </c>
      <c r="U251" s="46" t="s">
        <v>991</v>
      </c>
      <c r="V251" s="47" t="s">
        <v>992</v>
      </c>
      <c r="W251" s="44" t="s">
        <v>993</v>
      </c>
      <c r="X251" s="46" t="s">
        <v>994</v>
      </c>
      <c r="Y251" s="46" t="s">
        <v>1040</v>
      </c>
      <c r="Z251" s="183"/>
      <c r="AA251" s="247"/>
      <c r="AB251" s="183"/>
      <c r="AC251" s="355" t="s">
        <v>1156</v>
      </c>
      <c r="AD251" s="664" t="s">
        <v>1268</v>
      </c>
    </row>
    <row r="252" spans="2:30" ht="212.25" customHeight="1">
      <c r="B252" s="401"/>
      <c r="C252" s="406"/>
      <c r="D252" s="401"/>
      <c r="E252" s="401"/>
      <c r="F252" s="401"/>
      <c r="G252" s="401"/>
      <c r="H252" s="408"/>
      <c r="I252" s="406"/>
      <c r="J252" s="412" t="s">
        <v>1017</v>
      </c>
      <c r="K252" s="404"/>
      <c r="L252" s="401"/>
      <c r="M252" s="401"/>
      <c r="N252" s="401"/>
      <c r="O252" s="401"/>
      <c r="P252" s="44" t="s">
        <v>1018</v>
      </c>
      <c r="Q252" s="44" t="s">
        <v>1019</v>
      </c>
      <c r="R252" s="44" t="s">
        <v>1014</v>
      </c>
      <c r="S252" s="39">
        <v>44927</v>
      </c>
      <c r="T252" s="47">
        <v>45291</v>
      </c>
      <c r="U252" s="46" t="s">
        <v>991</v>
      </c>
      <c r="V252" s="47" t="s">
        <v>992</v>
      </c>
      <c r="W252" s="44" t="s">
        <v>993</v>
      </c>
      <c r="X252" s="46" t="s">
        <v>994</v>
      </c>
      <c r="Y252" s="46" t="s">
        <v>1026</v>
      </c>
      <c r="Z252" s="183"/>
      <c r="AA252" s="247"/>
      <c r="AB252" s="183"/>
      <c r="AC252" s="355" t="s">
        <v>1156</v>
      </c>
      <c r="AD252" s="664"/>
    </row>
    <row r="253" spans="2:30" ht="174" customHeight="1">
      <c r="B253" s="401"/>
      <c r="C253" s="406"/>
      <c r="D253" s="401"/>
      <c r="E253" s="401"/>
      <c r="F253" s="401"/>
      <c r="G253" s="401"/>
      <c r="H253" s="400"/>
      <c r="I253" s="393"/>
      <c r="J253" s="412" t="s">
        <v>1015</v>
      </c>
      <c r="K253" s="404"/>
      <c r="L253" s="401"/>
      <c r="M253" s="401"/>
      <c r="N253" s="401"/>
      <c r="O253" s="401"/>
      <c r="P253" s="44" t="s">
        <v>1016</v>
      </c>
      <c r="Q253" s="44" t="s">
        <v>1007</v>
      </c>
      <c r="R253" s="44" t="s">
        <v>1014</v>
      </c>
      <c r="S253" s="39">
        <v>44927</v>
      </c>
      <c r="T253" s="47">
        <v>45291</v>
      </c>
      <c r="U253" s="46" t="s">
        <v>991</v>
      </c>
      <c r="V253" s="47" t="s">
        <v>992</v>
      </c>
      <c r="W253" s="44" t="s">
        <v>993</v>
      </c>
      <c r="X253" s="46" t="s">
        <v>994</v>
      </c>
      <c r="Y253" s="46" t="s">
        <v>1041</v>
      </c>
      <c r="Z253" s="183"/>
      <c r="AA253" s="247"/>
      <c r="AB253" s="183"/>
      <c r="AC253" s="355" t="s">
        <v>1156</v>
      </c>
      <c r="AD253" s="664"/>
    </row>
    <row r="254" spans="2:30" ht="235.5" customHeight="1">
      <c r="B254" s="391"/>
      <c r="C254" s="393"/>
      <c r="D254" s="391"/>
      <c r="E254" s="391"/>
      <c r="F254" s="391"/>
      <c r="G254" s="391"/>
      <c r="H254" s="403" t="s">
        <v>1035</v>
      </c>
      <c r="I254" s="404"/>
      <c r="J254" s="412" t="s">
        <v>1036</v>
      </c>
      <c r="K254" s="404"/>
      <c r="L254" s="391"/>
      <c r="M254" s="391"/>
      <c r="N254" s="391"/>
      <c r="O254" s="391"/>
      <c r="P254" s="44" t="s">
        <v>1037</v>
      </c>
      <c r="Q254" s="44" t="s">
        <v>1038</v>
      </c>
      <c r="R254" s="44" t="s">
        <v>1014</v>
      </c>
      <c r="S254" s="39">
        <v>44927</v>
      </c>
      <c r="T254" s="47">
        <v>45291</v>
      </c>
      <c r="U254" s="46" t="s">
        <v>991</v>
      </c>
      <c r="V254" s="47" t="s">
        <v>992</v>
      </c>
      <c r="W254" s="44" t="s">
        <v>993</v>
      </c>
      <c r="X254" s="46" t="s">
        <v>994</v>
      </c>
      <c r="Y254" s="46" t="s">
        <v>1026</v>
      </c>
      <c r="Z254" s="183"/>
      <c r="AA254" s="247"/>
      <c r="AB254" s="183"/>
      <c r="AC254" s="355" t="s">
        <v>1156</v>
      </c>
      <c r="AD254" s="664"/>
    </row>
    <row r="255" spans="2:30" ht="238.5" customHeight="1">
      <c r="B255" s="125">
        <v>102</v>
      </c>
      <c r="C255" s="219" t="s">
        <v>199</v>
      </c>
      <c r="D255" s="165" t="s">
        <v>1042</v>
      </c>
      <c r="E255" s="94" t="s">
        <v>90</v>
      </c>
      <c r="F255" s="300" t="s">
        <v>50</v>
      </c>
      <c r="G255" s="300" t="s">
        <v>51</v>
      </c>
      <c r="H255" s="403" t="s">
        <v>1035</v>
      </c>
      <c r="I255" s="404"/>
      <c r="J255" s="412" t="s">
        <v>1043</v>
      </c>
      <c r="K255" s="404"/>
      <c r="L255" s="94" t="s">
        <v>90</v>
      </c>
      <c r="M255" s="300" t="s">
        <v>50</v>
      </c>
      <c r="N255" s="300" t="s">
        <v>51</v>
      </c>
      <c r="O255" s="81" t="s">
        <v>634</v>
      </c>
      <c r="P255" s="44" t="s">
        <v>1044</v>
      </c>
      <c r="Q255" s="44" t="s">
        <v>1045</v>
      </c>
      <c r="R255" s="44" t="s">
        <v>993</v>
      </c>
      <c r="S255" s="39">
        <v>44927</v>
      </c>
      <c r="T255" s="47">
        <v>45291</v>
      </c>
      <c r="U255" s="46" t="s">
        <v>991</v>
      </c>
      <c r="V255" s="47" t="s">
        <v>992</v>
      </c>
      <c r="W255" s="44" t="s">
        <v>993</v>
      </c>
      <c r="X255" s="46" t="s">
        <v>994</v>
      </c>
      <c r="Y255" s="46" t="s">
        <v>1046</v>
      </c>
      <c r="Z255" s="183"/>
      <c r="AA255" s="247"/>
      <c r="AB255" s="183"/>
      <c r="AC255" s="653" t="s">
        <v>1157</v>
      </c>
      <c r="AD255" s="388" t="s">
        <v>1269</v>
      </c>
    </row>
    <row r="256" spans="2:30" ht="183.75" customHeight="1">
      <c r="B256" s="390">
        <v>103</v>
      </c>
      <c r="C256" s="392" t="s">
        <v>211</v>
      </c>
      <c r="D256" s="513" t="s">
        <v>1047</v>
      </c>
      <c r="E256" s="405" t="s">
        <v>29</v>
      </c>
      <c r="F256" s="402" t="s">
        <v>50</v>
      </c>
      <c r="G256" s="402" t="s">
        <v>51</v>
      </c>
      <c r="H256" s="398" t="s">
        <v>1035</v>
      </c>
      <c r="I256" s="399"/>
      <c r="J256" s="514" t="s">
        <v>1043</v>
      </c>
      <c r="K256" s="404"/>
      <c r="L256" s="405" t="s">
        <v>29</v>
      </c>
      <c r="M256" s="402" t="s">
        <v>50</v>
      </c>
      <c r="N256" s="402" t="s">
        <v>51</v>
      </c>
      <c r="O256" s="390" t="s">
        <v>634</v>
      </c>
      <c r="P256" s="44" t="s">
        <v>1048</v>
      </c>
      <c r="Q256" s="44" t="s">
        <v>1045</v>
      </c>
      <c r="R256" s="44" t="s">
        <v>993</v>
      </c>
      <c r="S256" s="39">
        <v>44927</v>
      </c>
      <c r="T256" s="47">
        <v>45291</v>
      </c>
      <c r="U256" s="46" t="s">
        <v>991</v>
      </c>
      <c r="V256" s="47" t="s">
        <v>992</v>
      </c>
      <c r="W256" s="44" t="s">
        <v>993</v>
      </c>
      <c r="X256" s="46" t="s">
        <v>994</v>
      </c>
      <c r="Y256" s="46" t="s">
        <v>1049</v>
      </c>
      <c r="Z256" s="183"/>
      <c r="AA256" s="247"/>
      <c r="AB256" s="652"/>
      <c r="AC256" s="683" t="s">
        <v>1158</v>
      </c>
      <c r="AD256" s="664" t="s">
        <v>1270</v>
      </c>
    </row>
    <row r="257" spans="2:30" ht="251.25" customHeight="1">
      <c r="B257" s="401"/>
      <c r="C257" s="406"/>
      <c r="D257" s="401"/>
      <c r="E257" s="401"/>
      <c r="F257" s="401"/>
      <c r="G257" s="401"/>
      <c r="H257" s="408"/>
      <c r="I257" s="406"/>
      <c r="J257" s="514" t="s">
        <v>987</v>
      </c>
      <c r="K257" s="404"/>
      <c r="L257" s="401"/>
      <c r="M257" s="401"/>
      <c r="N257" s="401"/>
      <c r="O257" s="401"/>
      <c r="P257" s="44" t="s">
        <v>1006</v>
      </c>
      <c r="Q257" s="44" t="s">
        <v>1007</v>
      </c>
      <c r="R257" s="44" t="s">
        <v>1014</v>
      </c>
      <c r="S257" s="39">
        <v>44927</v>
      </c>
      <c r="T257" s="47">
        <v>45291</v>
      </c>
      <c r="U257" s="46" t="s">
        <v>991</v>
      </c>
      <c r="V257" s="47" t="s">
        <v>992</v>
      </c>
      <c r="W257" s="44" t="s">
        <v>993</v>
      </c>
      <c r="X257" s="46" t="s">
        <v>994</v>
      </c>
      <c r="Y257" s="46" t="s">
        <v>1004</v>
      </c>
      <c r="Z257" s="183"/>
      <c r="AA257" s="247"/>
      <c r="AB257" s="652"/>
      <c r="AC257" s="686" t="s">
        <v>1159</v>
      </c>
      <c r="AD257" s="664"/>
    </row>
    <row r="258" spans="2:30" ht="250.5" customHeight="1">
      <c r="B258" s="391"/>
      <c r="C258" s="393"/>
      <c r="D258" s="391"/>
      <c r="E258" s="391"/>
      <c r="F258" s="391"/>
      <c r="G258" s="391"/>
      <c r="H258" s="400"/>
      <c r="I258" s="393"/>
      <c r="J258" s="514" t="s">
        <v>1050</v>
      </c>
      <c r="K258" s="404"/>
      <c r="L258" s="391"/>
      <c r="M258" s="391"/>
      <c r="N258" s="391"/>
      <c r="O258" s="391"/>
      <c r="P258" s="44" t="s">
        <v>1051</v>
      </c>
      <c r="Q258" s="44" t="s">
        <v>999</v>
      </c>
      <c r="R258" s="44" t="s">
        <v>1011</v>
      </c>
      <c r="S258" s="39">
        <v>44927</v>
      </c>
      <c r="T258" s="47">
        <v>45291</v>
      </c>
      <c r="U258" s="46" t="s">
        <v>991</v>
      </c>
      <c r="V258" s="47" t="s">
        <v>992</v>
      </c>
      <c r="W258" s="44" t="s">
        <v>993</v>
      </c>
      <c r="X258" s="46" t="s">
        <v>994</v>
      </c>
      <c r="Y258" s="46" t="s">
        <v>1001</v>
      </c>
      <c r="Z258" s="183"/>
      <c r="AA258" s="247"/>
      <c r="AB258" s="183"/>
      <c r="AC258" s="666" t="s">
        <v>1159</v>
      </c>
      <c r="AD258" s="384"/>
    </row>
    <row r="259" spans="2:30" ht="15.75" customHeight="1">
      <c r="B259" s="25"/>
      <c r="C259" s="25"/>
      <c r="D259" s="304"/>
      <c r="E259" s="25"/>
      <c r="F259" s="157"/>
      <c r="G259" s="157"/>
      <c r="H259" s="72"/>
      <c r="I259" s="189"/>
      <c r="J259" s="305"/>
      <c r="K259" s="305"/>
      <c r="L259" s="25"/>
      <c r="M259" s="157"/>
      <c r="N259" s="157"/>
      <c r="O259" s="25"/>
      <c r="P259" s="72"/>
      <c r="Q259" s="72"/>
      <c r="R259" s="72"/>
      <c r="S259" s="175"/>
      <c r="T259" s="175"/>
      <c r="U259" s="176"/>
      <c r="V259" s="175"/>
      <c r="W259" s="72"/>
      <c r="X259" s="176"/>
      <c r="Y259" s="176"/>
      <c r="Z259" s="187"/>
      <c r="AA259" s="187"/>
      <c r="AB259" s="187"/>
      <c r="AC259" s="187"/>
      <c r="AD259" s="187"/>
    </row>
    <row r="260" spans="2:30" ht="15.75" customHeight="1">
      <c r="B260" s="1"/>
      <c r="C260" s="1"/>
      <c r="D260" s="156"/>
      <c r="E260" s="1"/>
      <c r="F260" s="1"/>
      <c r="G260" s="1"/>
      <c r="H260" s="189"/>
      <c r="I260" s="2"/>
      <c r="J260" s="305"/>
      <c r="K260" s="305"/>
      <c r="L260" s="1"/>
      <c r="M260" s="1"/>
      <c r="N260" s="1"/>
      <c r="O260" s="1"/>
      <c r="P260" s="4"/>
      <c r="Q260" s="4"/>
      <c r="R260" s="4"/>
      <c r="S260" s="3"/>
      <c r="T260" s="3"/>
      <c r="U260" s="3"/>
      <c r="V260" s="3"/>
      <c r="W260" s="3"/>
      <c r="X260" s="3"/>
      <c r="Y260" s="3"/>
      <c r="Z260" s="3"/>
      <c r="AA260" s="3"/>
      <c r="AB260" s="3"/>
      <c r="AC260" s="3"/>
      <c r="AD260" s="3"/>
    </row>
    <row r="261" spans="2:30" ht="15.75" customHeight="1">
      <c r="B261" s="1"/>
      <c r="C261" s="1"/>
      <c r="D261" s="156"/>
      <c r="E261" s="1"/>
      <c r="F261" s="1"/>
      <c r="G261" s="1"/>
      <c r="H261" s="2"/>
      <c r="I261" s="2"/>
      <c r="J261" s="3"/>
      <c r="K261" s="3"/>
      <c r="L261" s="1"/>
      <c r="M261" s="1"/>
      <c r="N261" s="1"/>
      <c r="O261" s="1"/>
      <c r="P261" s="4"/>
      <c r="Q261" s="4"/>
      <c r="R261" s="4"/>
      <c r="S261" s="3"/>
      <c r="T261" s="3"/>
      <c r="U261" s="3"/>
      <c r="V261" s="3"/>
      <c r="W261" s="3"/>
      <c r="X261" s="3"/>
      <c r="Y261" s="3"/>
      <c r="Z261" s="3"/>
      <c r="AA261" s="3"/>
      <c r="AB261" s="3"/>
      <c r="AC261" s="3"/>
      <c r="AD261" s="3"/>
    </row>
    <row r="262" spans="2:30" ht="15.75" customHeight="1">
      <c r="B262" s="1"/>
      <c r="C262" s="1"/>
      <c r="D262" s="156"/>
      <c r="E262" s="1"/>
      <c r="F262" s="1"/>
      <c r="G262" s="1"/>
      <c r="H262" s="2"/>
      <c r="I262" s="2"/>
      <c r="J262" s="3"/>
      <c r="K262" s="3"/>
      <c r="L262" s="1"/>
      <c r="M262" s="1"/>
      <c r="N262" s="1"/>
      <c r="O262" s="1"/>
      <c r="P262" s="4"/>
      <c r="Q262" s="4"/>
      <c r="R262" s="4"/>
      <c r="S262" s="3"/>
      <c r="T262" s="3"/>
      <c r="U262" s="3"/>
      <c r="V262" s="3"/>
      <c r="W262" s="3"/>
      <c r="X262" s="3"/>
      <c r="Y262" s="3"/>
      <c r="Z262" s="3"/>
      <c r="AA262" s="3"/>
      <c r="AB262" s="3"/>
      <c r="AC262" s="3"/>
      <c r="AD262" s="3"/>
    </row>
    <row r="263" spans="2:30" ht="15.75" customHeight="1">
      <c r="B263" s="1"/>
      <c r="C263" s="1"/>
      <c r="D263" s="156"/>
      <c r="E263" s="1"/>
      <c r="F263" s="1"/>
      <c r="G263" s="1"/>
      <c r="H263" s="2"/>
      <c r="I263" s="2"/>
      <c r="J263" s="3"/>
      <c r="K263" s="3"/>
      <c r="L263" s="1"/>
      <c r="M263" s="1"/>
      <c r="N263" s="1"/>
      <c r="O263" s="1"/>
      <c r="P263" s="4"/>
      <c r="Q263" s="4"/>
      <c r="R263" s="4"/>
      <c r="S263" s="3"/>
      <c r="T263" s="3"/>
      <c r="U263" s="3"/>
      <c r="V263" s="3"/>
      <c r="W263" s="3"/>
      <c r="X263" s="3"/>
      <c r="Y263" s="3"/>
      <c r="Z263" s="3"/>
      <c r="AA263" s="3"/>
      <c r="AB263" s="3"/>
      <c r="AC263" s="3"/>
      <c r="AD263" s="3"/>
    </row>
    <row r="264" spans="2:30" ht="15.75" customHeight="1">
      <c r="B264" s="1"/>
      <c r="C264" s="1"/>
      <c r="D264" s="156"/>
      <c r="E264" s="1"/>
      <c r="F264" s="1"/>
      <c r="G264" s="1"/>
      <c r="H264" s="2"/>
      <c r="I264" s="2"/>
      <c r="J264" s="3"/>
      <c r="K264" s="3"/>
      <c r="L264" s="1"/>
      <c r="M264" s="1"/>
      <c r="N264" s="1"/>
      <c r="O264" s="1"/>
      <c r="P264" s="4"/>
      <c r="Q264" s="4"/>
      <c r="R264" s="4"/>
      <c r="S264" s="3"/>
      <c r="T264" s="3"/>
      <c r="U264" s="3"/>
      <c r="V264" s="3"/>
      <c r="W264" s="3"/>
      <c r="X264" s="3"/>
      <c r="Y264" s="3"/>
      <c r="Z264" s="3"/>
      <c r="AA264" s="3"/>
      <c r="AB264" s="3"/>
      <c r="AC264" s="3"/>
      <c r="AD264" s="3"/>
    </row>
    <row r="265" spans="2:30" ht="15.75" customHeight="1">
      <c r="B265" s="1"/>
      <c r="C265" s="1"/>
      <c r="D265" s="156"/>
      <c r="E265" s="1"/>
      <c r="F265" s="1"/>
      <c r="G265" s="1"/>
      <c r="H265" s="2"/>
      <c r="I265" s="2"/>
      <c r="J265" s="3"/>
      <c r="K265" s="3"/>
      <c r="L265" s="1"/>
      <c r="M265" s="1"/>
      <c r="N265" s="1"/>
      <c r="O265" s="1"/>
      <c r="P265" s="4"/>
      <c r="Q265" s="4"/>
      <c r="R265" s="4"/>
      <c r="S265" s="3"/>
      <c r="T265" s="3"/>
      <c r="U265" s="3"/>
      <c r="V265" s="3"/>
      <c r="W265" s="3"/>
      <c r="X265" s="3"/>
      <c r="Y265" s="3"/>
      <c r="Z265" s="3"/>
      <c r="AA265" s="3"/>
      <c r="AB265" s="3"/>
      <c r="AC265" s="3"/>
      <c r="AD265" s="3"/>
    </row>
    <row r="266" spans="2:30" ht="15.75" customHeight="1">
      <c r="B266" s="1"/>
      <c r="C266" s="1"/>
      <c r="D266" s="156"/>
      <c r="E266" s="1"/>
      <c r="F266" s="1"/>
      <c r="G266" s="1"/>
      <c r="H266" s="2"/>
      <c r="I266" s="2"/>
      <c r="J266" s="3"/>
      <c r="K266" s="3"/>
      <c r="L266" s="1"/>
      <c r="M266" s="1"/>
      <c r="N266" s="1"/>
      <c r="O266" s="1"/>
      <c r="P266" s="4"/>
      <c r="Q266" s="4"/>
      <c r="R266" s="4"/>
      <c r="S266" s="3"/>
      <c r="T266" s="3"/>
      <c r="U266" s="3"/>
      <c r="V266" s="3"/>
      <c r="W266" s="3"/>
      <c r="X266" s="3"/>
      <c r="Y266" s="3"/>
      <c r="Z266" s="3"/>
      <c r="AA266" s="3"/>
      <c r="AB266" s="3"/>
      <c r="AC266" s="3"/>
      <c r="AD266" s="3"/>
    </row>
    <row r="267" spans="2:30" ht="15.75" customHeight="1">
      <c r="B267" s="1"/>
      <c r="C267" s="1"/>
      <c r="D267" s="156"/>
      <c r="E267" s="1"/>
      <c r="F267" s="1"/>
      <c r="G267" s="1"/>
      <c r="H267" s="2"/>
      <c r="I267" s="2"/>
      <c r="J267" s="3"/>
      <c r="K267" s="3"/>
      <c r="L267" s="1"/>
      <c r="M267" s="1"/>
      <c r="N267" s="1"/>
      <c r="O267" s="1"/>
      <c r="P267" s="4"/>
      <c r="Q267" s="4"/>
      <c r="R267" s="4"/>
      <c r="S267" s="3"/>
      <c r="T267" s="3"/>
      <c r="U267" s="3"/>
      <c r="V267" s="3"/>
      <c r="W267" s="3"/>
      <c r="X267" s="3"/>
      <c r="Y267" s="3"/>
      <c r="Z267" s="3"/>
      <c r="AA267" s="3"/>
      <c r="AB267" s="3"/>
      <c r="AC267" s="3"/>
      <c r="AD267" s="3"/>
    </row>
    <row r="268" spans="2:30" ht="15.75" customHeight="1">
      <c r="B268" s="1"/>
      <c r="C268" s="1"/>
      <c r="D268" s="156"/>
      <c r="E268" s="1"/>
      <c r="F268" s="1"/>
      <c r="G268" s="1"/>
      <c r="H268" s="2"/>
      <c r="I268" s="2"/>
      <c r="J268" s="3"/>
      <c r="K268" s="3"/>
      <c r="L268" s="1"/>
      <c r="M268" s="1"/>
      <c r="N268" s="1"/>
      <c r="O268" s="1"/>
      <c r="P268" s="4"/>
      <c r="Q268" s="4"/>
      <c r="R268" s="4"/>
      <c r="S268" s="3"/>
      <c r="T268" s="3"/>
      <c r="U268" s="3"/>
      <c r="V268" s="3"/>
      <c r="W268" s="3"/>
      <c r="X268" s="3"/>
      <c r="Y268" s="3"/>
      <c r="Z268" s="3"/>
      <c r="AA268" s="3"/>
      <c r="AB268" s="3"/>
      <c r="AC268" s="3"/>
      <c r="AD268" s="3"/>
    </row>
    <row r="269" spans="2:30" ht="15.75" customHeight="1">
      <c r="B269" s="1"/>
      <c r="C269" s="1"/>
      <c r="D269" s="156"/>
      <c r="E269" s="1"/>
      <c r="F269" s="1"/>
      <c r="G269" s="1"/>
      <c r="H269" s="2"/>
      <c r="I269" s="2"/>
      <c r="J269" s="3"/>
      <c r="K269" s="3"/>
      <c r="L269" s="1"/>
      <c r="M269" s="1"/>
      <c r="N269" s="1"/>
      <c r="O269" s="1"/>
      <c r="P269" s="4"/>
      <c r="Q269" s="4"/>
      <c r="R269" s="4"/>
      <c r="S269" s="3"/>
      <c r="T269" s="3"/>
      <c r="U269" s="3"/>
      <c r="V269" s="3"/>
      <c r="W269" s="3"/>
      <c r="X269" s="3"/>
      <c r="Y269" s="3"/>
      <c r="Z269" s="3"/>
      <c r="AA269" s="3"/>
      <c r="AB269" s="3"/>
      <c r="AC269" s="3"/>
      <c r="AD269" s="3"/>
    </row>
    <row r="270" spans="2:30" ht="15.75" customHeight="1">
      <c r="B270" s="1"/>
      <c r="C270" s="1"/>
      <c r="D270" s="156"/>
      <c r="E270" s="1"/>
      <c r="F270" s="1"/>
      <c r="G270" s="1"/>
      <c r="H270" s="2"/>
      <c r="I270" s="2"/>
      <c r="J270" s="3"/>
      <c r="K270" s="3"/>
      <c r="L270" s="1"/>
      <c r="M270" s="1"/>
      <c r="N270" s="1"/>
      <c r="O270" s="1"/>
      <c r="P270" s="4"/>
      <c r="Q270" s="4"/>
      <c r="R270" s="4"/>
      <c r="S270" s="3"/>
      <c r="T270" s="3"/>
      <c r="U270" s="3"/>
      <c r="V270" s="3"/>
      <c r="W270" s="3"/>
      <c r="X270" s="3"/>
      <c r="Y270" s="3"/>
      <c r="Z270" s="3"/>
      <c r="AA270" s="3"/>
      <c r="AB270" s="3"/>
      <c r="AC270" s="3"/>
      <c r="AD270" s="3"/>
    </row>
    <row r="271" spans="2:30" ht="15.75" customHeight="1">
      <c r="B271" s="1"/>
      <c r="C271" s="1"/>
      <c r="D271" s="156"/>
      <c r="E271" s="1"/>
      <c r="F271" s="1"/>
      <c r="G271" s="1"/>
      <c r="H271" s="2"/>
      <c r="I271" s="2"/>
      <c r="J271" s="3"/>
      <c r="K271" s="3"/>
      <c r="L271" s="1"/>
      <c r="M271" s="1"/>
      <c r="N271" s="1"/>
      <c r="O271" s="1"/>
      <c r="P271" s="4"/>
      <c r="Q271" s="4"/>
      <c r="R271" s="4"/>
      <c r="S271" s="3"/>
      <c r="T271" s="3"/>
      <c r="U271" s="3"/>
      <c r="V271" s="3"/>
      <c r="W271" s="3"/>
      <c r="X271" s="3"/>
      <c r="Y271" s="3"/>
      <c r="Z271" s="3"/>
      <c r="AA271" s="3"/>
      <c r="AB271" s="3"/>
      <c r="AC271" s="3"/>
      <c r="AD271" s="3"/>
    </row>
    <row r="272" spans="2:30" ht="15.75" customHeight="1">
      <c r="B272" s="1"/>
      <c r="C272" s="1"/>
      <c r="D272" s="156"/>
      <c r="E272" s="1"/>
      <c r="F272" s="1"/>
      <c r="G272" s="1"/>
      <c r="H272" s="2"/>
      <c r="I272" s="2"/>
      <c r="J272" s="3"/>
      <c r="K272" s="3"/>
      <c r="L272" s="1"/>
      <c r="M272" s="1"/>
      <c r="N272" s="1"/>
      <c r="O272" s="1"/>
      <c r="P272" s="4"/>
      <c r="Q272" s="4"/>
      <c r="R272" s="4"/>
      <c r="S272" s="3"/>
      <c r="T272" s="3"/>
      <c r="U272" s="3"/>
      <c r="V272" s="3"/>
      <c r="W272" s="3"/>
      <c r="X272" s="3"/>
      <c r="Y272" s="3"/>
      <c r="Z272" s="3"/>
      <c r="AA272" s="3"/>
      <c r="AB272" s="3"/>
      <c r="AC272" s="3"/>
      <c r="AD272" s="3"/>
    </row>
    <row r="273" spans="2:30" ht="15.75" customHeight="1">
      <c r="B273" s="1"/>
      <c r="C273" s="1"/>
      <c r="D273" s="156"/>
      <c r="E273" s="1"/>
      <c r="F273" s="1"/>
      <c r="G273" s="1"/>
      <c r="H273" s="2"/>
      <c r="I273" s="2"/>
      <c r="J273" s="3"/>
      <c r="K273" s="3"/>
      <c r="L273" s="1"/>
      <c r="M273" s="1"/>
      <c r="N273" s="1"/>
      <c r="O273" s="1"/>
      <c r="P273" s="4"/>
      <c r="Q273" s="4"/>
      <c r="R273" s="4"/>
      <c r="S273" s="3"/>
      <c r="T273" s="3"/>
      <c r="U273" s="3"/>
      <c r="V273" s="3"/>
      <c r="W273" s="3"/>
      <c r="X273" s="3"/>
      <c r="Y273" s="3"/>
      <c r="Z273" s="3"/>
      <c r="AA273" s="3"/>
      <c r="AB273" s="3"/>
      <c r="AC273" s="3"/>
      <c r="AD273" s="3"/>
    </row>
    <row r="274" spans="2:30" ht="15.75" customHeight="1">
      <c r="B274" s="1"/>
      <c r="C274" s="1"/>
      <c r="D274" s="156"/>
      <c r="E274" s="1"/>
      <c r="F274" s="1"/>
      <c r="G274" s="1"/>
      <c r="H274" s="2"/>
      <c r="I274" s="2"/>
      <c r="J274" s="3"/>
      <c r="K274" s="3"/>
      <c r="L274" s="1"/>
      <c r="M274" s="1"/>
      <c r="N274" s="1"/>
      <c r="O274" s="1"/>
      <c r="P274" s="4"/>
      <c r="Q274" s="4"/>
      <c r="R274" s="4"/>
      <c r="S274" s="3"/>
      <c r="T274" s="3"/>
      <c r="U274" s="3"/>
      <c r="V274" s="3"/>
      <c r="W274" s="3"/>
      <c r="X274" s="3"/>
      <c r="Y274" s="3"/>
      <c r="Z274" s="3"/>
      <c r="AA274" s="3"/>
      <c r="AB274" s="3"/>
      <c r="AC274" s="3"/>
      <c r="AD274" s="3"/>
    </row>
    <row r="275" spans="2:30" ht="15.75" customHeight="1">
      <c r="B275" s="1"/>
      <c r="C275" s="1"/>
      <c r="D275" s="156"/>
      <c r="E275" s="1"/>
      <c r="F275" s="1"/>
      <c r="G275" s="1"/>
      <c r="H275" s="2"/>
      <c r="I275" s="2"/>
      <c r="J275" s="3"/>
      <c r="K275" s="3"/>
      <c r="L275" s="1"/>
      <c r="M275" s="1"/>
      <c r="N275" s="1"/>
      <c r="O275" s="1"/>
      <c r="P275" s="4"/>
      <c r="Q275" s="4"/>
      <c r="R275" s="4"/>
      <c r="S275" s="3"/>
      <c r="T275" s="3"/>
      <c r="U275" s="3"/>
      <c r="V275" s="3"/>
      <c r="W275" s="3"/>
      <c r="X275" s="3"/>
      <c r="Y275" s="3"/>
      <c r="Z275" s="3"/>
      <c r="AA275" s="3"/>
      <c r="AB275" s="3"/>
      <c r="AC275" s="3"/>
      <c r="AD275" s="3"/>
    </row>
    <row r="276" spans="2:30" ht="15.75" customHeight="1">
      <c r="B276" s="1"/>
      <c r="C276" s="1"/>
      <c r="D276" s="156"/>
      <c r="E276" s="1"/>
      <c r="F276" s="1"/>
      <c r="G276" s="1"/>
      <c r="H276" s="2"/>
      <c r="I276" s="2"/>
      <c r="J276" s="3"/>
      <c r="K276" s="3"/>
      <c r="L276" s="1"/>
      <c r="M276" s="1"/>
      <c r="N276" s="1"/>
      <c r="O276" s="1"/>
      <c r="P276" s="4"/>
      <c r="Q276" s="4"/>
      <c r="R276" s="4"/>
      <c r="S276" s="3"/>
      <c r="T276" s="3"/>
      <c r="U276" s="3"/>
      <c r="V276" s="3"/>
      <c r="W276" s="3"/>
      <c r="X276" s="3"/>
      <c r="Y276" s="3"/>
      <c r="Z276" s="3"/>
      <c r="AA276" s="3"/>
      <c r="AB276" s="3"/>
      <c r="AC276" s="3"/>
      <c r="AD276" s="3"/>
    </row>
    <row r="277" spans="2:30" ht="15.75" customHeight="1">
      <c r="B277" s="1"/>
      <c r="C277" s="1"/>
      <c r="D277" s="2"/>
      <c r="E277" s="1"/>
      <c r="F277" s="1"/>
      <c r="G277" s="1"/>
      <c r="H277" s="2"/>
      <c r="I277" s="2"/>
      <c r="J277" s="3"/>
      <c r="K277" s="3"/>
      <c r="L277" s="1"/>
      <c r="M277" s="1"/>
      <c r="N277" s="1"/>
      <c r="O277" s="1"/>
      <c r="P277" s="4"/>
      <c r="Q277" s="4"/>
      <c r="R277" s="4"/>
      <c r="S277" s="3"/>
      <c r="T277" s="3"/>
      <c r="U277" s="3"/>
      <c r="V277" s="3"/>
      <c r="W277" s="3"/>
      <c r="X277" s="3"/>
      <c r="Y277" s="3"/>
      <c r="Z277" s="3"/>
      <c r="AA277" s="3"/>
      <c r="AB277" s="3"/>
      <c r="AC277" s="3"/>
      <c r="AD277" s="3"/>
    </row>
    <row r="278" spans="2:30" ht="15.75" customHeight="1">
      <c r="B278" s="1"/>
      <c r="C278" s="1"/>
      <c r="D278" s="2"/>
      <c r="E278" s="1"/>
      <c r="F278" s="1"/>
      <c r="G278" s="1"/>
      <c r="H278" s="2"/>
      <c r="I278" s="2"/>
      <c r="J278" s="3"/>
      <c r="K278" s="3"/>
      <c r="L278" s="1"/>
      <c r="M278" s="1"/>
      <c r="N278" s="1"/>
      <c r="O278" s="1"/>
      <c r="P278" s="4"/>
      <c r="Q278" s="4"/>
      <c r="R278" s="4"/>
      <c r="S278" s="3"/>
      <c r="T278" s="3"/>
      <c r="U278" s="3"/>
      <c r="V278" s="3"/>
      <c r="W278" s="3"/>
      <c r="X278" s="3"/>
      <c r="Y278" s="3"/>
      <c r="Z278" s="3"/>
      <c r="AA278" s="3"/>
      <c r="AB278" s="3"/>
      <c r="AC278" s="3"/>
      <c r="AD278" s="3"/>
    </row>
    <row r="279" spans="2:30" ht="15.75" customHeight="1">
      <c r="B279" s="1"/>
      <c r="C279" s="1"/>
      <c r="D279" s="2"/>
      <c r="E279" s="1"/>
      <c r="F279" s="1"/>
      <c r="G279" s="1"/>
      <c r="H279" s="2"/>
      <c r="I279" s="2"/>
      <c r="J279" s="3"/>
      <c r="K279" s="3"/>
      <c r="L279" s="1"/>
      <c r="M279" s="1"/>
      <c r="N279" s="1"/>
      <c r="O279" s="1"/>
      <c r="P279" s="4"/>
      <c r="Q279" s="4"/>
      <c r="R279" s="4"/>
      <c r="S279" s="3"/>
      <c r="T279" s="3"/>
      <c r="U279" s="3"/>
      <c r="V279" s="3"/>
      <c r="W279" s="3"/>
      <c r="X279" s="3"/>
      <c r="Y279" s="3"/>
      <c r="Z279" s="3"/>
      <c r="AA279" s="3"/>
      <c r="AB279" s="3"/>
      <c r="AC279" s="3"/>
      <c r="AD279" s="3"/>
    </row>
    <row r="280" spans="2:30" ht="15.75" customHeight="1">
      <c r="B280" s="1"/>
      <c r="C280" s="1"/>
      <c r="D280" s="2"/>
      <c r="E280" s="1"/>
      <c r="F280" s="1"/>
      <c r="G280" s="1"/>
      <c r="H280" s="2"/>
      <c r="I280" s="2"/>
      <c r="J280" s="3"/>
      <c r="K280" s="3"/>
      <c r="L280" s="1"/>
      <c r="M280" s="1"/>
      <c r="N280" s="1"/>
      <c r="O280" s="1"/>
      <c r="P280" s="4"/>
      <c r="Q280" s="4"/>
      <c r="R280" s="4"/>
      <c r="S280" s="3"/>
      <c r="T280" s="3"/>
      <c r="U280" s="3"/>
      <c r="V280" s="3"/>
      <c r="W280" s="3"/>
      <c r="X280" s="3"/>
      <c r="Y280" s="3"/>
      <c r="Z280" s="3"/>
      <c r="AA280" s="3"/>
      <c r="AB280" s="3"/>
      <c r="AC280" s="3"/>
      <c r="AD280" s="3"/>
    </row>
    <row r="281" spans="2:30" ht="15.75" customHeight="1">
      <c r="B281" s="1"/>
      <c r="C281" s="1"/>
      <c r="D281" s="2"/>
      <c r="E281" s="1"/>
      <c r="F281" s="1"/>
      <c r="G281" s="1"/>
      <c r="H281" s="2"/>
      <c r="I281" s="2"/>
      <c r="J281" s="3"/>
      <c r="K281" s="3"/>
      <c r="L281" s="1"/>
      <c r="M281" s="1"/>
      <c r="N281" s="1"/>
      <c r="O281" s="1"/>
      <c r="P281" s="4"/>
      <c r="Q281" s="4"/>
      <c r="R281" s="4"/>
      <c r="S281" s="3"/>
      <c r="T281" s="3"/>
      <c r="U281" s="3"/>
      <c r="V281" s="3"/>
      <c r="W281" s="3"/>
      <c r="X281" s="3"/>
      <c r="Y281" s="3"/>
      <c r="Z281" s="3"/>
      <c r="AA281" s="3"/>
      <c r="AB281" s="3"/>
      <c r="AC281" s="3"/>
      <c r="AD281" s="3"/>
    </row>
    <row r="282" spans="2:30" ht="15.75" customHeight="1">
      <c r="B282" s="1"/>
      <c r="C282" s="1"/>
      <c r="D282" s="2"/>
      <c r="E282" s="1"/>
      <c r="F282" s="1"/>
      <c r="G282" s="1"/>
      <c r="H282" s="2"/>
      <c r="I282" s="2"/>
      <c r="J282" s="3"/>
      <c r="K282" s="3"/>
      <c r="L282" s="1"/>
      <c r="M282" s="1"/>
      <c r="N282" s="1"/>
      <c r="O282" s="1"/>
      <c r="P282" s="4"/>
      <c r="Q282" s="4"/>
      <c r="R282" s="4"/>
      <c r="S282" s="3"/>
      <c r="T282" s="3"/>
      <c r="U282" s="3"/>
      <c r="V282" s="3"/>
      <c r="W282" s="3"/>
      <c r="X282" s="3"/>
      <c r="Y282" s="3"/>
      <c r="Z282" s="3"/>
      <c r="AA282" s="3"/>
      <c r="AB282" s="3"/>
      <c r="AC282" s="3"/>
      <c r="AD282" s="3"/>
    </row>
    <row r="283" spans="2:30" ht="15.75" customHeight="1">
      <c r="B283" s="1"/>
      <c r="C283" s="1"/>
      <c r="D283" s="2"/>
      <c r="E283" s="1"/>
      <c r="F283" s="1"/>
      <c r="G283" s="1"/>
      <c r="H283" s="2"/>
      <c r="I283" s="2"/>
      <c r="J283" s="3"/>
      <c r="K283" s="3"/>
      <c r="L283" s="1"/>
      <c r="M283" s="1"/>
      <c r="N283" s="1"/>
      <c r="O283" s="1"/>
      <c r="P283" s="4"/>
      <c r="Q283" s="4"/>
      <c r="R283" s="4"/>
      <c r="S283" s="3"/>
      <c r="T283" s="3"/>
      <c r="U283" s="3"/>
      <c r="V283" s="3"/>
      <c r="W283" s="3"/>
      <c r="X283" s="3"/>
      <c r="Y283" s="3"/>
      <c r="Z283" s="3"/>
      <c r="AA283" s="3"/>
      <c r="AB283" s="3"/>
      <c r="AC283" s="3"/>
      <c r="AD283" s="3"/>
    </row>
    <row r="284" spans="2:30" ht="15.75" customHeight="1">
      <c r="B284" s="1"/>
      <c r="C284" s="1"/>
      <c r="D284" s="2"/>
      <c r="E284" s="1"/>
      <c r="F284" s="1"/>
      <c r="G284" s="1"/>
      <c r="H284" s="2"/>
      <c r="I284" s="2"/>
      <c r="J284" s="3"/>
      <c r="K284" s="3"/>
      <c r="L284" s="1"/>
      <c r="M284" s="1"/>
      <c r="N284" s="1"/>
      <c r="O284" s="1"/>
      <c r="P284" s="4"/>
      <c r="Q284" s="4"/>
      <c r="R284" s="4"/>
      <c r="S284" s="3"/>
      <c r="T284" s="3"/>
      <c r="U284" s="3"/>
      <c r="V284" s="3"/>
      <c r="W284" s="3"/>
      <c r="X284" s="3"/>
      <c r="Y284" s="3"/>
      <c r="Z284" s="3"/>
      <c r="AA284" s="3"/>
      <c r="AB284" s="3"/>
      <c r="AC284" s="3"/>
      <c r="AD284" s="3"/>
    </row>
    <row r="285" spans="2:30" ht="15.75" customHeight="1">
      <c r="B285" s="1"/>
      <c r="C285" s="1"/>
      <c r="D285" s="2"/>
      <c r="E285" s="1"/>
      <c r="F285" s="1"/>
      <c r="G285" s="1"/>
      <c r="H285" s="2"/>
      <c r="I285" s="2"/>
      <c r="J285" s="3"/>
      <c r="K285" s="3"/>
      <c r="L285" s="1"/>
      <c r="M285" s="1"/>
      <c r="N285" s="1"/>
      <c r="O285" s="1"/>
      <c r="P285" s="4"/>
      <c r="Q285" s="4"/>
      <c r="R285" s="4"/>
      <c r="S285" s="3"/>
      <c r="T285" s="3"/>
      <c r="U285" s="3"/>
      <c r="V285" s="3"/>
      <c r="W285" s="3"/>
      <c r="X285" s="3"/>
      <c r="Y285" s="3"/>
      <c r="Z285" s="3"/>
      <c r="AA285" s="3"/>
      <c r="AB285" s="3"/>
      <c r="AC285" s="3"/>
      <c r="AD285" s="3"/>
    </row>
    <row r="286" spans="2:30" ht="15.75" customHeight="1">
      <c r="B286" s="1"/>
      <c r="C286" s="1"/>
      <c r="D286" s="2"/>
      <c r="E286" s="1"/>
      <c r="F286" s="1"/>
      <c r="G286" s="1"/>
      <c r="H286" s="2"/>
      <c r="I286" s="2"/>
      <c r="J286" s="3"/>
      <c r="K286" s="3"/>
      <c r="L286" s="1"/>
      <c r="M286" s="1"/>
      <c r="N286" s="1"/>
      <c r="O286" s="1"/>
      <c r="P286" s="4"/>
      <c r="Q286" s="4"/>
      <c r="R286" s="4"/>
      <c r="S286" s="3"/>
      <c r="T286" s="3"/>
      <c r="U286" s="3"/>
      <c r="V286" s="3"/>
      <c r="W286" s="3"/>
      <c r="X286" s="3"/>
      <c r="Y286" s="3"/>
      <c r="Z286" s="3"/>
      <c r="AA286" s="3"/>
      <c r="AB286" s="3"/>
      <c r="AC286" s="3"/>
      <c r="AD286" s="3"/>
    </row>
    <row r="287" spans="2:30" ht="15.75" customHeight="1">
      <c r="B287" s="1"/>
      <c r="C287" s="1"/>
      <c r="D287" s="2"/>
      <c r="E287" s="1"/>
      <c r="F287" s="1"/>
      <c r="G287" s="1"/>
      <c r="H287" s="2"/>
      <c r="I287" s="2"/>
      <c r="J287" s="3"/>
      <c r="K287" s="3"/>
      <c r="L287" s="1"/>
      <c r="M287" s="1"/>
      <c r="N287" s="1"/>
      <c r="O287" s="1"/>
      <c r="P287" s="4"/>
      <c r="Q287" s="4"/>
      <c r="R287" s="4"/>
      <c r="S287" s="3"/>
      <c r="T287" s="3"/>
      <c r="U287" s="3"/>
      <c r="V287" s="3"/>
      <c r="W287" s="3"/>
      <c r="X287" s="3"/>
      <c r="Y287" s="3"/>
      <c r="Z287" s="3"/>
      <c r="AA287" s="3"/>
      <c r="AB287" s="3"/>
      <c r="AC287" s="3"/>
      <c r="AD287" s="3"/>
    </row>
    <row r="288" spans="2:30" ht="15.75" customHeight="1">
      <c r="B288" s="1"/>
      <c r="C288" s="1"/>
      <c r="D288" s="2"/>
      <c r="E288" s="1"/>
      <c r="F288" s="1"/>
      <c r="G288" s="1"/>
      <c r="H288" s="2"/>
      <c r="I288" s="2"/>
      <c r="J288" s="3"/>
      <c r="K288" s="3"/>
      <c r="L288" s="1"/>
      <c r="M288" s="1"/>
      <c r="N288" s="1"/>
      <c r="O288" s="1"/>
      <c r="P288" s="4"/>
      <c r="Q288" s="4"/>
      <c r="R288" s="4"/>
      <c r="S288" s="3"/>
      <c r="T288" s="3"/>
      <c r="U288" s="3"/>
      <c r="V288" s="3"/>
      <c r="W288" s="3"/>
      <c r="X288" s="3"/>
      <c r="Y288" s="3"/>
      <c r="Z288" s="3"/>
      <c r="AA288" s="3"/>
      <c r="AB288" s="3"/>
      <c r="AC288" s="3"/>
      <c r="AD288" s="3"/>
    </row>
    <row r="289" spans="2:30" ht="15.75" customHeight="1">
      <c r="B289" s="1"/>
      <c r="C289" s="1"/>
      <c r="D289" s="2"/>
      <c r="E289" s="1"/>
      <c r="F289" s="1"/>
      <c r="G289" s="1"/>
      <c r="H289" s="2"/>
      <c r="I289" s="2"/>
      <c r="J289" s="3"/>
      <c r="K289" s="3"/>
      <c r="L289" s="1"/>
      <c r="M289" s="1"/>
      <c r="N289" s="1"/>
      <c r="O289" s="1"/>
      <c r="P289" s="4"/>
      <c r="Q289" s="4"/>
      <c r="R289" s="4"/>
      <c r="S289" s="3"/>
      <c r="T289" s="3"/>
      <c r="U289" s="3"/>
      <c r="V289" s="3"/>
      <c r="W289" s="3"/>
      <c r="X289" s="3"/>
      <c r="Y289" s="3"/>
      <c r="Z289" s="3"/>
      <c r="AA289" s="3"/>
      <c r="AB289" s="3"/>
      <c r="AC289" s="3"/>
      <c r="AD289" s="3"/>
    </row>
    <row r="290" spans="2:30" ht="15.75" customHeight="1">
      <c r="B290" s="1"/>
      <c r="C290" s="1"/>
      <c r="D290" s="2"/>
      <c r="E290" s="1"/>
      <c r="F290" s="1"/>
      <c r="G290" s="1"/>
      <c r="H290" s="2"/>
      <c r="I290" s="2"/>
      <c r="J290" s="3"/>
      <c r="K290" s="3"/>
      <c r="L290" s="1"/>
      <c r="M290" s="1"/>
      <c r="N290" s="1"/>
      <c r="O290" s="1"/>
      <c r="P290" s="4"/>
      <c r="Q290" s="4"/>
      <c r="R290" s="4"/>
      <c r="S290" s="3"/>
      <c r="T290" s="3"/>
      <c r="U290" s="3"/>
      <c r="V290" s="3"/>
      <c r="W290" s="3"/>
      <c r="X290" s="3"/>
      <c r="Y290" s="3"/>
      <c r="Z290" s="3"/>
      <c r="AA290" s="3"/>
      <c r="AB290" s="3"/>
      <c r="AC290" s="3"/>
      <c r="AD290" s="3"/>
    </row>
    <row r="291" spans="2:30" ht="15.75" customHeight="1">
      <c r="B291" s="1"/>
      <c r="C291" s="1"/>
      <c r="D291" s="2"/>
      <c r="E291" s="1"/>
      <c r="F291" s="1"/>
      <c r="G291" s="1"/>
      <c r="H291" s="2"/>
      <c r="I291" s="2"/>
      <c r="J291" s="3"/>
      <c r="K291" s="3"/>
      <c r="L291" s="1"/>
      <c r="M291" s="1"/>
      <c r="N291" s="1"/>
      <c r="O291" s="1"/>
      <c r="P291" s="4"/>
      <c r="Q291" s="4"/>
      <c r="R291" s="4"/>
      <c r="S291" s="3"/>
      <c r="T291" s="3"/>
      <c r="U291" s="3"/>
      <c r="V291" s="3"/>
      <c r="W291" s="3"/>
      <c r="X291" s="3"/>
      <c r="Y291" s="3"/>
      <c r="Z291" s="3"/>
      <c r="AA291" s="3"/>
      <c r="AB291" s="3"/>
      <c r="AC291" s="3"/>
      <c r="AD291" s="3"/>
    </row>
    <row r="292" spans="2:30" ht="15.75" customHeight="1">
      <c r="B292" s="1"/>
      <c r="C292" s="1"/>
      <c r="D292" s="2"/>
      <c r="E292" s="1"/>
      <c r="F292" s="1"/>
      <c r="G292" s="1"/>
      <c r="H292" s="2"/>
      <c r="I292" s="2"/>
      <c r="J292" s="3"/>
      <c r="K292" s="3"/>
      <c r="L292" s="1"/>
      <c r="M292" s="1"/>
      <c r="N292" s="1"/>
      <c r="O292" s="1"/>
      <c r="P292" s="4"/>
      <c r="Q292" s="4"/>
      <c r="R292" s="4"/>
      <c r="S292" s="3"/>
      <c r="T292" s="3"/>
      <c r="U292" s="3"/>
      <c r="V292" s="3"/>
      <c r="W292" s="3"/>
      <c r="X292" s="3"/>
      <c r="Y292" s="3"/>
      <c r="Z292" s="3"/>
      <c r="AA292" s="3"/>
      <c r="AB292" s="3"/>
      <c r="AC292" s="3"/>
      <c r="AD292" s="3"/>
    </row>
    <row r="293" spans="2:30" ht="15.75" customHeight="1">
      <c r="B293" s="1"/>
      <c r="C293" s="1"/>
      <c r="D293" s="2"/>
      <c r="E293" s="1"/>
      <c r="F293" s="1"/>
      <c r="G293" s="1"/>
      <c r="H293" s="2"/>
      <c r="I293" s="2"/>
      <c r="J293" s="3"/>
      <c r="K293" s="3"/>
      <c r="L293" s="1"/>
      <c r="M293" s="1"/>
      <c r="N293" s="1"/>
      <c r="O293" s="1"/>
      <c r="P293" s="4"/>
      <c r="Q293" s="4"/>
      <c r="R293" s="4"/>
      <c r="S293" s="3"/>
      <c r="T293" s="3"/>
      <c r="U293" s="3"/>
      <c r="V293" s="3"/>
      <c r="W293" s="3"/>
      <c r="X293" s="3"/>
      <c r="Y293" s="3"/>
      <c r="Z293" s="3"/>
      <c r="AA293" s="3"/>
      <c r="AB293" s="3"/>
      <c r="AC293" s="3"/>
      <c r="AD293" s="3"/>
    </row>
    <row r="294" spans="2:30" ht="15.75" customHeight="1">
      <c r="B294" s="1"/>
      <c r="C294" s="1"/>
      <c r="D294" s="2"/>
      <c r="E294" s="1"/>
      <c r="F294" s="1"/>
      <c r="G294" s="1"/>
      <c r="H294" s="2"/>
      <c r="I294" s="2"/>
      <c r="J294" s="3"/>
      <c r="K294" s="3"/>
      <c r="L294" s="1"/>
      <c r="M294" s="1"/>
      <c r="N294" s="1"/>
      <c r="O294" s="1"/>
      <c r="P294" s="4"/>
      <c r="Q294" s="4"/>
      <c r="R294" s="4"/>
      <c r="S294" s="3"/>
      <c r="T294" s="3"/>
      <c r="U294" s="3"/>
      <c r="V294" s="3"/>
      <c r="W294" s="3"/>
      <c r="X294" s="3"/>
      <c r="Y294" s="3"/>
      <c r="Z294" s="3"/>
      <c r="AA294" s="3"/>
      <c r="AB294" s="3"/>
      <c r="AC294" s="3"/>
      <c r="AD294" s="3"/>
    </row>
    <row r="295" spans="2:30" ht="15.75" customHeight="1">
      <c r="B295" s="1"/>
      <c r="C295" s="1"/>
      <c r="D295" s="2"/>
      <c r="E295" s="1"/>
      <c r="F295" s="1"/>
      <c r="G295" s="1"/>
      <c r="H295" s="2"/>
      <c r="I295" s="2"/>
      <c r="J295" s="3"/>
      <c r="K295" s="3"/>
      <c r="L295" s="1"/>
      <c r="M295" s="1"/>
      <c r="N295" s="1"/>
      <c r="O295" s="1"/>
      <c r="P295" s="4"/>
      <c r="Q295" s="4"/>
      <c r="R295" s="4"/>
      <c r="S295" s="3"/>
      <c r="T295" s="3"/>
      <c r="U295" s="3"/>
      <c r="V295" s="3"/>
      <c r="W295" s="3"/>
      <c r="X295" s="3"/>
      <c r="Y295" s="3"/>
      <c r="Z295" s="3"/>
      <c r="AA295" s="3"/>
      <c r="AB295" s="3"/>
      <c r="AC295" s="3"/>
      <c r="AD295" s="3"/>
    </row>
    <row r="296" spans="2:30" ht="15.75" customHeight="1">
      <c r="B296" s="1"/>
      <c r="C296" s="1"/>
      <c r="D296" s="2"/>
      <c r="E296" s="1"/>
      <c r="F296" s="1"/>
      <c r="G296" s="1"/>
      <c r="H296" s="2"/>
      <c r="I296" s="2"/>
      <c r="J296" s="3"/>
      <c r="K296" s="3"/>
      <c r="L296" s="1"/>
      <c r="M296" s="1"/>
      <c r="N296" s="1"/>
      <c r="O296" s="1"/>
      <c r="P296" s="4"/>
      <c r="Q296" s="4"/>
      <c r="R296" s="4"/>
      <c r="S296" s="3"/>
      <c r="T296" s="3"/>
      <c r="U296" s="3"/>
      <c r="V296" s="3"/>
      <c r="W296" s="3"/>
      <c r="X296" s="3"/>
      <c r="Y296" s="3"/>
      <c r="Z296" s="3"/>
      <c r="AA296" s="3"/>
      <c r="AB296" s="3"/>
      <c r="AC296" s="3"/>
      <c r="AD296" s="3"/>
    </row>
    <row r="297" spans="2:30" ht="15.75" customHeight="1">
      <c r="B297" s="1"/>
      <c r="C297" s="1"/>
      <c r="D297" s="2"/>
      <c r="E297" s="1"/>
      <c r="F297" s="1"/>
      <c r="G297" s="1"/>
      <c r="H297" s="2"/>
      <c r="I297" s="2"/>
      <c r="J297" s="3"/>
      <c r="K297" s="3"/>
      <c r="L297" s="1"/>
      <c r="M297" s="1"/>
      <c r="N297" s="1"/>
      <c r="O297" s="1"/>
      <c r="P297" s="4"/>
      <c r="Q297" s="4"/>
      <c r="R297" s="4"/>
      <c r="S297" s="3"/>
      <c r="T297" s="3"/>
      <c r="U297" s="3"/>
      <c r="V297" s="3"/>
      <c r="W297" s="3"/>
      <c r="X297" s="3"/>
      <c r="Y297" s="3"/>
      <c r="Z297" s="3"/>
      <c r="AA297" s="3"/>
      <c r="AB297" s="3"/>
      <c r="AC297" s="3"/>
      <c r="AD297" s="3"/>
    </row>
    <row r="298" spans="2:30" ht="15.75" customHeight="1">
      <c r="B298" s="1"/>
      <c r="C298" s="1"/>
      <c r="D298" s="2"/>
      <c r="E298" s="1"/>
      <c r="F298" s="1"/>
      <c r="G298" s="1"/>
      <c r="H298" s="2"/>
      <c r="I298" s="2"/>
      <c r="J298" s="3"/>
      <c r="K298" s="3"/>
      <c r="L298" s="1"/>
      <c r="M298" s="1"/>
      <c r="N298" s="1"/>
      <c r="O298" s="1"/>
      <c r="P298" s="4"/>
      <c r="Q298" s="4"/>
      <c r="R298" s="4"/>
      <c r="S298" s="3"/>
      <c r="T298" s="3"/>
      <c r="U298" s="3"/>
      <c r="V298" s="3"/>
      <c r="W298" s="3"/>
      <c r="X298" s="3"/>
      <c r="Y298" s="3"/>
      <c r="Z298" s="3"/>
      <c r="AA298" s="3"/>
      <c r="AB298" s="3"/>
      <c r="AC298" s="3"/>
      <c r="AD298" s="3"/>
    </row>
    <row r="299" spans="2:30" ht="15.75" customHeight="1">
      <c r="B299" s="1"/>
      <c r="C299" s="1"/>
      <c r="D299" s="2"/>
      <c r="E299" s="1"/>
      <c r="F299" s="1"/>
      <c r="G299" s="1"/>
      <c r="H299" s="2"/>
      <c r="I299" s="2"/>
      <c r="J299" s="3"/>
      <c r="K299" s="3"/>
      <c r="L299" s="1"/>
      <c r="M299" s="1"/>
      <c r="N299" s="1"/>
      <c r="O299" s="1"/>
      <c r="P299" s="4"/>
      <c r="Q299" s="4"/>
      <c r="R299" s="4"/>
      <c r="S299" s="3"/>
      <c r="T299" s="3"/>
      <c r="U299" s="3"/>
      <c r="V299" s="3"/>
      <c r="W299" s="3"/>
      <c r="X299" s="3"/>
      <c r="Y299" s="3"/>
      <c r="Z299" s="3"/>
      <c r="AA299" s="3"/>
      <c r="AB299" s="3"/>
      <c r="AC299" s="3"/>
      <c r="AD299" s="3"/>
    </row>
    <row r="300" spans="2:30" ht="15.75" customHeight="1">
      <c r="B300" s="1"/>
      <c r="C300" s="1"/>
      <c r="D300" s="2"/>
      <c r="E300" s="1"/>
      <c r="F300" s="1"/>
      <c r="G300" s="1"/>
      <c r="H300" s="2"/>
      <c r="I300" s="2"/>
      <c r="J300" s="3"/>
      <c r="K300" s="3"/>
      <c r="L300" s="1"/>
      <c r="M300" s="1"/>
      <c r="N300" s="1"/>
      <c r="O300" s="1"/>
      <c r="P300" s="4"/>
      <c r="Q300" s="4"/>
      <c r="R300" s="4"/>
      <c r="S300" s="3"/>
      <c r="T300" s="3"/>
      <c r="U300" s="3"/>
      <c r="V300" s="3"/>
      <c r="W300" s="3"/>
      <c r="X300" s="3"/>
      <c r="Y300" s="3"/>
      <c r="Z300" s="3"/>
      <c r="AA300" s="3"/>
      <c r="AB300" s="3"/>
      <c r="AC300" s="3"/>
      <c r="AD300" s="3"/>
    </row>
    <row r="301" spans="2:30" ht="15.75" customHeight="1">
      <c r="B301" s="1"/>
      <c r="C301" s="1"/>
      <c r="D301" s="2"/>
      <c r="E301" s="1"/>
      <c r="F301" s="1"/>
      <c r="G301" s="1"/>
      <c r="H301" s="2"/>
      <c r="I301" s="2"/>
      <c r="J301" s="3"/>
      <c r="K301" s="3"/>
      <c r="L301" s="1"/>
      <c r="M301" s="1"/>
      <c r="N301" s="1"/>
      <c r="O301" s="1"/>
      <c r="P301" s="4"/>
      <c r="Q301" s="4"/>
      <c r="R301" s="4"/>
      <c r="S301" s="3"/>
      <c r="T301" s="3"/>
      <c r="U301" s="3"/>
      <c r="V301" s="3"/>
      <c r="W301" s="3"/>
      <c r="X301" s="3"/>
      <c r="Y301" s="3"/>
      <c r="Z301" s="3"/>
      <c r="AA301" s="3"/>
      <c r="AB301" s="3"/>
      <c r="AC301" s="3"/>
      <c r="AD301" s="3"/>
    </row>
    <row r="302" spans="2:30" ht="15.75" customHeight="1">
      <c r="B302" s="1"/>
      <c r="C302" s="1"/>
      <c r="D302" s="2"/>
      <c r="E302" s="1"/>
      <c r="F302" s="1"/>
      <c r="G302" s="1"/>
      <c r="H302" s="2"/>
      <c r="I302" s="2"/>
      <c r="J302" s="3"/>
      <c r="K302" s="3"/>
      <c r="L302" s="1"/>
      <c r="M302" s="1"/>
      <c r="N302" s="1"/>
      <c r="O302" s="1"/>
      <c r="P302" s="4"/>
      <c r="Q302" s="4"/>
      <c r="R302" s="4"/>
      <c r="S302" s="3"/>
      <c r="T302" s="3"/>
      <c r="U302" s="3"/>
      <c r="V302" s="3"/>
      <c r="W302" s="3"/>
      <c r="X302" s="3"/>
      <c r="Y302" s="3"/>
      <c r="Z302" s="3"/>
      <c r="AA302" s="3"/>
      <c r="AB302" s="3"/>
      <c r="AC302" s="3"/>
      <c r="AD302" s="3"/>
    </row>
    <row r="303" spans="2:30" ht="15.75" customHeight="1">
      <c r="B303" s="1"/>
      <c r="C303" s="1"/>
      <c r="D303" s="2"/>
      <c r="E303" s="1"/>
      <c r="F303" s="1"/>
      <c r="G303" s="1"/>
      <c r="H303" s="2"/>
      <c r="I303" s="2"/>
      <c r="J303" s="3"/>
      <c r="K303" s="3"/>
      <c r="L303" s="1"/>
      <c r="M303" s="1"/>
      <c r="N303" s="1"/>
      <c r="O303" s="1"/>
      <c r="P303" s="4"/>
      <c r="Q303" s="4"/>
      <c r="R303" s="4"/>
      <c r="S303" s="3"/>
      <c r="T303" s="3"/>
      <c r="U303" s="3"/>
      <c r="V303" s="3"/>
      <c r="W303" s="3"/>
      <c r="X303" s="3"/>
      <c r="Y303" s="3"/>
      <c r="Z303" s="3"/>
      <c r="AA303" s="3"/>
      <c r="AB303" s="3"/>
      <c r="AC303" s="3"/>
      <c r="AD303" s="3"/>
    </row>
    <row r="304" spans="2:30" ht="15.75" customHeight="1">
      <c r="B304" s="1"/>
      <c r="C304" s="1"/>
      <c r="D304" s="2"/>
      <c r="E304" s="1"/>
      <c r="F304" s="1"/>
      <c r="G304" s="1"/>
      <c r="H304" s="2"/>
      <c r="I304" s="2"/>
      <c r="J304" s="3"/>
      <c r="K304" s="3"/>
      <c r="L304" s="1"/>
      <c r="M304" s="1"/>
      <c r="N304" s="1"/>
      <c r="O304" s="1"/>
      <c r="P304" s="4"/>
      <c r="Q304" s="4"/>
      <c r="R304" s="4"/>
      <c r="S304" s="3"/>
      <c r="T304" s="3"/>
      <c r="U304" s="3"/>
      <c r="V304" s="3"/>
      <c r="W304" s="3"/>
      <c r="X304" s="3"/>
      <c r="Y304" s="3"/>
      <c r="Z304" s="3"/>
      <c r="AA304" s="3"/>
      <c r="AB304" s="3"/>
      <c r="AC304" s="3"/>
      <c r="AD304" s="3"/>
    </row>
    <row r="305" spans="2:30" ht="15.75" customHeight="1">
      <c r="B305" s="1"/>
      <c r="C305" s="1"/>
      <c r="D305" s="2"/>
      <c r="E305" s="1"/>
      <c r="F305" s="1"/>
      <c r="G305" s="1"/>
      <c r="H305" s="2"/>
      <c r="I305" s="2"/>
      <c r="J305" s="3"/>
      <c r="K305" s="3"/>
      <c r="L305" s="1"/>
      <c r="M305" s="1"/>
      <c r="N305" s="1"/>
      <c r="O305" s="1"/>
      <c r="P305" s="4"/>
      <c r="Q305" s="4"/>
      <c r="R305" s="4"/>
      <c r="S305" s="3"/>
      <c r="T305" s="3"/>
      <c r="U305" s="3"/>
      <c r="V305" s="3"/>
      <c r="W305" s="3"/>
      <c r="X305" s="3"/>
      <c r="Y305" s="3"/>
      <c r="Z305" s="3"/>
      <c r="AA305" s="3"/>
      <c r="AB305" s="3"/>
      <c r="AC305" s="3"/>
      <c r="AD305" s="3"/>
    </row>
    <row r="306" spans="2:30" ht="15.75" customHeight="1">
      <c r="B306" s="1"/>
      <c r="C306" s="1"/>
      <c r="D306" s="2"/>
      <c r="E306" s="1"/>
      <c r="F306" s="1"/>
      <c r="G306" s="1"/>
      <c r="H306" s="2"/>
      <c r="I306" s="2"/>
      <c r="J306" s="3"/>
      <c r="K306" s="3"/>
      <c r="L306" s="1"/>
      <c r="M306" s="1"/>
      <c r="N306" s="1"/>
      <c r="O306" s="1"/>
      <c r="P306" s="4"/>
      <c r="Q306" s="4"/>
      <c r="R306" s="4"/>
      <c r="S306" s="3"/>
      <c r="T306" s="3"/>
      <c r="U306" s="3"/>
      <c r="V306" s="3"/>
      <c r="W306" s="3"/>
      <c r="X306" s="3"/>
      <c r="Y306" s="3"/>
      <c r="Z306" s="3"/>
      <c r="AA306" s="3"/>
      <c r="AB306" s="3"/>
      <c r="AC306" s="3"/>
      <c r="AD306" s="3"/>
    </row>
    <row r="307" spans="2:30" ht="15.75" customHeight="1">
      <c r="B307" s="1"/>
      <c r="C307" s="1"/>
      <c r="D307" s="2"/>
      <c r="E307" s="1"/>
      <c r="F307" s="1"/>
      <c r="G307" s="1"/>
      <c r="H307" s="2"/>
      <c r="I307" s="2"/>
      <c r="J307" s="3"/>
      <c r="K307" s="3"/>
      <c r="L307" s="1"/>
      <c r="M307" s="1"/>
      <c r="N307" s="1"/>
      <c r="O307" s="1"/>
      <c r="P307" s="4"/>
      <c r="Q307" s="4"/>
      <c r="R307" s="4"/>
      <c r="S307" s="3"/>
      <c r="T307" s="3"/>
      <c r="U307" s="3"/>
      <c r="V307" s="3"/>
      <c r="W307" s="3"/>
      <c r="X307" s="3"/>
      <c r="Y307" s="3"/>
      <c r="Z307" s="3"/>
      <c r="AA307" s="3"/>
      <c r="AB307" s="3"/>
      <c r="AC307" s="3"/>
      <c r="AD307" s="3"/>
    </row>
    <row r="308" spans="2:30" ht="15.75" customHeight="1">
      <c r="B308" s="1"/>
      <c r="C308" s="1"/>
      <c r="D308" s="2"/>
      <c r="E308" s="1"/>
      <c r="F308" s="1"/>
      <c r="G308" s="1"/>
      <c r="H308" s="2"/>
      <c r="I308" s="2"/>
      <c r="J308" s="3"/>
      <c r="K308" s="3"/>
      <c r="L308" s="1"/>
      <c r="M308" s="1"/>
      <c r="N308" s="1"/>
      <c r="O308" s="1"/>
      <c r="P308" s="4"/>
      <c r="Q308" s="4"/>
      <c r="R308" s="4"/>
      <c r="S308" s="3"/>
      <c r="T308" s="3"/>
      <c r="U308" s="3"/>
      <c r="V308" s="3"/>
      <c r="W308" s="3"/>
      <c r="X308" s="3"/>
      <c r="Y308" s="3"/>
      <c r="Z308" s="3"/>
      <c r="AA308" s="3"/>
      <c r="AB308" s="3"/>
      <c r="AC308" s="3"/>
      <c r="AD308" s="3"/>
    </row>
    <row r="309" spans="2:30" ht="15.75" customHeight="1">
      <c r="B309" s="1"/>
      <c r="C309" s="1"/>
      <c r="D309" s="2"/>
      <c r="E309" s="1"/>
      <c r="F309" s="1"/>
      <c r="G309" s="1"/>
      <c r="H309" s="2"/>
      <c r="I309" s="2"/>
      <c r="J309" s="3"/>
      <c r="K309" s="3"/>
      <c r="L309" s="1"/>
      <c r="M309" s="1"/>
      <c r="N309" s="1"/>
      <c r="O309" s="1"/>
      <c r="P309" s="4"/>
      <c r="Q309" s="4"/>
      <c r="R309" s="4"/>
      <c r="S309" s="3"/>
      <c r="T309" s="3"/>
      <c r="U309" s="3"/>
      <c r="V309" s="3"/>
      <c r="W309" s="3"/>
      <c r="X309" s="3"/>
      <c r="Y309" s="3"/>
      <c r="Z309" s="3"/>
      <c r="AA309" s="3"/>
      <c r="AB309" s="3"/>
      <c r="AC309" s="3"/>
      <c r="AD309" s="3"/>
    </row>
    <row r="310" spans="2:30" ht="15.75" customHeight="1">
      <c r="B310" s="1"/>
      <c r="C310" s="1"/>
      <c r="D310" s="2"/>
      <c r="E310" s="1"/>
      <c r="F310" s="1"/>
      <c r="G310" s="1"/>
      <c r="H310" s="2"/>
      <c r="I310" s="2"/>
      <c r="J310" s="3"/>
      <c r="K310" s="3"/>
      <c r="L310" s="1"/>
      <c r="M310" s="1"/>
      <c r="N310" s="1"/>
      <c r="O310" s="1"/>
      <c r="P310" s="4"/>
      <c r="Q310" s="4"/>
      <c r="R310" s="4"/>
      <c r="S310" s="3"/>
      <c r="T310" s="3"/>
      <c r="U310" s="3"/>
      <c r="V310" s="3"/>
      <c r="W310" s="3"/>
      <c r="X310" s="3"/>
      <c r="Y310" s="3"/>
      <c r="Z310" s="3"/>
      <c r="AA310" s="3"/>
      <c r="AB310" s="3"/>
      <c r="AC310" s="3"/>
      <c r="AD310" s="3"/>
    </row>
    <row r="311" spans="2:30" ht="15.75" customHeight="1">
      <c r="B311" s="1"/>
      <c r="C311" s="1"/>
      <c r="D311" s="2"/>
      <c r="E311" s="1"/>
      <c r="F311" s="1"/>
      <c r="G311" s="1"/>
      <c r="H311" s="2"/>
      <c r="I311" s="2"/>
      <c r="J311" s="3"/>
      <c r="K311" s="3"/>
      <c r="L311" s="1"/>
      <c r="M311" s="1"/>
      <c r="N311" s="1"/>
      <c r="O311" s="1"/>
      <c r="P311" s="4"/>
      <c r="Q311" s="4"/>
      <c r="R311" s="4"/>
      <c r="S311" s="3"/>
      <c r="T311" s="3"/>
      <c r="U311" s="3"/>
      <c r="V311" s="3"/>
      <c r="W311" s="3"/>
      <c r="X311" s="3"/>
      <c r="Y311" s="3"/>
      <c r="Z311" s="3"/>
      <c r="AA311" s="3"/>
      <c r="AB311" s="3"/>
      <c r="AC311" s="3"/>
      <c r="AD311" s="3"/>
    </row>
    <row r="312" spans="2:30" ht="15.75" customHeight="1">
      <c r="B312" s="1"/>
      <c r="C312" s="1"/>
      <c r="D312" s="2"/>
      <c r="E312" s="1"/>
      <c r="F312" s="1"/>
      <c r="G312" s="1"/>
      <c r="H312" s="2"/>
      <c r="I312" s="2"/>
      <c r="J312" s="3"/>
      <c r="K312" s="3"/>
      <c r="L312" s="1"/>
      <c r="M312" s="1"/>
      <c r="N312" s="1"/>
      <c r="O312" s="1"/>
      <c r="P312" s="4"/>
      <c r="Q312" s="4"/>
      <c r="R312" s="4"/>
      <c r="S312" s="3"/>
      <c r="T312" s="3"/>
      <c r="U312" s="3"/>
      <c r="V312" s="3"/>
      <c r="W312" s="3"/>
      <c r="X312" s="3"/>
      <c r="Y312" s="3"/>
      <c r="Z312" s="3"/>
      <c r="AA312" s="3"/>
      <c r="AB312" s="3"/>
      <c r="AC312" s="3"/>
      <c r="AD312" s="3"/>
    </row>
    <row r="313" spans="2:30" ht="15.75" customHeight="1">
      <c r="B313" s="1"/>
      <c r="C313" s="1"/>
      <c r="D313" s="2"/>
      <c r="E313" s="1"/>
      <c r="F313" s="1"/>
      <c r="G313" s="1"/>
      <c r="H313" s="2"/>
      <c r="I313" s="2"/>
      <c r="J313" s="3"/>
      <c r="K313" s="3"/>
      <c r="L313" s="1"/>
      <c r="M313" s="1"/>
      <c r="N313" s="1"/>
      <c r="O313" s="1"/>
      <c r="P313" s="4"/>
      <c r="Q313" s="4"/>
      <c r="R313" s="4"/>
      <c r="S313" s="3"/>
      <c r="T313" s="3"/>
      <c r="U313" s="3"/>
      <c r="V313" s="3"/>
      <c r="W313" s="3"/>
      <c r="X313" s="3"/>
      <c r="Y313" s="3"/>
      <c r="Z313" s="3"/>
      <c r="AA313" s="3"/>
      <c r="AB313" s="3"/>
      <c r="AC313" s="3"/>
      <c r="AD313" s="3"/>
    </row>
    <row r="314" spans="2:30" ht="15.75" customHeight="1">
      <c r="B314" s="1"/>
      <c r="C314" s="1"/>
      <c r="D314" s="2"/>
      <c r="E314" s="1"/>
      <c r="F314" s="1"/>
      <c r="G314" s="1"/>
      <c r="H314" s="2"/>
      <c r="I314" s="2"/>
      <c r="J314" s="3"/>
      <c r="K314" s="3"/>
      <c r="L314" s="1"/>
      <c r="M314" s="1"/>
      <c r="N314" s="1"/>
      <c r="O314" s="1"/>
      <c r="P314" s="4"/>
      <c r="Q314" s="4"/>
      <c r="R314" s="4"/>
      <c r="S314" s="3"/>
      <c r="T314" s="3"/>
      <c r="U314" s="3"/>
      <c r="V314" s="3"/>
      <c r="W314" s="3"/>
      <c r="X314" s="3"/>
      <c r="Y314" s="3"/>
      <c r="Z314" s="3"/>
      <c r="AA314" s="3"/>
      <c r="AB314" s="3"/>
      <c r="AC314" s="3"/>
      <c r="AD314" s="3"/>
    </row>
    <row r="315" spans="2:30" ht="15.75" customHeight="1">
      <c r="B315" s="1"/>
      <c r="C315" s="1"/>
      <c r="D315" s="2"/>
      <c r="E315" s="1"/>
      <c r="F315" s="1"/>
      <c r="G315" s="1"/>
      <c r="H315" s="2"/>
      <c r="I315" s="2"/>
      <c r="J315" s="3"/>
      <c r="K315" s="3"/>
      <c r="L315" s="1"/>
      <c r="M315" s="1"/>
      <c r="N315" s="1"/>
      <c r="O315" s="1"/>
      <c r="P315" s="4"/>
      <c r="Q315" s="4"/>
      <c r="R315" s="4"/>
      <c r="S315" s="3"/>
      <c r="T315" s="3"/>
      <c r="U315" s="3"/>
      <c r="V315" s="3"/>
      <c r="W315" s="3"/>
      <c r="X315" s="3"/>
      <c r="Y315" s="3"/>
      <c r="Z315" s="3"/>
      <c r="AA315" s="3"/>
      <c r="AB315" s="3"/>
      <c r="AC315" s="3"/>
      <c r="AD315" s="3"/>
    </row>
    <row r="316" spans="2:30" ht="15.75" customHeight="1">
      <c r="B316" s="1"/>
      <c r="C316" s="1"/>
      <c r="D316" s="2"/>
      <c r="E316" s="1"/>
      <c r="F316" s="1"/>
      <c r="G316" s="1"/>
      <c r="H316" s="2"/>
      <c r="I316" s="2"/>
      <c r="J316" s="3"/>
      <c r="K316" s="3"/>
      <c r="L316" s="1"/>
      <c r="M316" s="1"/>
      <c r="N316" s="1"/>
      <c r="O316" s="1"/>
      <c r="P316" s="4"/>
      <c r="Q316" s="4"/>
      <c r="R316" s="4"/>
      <c r="S316" s="3"/>
      <c r="T316" s="3"/>
      <c r="U316" s="3"/>
      <c r="V316" s="3"/>
      <c r="W316" s="3"/>
      <c r="X316" s="3"/>
      <c r="Y316" s="3"/>
      <c r="Z316" s="3"/>
      <c r="AA316" s="3"/>
      <c r="AB316" s="3"/>
      <c r="AC316" s="3"/>
      <c r="AD316" s="3"/>
    </row>
    <row r="317" spans="2:30" ht="15.75" customHeight="1">
      <c r="B317" s="1"/>
      <c r="C317" s="1"/>
      <c r="D317" s="2"/>
      <c r="E317" s="1"/>
      <c r="F317" s="1"/>
      <c r="G317" s="1"/>
      <c r="H317" s="2"/>
      <c r="I317" s="2"/>
      <c r="J317" s="3"/>
      <c r="K317" s="3"/>
      <c r="L317" s="1"/>
      <c r="M317" s="1"/>
      <c r="N317" s="1"/>
      <c r="O317" s="1"/>
      <c r="P317" s="4"/>
      <c r="Q317" s="4"/>
      <c r="R317" s="4"/>
      <c r="S317" s="3"/>
      <c r="T317" s="3"/>
      <c r="U317" s="3"/>
      <c r="V317" s="3"/>
      <c r="W317" s="3"/>
      <c r="X317" s="3"/>
      <c r="Y317" s="3"/>
      <c r="Z317" s="3"/>
      <c r="AA317" s="3"/>
      <c r="AB317" s="3"/>
      <c r="AC317" s="3"/>
      <c r="AD317" s="3"/>
    </row>
    <row r="318" spans="2:30" ht="15.75" customHeight="1">
      <c r="B318" s="1"/>
      <c r="C318" s="1"/>
      <c r="D318" s="2"/>
      <c r="E318" s="1"/>
      <c r="F318" s="1"/>
      <c r="G318" s="1"/>
      <c r="H318" s="2"/>
      <c r="I318" s="2"/>
      <c r="J318" s="3"/>
      <c r="K318" s="3"/>
      <c r="L318" s="1"/>
      <c r="M318" s="1"/>
      <c r="N318" s="1"/>
      <c r="O318" s="1"/>
      <c r="P318" s="4"/>
      <c r="Q318" s="4"/>
      <c r="R318" s="4"/>
      <c r="S318" s="3"/>
      <c r="T318" s="3"/>
      <c r="U318" s="3"/>
      <c r="V318" s="3"/>
      <c r="W318" s="3"/>
      <c r="X318" s="3"/>
      <c r="Y318" s="3"/>
      <c r="Z318" s="3"/>
      <c r="AA318" s="3"/>
      <c r="AB318" s="3"/>
      <c r="AC318" s="3"/>
      <c r="AD318" s="3"/>
    </row>
    <row r="319" spans="2:30" ht="15.75" customHeight="1">
      <c r="B319" s="1"/>
      <c r="C319" s="1"/>
      <c r="D319" s="2"/>
      <c r="E319" s="1"/>
      <c r="F319" s="1"/>
      <c r="G319" s="1"/>
      <c r="H319" s="2"/>
      <c r="I319" s="2"/>
      <c r="J319" s="3"/>
      <c r="K319" s="3"/>
      <c r="L319" s="1"/>
      <c r="M319" s="1"/>
      <c r="N319" s="1"/>
      <c r="O319" s="1"/>
      <c r="P319" s="4"/>
      <c r="Q319" s="4"/>
      <c r="R319" s="4"/>
      <c r="S319" s="3"/>
      <c r="T319" s="3"/>
      <c r="U319" s="3"/>
      <c r="V319" s="3"/>
      <c r="W319" s="3"/>
      <c r="X319" s="3"/>
      <c r="Y319" s="3"/>
      <c r="Z319" s="3"/>
      <c r="AA319" s="3"/>
      <c r="AB319" s="3"/>
      <c r="AC319" s="3"/>
      <c r="AD319" s="3"/>
    </row>
    <row r="320" spans="2:30" ht="15.75" customHeight="1">
      <c r="B320" s="1"/>
      <c r="C320" s="1"/>
      <c r="D320" s="2"/>
      <c r="E320" s="1"/>
      <c r="F320" s="1"/>
      <c r="G320" s="1"/>
      <c r="H320" s="2"/>
      <c r="I320" s="2"/>
      <c r="J320" s="3"/>
      <c r="K320" s="3"/>
      <c r="L320" s="1"/>
      <c r="M320" s="1"/>
      <c r="N320" s="1"/>
      <c r="O320" s="1"/>
      <c r="P320" s="4"/>
      <c r="Q320" s="4"/>
      <c r="R320" s="4"/>
      <c r="S320" s="3"/>
      <c r="T320" s="3"/>
      <c r="U320" s="3"/>
      <c r="V320" s="3"/>
      <c r="W320" s="3"/>
      <c r="X320" s="3"/>
      <c r="Y320" s="3"/>
      <c r="Z320" s="3"/>
      <c r="AA320" s="3"/>
      <c r="AB320" s="3"/>
      <c r="AC320" s="3"/>
      <c r="AD320" s="3"/>
    </row>
    <row r="321" spans="2:30" ht="15.75" customHeight="1">
      <c r="B321" s="1"/>
      <c r="C321" s="1"/>
      <c r="D321" s="2"/>
      <c r="E321" s="1"/>
      <c r="F321" s="1"/>
      <c r="G321" s="1"/>
      <c r="H321" s="2"/>
      <c r="I321" s="2"/>
      <c r="J321" s="3"/>
      <c r="K321" s="3"/>
      <c r="L321" s="1"/>
      <c r="M321" s="1"/>
      <c r="N321" s="1"/>
      <c r="O321" s="1"/>
      <c r="P321" s="4"/>
      <c r="Q321" s="4"/>
      <c r="R321" s="4"/>
      <c r="S321" s="3"/>
      <c r="T321" s="3"/>
      <c r="U321" s="3"/>
      <c r="V321" s="3"/>
      <c r="W321" s="3"/>
      <c r="X321" s="3"/>
      <c r="Y321" s="3"/>
      <c r="Z321" s="3"/>
      <c r="AA321" s="3"/>
      <c r="AB321" s="3"/>
      <c r="AC321" s="3"/>
      <c r="AD321" s="3"/>
    </row>
    <row r="322" spans="2:30" ht="15.75" customHeight="1">
      <c r="B322" s="1"/>
      <c r="C322" s="1"/>
      <c r="D322" s="2"/>
      <c r="E322" s="1"/>
      <c r="F322" s="1"/>
      <c r="G322" s="1"/>
      <c r="H322" s="2"/>
      <c r="I322" s="2"/>
      <c r="J322" s="3"/>
      <c r="K322" s="3"/>
      <c r="L322" s="1"/>
      <c r="M322" s="1"/>
      <c r="N322" s="1"/>
      <c r="O322" s="1"/>
      <c r="P322" s="4"/>
      <c r="Q322" s="4"/>
      <c r="R322" s="4"/>
      <c r="S322" s="3"/>
      <c r="T322" s="3"/>
      <c r="U322" s="3"/>
      <c r="V322" s="3"/>
      <c r="W322" s="3"/>
      <c r="X322" s="3"/>
      <c r="Y322" s="3"/>
      <c r="Z322" s="3"/>
      <c r="AA322" s="3"/>
      <c r="AB322" s="3"/>
      <c r="AC322" s="3"/>
      <c r="AD322" s="3"/>
    </row>
    <row r="323" spans="2:30" ht="15.75" customHeight="1">
      <c r="B323" s="1"/>
      <c r="C323" s="1"/>
      <c r="D323" s="2"/>
      <c r="E323" s="1"/>
      <c r="F323" s="1"/>
      <c r="G323" s="1"/>
      <c r="H323" s="2"/>
      <c r="I323" s="2"/>
      <c r="J323" s="3"/>
      <c r="K323" s="3"/>
      <c r="L323" s="1"/>
      <c r="M323" s="1"/>
      <c r="N323" s="1"/>
      <c r="O323" s="1"/>
      <c r="P323" s="4"/>
      <c r="Q323" s="4"/>
      <c r="R323" s="4"/>
      <c r="S323" s="3"/>
      <c r="T323" s="3"/>
      <c r="U323" s="3"/>
      <c r="V323" s="3"/>
      <c r="W323" s="3"/>
      <c r="X323" s="3"/>
      <c r="Y323" s="3"/>
      <c r="Z323" s="3"/>
      <c r="AA323" s="3"/>
      <c r="AB323" s="3"/>
      <c r="AC323" s="3"/>
      <c r="AD323" s="3"/>
    </row>
    <row r="324" spans="2:30" ht="15.75" customHeight="1">
      <c r="B324" s="1"/>
      <c r="C324" s="1"/>
      <c r="D324" s="2"/>
      <c r="E324" s="1"/>
      <c r="F324" s="1"/>
      <c r="G324" s="1"/>
      <c r="H324" s="2"/>
      <c r="I324" s="2"/>
      <c r="J324" s="3"/>
      <c r="K324" s="3"/>
      <c r="L324" s="1"/>
      <c r="M324" s="1"/>
      <c r="N324" s="1"/>
      <c r="O324" s="1"/>
      <c r="P324" s="4"/>
      <c r="Q324" s="4"/>
      <c r="R324" s="4"/>
      <c r="S324" s="3"/>
      <c r="T324" s="3"/>
      <c r="U324" s="3"/>
      <c r="V324" s="3"/>
      <c r="W324" s="3"/>
      <c r="X324" s="3"/>
      <c r="Y324" s="3"/>
      <c r="Z324" s="3"/>
      <c r="AA324" s="3"/>
      <c r="AB324" s="3"/>
      <c r="AC324" s="3"/>
      <c r="AD324" s="3"/>
    </row>
    <row r="325" spans="2:30" ht="15.75" customHeight="1">
      <c r="B325" s="1"/>
      <c r="C325" s="1"/>
      <c r="D325" s="2"/>
      <c r="E325" s="1"/>
      <c r="F325" s="1"/>
      <c r="G325" s="1"/>
      <c r="H325" s="2"/>
      <c r="I325" s="2"/>
      <c r="J325" s="3"/>
      <c r="K325" s="3"/>
      <c r="L325" s="1"/>
      <c r="M325" s="1"/>
      <c r="N325" s="1"/>
      <c r="O325" s="1"/>
      <c r="P325" s="4"/>
      <c r="Q325" s="4"/>
      <c r="R325" s="4"/>
      <c r="S325" s="3"/>
      <c r="T325" s="3"/>
      <c r="U325" s="3"/>
      <c r="V325" s="3"/>
      <c r="W325" s="3"/>
      <c r="X325" s="3"/>
      <c r="Y325" s="3"/>
      <c r="Z325" s="3"/>
      <c r="AA325" s="3"/>
      <c r="AB325" s="3"/>
      <c r="AC325" s="3"/>
      <c r="AD325" s="3"/>
    </row>
    <row r="326" spans="2:30" ht="15.75" customHeight="1">
      <c r="B326" s="1"/>
      <c r="C326" s="1"/>
      <c r="D326" s="2"/>
      <c r="E326" s="1"/>
      <c r="F326" s="1"/>
      <c r="G326" s="1"/>
      <c r="H326" s="2"/>
      <c r="I326" s="2"/>
      <c r="J326" s="3"/>
      <c r="K326" s="3"/>
      <c r="L326" s="1"/>
      <c r="M326" s="1"/>
      <c r="N326" s="1"/>
      <c r="O326" s="1"/>
      <c r="P326" s="4"/>
      <c r="Q326" s="4"/>
      <c r="R326" s="4"/>
      <c r="S326" s="3"/>
      <c r="T326" s="3"/>
      <c r="U326" s="3"/>
      <c r="V326" s="3"/>
      <c r="W326" s="3"/>
      <c r="X326" s="3"/>
      <c r="Y326" s="3"/>
      <c r="Z326" s="3"/>
      <c r="AA326" s="3"/>
      <c r="AB326" s="3"/>
      <c r="AC326" s="3"/>
      <c r="AD326" s="3"/>
    </row>
    <row r="327" spans="2:30" ht="15.75" customHeight="1">
      <c r="B327" s="1"/>
      <c r="C327" s="1"/>
      <c r="D327" s="2"/>
      <c r="E327" s="1"/>
      <c r="F327" s="1"/>
      <c r="G327" s="1"/>
      <c r="H327" s="2"/>
      <c r="I327" s="2"/>
      <c r="J327" s="3"/>
      <c r="K327" s="3"/>
      <c r="L327" s="1"/>
      <c r="M327" s="1"/>
      <c r="N327" s="1"/>
      <c r="O327" s="1"/>
      <c r="P327" s="4"/>
      <c r="Q327" s="4"/>
      <c r="R327" s="4"/>
      <c r="S327" s="3"/>
      <c r="T327" s="3"/>
      <c r="U327" s="3"/>
      <c r="V327" s="3"/>
      <c r="W327" s="3"/>
      <c r="X327" s="3"/>
      <c r="Y327" s="3"/>
      <c r="Z327" s="3"/>
      <c r="AA327" s="3"/>
      <c r="AB327" s="3"/>
      <c r="AC327" s="3"/>
      <c r="AD327" s="3"/>
    </row>
    <row r="328" spans="2:30" ht="15.75" customHeight="1">
      <c r="B328" s="1"/>
      <c r="C328" s="1"/>
      <c r="D328" s="2"/>
      <c r="E328" s="1"/>
      <c r="F328" s="1"/>
      <c r="G328" s="1"/>
      <c r="H328" s="2"/>
      <c r="I328" s="2"/>
      <c r="J328" s="3"/>
      <c r="K328" s="3"/>
      <c r="L328" s="1"/>
      <c r="M328" s="1"/>
      <c r="N328" s="1"/>
      <c r="O328" s="1"/>
      <c r="P328" s="4"/>
      <c r="Q328" s="4"/>
      <c r="R328" s="4"/>
      <c r="S328" s="3"/>
      <c r="T328" s="3"/>
      <c r="U328" s="3"/>
      <c r="V328" s="3"/>
      <c r="W328" s="3"/>
      <c r="X328" s="3"/>
      <c r="Y328" s="3"/>
      <c r="Z328" s="3"/>
      <c r="AA328" s="3"/>
      <c r="AB328" s="3"/>
      <c r="AC328" s="3"/>
      <c r="AD328" s="3"/>
    </row>
    <row r="329" spans="2:30" ht="15.75" customHeight="1">
      <c r="B329" s="1"/>
      <c r="C329" s="1"/>
      <c r="D329" s="2"/>
      <c r="E329" s="1"/>
      <c r="F329" s="1"/>
      <c r="G329" s="1"/>
      <c r="H329" s="2"/>
      <c r="I329" s="2"/>
      <c r="J329" s="3"/>
      <c r="K329" s="3"/>
      <c r="L329" s="1"/>
      <c r="M329" s="1"/>
      <c r="N329" s="1"/>
      <c r="O329" s="1"/>
      <c r="P329" s="4"/>
      <c r="Q329" s="4"/>
      <c r="R329" s="4"/>
      <c r="S329" s="3"/>
      <c r="T329" s="3"/>
      <c r="U329" s="3"/>
      <c r="V329" s="3"/>
      <c r="W329" s="3"/>
      <c r="X329" s="3"/>
      <c r="Y329" s="3"/>
      <c r="Z329" s="3"/>
      <c r="AA329" s="3"/>
      <c r="AB329" s="3"/>
      <c r="AC329" s="3"/>
      <c r="AD329" s="3"/>
    </row>
    <row r="330" spans="2:30" ht="15.75" customHeight="1">
      <c r="B330" s="1"/>
      <c r="C330" s="1"/>
      <c r="D330" s="2"/>
      <c r="E330" s="1"/>
      <c r="F330" s="1"/>
      <c r="G330" s="1"/>
      <c r="H330" s="2"/>
      <c r="I330" s="2"/>
      <c r="J330" s="3"/>
      <c r="K330" s="3"/>
      <c r="L330" s="1"/>
      <c r="M330" s="1"/>
      <c r="N330" s="1"/>
      <c r="O330" s="1"/>
      <c r="P330" s="4"/>
      <c r="Q330" s="4"/>
      <c r="R330" s="4"/>
      <c r="S330" s="3"/>
      <c r="T330" s="3"/>
      <c r="U330" s="3"/>
      <c r="V330" s="3"/>
      <c r="W330" s="3"/>
      <c r="X330" s="3"/>
      <c r="Y330" s="3"/>
      <c r="Z330" s="3"/>
      <c r="AA330" s="3"/>
      <c r="AB330" s="3"/>
      <c r="AC330" s="3"/>
      <c r="AD330" s="3"/>
    </row>
    <row r="331" spans="2:30" ht="15.75" customHeight="1">
      <c r="B331" s="1"/>
      <c r="C331" s="1"/>
      <c r="D331" s="2"/>
      <c r="E331" s="1"/>
      <c r="F331" s="1"/>
      <c r="G331" s="1"/>
      <c r="H331" s="2"/>
      <c r="I331" s="2"/>
      <c r="J331" s="3"/>
      <c r="K331" s="3"/>
      <c r="L331" s="1"/>
      <c r="M331" s="1"/>
      <c r="N331" s="1"/>
      <c r="O331" s="1"/>
      <c r="P331" s="4"/>
      <c r="Q331" s="4"/>
      <c r="R331" s="4"/>
      <c r="S331" s="3"/>
      <c r="T331" s="3"/>
      <c r="U331" s="3"/>
      <c r="V331" s="3"/>
      <c r="W331" s="3"/>
      <c r="X331" s="3"/>
      <c r="Y331" s="3"/>
      <c r="Z331" s="3"/>
      <c r="AA331" s="3"/>
      <c r="AB331" s="3"/>
      <c r="AC331" s="3"/>
      <c r="AD331" s="3"/>
    </row>
    <row r="332" spans="2:30" ht="15.75" customHeight="1">
      <c r="B332" s="1"/>
      <c r="C332" s="1"/>
      <c r="D332" s="2"/>
      <c r="E332" s="1"/>
      <c r="F332" s="1"/>
      <c r="G332" s="1"/>
      <c r="H332" s="2"/>
      <c r="I332" s="2"/>
      <c r="J332" s="3"/>
      <c r="K332" s="3"/>
      <c r="L332" s="1"/>
      <c r="M332" s="1"/>
      <c r="N332" s="1"/>
      <c r="O332" s="1"/>
      <c r="P332" s="4"/>
      <c r="Q332" s="4"/>
      <c r="R332" s="4"/>
      <c r="S332" s="3"/>
      <c r="T332" s="3"/>
      <c r="U332" s="3"/>
      <c r="V332" s="3"/>
      <c r="W332" s="3"/>
      <c r="X332" s="3"/>
      <c r="Y332" s="3"/>
      <c r="Z332" s="3"/>
      <c r="AA332" s="3"/>
      <c r="AB332" s="3"/>
      <c r="AC332" s="3"/>
      <c r="AD332" s="3"/>
    </row>
    <row r="333" spans="2:30" ht="15.75" customHeight="1">
      <c r="B333" s="1"/>
      <c r="C333" s="1"/>
      <c r="D333" s="2"/>
      <c r="E333" s="1"/>
      <c r="F333" s="1"/>
      <c r="G333" s="1"/>
      <c r="H333" s="2"/>
      <c r="I333" s="2"/>
      <c r="J333" s="3"/>
      <c r="K333" s="3"/>
      <c r="L333" s="1"/>
      <c r="M333" s="1"/>
      <c r="N333" s="1"/>
      <c r="O333" s="1"/>
      <c r="P333" s="4"/>
      <c r="Q333" s="4"/>
      <c r="R333" s="4"/>
      <c r="S333" s="3"/>
      <c r="T333" s="3"/>
      <c r="U333" s="3"/>
      <c r="V333" s="3"/>
      <c r="W333" s="3"/>
      <c r="X333" s="3"/>
      <c r="Y333" s="3"/>
      <c r="Z333" s="3"/>
      <c r="AA333" s="3"/>
      <c r="AB333" s="3"/>
      <c r="AC333" s="3"/>
      <c r="AD333" s="3"/>
    </row>
    <row r="334" spans="2:30" ht="15.75" customHeight="1">
      <c r="B334" s="1"/>
      <c r="C334" s="1"/>
      <c r="D334" s="2"/>
      <c r="E334" s="1"/>
      <c r="F334" s="1"/>
      <c r="G334" s="1"/>
      <c r="H334" s="2"/>
      <c r="I334" s="2"/>
      <c r="J334" s="3"/>
      <c r="K334" s="3"/>
      <c r="L334" s="1"/>
      <c r="M334" s="1"/>
      <c r="N334" s="1"/>
      <c r="O334" s="1"/>
      <c r="P334" s="4"/>
      <c r="Q334" s="4"/>
      <c r="R334" s="4"/>
      <c r="S334" s="3"/>
      <c r="T334" s="3"/>
      <c r="U334" s="3"/>
      <c r="V334" s="3"/>
      <c r="W334" s="3"/>
      <c r="X334" s="3"/>
      <c r="Y334" s="3"/>
      <c r="Z334" s="3"/>
      <c r="AA334" s="3"/>
      <c r="AB334" s="3"/>
      <c r="AC334" s="3"/>
      <c r="AD334" s="3"/>
    </row>
    <row r="335" spans="2:30" ht="15.75" customHeight="1">
      <c r="B335" s="1"/>
      <c r="C335" s="1"/>
      <c r="D335" s="2"/>
      <c r="E335" s="1"/>
      <c r="F335" s="1"/>
      <c r="G335" s="1"/>
      <c r="H335" s="2"/>
      <c r="I335" s="2"/>
      <c r="J335" s="3"/>
      <c r="K335" s="3"/>
      <c r="L335" s="1"/>
      <c r="M335" s="1"/>
      <c r="N335" s="1"/>
      <c r="O335" s="1"/>
      <c r="P335" s="4"/>
      <c r="Q335" s="4"/>
      <c r="R335" s="4"/>
      <c r="S335" s="3"/>
      <c r="T335" s="3"/>
      <c r="U335" s="3"/>
      <c r="V335" s="3"/>
      <c r="W335" s="3"/>
      <c r="X335" s="3"/>
      <c r="Y335" s="3"/>
      <c r="Z335" s="3"/>
      <c r="AA335" s="3"/>
      <c r="AB335" s="3"/>
      <c r="AC335" s="3"/>
      <c r="AD335" s="3"/>
    </row>
    <row r="336" spans="2:30" ht="15.75" customHeight="1">
      <c r="B336" s="1"/>
      <c r="C336" s="1"/>
      <c r="D336" s="2"/>
      <c r="E336" s="1"/>
      <c r="F336" s="1"/>
      <c r="G336" s="1"/>
      <c r="H336" s="2"/>
      <c r="I336" s="2"/>
      <c r="J336" s="3"/>
      <c r="K336" s="3"/>
      <c r="L336" s="1"/>
      <c r="M336" s="1"/>
      <c r="N336" s="1"/>
      <c r="O336" s="1"/>
      <c r="P336" s="4"/>
      <c r="Q336" s="4"/>
      <c r="R336" s="4"/>
      <c r="S336" s="3"/>
      <c r="T336" s="3"/>
      <c r="U336" s="3"/>
      <c r="V336" s="3"/>
      <c r="W336" s="3"/>
      <c r="X336" s="3"/>
      <c r="Y336" s="3"/>
      <c r="Z336" s="3"/>
      <c r="AA336" s="3"/>
      <c r="AB336" s="3"/>
      <c r="AC336" s="3"/>
      <c r="AD336" s="3"/>
    </row>
    <row r="337" spans="2:30" ht="15.75" customHeight="1">
      <c r="B337" s="1"/>
      <c r="C337" s="1"/>
      <c r="D337" s="2"/>
      <c r="E337" s="1"/>
      <c r="F337" s="1"/>
      <c r="G337" s="1"/>
      <c r="H337" s="2"/>
      <c r="I337" s="2"/>
      <c r="J337" s="3"/>
      <c r="K337" s="3"/>
      <c r="L337" s="1"/>
      <c r="M337" s="1"/>
      <c r="N337" s="1"/>
      <c r="O337" s="1"/>
      <c r="P337" s="4"/>
      <c r="Q337" s="4"/>
      <c r="R337" s="4"/>
      <c r="S337" s="3"/>
      <c r="T337" s="3"/>
      <c r="U337" s="3"/>
      <c r="V337" s="3"/>
      <c r="W337" s="3"/>
      <c r="X337" s="3"/>
      <c r="Y337" s="3"/>
      <c r="Z337" s="3"/>
      <c r="AA337" s="3"/>
      <c r="AB337" s="3"/>
      <c r="AC337" s="3"/>
      <c r="AD337" s="3"/>
    </row>
    <row r="338" spans="2:30" ht="15.75" customHeight="1">
      <c r="B338" s="1"/>
      <c r="C338" s="1"/>
      <c r="D338" s="2"/>
      <c r="E338" s="1"/>
      <c r="F338" s="1"/>
      <c r="G338" s="1"/>
      <c r="H338" s="2"/>
      <c r="I338" s="2"/>
      <c r="J338" s="3"/>
      <c r="K338" s="3"/>
      <c r="L338" s="1"/>
      <c r="M338" s="1"/>
      <c r="N338" s="1"/>
      <c r="O338" s="1"/>
      <c r="P338" s="4"/>
      <c r="Q338" s="4"/>
      <c r="R338" s="4"/>
      <c r="S338" s="3"/>
      <c r="T338" s="3"/>
      <c r="U338" s="3"/>
      <c r="V338" s="3"/>
      <c r="W338" s="3"/>
      <c r="X338" s="3"/>
      <c r="Y338" s="3"/>
      <c r="Z338" s="3"/>
      <c r="AA338" s="3"/>
      <c r="AB338" s="3"/>
      <c r="AC338" s="3"/>
      <c r="AD338" s="3"/>
    </row>
    <row r="339" spans="2:30" ht="15.75" customHeight="1">
      <c r="B339" s="1"/>
      <c r="C339" s="1"/>
      <c r="D339" s="2"/>
      <c r="E339" s="1"/>
      <c r="F339" s="1"/>
      <c r="G339" s="1"/>
      <c r="H339" s="2"/>
      <c r="I339" s="2"/>
      <c r="J339" s="3"/>
      <c r="K339" s="3"/>
      <c r="L339" s="1"/>
      <c r="M339" s="1"/>
      <c r="N339" s="1"/>
      <c r="O339" s="1"/>
      <c r="P339" s="4"/>
      <c r="Q339" s="4"/>
      <c r="R339" s="4"/>
      <c r="S339" s="3"/>
      <c r="T339" s="3"/>
      <c r="U339" s="3"/>
      <c r="V339" s="3"/>
      <c r="W339" s="3"/>
      <c r="X339" s="3"/>
      <c r="Y339" s="3"/>
      <c r="Z339" s="3"/>
      <c r="AA339" s="3"/>
      <c r="AB339" s="3"/>
      <c r="AC339" s="3"/>
      <c r="AD339" s="3"/>
    </row>
    <row r="340" spans="2:30" ht="15.75" customHeight="1">
      <c r="B340" s="1"/>
      <c r="C340" s="1"/>
      <c r="D340" s="2"/>
      <c r="E340" s="1"/>
      <c r="F340" s="1"/>
      <c r="G340" s="1"/>
      <c r="H340" s="2"/>
      <c r="I340" s="2"/>
      <c r="J340" s="3"/>
      <c r="K340" s="3"/>
      <c r="L340" s="1"/>
      <c r="M340" s="1"/>
      <c r="N340" s="1"/>
      <c r="O340" s="1"/>
      <c r="P340" s="4"/>
      <c r="Q340" s="4"/>
      <c r="R340" s="4"/>
      <c r="S340" s="3"/>
      <c r="T340" s="3"/>
      <c r="U340" s="3"/>
      <c r="V340" s="3"/>
      <c r="W340" s="3"/>
      <c r="X340" s="3"/>
      <c r="Y340" s="3"/>
      <c r="Z340" s="3"/>
      <c r="AA340" s="3"/>
      <c r="AB340" s="3"/>
      <c r="AC340" s="3"/>
      <c r="AD340" s="3"/>
    </row>
    <row r="341" spans="2:30" ht="15.75" customHeight="1">
      <c r="B341" s="1"/>
      <c r="C341" s="1"/>
      <c r="D341" s="2"/>
      <c r="E341" s="1"/>
      <c r="F341" s="1"/>
      <c r="G341" s="1"/>
      <c r="H341" s="2"/>
      <c r="I341" s="2"/>
      <c r="J341" s="3"/>
      <c r="K341" s="3"/>
      <c r="L341" s="1"/>
      <c r="M341" s="1"/>
      <c r="N341" s="1"/>
      <c r="O341" s="1"/>
      <c r="P341" s="4"/>
      <c r="Q341" s="4"/>
      <c r="R341" s="4"/>
      <c r="S341" s="3"/>
      <c r="T341" s="3"/>
      <c r="U341" s="3"/>
      <c r="V341" s="3"/>
      <c r="W341" s="3"/>
      <c r="X341" s="3"/>
      <c r="Y341" s="3"/>
      <c r="Z341" s="3"/>
      <c r="AA341" s="3"/>
      <c r="AB341" s="3"/>
      <c r="AC341" s="3"/>
      <c r="AD341" s="3"/>
    </row>
    <row r="342" spans="2:30" ht="15.75" customHeight="1">
      <c r="B342" s="1"/>
      <c r="C342" s="1"/>
      <c r="D342" s="2"/>
      <c r="E342" s="1"/>
      <c r="F342" s="1"/>
      <c r="G342" s="1"/>
      <c r="H342" s="2"/>
      <c r="I342" s="2"/>
      <c r="J342" s="3"/>
      <c r="K342" s="3"/>
      <c r="L342" s="1"/>
      <c r="M342" s="1"/>
      <c r="N342" s="1"/>
      <c r="O342" s="1"/>
      <c r="P342" s="4"/>
      <c r="Q342" s="4"/>
      <c r="R342" s="4"/>
      <c r="S342" s="3"/>
      <c r="T342" s="3"/>
      <c r="U342" s="3"/>
      <c r="V342" s="3"/>
      <c r="W342" s="3"/>
      <c r="X342" s="3"/>
      <c r="Y342" s="3"/>
      <c r="Z342" s="3"/>
      <c r="AA342" s="3"/>
      <c r="AB342" s="3"/>
      <c r="AC342" s="3"/>
      <c r="AD342" s="3"/>
    </row>
    <row r="343" spans="2:30" ht="15.75" customHeight="1">
      <c r="B343" s="1"/>
      <c r="C343" s="1"/>
      <c r="D343" s="2"/>
      <c r="E343" s="1"/>
      <c r="F343" s="1"/>
      <c r="G343" s="1"/>
      <c r="H343" s="2"/>
      <c r="I343" s="2"/>
      <c r="J343" s="3"/>
      <c r="K343" s="3"/>
      <c r="L343" s="1"/>
      <c r="M343" s="1"/>
      <c r="N343" s="1"/>
      <c r="O343" s="1"/>
      <c r="P343" s="4"/>
      <c r="Q343" s="4"/>
      <c r="R343" s="4"/>
      <c r="S343" s="3"/>
      <c r="T343" s="3"/>
      <c r="U343" s="3"/>
      <c r="V343" s="3"/>
      <c r="W343" s="3"/>
      <c r="X343" s="3"/>
      <c r="Y343" s="3"/>
      <c r="Z343" s="3"/>
      <c r="AA343" s="3"/>
      <c r="AB343" s="3"/>
      <c r="AC343" s="3"/>
      <c r="AD343" s="3"/>
    </row>
    <row r="344" spans="2:30" ht="15.75" customHeight="1">
      <c r="B344" s="1"/>
      <c r="C344" s="1"/>
      <c r="D344" s="2"/>
      <c r="E344" s="1"/>
      <c r="F344" s="1"/>
      <c r="G344" s="1"/>
      <c r="H344" s="2"/>
      <c r="I344" s="2"/>
      <c r="J344" s="3"/>
      <c r="K344" s="3"/>
      <c r="L344" s="1"/>
      <c r="M344" s="1"/>
      <c r="N344" s="1"/>
      <c r="O344" s="1"/>
      <c r="P344" s="4"/>
      <c r="Q344" s="4"/>
      <c r="R344" s="4"/>
      <c r="S344" s="3"/>
      <c r="T344" s="3"/>
      <c r="U344" s="3"/>
      <c r="V344" s="3"/>
      <c r="W344" s="3"/>
      <c r="X344" s="3"/>
      <c r="Y344" s="3"/>
      <c r="Z344" s="3"/>
      <c r="AA344" s="3"/>
      <c r="AB344" s="3"/>
      <c r="AC344" s="3"/>
      <c r="AD344" s="3"/>
    </row>
    <row r="345" spans="2:30" ht="15.75" customHeight="1">
      <c r="B345" s="1"/>
      <c r="C345" s="1"/>
      <c r="D345" s="2"/>
      <c r="E345" s="1"/>
      <c r="F345" s="1"/>
      <c r="G345" s="1"/>
      <c r="H345" s="2"/>
      <c r="I345" s="2"/>
      <c r="J345" s="3"/>
      <c r="K345" s="3"/>
      <c r="L345" s="1"/>
      <c r="M345" s="1"/>
      <c r="N345" s="1"/>
      <c r="O345" s="1"/>
      <c r="P345" s="4"/>
      <c r="Q345" s="4"/>
      <c r="R345" s="4"/>
      <c r="S345" s="3"/>
      <c r="T345" s="3"/>
      <c r="U345" s="3"/>
      <c r="V345" s="3"/>
      <c r="W345" s="3"/>
      <c r="X345" s="3"/>
      <c r="Y345" s="3"/>
      <c r="Z345" s="3"/>
      <c r="AA345" s="3"/>
      <c r="AB345" s="3"/>
      <c r="AC345" s="3"/>
      <c r="AD345" s="3"/>
    </row>
    <row r="346" spans="2:30" ht="15.75" customHeight="1">
      <c r="B346" s="1"/>
      <c r="C346" s="1"/>
      <c r="D346" s="2"/>
      <c r="E346" s="1"/>
      <c r="F346" s="1"/>
      <c r="G346" s="1"/>
      <c r="H346" s="2"/>
      <c r="I346" s="2"/>
      <c r="J346" s="3"/>
      <c r="K346" s="3"/>
      <c r="L346" s="1"/>
      <c r="M346" s="1"/>
      <c r="N346" s="1"/>
      <c r="O346" s="1"/>
      <c r="P346" s="4"/>
      <c r="Q346" s="4"/>
      <c r="R346" s="4"/>
      <c r="S346" s="3"/>
      <c r="T346" s="3"/>
      <c r="U346" s="3"/>
      <c r="V346" s="3"/>
      <c r="W346" s="3"/>
      <c r="X346" s="3"/>
      <c r="Y346" s="3"/>
      <c r="Z346" s="3"/>
      <c r="AA346" s="3"/>
      <c r="AB346" s="3"/>
      <c r="AC346" s="3"/>
      <c r="AD346" s="3"/>
    </row>
    <row r="347" spans="2:30" ht="15.75" customHeight="1">
      <c r="B347" s="1"/>
      <c r="C347" s="1"/>
      <c r="D347" s="2"/>
      <c r="E347" s="1"/>
      <c r="F347" s="1"/>
      <c r="G347" s="1"/>
      <c r="H347" s="2"/>
      <c r="I347" s="2"/>
      <c r="J347" s="3"/>
      <c r="K347" s="3"/>
      <c r="L347" s="1"/>
      <c r="M347" s="1"/>
      <c r="N347" s="1"/>
      <c r="O347" s="1"/>
      <c r="P347" s="4"/>
      <c r="Q347" s="4"/>
      <c r="R347" s="4"/>
      <c r="S347" s="3"/>
      <c r="T347" s="3"/>
      <c r="U347" s="3"/>
      <c r="V347" s="3"/>
      <c r="W347" s="3"/>
      <c r="X347" s="3"/>
      <c r="Y347" s="3"/>
      <c r="Z347" s="3"/>
      <c r="AA347" s="3"/>
      <c r="AB347" s="3"/>
      <c r="AC347" s="3"/>
      <c r="AD347" s="3"/>
    </row>
    <row r="348" spans="2:30" ht="15.75" customHeight="1">
      <c r="B348" s="1"/>
      <c r="C348" s="1"/>
      <c r="D348" s="2"/>
      <c r="E348" s="1"/>
      <c r="F348" s="1"/>
      <c r="G348" s="1"/>
      <c r="H348" s="2"/>
      <c r="I348" s="2"/>
      <c r="J348" s="3"/>
      <c r="K348" s="3"/>
      <c r="L348" s="1"/>
      <c r="M348" s="1"/>
      <c r="N348" s="1"/>
      <c r="O348" s="1"/>
      <c r="P348" s="4"/>
      <c r="Q348" s="4"/>
      <c r="R348" s="4"/>
      <c r="S348" s="3"/>
      <c r="T348" s="3"/>
      <c r="U348" s="3"/>
      <c r="V348" s="3"/>
      <c r="W348" s="3"/>
      <c r="X348" s="3"/>
      <c r="Y348" s="3"/>
      <c r="Z348" s="3"/>
      <c r="AA348" s="3"/>
      <c r="AB348" s="3"/>
      <c r="AC348" s="3"/>
      <c r="AD348" s="3"/>
    </row>
    <row r="349" spans="2:30" ht="15.75" customHeight="1">
      <c r="B349" s="1"/>
      <c r="C349" s="1"/>
      <c r="D349" s="2"/>
      <c r="E349" s="1"/>
      <c r="F349" s="1"/>
      <c r="G349" s="1"/>
      <c r="H349" s="2"/>
      <c r="I349" s="2"/>
      <c r="J349" s="3"/>
      <c r="K349" s="3"/>
      <c r="L349" s="1"/>
      <c r="M349" s="1"/>
      <c r="N349" s="1"/>
      <c r="O349" s="1"/>
      <c r="P349" s="4"/>
      <c r="Q349" s="4"/>
      <c r="R349" s="4"/>
      <c r="S349" s="3"/>
      <c r="T349" s="3"/>
      <c r="U349" s="3"/>
      <c r="V349" s="3"/>
      <c r="W349" s="3"/>
      <c r="X349" s="3"/>
      <c r="Y349" s="3"/>
      <c r="Z349" s="3"/>
      <c r="AA349" s="3"/>
      <c r="AB349" s="3"/>
      <c r="AC349" s="3"/>
      <c r="AD349" s="3"/>
    </row>
    <row r="350" spans="2:30" ht="15.75" customHeight="1">
      <c r="B350" s="1"/>
      <c r="C350" s="1"/>
      <c r="D350" s="2"/>
      <c r="E350" s="1"/>
      <c r="F350" s="1"/>
      <c r="G350" s="1"/>
      <c r="H350" s="2"/>
      <c r="I350" s="2"/>
      <c r="J350" s="3"/>
      <c r="K350" s="3"/>
      <c r="L350" s="1"/>
      <c r="M350" s="1"/>
      <c r="N350" s="1"/>
      <c r="O350" s="1"/>
      <c r="P350" s="4"/>
      <c r="Q350" s="4"/>
      <c r="R350" s="4"/>
      <c r="S350" s="3"/>
      <c r="T350" s="3"/>
      <c r="U350" s="3"/>
      <c r="V350" s="3"/>
      <c r="W350" s="3"/>
      <c r="X350" s="3"/>
      <c r="Y350" s="3"/>
      <c r="Z350" s="3"/>
      <c r="AA350" s="3"/>
      <c r="AB350" s="3"/>
      <c r="AC350" s="3"/>
      <c r="AD350" s="3"/>
    </row>
    <row r="351" spans="2:30" ht="15.75" customHeight="1">
      <c r="B351" s="1"/>
      <c r="C351" s="1"/>
      <c r="D351" s="2"/>
      <c r="E351" s="1"/>
      <c r="F351" s="1"/>
      <c r="G351" s="1"/>
      <c r="H351" s="2"/>
      <c r="I351" s="2"/>
      <c r="J351" s="3"/>
      <c r="K351" s="3"/>
      <c r="L351" s="1"/>
      <c r="M351" s="1"/>
      <c r="N351" s="1"/>
      <c r="O351" s="1"/>
      <c r="P351" s="4"/>
      <c r="Q351" s="4"/>
      <c r="R351" s="4"/>
      <c r="S351" s="3"/>
      <c r="T351" s="3"/>
      <c r="U351" s="3"/>
      <c r="V351" s="3"/>
      <c r="W351" s="3"/>
      <c r="X351" s="3"/>
      <c r="Y351" s="3"/>
      <c r="Z351" s="3"/>
      <c r="AA351" s="3"/>
      <c r="AB351" s="3"/>
      <c r="AC351" s="3"/>
      <c r="AD351" s="3"/>
    </row>
    <row r="352" spans="2:30" ht="15.75" customHeight="1">
      <c r="B352" s="1"/>
      <c r="C352" s="1"/>
      <c r="D352" s="2"/>
      <c r="E352" s="1"/>
      <c r="F352" s="1"/>
      <c r="G352" s="1"/>
      <c r="H352" s="2"/>
      <c r="I352" s="2"/>
      <c r="J352" s="3"/>
      <c r="K352" s="3"/>
      <c r="L352" s="1"/>
      <c r="M352" s="1"/>
      <c r="N352" s="1"/>
      <c r="O352" s="1"/>
      <c r="P352" s="4"/>
      <c r="Q352" s="4"/>
      <c r="R352" s="4"/>
      <c r="S352" s="3"/>
      <c r="T352" s="3"/>
      <c r="U352" s="3"/>
      <c r="V352" s="3"/>
      <c r="W352" s="3"/>
      <c r="X352" s="3"/>
      <c r="Y352" s="3"/>
      <c r="Z352" s="3"/>
      <c r="AA352" s="3"/>
      <c r="AB352" s="3"/>
      <c r="AC352" s="3"/>
      <c r="AD352" s="3"/>
    </row>
    <row r="353" spans="2:30" ht="15.75" customHeight="1">
      <c r="B353" s="1"/>
      <c r="C353" s="1"/>
      <c r="D353" s="2"/>
      <c r="E353" s="1"/>
      <c r="F353" s="1"/>
      <c r="G353" s="1"/>
      <c r="H353" s="2"/>
      <c r="I353" s="2"/>
      <c r="J353" s="3"/>
      <c r="K353" s="3"/>
      <c r="L353" s="1"/>
      <c r="M353" s="1"/>
      <c r="N353" s="1"/>
      <c r="O353" s="1"/>
      <c r="P353" s="4"/>
      <c r="Q353" s="4"/>
      <c r="R353" s="4"/>
      <c r="S353" s="3"/>
      <c r="T353" s="3"/>
      <c r="U353" s="3"/>
      <c r="V353" s="3"/>
      <c r="W353" s="3"/>
      <c r="X353" s="3"/>
      <c r="Y353" s="3"/>
      <c r="Z353" s="3"/>
      <c r="AA353" s="3"/>
      <c r="AB353" s="3"/>
      <c r="AC353" s="3"/>
      <c r="AD353" s="3"/>
    </row>
    <row r="354" spans="2:30" ht="15.75" customHeight="1">
      <c r="B354" s="1"/>
      <c r="C354" s="1"/>
      <c r="D354" s="2"/>
      <c r="E354" s="1"/>
      <c r="F354" s="1"/>
      <c r="G354" s="1"/>
      <c r="H354" s="2"/>
      <c r="I354" s="2"/>
      <c r="J354" s="3"/>
      <c r="K354" s="3"/>
      <c r="L354" s="1"/>
      <c r="M354" s="1"/>
      <c r="N354" s="1"/>
      <c r="O354" s="1"/>
      <c r="P354" s="4"/>
      <c r="Q354" s="4"/>
      <c r="R354" s="4"/>
      <c r="S354" s="3"/>
      <c r="T354" s="3"/>
      <c r="U354" s="3"/>
      <c r="V354" s="3"/>
      <c r="W354" s="3"/>
      <c r="X354" s="3"/>
      <c r="Y354" s="3"/>
      <c r="Z354" s="3"/>
      <c r="AA354" s="3"/>
      <c r="AB354" s="3"/>
      <c r="AC354" s="3"/>
      <c r="AD354" s="3"/>
    </row>
    <row r="355" spans="2:30" ht="15.75" customHeight="1">
      <c r="B355" s="1"/>
      <c r="C355" s="1"/>
      <c r="D355" s="2"/>
      <c r="E355" s="1"/>
      <c r="F355" s="1"/>
      <c r="G355" s="1"/>
      <c r="H355" s="2"/>
      <c r="I355" s="2"/>
      <c r="J355" s="3"/>
      <c r="K355" s="3"/>
      <c r="L355" s="1"/>
      <c r="M355" s="1"/>
      <c r="N355" s="1"/>
      <c r="O355" s="1"/>
      <c r="P355" s="4"/>
      <c r="Q355" s="4"/>
      <c r="R355" s="4"/>
      <c r="S355" s="3"/>
      <c r="T355" s="3"/>
      <c r="U355" s="3"/>
      <c r="V355" s="3"/>
      <c r="W355" s="3"/>
      <c r="X355" s="3"/>
      <c r="Y355" s="3"/>
      <c r="Z355" s="3"/>
      <c r="AA355" s="3"/>
      <c r="AB355" s="3"/>
      <c r="AC355" s="3"/>
      <c r="AD355" s="3"/>
    </row>
    <row r="356" spans="2:30" ht="15.75" customHeight="1">
      <c r="B356" s="1"/>
      <c r="C356" s="1"/>
      <c r="D356" s="2"/>
      <c r="E356" s="1"/>
      <c r="F356" s="1"/>
      <c r="G356" s="1"/>
      <c r="H356" s="2"/>
      <c r="I356" s="2"/>
      <c r="J356" s="3"/>
      <c r="K356" s="3"/>
      <c r="L356" s="1"/>
      <c r="M356" s="1"/>
      <c r="N356" s="1"/>
      <c r="O356" s="1"/>
      <c r="P356" s="4"/>
      <c r="Q356" s="4"/>
      <c r="R356" s="4"/>
      <c r="S356" s="3"/>
      <c r="T356" s="3"/>
      <c r="U356" s="3"/>
      <c r="V356" s="3"/>
      <c r="W356" s="3"/>
      <c r="X356" s="3"/>
      <c r="Y356" s="3"/>
      <c r="Z356" s="3"/>
      <c r="AA356" s="3"/>
      <c r="AB356" s="3"/>
      <c r="AC356" s="3"/>
      <c r="AD356" s="3"/>
    </row>
    <row r="357" spans="2:30" ht="15.75" customHeight="1">
      <c r="B357" s="1"/>
      <c r="C357" s="1"/>
      <c r="D357" s="2"/>
      <c r="E357" s="1"/>
      <c r="F357" s="1"/>
      <c r="G357" s="1"/>
      <c r="H357" s="2"/>
      <c r="I357" s="2"/>
      <c r="J357" s="3"/>
      <c r="K357" s="3"/>
      <c r="L357" s="1"/>
      <c r="M357" s="1"/>
      <c r="N357" s="1"/>
      <c r="O357" s="1"/>
      <c r="P357" s="4"/>
      <c r="Q357" s="4"/>
      <c r="R357" s="4"/>
      <c r="S357" s="3"/>
      <c r="T357" s="3"/>
      <c r="U357" s="3"/>
      <c r="V357" s="3"/>
      <c r="W357" s="3"/>
      <c r="X357" s="3"/>
      <c r="Y357" s="3"/>
      <c r="Z357" s="3"/>
      <c r="AA357" s="3"/>
      <c r="AB357" s="3"/>
      <c r="AC357" s="3"/>
      <c r="AD357" s="3"/>
    </row>
    <row r="358" spans="2:30" ht="15.75" customHeight="1">
      <c r="B358" s="1"/>
      <c r="C358" s="1"/>
      <c r="D358" s="2"/>
      <c r="E358" s="1"/>
      <c r="F358" s="1"/>
      <c r="G358" s="1"/>
      <c r="H358" s="2"/>
      <c r="I358" s="2"/>
      <c r="J358" s="3"/>
      <c r="K358" s="3"/>
      <c r="L358" s="1"/>
      <c r="M358" s="1"/>
      <c r="N358" s="1"/>
      <c r="O358" s="1"/>
      <c r="P358" s="4"/>
      <c r="Q358" s="4"/>
      <c r="R358" s="4"/>
      <c r="S358" s="3"/>
      <c r="T358" s="3"/>
      <c r="U358" s="3"/>
      <c r="V358" s="3"/>
      <c r="W358" s="3"/>
      <c r="X358" s="3"/>
      <c r="Y358" s="3"/>
      <c r="Z358" s="3"/>
      <c r="AA358" s="3"/>
      <c r="AB358" s="3"/>
      <c r="AC358" s="3"/>
      <c r="AD358" s="3"/>
    </row>
    <row r="359" spans="2:30" ht="15.75" customHeight="1">
      <c r="B359" s="1"/>
      <c r="C359" s="1"/>
      <c r="D359" s="2"/>
      <c r="E359" s="1"/>
      <c r="F359" s="1"/>
      <c r="G359" s="1"/>
      <c r="H359" s="2"/>
      <c r="I359" s="2"/>
      <c r="J359" s="3"/>
      <c r="K359" s="3"/>
      <c r="L359" s="1"/>
      <c r="M359" s="1"/>
      <c r="N359" s="1"/>
      <c r="O359" s="1"/>
      <c r="P359" s="4"/>
      <c r="Q359" s="4"/>
      <c r="R359" s="4"/>
      <c r="S359" s="3"/>
      <c r="T359" s="3"/>
      <c r="U359" s="3"/>
      <c r="V359" s="3"/>
      <c r="W359" s="3"/>
      <c r="X359" s="3"/>
      <c r="Y359" s="3"/>
      <c r="Z359" s="3"/>
      <c r="AA359" s="3"/>
      <c r="AB359" s="3"/>
      <c r="AC359" s="3"/>
      <c r="AD359" s="3"/>
    </row>
    <row r="360" spans="2:30" ht="15.75" customHeight="1">
      <c r="B360" s="1"/>
      <c r="C360" s="1"/>
      <c r="D360" s="2"/>
      <c r="E360" s="1"/>
      <c r="F360" s="1"/>
      <c r="G360" s="1"/>
      <c r="H360" s="2"/>
      <c r="I360" s="2"/>
      <c r="J360" s="3"/>
      <c r="K360" s="3"/>
      <c r="L360" s="1"/>
      <c r="M360" s="1"/>
      <c r="N360" s="1"/>
      <c r="O360" s="1"/>
      <c r="P360" s="4"/>
      <c r="Q360" s="4"/>
      <c r="R360" s="4"/>
      <c r="S360" s="3"/>
      <c r="T360" s="3"/>
      <c r="U360" s="3"/>
      <c r="V360" s="3"/>
      <c r="W360" s="3"/>
      <c r="X360" s="3"/>
      <c r="Y360" s="3"/>
      <c r="Z360" s="3"/>
      <c r="AA360" s="3"/>
      <c r="AB360" s="3"/>
      <c r="AC360" s="3"/>
      <c r="AD360" s="3"/>
    </row>
    <row r="361" spans="2:30" ht="15.75" customHeight="1">
      <c r="B361" s="1"/>
      <c r="C361" s="1"/>
      <c r="D361" s="2"/>
      <c r="E361" s="1"/>
      <c r="F361" s="1"/>
      <c r="G361" s="1"/>
      <c r="H361" s="2"/>
      <c r="I361" s="2"/>
      <c r="J361" s="3"/>
      <c r="K361" s="3"/>
      <c r="L361" s="1"/>
      <c r="M361" s="1"/>
      <c r="N361" s="1"/>
      <c r="O361" s="1"/>
      <c r="P361" s="4"/>
      <c r="Q361" s="4"/>
      <c r="R361" s="4"/>
      <c r="S361" s="3"/>
      <c r="T361" s="3"/>
      <c r="U361" s="3"/>
      <c r="V361" s="3"/>
      <c r="W361" s="3"/>
      <c r="X361" s="3"/>
      <c r="Y361" s="3"/>
      <c r="Z361" s="3"/>
      <c r="AA361" s="3"/>
      <c r="AB361" s="3"/>
      <c r="AC361" s="3"/>
      <c r="AD361" s="3"/>
    </row>
    <row r="362" spans="2:30" ht="15.75" customHeight="1">
      <c r="B362" s="1"/>
      <c r="C362" s="1"/>
      <c r="D362" s="2"/>
      <c r="E362" s="1"/>
      <c r="F362" s="1"/>
      <c r="G362" s="1"/>
      <c r="H362" s="2"/>
      <c r="I362" s="2"/>
      <c r="J362" s="3"/>
      <c r="K362" s="3"/>
      <c r="L362" s="1"/>
      <c r="M362" s="1"/>
      <c r="N362" s="1"/>
      <c r="O362" s="1"/>
      <c r="P362" s="4"/>
      <c r="Q362" s="4"/>
      <c r="R362" s="4"/>
      <c r="S362" s="3"/>
      <c r="T362" s="3"/>
      <c r="U362" s="3"/>
      <c r="V362" s="3"/>
      <c r="W362" s="3"/>
      <c r="X362" s="3"/>
      <c r="Y362" s="3"/>
      <c r="Z362" s="3"/>
      <c r="AA362" s="3"/>
      <c r="AB362" s="3"/>
      <c r="AC362" s="3"/>
      <c r="AD362" s="3"/>
    </row>
    <row r="363" spans="2:30" ht="15.75" customHeight="1">
      <c r="B363" s="1"/>
      <c r="C363" s="1"/>
      <c r="D363" s="2"/>
      <c r="E363" s="1"/>
      <c r="F363" s="1"/>
      <c r="G363" s="1"/>
      <c r="H363" s="2"/>
      <c r="I363" s="2"/>
      <c r="J363" s="3"/>
      <c r="K363" s="3"/>
      <c r="L363" s="1"/>
      <c r="M363" s="1"/>
      <c r="N363" s="1"/>
      <c r="O363" s="1"/>
      <c r="P363" s="4"/>
      <c r="Q363" s="4"/>
      <c r="R363" s="4"/>
      <c r="S363" s="3"/>
      <c r="T363" s="3"/>
      <c r="U363" s="3"/>
      <c r="V363" s="3"/>
      <c r="W363" s="3"/>
      <c r="X363" s="3"/>
      <c r="Y363" s="3"/>
      <c r="Z363" s="3"/>
      <c r="AA363" s="3"/>
      <c r="AB363" s="3"/>
      <c r="AC363" s="3"/>
      <c r="AD363" s="3"/>
    </row>
    <row r="364" spans="2:30" ht="15.75" customHeight="1">
      <c r="B364" s="1"/>
      <c r="C364" s="1"/>
      <c r="D364" s="2"/>
      <c r="E364" s="1"/>
      <c r="F364" s="1"/>
      <c r="G364" s="1"/>
      <c r="H364" s="2"/>
      <c r="I364" s="2"/>
      <c r="J364" s="3"/>
      <c r="K364" s="3"/>
      <c r="L364" s="1"/>
      <c r="M364" s="1"/>
      <c r="N364" s="1"/>
      <c r="O364" s="1"/>
      <c r="P364" s="4"/>
      <c r="Q364" s="4"/>
      <c r="R364" s="4"/>
      <c r="S364" s="3"/>
      <c r="T364" s="3"/>
      <c r="U364" s="3"/>
      <c r="V364" s="3"/>
      <c r="W364" s="3"/>
      <c r="X364" s="3"/>
      <c r="Y364" s="3"/>
      <c r="Z364" s="3"/>
      <c r="AA364" s="3"/>
      <c r="AB364" s="3"/>
      <c r="AC364" s="3"/>
      <c r="AD364" s="3"/>
    </row>
    <row r="365" spans="2:30" ht="15.75" customHeight="1">
      <c r="B365" s="1"/>
      <c r="C365" s="1"/>
      <c r="D365" s="2"/>
      <c r="E365" s="1"/>
      <c r="F365" s="1"/>
      <c r="G365" s="1"/>
      <c r="H365" s="2"/>
      <c r="I365" s="2"/>
      <c r="J365" s="3"/>
      <c r="K365" s="3"/>
      <c r="L365" s="1"/>
      <c r="M365" s="1"/>
      <c r="N365" s="1"/>
      <c r="O365" s="1"/>
      <c r="P365" s="4"/>
      <c r="Q365" s="4"/>
      <c r="R365" s="4"/>
      <c r="S365" s="3"/>
      <c r="T365" s="3"/>
      <c r="U365" s="3"/>
      <c r="V365" s="3"/>
      <c r="W365" s="3"/>
      <c r="X365" s="3"/>
      <c r="Y365" s="3"/>
      <c r="Z365" s="3"/>
      <c r="AA365" s="3"/>
      <c r="AB365" s="3"/>
      <c r="AC365" s="3"/>
      <c r="AD365" s="3"/>
    </row>
    <row r="366" spans="2:30" ht="15.75" customHeight="1">
      <c r="B366" s="1"/>
      <c r="C366" s="1"/>
      <c r="D366" s="2"/>
      <c r="E366" s="1"/>
      <c r="F366" s="1"/>
      <c r="G366" s="1"/>
      <c r="H366" s="2"/>
      <c r="I366" s="2"/>
      <c r="J366" s="3"/>
      <c r="K366" s="3"/>
      <c r="L366" s="1"/>
      <c r="M366" s="1"/>
      <c r="N366" s="1"/>
      <c r="O366" s="1"/>
      <c r="P366" s="4"/>
      <c r="Q366" s="4"/>
      <c r="R366" s="4"/>
      <c r="S366" s="3"/>
      <c r="T366" s="3"/>
      <c r="U366" s="3"/>
      <c r="V366" s="3"/>
      <c r="W366" s="3"/>
      <c r="X366" s="3"/>
      <c r="Y366" s="3"/>
      <c r="Z366" s="3"/>
      <c r="AA366" s="3"/>
      <c r="AB366" s="3"/>
      <c r="AC366" s="3"/>
      <c r="AD366" s="3"/>
    </row>
    <row r="367" spans="2:30" ht="15.75" customHeight="1">
      <c r="B367" s="1"/>
      <c r="C367" s="1"/>
      <c r="D367" s="2"/>
      <c r="E367" s="1"/>
      <c r="F367" s="1"/>
      <c r="G367" s="1"/>
      <c r="H367" s="2"/>
      <c r="I367" s="2"/>
      <c r="J367" s="3"/>
      <c r="K367" s="3"/>
      <c r="L367" s="1"/>
      <c r="M367" s="1"/>
      <c r="N367" s="1"/>
      <c r="O367" s="1"/>
      <c r="P367" s="4"/>
      <c r="Q367" s="4"/>
      <c r="R367" s="4"/>
      <c r="S367" s="3"/>
      <c r="T367" s="3"/>
      <c r="U367" s="3"/>
      <c r="V367" s="3"/>
      <c r="W367" s="3"/>
      <c r="X367" s="3"/>
      <c r="Y367" s="3"/>
      <c r="Z367" s="3"/>
      <c r="AA367" s="3"/>
      <c r="AB367" s="3"/>
      <c r="AC367" s="3"/>
      <c r="AD367" s="3"/>
    </row>
    <row r="368" spans="2:30" ht="15.75" customHeight="1">
      <c r="B368" s="1"/>
      <c r="C368" s="1"/>
      <c r="D368" s="2"/>
      <c r="E368" s="1"/>
      <c r="F368" s="1"/>
      <c r="G368" s="1"/>
      <c r="H368" s="2"/>
      <c r="I368" s="2"/>
      <c r="J368" s="3"/>
      <c r="K368" s="3"/>
      <c r="L368" s="1"/>
      <c r="M368" s="1"/>
      <c r="N368" s="1"/>
      <c r="O368" s="1"/>
      <c r="P368" s="4"/>
      <c r="Q368" s="4"/>
      <c r="R368" s="4"/>
      <c r="S368" s="3"/>
      <c r="T368" s="3"/>
      <c r="U368" s="3"/>
      <c r="V368" s="3"/>
      <c r="W368" s="3"/>
      <c r="X368" s="3"/>
      <c r="Y368" s="3"/>
      <c r="Z368" s="3"/>
      <c r="AA368" s="3"/>
      <c r="AB368" s="3"/>
      <c r="AC368" s="3"/>
      <c r="AD368" s="3"/>
    </row>
    <row r="369" spans="2:30" ht="15.75" customHeight="1">
      <c r="B369" s="1"/>
      <c r="C369" s="1"/>
      <c r="D369" s="2"/>
      <c r="E369" s="1"/>
      <c r="F369" s="1"/>
      <c r="G369" s="1"/>
      <c r="H369" s="2"/>
      <c r="I369" s="2"/>
      <c r="J369" s="3"/>
      <c r="K369" s="3"/>
      <c r="L369" s="1"/>
      <c r="M369" s="1"/>
      <c r="N369" s="1"/>
      <c r="O369" s="1"/>
      <c r="P369" s="4"/>
      <c r="Q369" s="4"/>
      <c r="R369" s="4"/>
      <c r="S369" s="3"/>
      <c r="T369" s="3"/>
      <c r="U369" s="3"/>
      <c r="V369" s="3"/>
      <c r="W369" s="3"/>
      <c r="X369" s="3"/>
      <c r="Y369" s="3"/>
      <c r="Z369" s="3"/>
      <c r="AA369" s="3"/>
      <c r="AB369" s="3"/>
      <c r="AC369" s="3"/>
      <c r="AD369" s="3"/>
    </row>
    <row r="370" spans="2:30" ht="15.75" customHeight="1">
      <c r="B370" s="1"/>
      <c r="C370" s="1"/>
      <c r="D370" s="2"/>
      <c r="E370" s="1"/>
      <c r="F370" s="1"/>
      <c r="G370" s="1"/>
      <c r="H370" s="2"/>
      <c r="I370" s="2"/>
      <c r="J370" s="3"/>
      <c r="K370" s="3"/>
      <c r="L370" s="1"/>
      <c r="M370" s="1"/>
      <c r="N370" s="1"/>
      <c r="O370" s="1"/>
      <c r="P370" s="4"/>
      <c r="Q370" s="4"/>
      <c r="R370" s="4"/>
      <c r="S370" s="3"/>
      <c r="T370" s="3"/>
      <c r="U370" s="3"/>
      <c r="V370" s="3"/>
      <c r="W370" s="3"/>
      <c r="X370" s="3"/>
      <c r="Y370" s="3"/>
      <c r="Z370" s="3"/>
      <c r="AA370" s="3"/>
      <c r="AB370" s="3"/>
      <c r="AC370" s="3"/>
      <c r="AD370" s="3"/>
    </row>
    <row r="371" spans="2:30" ht="15.75" customHeight="1">
      <c r="B371" s="1"/>
      <c r="C371" s="1"/>
      <c r="D371" s="2"/>
      <c r="E371" s="1"/>
      <c r="F371" s="1"/>
      <c r="G371" s="1"/>
      <c r="H371" s="2"/>
      <c r="I371" s="2"/>
      <c r="J371" s="3"/>
      <c r="K371" s="3"/>
      <c r="L371" s="1"/>
      <c r="M371" s="1"/>
      <c r="N371" s="1"/>
      <c r="O371" s="1"/>
      <c r="P371" s="4"/>
      <c r="Q371" s="4"/>
      <c r="R371" s="4"/>
      <c r="S371" s="3"/>
      <c r="T371" s="3"/>
      <c r="U371" s="3"/>
      <c r="V371" s="3"/>
      <c r="W371" s="3"/>
      <c r="X371" s="3"/>
      <c r="Y371" s="3"/>
      <c r="Z371" s="3"/>
      <c r="AA371" s="3"/>
      <c r="AB371" s="3"/>
      <c r="AC371" s="3"/>
      <c r="AD371" s="3"/>
    </row>
    <row r="372" spans="2:30" ht="15.75" customHeight="1">
      <c r="B372" s="1"/>
      <c r="C372" s="1"/>
      <c r="D372" s="2"/>
      <c r="E372" s="1"/>
      <c r="F372" s="1"/>
      <c r="G372" s="1"/>
      <c r="H372" s="2"/>
      <c r="I372" s="2"/>
      <c r="J372" s="3"/>
      <c r="K372" s="3"/>
      <c r="L372" s="1"/>
      <c r="M372" s="1"/>
      <c r="N372" s="1"/>
      <c r="O372" s="1"/>
      <c r="P372" s="4"/>
      <c r="Q372" s="4"/>
      <c r="R372" s="4"/>
      <c r="S372" s="3"/>
      <c r="T372" s="3"/>
      <c r="U372" s="3"/>
      <c r="V372" s="3"/>
      <c r="W372" s="3"/>
      <c r="X372" s="3"/>
      <c r="Y372" s="3"/>
      <c r="Z372" s="3"/>
      <c r="AA372" s="3"/>
      <c r="AB372" s="3"/>
      <c r="AC372" s="3"/>
      <c r="AD372" s="3"/>
    </row>
    <row r="373" spans="2:30" ht="15.75" customHeight="1">
      <c r="B373" s="1"/>
      <c r="C373" s="1"/>
      <c r="D373" s="2"/>
      <c r="E373" s="1"/>
      <c r="F373" s="1"/>
      <c r="G373" s="1"/>
      <c r="H373" s="2"/>
      <c r="I373" s="2"/>
      <c r="J373" s="3"/>
      <c r="K373" s="3"/>
      <c r="L373" s="1"/>
      <c r="M373" s="1"/>
      <c r="N373" s="1"/>
      <c r="O373" s="1"/>
      <c r="P373" s="4"/>
      <c r="Q373" s="4"/>
      <c r="R373" s="4"/>
      <c r="S373" s="3"/>
      <c r="T373" s="3"/>
      <c r="U373" s="3"/>
      <c r="V373" s="3"/>
      <c r="W373" s="3"/>
      <c r="X373" s="3"/>
      <c r="Y373" s="3"/>
      <c r="Z373" s="3"/>
      <c r="AA373" s="3"/>
      <c r="AB373" s="3"/>
      <c r="AC373" s="3"/>
      <c r="AD373" s="3"/>
    </row>
    <row r="374" spans="2:30" ht="15.75" customHeight="1">
      <c r="B374" s="1"/>
      <c r="C374" s="1"/>
      <c r="D374" s="2"/>
      <c r="E374" s="1"/>
      <c r="F374" s="1"/>
      <c r="G374" s="1"/>
      <c r="H374" s="2"/>
      <c r="I374" s="2"/>
      <c r="J374" s="3"/>
      <c r="K374" s="3"/>
      <c r="L374" s="1"/>
      <c r="M374" s="1"/>
      <c r="N374" s="1"/>
      <c r="O374" s="1"/>
      <c r="P374" s="4"/>
      <c r="Q374" s="4"/>
      <c r="R374" s="4"/>
      <c r="S374" s="3"/>
      <c r="T374" s="3"/>
      <c r="U374" s="3"/>
      <c r="V374" s="3"/>
      <c r="W374" s="3"/>
      <c r="X374" s="3"/>
      <c r="Y374" s="3"/>
      <c r="Z374" s="3"/>
      <c r="AA374" s="3"/>
      <c r="AB374" s="3"/>
      <c r="AC374" s="3"/>
      <c r="AD374" s="3"/>
    </row>
    <row r="375" spans="2:30" ht="15.75" customHeight="1">
      <c r="B375" s="1"/>
      <c r="C375" s="1"/>
      <c r="D375" s="2"/>
      <c r="E375" s="1"/>
      <c r="F375" s="1"/>
      <c r="G375" s="1"/>
      <c r="H375" s="2"/>
      <c r="I375" s="2"/>
      <c r="J375" s="3"/>
      <c r="K375" s="3"/>
      <c r="L375" s="1"/>
      <c r="M375" s="1"/>
      <c r="N375" s="1"/>
      <c r="O375" s="1"/>
      <c r="P375" s="4"/>
      <c r="Q375" s="4"/>
      <c r="R375" s="4"/>
      <c r="S375" s="3"/>
      <c r="T375" s="3"/>
      <c r="U375" s="3"/>
      <c r="V375" s="3"/>
      <c r="W375" s="3"/>
      <c r="X375" s="3"/>
      <c r="Y375" s="3"/>
      <c r="Z375" s="3"/>
      <c r="AA375" s="3"/>
      <c r="AB375" s="3"/>
      <c r="AC375" s="3"/>
      <c r="AD375" s="3"/>
    </row>
    <row r="376" spans="2:30" ht="15.75" customHeight="1">
      <c r="B376" s="1"/>
      <c r="C376" s="1"/>
      <c r="D376" s="2"/>
      <c r="E376" s="1"/>
      <c r="F376" s="1"/>
      <c r="G376" s="1"/>
      <c r="H376" s="2"/>
      <c r="I376" s="2"/>
      <c r="J376" s="3"/>
      <c r="K376" s="3"/>
      <c r="L376" s="1"/>
      <c r="M376" s="1"/>
      <c r="N376" s="1"/>
      <c r="O376" s="1"/>
      <c r="P376" s="4"/>
      <c r="Q376" s="4"/>
      <c r="R376" s="4"/>
      <c r="S376" s="3"/>
      <c r="T376" s="3"/>
      <c r="U376" s="3"/>
      <c r="V376" s="3"/>
      <c r="W376" s="3"/>
      <c r="X376" s="3"/>
      <c r="Y376" s="3"/>
      <c r="Z376" s="3"/>
      <c r="AA376" s="3"/>
      <c r="AB376" s="3"/>
      <c r="AC376" s="3"/>
      <c r="AD376" s="3"/>
    </row>
    <row r="377" spans="2:30" ht="15.75" customHeight="1">
      <c r="B377" s="1"/>
      <c r="C377" s="1"/>
      <c r="D377" s="2"/>
      <c r="E377" s="1"/>
      <c r="F377" s="1"/>
      <c r="G377" s="1"/>
      <c r="H377" s="2"/>
      <c r="I377" s="2"/>
      <c r="J377" s="3"/>
      <c r="K377" s="3"/>
      <c r="L377" s="1"/>
      <c r="M377" s="1"/>
      <c r="N377" s="1"/>
      <c r="O377" s="1"/>
      <c r="P377" s="4"/>
      <c r="Q377" s="4"/>
      <c r="R377" s="4"/>
      <c r="S377" s="3"/>
      <c r="T377" s="3"/>
      <c r="U377" s="3"/>
      <c r="V377" s="3"/>
      <c r="W377" s="3"/>
      <c r="X377" s="3"/>
      <c r="Y377" s="3"/>
      <c r="Z377" s="3"/>
      <c r="AA377" s="3"/>
      <c r="AB377" s="3"/>
      <c r="AC377" s="3"/>
      <c r="AD377" s="3"/>
    </row>
    <row r="378" spans="2:30" ht="15.75" customHeight="1">
      <c r="B378" s="1"/>
      <c r="C378" s="1"/>
      <c r="D378" s="2"/>
      <c r="E378" s="1"/>
      <c r="F378" s="1"/>
      <c r="G378" s="1"/>
      <c r="H378" s="2"/>
      <c r="I378" s="2"/>
      <c r="J378" s="3"/>
      <c r="K378" s="3"/>
      <c r="L378" s="1"/>
      <c r="M378" s="1"/>
      <c r="N378" s="1"/>
      <c r="O378" s="1"/>
      <c r="P378" s="4"/>
      <c r="Q378" s="4"/>
      <c r="R378" s="4"/>
      <c r="S378" s="3"/>
      <c r="T378" s="3"/>
      <c r="U378" s="3"/>
      <c r="V378" s="3"/>
      <c r="W378" s="3"/>
      <c r="X378" s="3"/>
      <c r="Y378" s="3"/>
      <c r="Z378" s="3"/>
      <c r="AA378" s="3"/>
      <c r="AB378" s="3"/>
      <c r="AC378" s="3"/>
      <c r="AD378" s="3"/>
    </row>
    <row r="379" spans="2:30" ht="15.75" customHeight="1">
      <c r="B379" s="1"/>
      <c r="C379" s="1"/>
      <c r="D379" s="2"/>
      <c r="E379" s="1"/>
      <c r="F379" s="1"/>
      <c r="G379" s="1"/>
      <c r="H379" s="2"/>
      <c r="I379" s="2"/>
      <c r="J379" s="3"/>
      <c r="K379" s="3"/>
      <c r="L379" s="1"/>
      <c r="M379" s="1"/>
      <c r="N379" s="1"/>
      <c r="O379" s="1"/>
      <c r="P379" s="4"/>
      <c r="Q379" s="4"/>
      <c r="R379" s="4"/>
      <c r="S379" s="3"/>
      <c r="T379" s="3"/>
      <c r="U379" s="3"/>
      <c r="V379" s="3"/>
      <c r="W379" s="3"/>
      <c r="X379" s="3"/>
      <c r="Y379" s="3"/>
      <c r="Z379" s="3"/>
      <c r="AA379" s="3"/>
      <c r="AB379" s="3"/>
      <c r="AC379" s="3"/>
      <c r="AD379" s="3"/>
    </row>
    <row r="380" spans="2:30" ht="15.75" customHeight="1">
      <c r="B380" s="1"/>
      <c r="C380" s="1"/>
      <c r="D380" s="2"/>
      <c r="E380" s="1"/>
      <c r="F380" s="1"/>
      <c r="G380" s="1"/>
      <c r="H380" s="2"/>
      <c r="I380" s="2"/>
      <c r="J380" s="3"/>
      <c r="K380" s="3"/>
      <c r="L380" s="1"/>
      <c r="M380" s="1"/>
      <c r="N380" s="1"/>
      <c r="O380" s="1"/>
      <c r="P380" s="4"/>
      <c r="Q380" s="4"/>
      <c r="R380" s="4"/>
      <c r="S380" s="3"/>
      <c r="T380" s="3"/>
      <c r="U380" s="3"/>
      <c r="V380" s="3"/>
      <c r="W380" s="3"/>
      <c r="X380" s="3"/>
      <c r="Y380" s="3"/>
      <c r="Z380" s="3"/>
      <c r="AA380" s="3"/>
      <c r="AB380" s="3"/>
      <c r="AC380" s="3"/>
      <c r="AD380" s="3"/>
    </row>
    <row r="381" spans="2:30" ht="15.75" customHeight="1">
      <c r="B381" s="1"/>
      <c r="C381" s="1"/>
      <c r="D381" s="2"/>
      <c r="E381" s="1"/>
      <c r="F381" s="1"/>
      <c r="G381" s="1"/>
      <c r="H381" s="2"/>
      <c r="I381" s="2"/>
      <c r="J381" s="3"/>
      <c r="K381" s="3"/>
      <c r="L381" s="1"/>
      <c r="M381" s="1"/>
      <c r="N381" s="1"/>
      <c r="O381" s="1"/>
      <c r="P381" s="4"/>
      <c r="Q381" s="4"/>
      <c r="R381" s="4"/>
      <c r="S381" s="3"/>
      <c r="T381" s="3"/>
      <c r="U381" s="3"/>
      <c r="V381" s="3"/>
      <c r="W381" s="3"/>
      <c r="X381" s="3"/>
      <c r="Y381" s="3"/>
      <c r="Z381" s="3"/>
      <c r="AA381" s="3"/>
      <c r="AB381" s="3"/>
      <c r="AC381" s="3"/>
      <c r="AD381" s="3"/>
    </row>
    <row r="382" spans="2:30" ht="15.75" customHeight="1">
      <c r="B382" s="1"/>
      <c r="C382" s="1"/>
      <c r="D382" s="2"/>
      <c r="E382" s="1"/>
      <c r="F382" s="1"/>
      <c r="G382" s="1"/>
      <c r="H382" s="2"/>
      <c r="I382" s="2"/>
      <c r="J382" s="3"/>
      <c r="K382" s="3"/>
      <c r="L382" s="1"/>
      <c r="M382" s="1"/>
      <c r="N382" s="1"/>
      <c r="O382" s="1"/>
      <c r="P382" s="4"/>
      <c r="Q382" s="4"/>
      <c r="R382" s="4"/>
      <c r="S382" s="3"/>
      <c r="T382" s="3"/>
      <c r="U382" s="3"/>
      <c r="V382" s="3"/>
      <c r="W382" s="3"/>
      <c r="X382" s="3"/>
      <c r="Y382" s="3"/>
      <c r="Z382" s="3"/>
      <c r="AA382" s="3"/>
      <c r="AB382" s="3"/>
      <c r="AC382" s="3"/>
      <c r="AD382" s="3"/>
    </row>
    <row r="383" spans="2:30" ht="15.75" customHeight="1">
      <c r="B383" s="1"/>
      <c r="C383" s="1"/>
      <c r="D383" s="2"/>
      <c r="E383" s="1"/>
      <c r="F383" s="1"/>
      <c r="G383" s="1"/>
      <c r="H383" s="2"/>
      <c r="I383" s="2"/>
      <c r="J383" s="3"/>
      <c r="K383" s="3"/>
      <c r="L383" s="1"/>
      <c r="M383" s="1"/>
      <c r="N383" s="1"/>
      <c r="O383" s="1"/>
      <c r="P383" s="4"/>
      <c r="Q383" s="4"/>
      <c r="R383" s="4"/>
      <c r="S383" s="3"/>
      <c r="T383" s="3"/>
      <c r="U383" s="3"/>
      <c r="V383" s="3"/>
      <c r="W383" s="3"/>
      <c r="X383" s="3"/>
      <c r="Y383" s="3"/>
      <c r="Z383" s="3"/>
      <c r="AA383" s="3"/>
      <c r="AB383" s="3"/>
      <c r="AC383" s="3"/>
      <c r="AD383" s="3"/>
    </row>
    <row r="384" spans="2:30" ht="15.75" customHeight="1">
      <c r="B384" s="1"/>
      <c r="C384" s="1"/>
      <c r="D384" s="2"/>
      <c r="E384" s="1"/>
      <c r="F384" s="1"/>
      <c r="G384" s="1"/>
      <c r="H384" s="2"/>
      <c r="I384" s="2"/>
      <c r="J384" s="3"/>
      <c r="K384" s="3"/>
      <c r="L384" s="1"/>
      <c r="M384" s="1"/>
      <c r="N384" s="1"/>
      <c r="O384" s="1"/>
      <c r="P384" s="4"/>
      <c r="Q384" s="4"/>
      <c r="R384" s="4"/>
      <c r="S384" s="3"/>
      <c r="T384" s="3"/>
      <c r="U384" s="3"/>
      <c r="V384" s="3"/>
      <c r="W384" s="3"/>
      <c r="X384" s="3"/>
      <c r="Y384" s="3"/>
      <c r="Z384" s="3"/>
      <c r="AA384" s="3"/>
      <c r="AB384" s="3"/>
      <c r="AC384" s="3"/>
      <c r="AD384" s="3"/>
    </row>
    <row r="385" spans="2:30" ht="15.75" customHeight="1">
      <c r="B385" s="1"/>
      <c r="C385" s="1"/>
      <c r="D385" s="2"/>
      <c r="E385" s="1"/>
      <c r="F385" s="1"/>
      <c r="G385" s="1"/>
      <c r="H385" s="2"/>
      <c r="I385" s="2"/>
      <c r="J385" s="3"/>
      <c r="K385" s="3"/>
      <c r="L385" s="1"/>
      <c r="M385" s="1"/>
      <c r="N385" s="1"/>
      <c r="O385" s="1"/>
      <c r="P385" s="4"/>
      <c r="Q385" s="4"/>
      <c r="R385" s="4"/>
      <c r="S385" s="3"/>
      <c r="T385" s="3"/>
      <c r="U385" s="3"/>
      <c r="V385" s="3"/>
      <c r="W385" s="3"/>
      <c r="X385" s="3"/>
      <c r="Y385" s="3"/>
      <c r="Z385" s="3"/>
      <c r="AA385" s="3"/>
      <c r="AB385" s="3"/>
      <c r="AC385" s="3"/>
      <c r="AD385" s="3"/>
    </row>
    <row r="386" spans="2:30" ht="15.75" customHeight="1">
      <c r="B386" s="1"/>
      <c r="C386" s="1"/>
      <c r="D386" s="2"/>
      <c r="E386" s="1"/>
      <c r="F386" s="1"/>
      <c r="G386" s="1"/>
      <c r="H386" s="2"/>
      <c r="I386" s="2"/>
      <c r="J386" s="3"/>
      <c r="K386" s="3"/>
      <c r="L386" s="1"/>
      <c r="M386" s="1"/>
      <c r="N386" s="1"/>
      <c r="O386" s="1"/>
      <c r="P386" s="4"/>
      <c r="Q386" s="4"/>
      <c r="R386" s="4"/>
      <c r="S386" s="3"/>
      <c r="T386" s="3"/>
      <c r="U386" s="3"/>
      <c r="V386" s="3"/>
      <c r="W386" s="3"/>
      <c r="X386" s="3"/>
      <c r="Y386" s="3"/>
      <c r="Z386" s="3"/>
      <c r="AA386" s="3"/>
      <c r="AB386" s="3"/>
      <c r="AC386" s="3"/>
      <c r="AD386" s="3"/>
    </row>
    <row r="387" spans="2:30" ht="15.75" customHeight="1">
      <c r="B387" s="1"/>
      <c r="C387" s="1"/>
      <c r="D387" s="2"/>
      <c r="E387" s="1"/>
      <c r="F387" s="1"/>
      <c r="G387" s="1"/>
      <c r="H387" s="2"/>
      <c r="I387" s="2"/>
      <c r="J387" s="3"/>
      <c r="K387" s="3"/>
      <c r="L387" s="1"/>
      <c r="M387" s="1"/>
      <c r="N387" s="1"/>
      <c r="O387" s="1"/>
      <c r="P387" s="4"/>
      <c r="Q387" s="4"/>
      <c r="R387" s="4"/>
      <c r="S387" s="3"/>
      <c r="T387" s="3"/>
      <c r="U387" s="3"/>
      <c r="V387" s="3"/>
      <c r="W387" s="3"/>
      <c r="X387" s="3"/>
      <c r="Y387" s="3"/>
      <c r="Z387" s="3"/>
      <c r="AA387" s="3"/>
      <c r="AB387" s="3"/>
      <c r="AC387" s="3"/>
      <c r="AD387" s="3"/>
    </row>
    <row r="388" spans="2:30" ht="15.75" customHeight="1">
      <c r="B388" s="1"/>
      <c r="C388" s="1"/>
      <c r="D388" s="2"/>
      <c r="E388" s="1"/>
      <c r="F388" s="1"/>
      <c r="G388" s="1"/>
      <c r="H388" s="2"/>
      <c r="I388" s="2"/>
      <c r="J388" s="3"/>
      <c r="K388" s="3"/>
      <c r="L388" s="1"/>
      <c r="M388" s="1"/>
      <c r="N388" s="1"/>
      <c r="O388" s="1"/>
      <c r="P388" s="4"/>
      <c r="Q388" s="4"/>
      <c r="R388" s="4"/>
      <c r="S388" s="3"/>
      <c r="T388" s="3"/>
      <c r="U388" s="3"/>
      <c r="V388" s="3"/>
      <c r="W388" s="3"/>
      <c r="X388" s="3"/>
      <c r="Y388" s="3"/>
      <c r="Z388" s="3"/>
      <c r="AA388" s="3"/>
      <c r="AB388" s="3"/>
      <c r="AC388" s="3"/>
      <c r="AD388" s="3"/>
    </row>
    <row r="389" spans="2:30" ht="15.75" customHeight="1">
      <c r="B389" s="1"/>
      <c r="C389" s="1"/>
      <c r="D389" s="2"/>
      <c r="E389" s="1"/>
      <c r="F389" s="1"/>
      <c r="G389" s="1"/>
      <c r="H389" s="2"/>
      <c r="I389" s="2"/>
      <c r="J389" s="3"/>
      <c r="K389" s="3"/>
      <c r="L389" s="1"/>
      <c r="M389" s="1"/>
      <c r="N389" s="1"/>
      <c r="O389" s="1"/>
      <c r="P389" s="4"/>
      <c r="Q389" s="4"/>
      <c r="R389" s="4"/>
      <c r="S389" s="3"/>
      <c r="T389" s="3"/>
      <c r="U389" s="3"/>
      <c r="V389" s="3"/>
      <c r="W389" s="3"/>
      <c r="X389" s="3"/>
      <c r="Y389" s="3"/>
      <c r="Z389" s="3"/>
      <c r="AA389" s="3"/>
      <c r="AB389" s="3"/>
      <c r="AC389" s="3"/>
      <c r="AD389" s="3"/>
    </row>
    <row r="390" spans="2:30" ht="15.75" customHeight="1">
      <c r="B390" s="1"/>
      <c r="C390" s="1"/>
      <c r="D390" s="2"/>
      <c r="E390" s="1"/>
      <c r="F390" s="1"/>
      <c r="G390" s="1"/>
      <c r="H390" s="2"/>
      <c r="I390" s="2"/>
      <c r="J390" s="3"/>
      <c r="K390" s="3"/>
      <c r="L390" s="1"/>
      <c r="M390" s="1"/>
      <c r="N390" s="1"/>
      <c r="O390" s="1"/>
      <c r="P390" s="4"/>
      <c r="Q390" s="4"/>
      <c r="R390" s="4"/>
      <c r="S390" s="3"/>
      <c r="T390" s="3"/>
      <c r="U390" s="3"/>
      <c r="V390" s="3"/>
      <c r="W390" s="3"/>
      <c r="X390" s="3"/>
      <c r="Y390" s="3"/>
      <c r="Z390" s="3"/>
      <c r="AA390" s="3"/>
      <c r="AB390" s="3"/>
      <c r="AC390" s="3"/>
      <c r="AD390" s="3"/>
    </row>
    <row r="391" spans="2:30" ht="15.75" customHeight="1">
      <c r="B391" s="1"/>
      <c r="C391" s="1"/>
      <c r="D391" s="2"/>
      <c r="E391" s="1"/>
      <c r="F391" s="1"/>
      <c r="G391" s="1"/>
      <c r="H391" s="2"/>
      <c r="I391" s="2"/>
      <c r="J391" s="3"/>
      <c r="K391" s="3"/>
      <c r="L391" s="1"/>
      <c r="M391" s="1"/>
      <c r="N391" s="1"/>
      <c r="O391" s="1"/>
      <c r="P391" s="4"/>
      <c r="Q391" s="4"/>
      <c r="R391" s="4"/>
      <c r="S391" s="3"/>
      <c r="T391" s="3"/>
      <c r="U391" s="3"/>
      <c r="V391" s="3"/>
      <c r="W391" s="3"/>
      <c r="X391" s="3"/>
      <c r="Y391" s="3"/>
      <c r="Z391" s="3"/>
      <c r="AA391" s="3"/>
      <c r="AB391" s="3"/>
      <c r="AC391" s="3"/>
      <c r="AD391" s="3"/>
    </row>
    <row r="392" spans="2:30" ht="15.75" customHeight="1">
      <c r="B392" s="1"/>
      <c r="C392" s="1"/>
      <c r="D392" s="2"/>
      <c r="E392" s="1"/>
      <c r="F392" s="1"/>
      <c r="G392" s="1"/>
      <c r="H392" s="2"/>
      <c r="I392" s="2"/>
      <c r="J392" s="3"/>
      <c r="K392" s="3"/>
      <c r="L392" s="1"/>
      <c r="M392" s="1"/>
      <c r="N392" s="1"/>
      <c r="O392" s="1"/>
      <c r="P392" s="4"/>
      <c r="Q392" s="4"/>
      <c r="R392" s="4"/>
      <c r="S392" s="3"/>
      <c r="T392" s="3"/>
      <c r="U392" s="3"/>
      <c r="V392" s="3"/>
      <c r="W392" s="3"/>
      <c r="X392" s="3"/>
      <c r="Y392" s="3"/>
      <c r="Z392" s="3"/>
      <c r="AA392" s="3"/>
      <c r="AB392" s="3"/>
      <c r="AC392" s="3"/>
      <c r="AD392" s="3"/>
    </row>
    <row r="393" spans="2:30" ht="15.75" customHeight="1">
      <c r="B393" s="1"/>
      <c r="C393" s="1"/>
      <c r="D393" s="2"/>
      <c r="E393" s="1"/>
      <c r="F393" s="1"/>
      <c r="G393" s="1"/>
      <c r="H393" s="2"/>
      <c r="I393" s="2"/>
      <c r="J393" s="3"/>
      <c r="K393" s="3"/>
      <c r="L393" s="1"/>
      <c r="M393" s="1"/>
      <c r="N393" s="1"/>
      <c r="O393" s="1"/>
      <c r="P393" s="4"/>
      <c r="Q393" s="4"/>
      <c r="R393" s="4"/>
      <c r="S393" s="3"/>
      <c r="T393" s="3"/>
      <c r="U393" s="3"/>
      <c r="V393" s="3"/>
      <c r="W393" s="3"/>
      <c r="X393" s="3"/>
      <c r="Y393" s="3"/>
      <c r="Z393" s="3"/>
      <c r="AA393" s="3"/>
      <c r="AB393" s="3"/>
      <c r="AC393" s="3"/>
      <c r="AD393" s="3"/>
    </row>
    <row r="394" spans="2:30" ht="15.75" customHeight="1">
      <c r="B394" s="1"/>
      <c r="C394" s="1"/>
      <c r="D394" s="2"/>
      <c r="E394" s="1"/>
      <c r="F394" s="1"/>
      <c r="G394" s="1"/>
      <c r="H394" s="2"/>
      <c r="I394" s="2"/>
      <c r="J394" s="3"/>
      <c r="K394" s="3"/>
      <c r="L394" s="1"/>
      <c r="M394" s="1"/>
      <c r="N394" s="1"/>
      <c r="O394" s="1"/>
      <c r="P394" s="4"/>
      <c r="Q394" s="4"/>
      <c r="R394" s="4"/>
      <c r="S394" s="3"/>
      <c r="T394" s="3"/>
      <c r="U394" s="3"/>
      <c r="V394" s="3"/>
      <c r="W394" s="3"/>
      <c r="X394" s="3"/>
      <c r="Y394" s="3"/>
      <c r="Z394" s="3"/>
      <c r="AA394" s="3"/>
      <c r="AB394" s="3"/>
      <c r="AC394" s="3"/>
      <c r="AD394" s="3"/>
    </row>
    <row r="395" spans="2:30" ht="15.75" customHeight="1">
      <c r="B395" s="1"/>
      <c r="C395" s="1"/>
      <c r="D395" s="2"/>
      <c r="E395" s="1"/>
      <c r="F395" s="1"/>
      <c r="G395" s="1"/>
      <c r="H395" s="2"/>
      <c r="I395" s="2"/>
      <c r="J395" s="3"/>
      <c r="K395" s="3"/>
      <c r="L395" s="1"/>
      <c r="M395" s="1"/>
      <c r="N395" s="1"/>
      <c r="O395" s="1"/>
      <c r="P395" s="4"/>
      <c r="Q395" s="4"/>
      <c r="R395" s="4"/>
      <c r="S395" s="3"/>
      <c r="T395" s="3"/>
      <c r="U395" s="3"/>
      <c r="V395" s="3"/>
      <c r="W395" s="3"/>
      <c r="X395" s="3"/>
      <c r="Y395" s="3"/>
      <c r="Z395" s="3"/>
      <c r="AA395" s="3"/>
      <c r="AB395" s="3"/>
      <c r="AC395" s="3"/>
      <c r="AD395" s="3"/>
    </row>
    <row r="396" spans="2:30" ht="15.75" customHeight="1">
      <c r="B396" s="1"/>
      <c r="C396" s="1"/>
      <c r="D396" s="2"/>
      <c r="E396" s="1"/>
      <c r="F396" s="1"/>
      <c r="G396" s="1"/>
      <c r="H396" s="2"/>
      <c r="I396" s="2"/>
      <c r="J396" s="3"/>
      <c r="K396" s="3"/>
      <c r="L396" s="1"/>
      <c r="M396" s="1"/>
      <c r="N396" s="1"/>
      <c r="O396" s="1"/>
      <c r="P396" s="4"/>
      <c r="Q396" s="4"/>
      <c r="R396" s="4"/>
      <c r="S396" s="3"/>
      <c r="T396" s="3"/>
      <c r="U396" s="3"/>
      <c r="V396" s="3"/>
      <c r="W396" s="3"/>
      <c r="X396" s="3"/>
      <c r="Y396" s="3"/>
      <c r="Z396" s="3"/>
      <c r="AA396" s="3"/>
      <c r="AB396" s="3"/>
      <c r="AC396" s="3"/>
      <c r="AD396" s="3"/>
    </row>
    <row r="397" spans="2:30" ht="15.75" customHeight="1">
      <c r="B397" s="1"/>
      <c r="C397" s="1"/>
      <c r="D397" s="2"/>
      <c r="E397" s="1"/>
      <c r="F397" s="1"/>
      <c r="G397" s="1"/>
      <c r="H397" s="2"/>
      <c r="I397" s="2"/>
      <c r="J397" s="3"/>
      <c r="K397" s="3"/>
      <c r="L397" s="1"/>
      <c r="M397" s="1"/>
      <c r="N397" s="1"/>
      <c r="O397" s="1"/>
      <c r="P397" s="4"/>
      <c r="Q397" s="4"/>
      <c r="R397" s="4"/>
      <c r="S397" s="3"/>
      <c r="T397" s="3"/>
      <c r="U397" s="3"/>
      <c r="V397" s="3"/>
      <c r="W397" s="3"/>
      <c r="X397" s="3"/>
      <c r="Y397" s="3"/>
      <c r="Z397" s="3"/>
      <c r="AA397" s="3"/>
      <c r="AB397" s="3"/>
      <c r="AC397" s="3"/>
      <c r="AD397" s="3"/>
    </row>
    <row r="398" spans="2:30" ht="15.75" customHeight="1">
      <c r="B398" s="1"/>
      <c r="C398" s="1"/>
      <c r="D398" s="2"/>
      <c r="E398" s="1"/>
      <c r="F398" s="1"/>
      <c r="G398" s="1"/>
      <c r="H398" s="2"/>
      <c r="I398" s="2"/>
      <c r="J398" s="3"/>
      <c r="K398" s="3"/>
      <c r="L398" s="1"/>
      <c r="M398" s="1"/>
      <c r="N398" s="1"/>
      <c r="O398" s="1"/>
      <c r="P398" s="4"/>
      <c r="Q398" s="4"/>
      <c r="R398" s="4"/>
      <c r="S398" s="3"/>
      <c r="T398" s="3"/>
      <c r="U398" s="3"/>
      <c r="V398" s="3"/>
      <c r="W398" s="3"/>
      <c r="X398" s="3"/>
      <c r="Y398" s="3"/>
      <c r="Z398" s="3"/>
      <c r="AA398" s="3"/>
      <c r="AB398" s="3"/>
      <c r="AC398" s="3"/>
      <c r="AD398" s="3"/>
    </row>
    <row r="399" spans="2:30" ht="15.75" customHeight="1">
      <c r="B399" s="1"/>
      <c r="C399" s="1"/>
      <c r="D399" s="2"/>
      <c r="E399" s="1"/>
      <c r="F399" s="1"/>
      <c r="G399" s="1"/>
      <c r="H399" s="2"/>
      <c r="I399" s="2"/>
      <c r="J399" s="3"/>
      <c r="K399" s="3"/>
      <c r="L399" s="1"/>
      <c r="M399" s="1"/>
      <c r="N399" s="1"/>
      <c r="O399" s="1"/>
      <c r="P399" s="4"/>
      <c r="Q399" s="4"/>
      <c r="R399" s="4"/>
      <c r="S399" s="3"/>
      <c r="T399" s="3"/>
      <c r="U399" s="3"/>
      <c r="V399" s="3"/>
      <c r="W399" s="3"/>
      <c r="X399" s="3"/>
      <c r="Y399" s="3"/>
      <c r="Z399" s="3"/>
      <c r="AA399" s="3"/>
      <c r="AB399" s="3"/>
      <c r="AC399" s="3"/>
      <c r="AD399" s="3"/>
    </row>
    <row r="400" spans="2:30" ht="15.75" customHeight="1">
      <c r="B400" s="1"/>
      <c r="C400" s="1"/>
      <c r="D400" s="2"/>
      <c r="E400" s="1"/>
      <c r="F400" s="1"/>
      <c r="G400" s="1"/>
      <c r="H400" s="2"/>
      <c r="I400" s="2"/>
      <c r="J400" s="3"/>
      <c r="K400" s="3"/>
      <c r="L400" s="1"/>
      <c r="M400" s="1"/>
      <c r="N400" s="1"/>
      <c r="O400" s="1"/>
      <c r="P400" s="4"/>
      <c r="Q400" s="4"/>
      <c r="R400" s="4"/>
      <c r="S400" s="3"/>
      <c r="T400" s="3"/>
      <c r="U400" s="3"/>
      <c r="V400" s="3"/>
      <c r="W400" s="3"/>
      <c r="X400" s="3"/>
      <c r="Y400" s="3"/>
      <c r="Z400" s="3"/>
      <c r="AA400" s="3"/>
      <c r="AB400" s="3"/>
      <c r="AC400" s="3"/>
      <c r="AD400" s="3"/>
    </row>
    <row r="401" spans="2:30" ht="15.75" customHeight="1">
      <c r="B401" s="1"/>
      <c r="C401" s="1"/>
      <c r="D401" s="2"/>
      <c r="E401" s="1"/>
      <c r="F401" s="1"/>
      <c r="G401" s="1"/>
      <c r="H401" s="2"/>
      <c r="I401" s="2"/>
      <c r="J401" s="3"/>
      <c r="K401" s="3"/>
      <c r="L401" s="1"/>
      <c r="M401" s="1"/>
      <c r="N401" s="1"/>
      <c r="O401" s="1"/>
      <c r="P401" s="4"/>
      <c r="Q401" s="4"/>
      <c r="R401" s="4"/>
      <c r="S401" s="3"/>
      <c r="T401" s="3"/>
      <c r="U401" s="3"/>
      <c r="V401" s="3"/>
      <c r="W401" s="3"/>
      <c r="X401" s="3"/>
      <c r="Y401" s="3"/>
      <c r="Z401" s="3"/>
      <c r="AA401" s="3"/>
      <c r="AB401" s="3"/>
      <c r="AC401" s="3"/>
      <c r="AD401" s="3"/>
    </row>
    <row r="402" spans="2:30" ht="15.75" customHeight="1">
      <c r="B402" s="1"/>
      <c r="C402" s="1"/>
      <c r="D402" s="2"/>
      <c r="E402" s="1"/>
      <c r="F402" s="1"/>
      <c r="G402" s="1"/>
      <c r="H402" s="2"/>
      <c r="I402" s="2"/>
      <c r="J402" s="3"/>
      <c r="K402" s="3"/>
      <c r="L402" s="1"/>
      <c r="M402" s="1"/>
      <c r="N402" s="1"/>
      <c r="O402" s="1"/>
      <c r="P402" s="4"/>
      <c r="Q402" s="4"/>
      <c r="R402" s="4"/>
      <c r="S402" s="3"/>
      <c r="T402" s="3"/>
      <c r="U402" s="3"/>
      <c r="V402" s="3"/>
      <c r="W402" s="3"/>
      <c r="X402" s="3"/>
      <c r="Y402" s="3"/>
      <c r="Z402" s="3"/>
      <c r="AA402" s="3"/>
      <c r="AB402" s="3"/>
      <c r="AC402" s="3"/>
      <c r="AD402" s="3"/>
    </row>
    <row r="403" spans="2:30" ht="15.75" customHeight="1">
      <c r="B403" s="1"/>
      <c r="C403" s="1"/>
      <c r="D403" s="2"/>
      <c r="E403" s="1"/>
      <c r="F403" s="1"/>
      <c r="G403" s="1"/>
      <c r="H403" s="2"/>
      <c r="I403" s="2"/>
      <c r="J403" s="3"/>
      <c r="K403" s="3"/>
      <c r="L403" s="1"/>
      <c r="M403" s="1"/>
      <c r="N403" s="1"/>
      <c r="O403" s="1"/>
      <c r="P403" s="4"/>
      <c r="Q403" s="4"/>
      <c r="R403" s="4"/>
      <c r="S403" s="3"/>
      <c r="T403" s="3"/>
      <c r="U403" s="3"/>
      <c r="V403" s="3"/>
      <c r="W403" s="3"/>
      <c r="X403" s="3"/>
      <c r="Y403" s="3"/>
      <c r="Z403" s="3"/>
      <c r="AA403" s="3"/>
      <c r="AB403" s="3"/>
      <c r="AC403" s="3"/>
      <c r="AD403" s="3"/>
    </row>
    <row r="404" spans="2:30" ht="15.75" customHeight="1">
      <c r="B404" s="1"/>
      <c r="C404" s="1"/>
      <c r="D404" s="2"/>
      <c r="E404" s="1"/>
      <c r="F404" s="1"/>
      <c r="G404" s="1"/>
      <c r="H404" s="2"/>
      <c r="I404" s="2"/>
      <c r="J404" s="3"/>
      <c r="K404" s="3"/>
      <c r="L404" s="1"/>
      <c r="M404" s="1"/>
      <c r="N404" s="1"/>
      <c r="O404" s="1"/>
      <c r="P404" s="4"/>
      <c r="Q404" s="4"/>
      <c r="R404" s="4"/>
      <c r="S404" s="3"/>
      <c r="T404" s="3"/>
      <c r="U404" s="3"/>
      <c r="V404" s="3"/>
      <c r="W404" s="3"/>
      <c r="X404" s="3"/>
      <c r="Y404" s="3"/>
      <c r="Z404" s="3"/>
      <c r="AA404" s="3"/>
      <c r="AB404" s="3"/>
      <c r="AC404" s="3"/>
      <c r="AD404" s="3"/>
    </row>
    <row r="405" spans="2:30" ht="15.75" customHeight="1">
      <c r="B405" s="1"/>
      <c r="C405" s="1"/>
      <c r="D405" s="2"/>
      <c r="E405" s="1"/>
      <c r="F405" s="1"/>
      <c r="G405" s="1"/>
      <c r="H405" s="2"/>
      <c r="I405" s="2"/>
      <c r="J405" s="3"/>
      <c r="K405" s="3"/>
      <c r="L405" s="1"/>
      <c r="M405" s="1"/>
      <c r="N405" s="1"/>
      <c r="O405" s="1"/>
      <c r="P405" s="4"/>
      <c r="Q405" s="4"/>
      <c r="R405" s="4"/>
      <c r="S405" s="3"/>
      <c r="T405" s="3"/>
      <c r="U405" s="3"/>
      <c r="V405" s="3"/>
      <c r="W405" s="3"/>
      <c r="X405" s="3"/>
      <c r="Y405" s="3"/>
      <c r="Z405" s="3"/>
      <c r="AA405" s="3"/>
      <c r="AB405" s="3"/>
      <c r="AC405" s="3"/>
      <c r="AD405" s="3"/>
    </row>
    <row r="406" spans="2:30" ht="15.75" customHeight="1">
      <c r="B406" s="1"/>
      <c r="C406" s="1"/>
      <c r="D406" s="2"/>
      <c r="E406" s="1"/>
      <c r="F406" s="1"/>
      <c r="G406" s="1"/>
      <c r="H406" s="2"/>
      <c r="I406" s="2"/>
      <c r="J406" s="3"/>
      <c r="K406" s="3"/>
      <c r="L406" s="1"/>
      <c r="M406" s="1"/>
      <c r="N406" s="1"/>
      <c r="O406" s="1"/>
      <c r="P406" s="4"/>
      <c r="Q406" s="4"/>
      <c r="R406" s="4"/>
      <c r="S406" s="3"/>
      <c r="T406" s="3"/>
      <c r="U406" s="3"/>
      <c r="V406" s="3"/>
      <c r="W406" s="3"/>
      <c r="X406" s="3"/>
      <c r="Y406" s="3"/>
      <c r="Z406" s="3"/>
      <c r="AA406" s="3"/>
      <c r="AB406" s="3"/>
      <c r="AC406" s="3"/>
      <c r="AD406" s="3"/>
    </row>
    <row r="407" spans="2:30" ht="15.75" customHeight="1">
      <c r="B407" s="1"/>
      <c r="C407" s="1"/>
      <c r="D407" s="2"/>
      <c r="E407" s="1"/>
      <c r="F407" s="1"/>
      <c r="G407" s="1"/>
      <c r="H407" s="2"/>
      <c r="I407" s="2"/>
      <c r="J407" s="3"/>
      <c r="K407" s="3"/>
      <c r="L407" s="1"/>
      <c r="M407" s="1"/>
      <c r="N407" s="1"/>
      <c r="O407" s="1"/>
      <c r="P407" s="4"/>
      <c r="Q407" s="4"/>
      <c r="R407" s="4"/>
      <c r="S407" s="3"/>
      <c r="T407" s="3"/>
      <c r="U407" s="3"/>
      <c r="V407" s="3"/>
      <c r="W407" s="3"/>
      <c r="X407" s="3"/>
      <c r="Y407" s="3"/>
      <c r="Z407" s="3"/>
      <c r="AA407" s="3"/>
      <c r="AB407" s="3"/>
      <c r="AC407" s="3"/>
      <c r="AD407" s="3"/>
    </row>
    <row r="408" spans="2:30" ht="15.75" customHeight="1">
      <c r="B408" s="1"/>
      <c r="C408" s="1"/>
      <c r="D408" s="2"/>
      <c r="E408" s="1"/>
      <c r="F408" s="1"/>
      <c r="G408" s="1"/>
      <c r="H408" s="2"/>
      <c r="I408" s="2"/>
      <c r="J408" s="3"/>
      <c r="K408" s="3"/>
      <c r="L408" s="1"/>
      <c r="M408" s="1"/>
      <c r="N408" s="1"/>
      <c r="O408" s="1"/>
      <c r="P408" s="4"/>
      <c r="Q408" s="4"/>
      <c r="R408" s="4"/>
      <c r="S408" s="3"/>
      <c r="T408" s="3"/>
      <c r="U408" s="3"/>
      <c r="V408" s="3"/>
      <c r="W408" s="3"/>
      <c r="X408" s="3"/>
      <c r="Y408" s="3"/>
      <c r="Z408" s="3"/>
      <c r="AA408" s="3"/>
      <c r="AB408" s="3"/>
      <c r="AC408" s="3"/>
      <c r="AD408" s="3"/>
    </row>
    <row r="409" spans="2:30" ht="15.75" customHeight="1">
      <c r="B409" s="1"/>
      <c r="C409" s="1"/>
      <c r="D409" s="2"/>
      <c r="E409" s="1"/>
      <c r="F409" s="1"/>
      <c r="G409" s="1"/>
      <c r="H409" s="2"/>
      <c r="I409" s="2"/>
      <c r="J409" s="3"/>
      <c r="K409" s="3"/>
      <c r="L409" s="1"/>
      <c r="M409" s="1"/>
      <c r="N409" s="1"/>
      <c r="O409" s="1"/>
      <c r="P409" s="4"/>
      <c r="Q409" s="4"/>
      <c r="R409" s="4"/>
      <c r="S409" s="3"/>
      <c r="T409" s="3"/>
      <c r="U409" s="3"/>
      <c r="V409" s="3"/>
      <c r="W409" s="3"/>
      <c r="X409" s="3"/>
      <c r="Y409" s="3"/>
      <c r="Z409" s="3"/>
      <c r="AA409" s="3"/>
      <c r="AB409" s="3"/>
      <c r="AC409" s="3"/>
      <c r="AD409" s="3"/>
    </row>
    <row r="410" spans="2:30" ht="15.75" customHeight="1">
      <c r="B410" s="1"/>
      <c r="C410" s="1"/>
      <c r="D410" s="2"/>
      <c r="E410" s="1"/>
      <c r="F410" s="1"/>
      <c r="G410" s="1"/>
      <c r="H410" s="2"/>
      <c r="I410" s="2"/>
      <c r="J410" s="3"/>
      <c r="K410" s="3"/>
      <c r="L410" s="1"/>
      <c r="M410" s="1"/>
      <c r="N410" s="1"/>
      <c r="O410" s="1"/>
      <c r="P410" s="4"/>
      <c r="Q410" s="4"/>
      <c r="R410" s="4"/>
      <c r="S410" s="3"/>
      <c r="T410" s="3"/>
      <c r="U410" s="3"/>
      <c r="V410" s="3"/>
      <c r="W410" s="3"/>
      <c r="X410" s="3"/>
      <c r="Y410" s="3"/>
      <c r="Z410" s="3"/>
      <c r="AA410" s="3"/>
      <c r="AB410" s="3"/>
      <c r="AC410" s="3"/>
      <c r="AD410" s="3"/>
    </row>
    <row r="411" spans="2:30" ht="15.75" customHeight="1">
      <c r="B411" s="1"/>
      <c r="C411" s="1"/>
      <c r="D411" s="2"/>
      <c r="E411" s="1"/>
      <c r="F411" s="1"/>
      <c r="G411" s="1"/>
      <c r="H411" s="2"/>
      <c r="I411" s="2"/>
      <c r="J411" s="3"/>
      <c r="K411" s="3"/>
      <c r="L411" s="1"/>
      <c r="M411" s="1"/>
      <c r="N411" s="1"/>
      <c r="O411" s="1"/>
      <c r="P411" s="4"/>
      <c r="Q411" s="4"/>
      <c r="R411" s="4"/>
      <c r="S411" s="3"/>
      <c r="T411" s="3"/>
      <c r="U411" s="3"/>
      <c r="V411" s="3"/>
      <c r="W411" s="3"/>
      <c r="X411" s="3"/>
      <c r="Y411" s="3"/>
      <c r="Z411" s="3"/>
      <c r="AA411" s="3"/>
      <c r="AB411" s="3"/>
      <c r="AC411" s="3"/>
      <c r="AD411" s="3"/>
    </row>
    <row r="412" spans="2:30" ht="15.75" customHeight="1">
      <c r="B412" s="1"/>
      <c r="C412" s="1"/>
      <c r="D412" s="2"/>
      <c r="E412" s="1"/>
      <c r="F412" s="1"/>
      <c r="G412" s="1"/>
      <c r="H412" s="2"/>
      <c r="I412" s="2"/>
      <c r="J412" s="3"/>
      <c r="K412" s="3"/>
      <c r="L412" s="1"/>
      <c r="M412" s="1"/>
      <c r="N412" s="1"/>
      <c r="O412" s="1"/>
      <c r="P412" s="4"/>
      <c r="Q412" s="4"/>
      <c r="R412" s="4"/>
      <c r="S412" s="3"/>
      <c r="T412" s="3"/>
      <c r="U412" s="3"/>
      <c r="V412" s="3"/>
      <c r="W412" s="3"/>
      <c r="X412" s="3"/>
      <c r="Y412" s="3"/>
      <c r="Z412" s="3"/>
      <c r="AA412" s="3"/>
      <c r="AB412" s="3"/>
      <c r="AC412" s="3"/>
      <c r="AD412" s="3"/>
    </row>
    <row r="413" spans="2:30" ht="15.75" customHeight="1">
      <c r="B413" s="1"/>
      <c r="C413" s="1"/>
      <c r="D413" s="2"/>
      <c r="E413" s="1"/>
      <c r="F413" s="1"/>
      <c r="G413" s="1"/>
      <c r="H413" s="2"/>
      <c r="I413" s="2"/>
      <c r="J413" s="3"/>
      <c r="K413" s="3"/>
      <c r="L413" s="1"/>
      <c r="M413" s="1"/>
      <c r="N413" s="1"/>
      <c r="O413" s="1"/>
      <c r="P413" s="4"/>
      <c r="Q413" s="4"/>
      <c r="R413" s="4"/>
      <c r="S413" s="3"/>
      <c r="T413" s="3"/>
      <c r="U413" s="3"/>
      <c r="V413" s="3"/>
      <c r="W413" s="3"/>
      <c r="X413" s="3"/>
      <c r="Y413" s="3"/>
      <c r="Z413" s="3"/>
      <c r="AA413" s="3"/>
      <c r="AB413" s="3"/>
      <c r="AC413" s="3"/>
      <c r="AD413" s="3"/>
    </row>
    <row r="414" spans="2:30" ht="15.75" customHeight="1">
      <c r="B414" s="1"/>
      <c r="C414" s="1"/>
      <c r="D414" s="2"/>
      <c r="E414" s="1"/>
      <c r="F414" s="1"/>
      <c r="G414" s="1"/>
      <c r="H414" s="2"/>
      <c r="I414" s="2"/>
      <c r="J414" s="3"/>
      <c r="K414" s="3"/>
      <c r="L414" s="1"/>
      <c r="M414" s="1"/>
      <c r="N414" s="1"/>
      <c r="O414" s="1"/>
      <c r="P414" s="4"/>
      <c r="Q414" s="4"/>
      <c r="R414" s="4"/>
      <c r="S414" s="3"/>
      <c r="T414" s="3"/>
      <c r="U414" s="3"/>
      <c r="V414" s="3"/>
      <c r="W414" s="3"/>
      <c r="X414" s="3"/>
      <c r="Y414" s="3"/>
      <c r="Z414" s="3"/>
      <c r="AA414" s="3"/>
      <c r="AB414" s="3"/>
      <c r="AC414" s="3"/>
      <c r="AD414" s="3"/>
    </row>
    <row r="415" spans="2:30" ht="15.75" customHeight="1">
      <c r="B415" s="1"/>
      <c r="C415" s="1"/>
      <c r="D415" s="2"/>
      <c r="E415" s="1"/>
      <c r="F415" s="1"/>
      <c r="G415" s="1"/>
      <c r="H415" s="2"/>
      <c r="I415" s="2"/>
      <c r="J415" s="3"/>
      <c r="K415" s="3"/>
      <c r="L415" s="1"/>
      <c r="M415" s="1"/>
      <c r="N415" s="1"/>
      <c r="O415" s="1"/>
      <c r="P415" s="4"/>
      <c r="Q415" s="4"/>
      <c r="R415" s="4"/>
      <c r="S415" s="3"/>
      <c r="T415" s="3"/>
      <c r="U415" s="3"/>
      <c r="V415" s="3"/>
      <c r="W415" s="3"/>
      <c r="X415" s="3"/>
      <c r="Y415" s="3"/>
      <c r="Z415" s="3"/>
      <c r="AA415" s="3"/>
      <c r="AB415" s="3"/>
      <c r="AC415" s="3"/>
      <c r="AD415" s="3"/>
    </row>
    <row r="416" spans="2:30" ht="15.75" customHeight="1">
      <c r="B416" s="1"/>
      <c r="C416" s="1"/>
      <c r="D416" s="2"/>
      <c r="E416" s="1"/>
      <c r="F416" s="1"/>
      <c r="G416" s="1"/>
      <c r="H416" s="2"/>
      <c r="I416" s="2"/>
      <c r="J416" s="3"/>
      <c r="K416" s="3"/>
      <c r="L416" s="1"/>
      <c r="M416" s="1"/>
      <c r="N416" s="1"/>
      <c r="O416" s="1"/>
      <c r="P416" s="4"/>
      <c r="Q416" s="4"/>
      <c r="R416" s="4"/>
      <c r="S416" s="3"/>
      <c r="T416" s="3"/>
      <c r="U416" s="3"/>
      <c r="V416" s="3"/>
      <c r="W416" s="3"/>
      <c r="X416" s="3"/>
      <c r="Y416" s="3"/>
      <c r="Z416" s="3"/>
      <c r="AA416" s="3"/>
      <c r="AB416" s="3"/>
      <c r="AC416" s="3"/>
      <c r="AD416" s="3"/>
    </row>
    <row r="417" spans="2:30" ht="15.75" customHeight="1">
      <c r="B417" s="1"/>
      <c r="C417" s="1"/>
      <c r="D417" s="2"/>
      <c r="E417" s="1"/>
      <c r="F417" s="1"/>
      <c r="G417" s="1"/>
      <c r="H417" s="2"/>
      <c r="I417" s="2"/>
      <c r="J417" s="3"/>
      <c r="K417" s="3"/>
      <c r="L417" s="1"/>
      <c r="M417" s="1"/>
      <c r="N417" s="1"/>
      <c r="O417" s="1"/>
      <c r="P417" s="4"/>
      <c r="Q417" s="4"/>
      <c r="R417" s="4"/>
      <c r="S417" s="3"/>
      <c r="T417" s="3"/>
      <c r="U417" s="3"/>
      <c r="V417" s="3"/>
      <c r="W417" s="3"/>
      <c r="X417" s="3"/>
      <c r="Y417" s="3"/>
      <c r="Z417" s="3"/>
      <c r="AA417" s="3"/>
      <c r="AB417" s="3"/>
      <c r="AC417" s="3"/>
      <c r="AD417" s="3"/>
    </row>
    <row r="418" spans="2:30" ht="15.75" customHeight="1">
      <c r="B418" s="1"/>
      <c r="C418" s="1"/>
      <c r="D418" s="2"/>
      <c r="E418" s="1"/>
      <c r="F418" s="1"/>
      <c r="G418" s="1"/>
      <c r="H418" s="2"/>
      <c r="I418" s="2"/>
      <c r="J418" s="3"/>
      <c r="K418" s="3"/>
      <c r="L418" s="1"/>
      <c r="M418" s="1"/>
      <c r="N418" s="1"/>
      <c r="O418" s="1"/>
      <c r="P418" s="4"/>
      <c r="Q418" s="4"/>
      <c r="R418" s="4"/>
      <c r="S418" s="3"/>
      <c r="T418" s="3"/>
      <c r="U418" s="3"/>
      <c r="V418" s="3"/>
      <c r="W418" s="3"/>
      <c r="X418" s="3"/>
      <c r="Y418" s="3"/>
      <c r="Z418" s="3"/>
      <c r="AA418" s="3"/>
      <c r="AB418" s="3"/>
      <c r="AC418" s="3"/>
      <c r="AD418" s="3"/>
    </row>
    <row r="419" spans="2:30" ht="15.75" customHeight="1">
      <c r="B419" s="1"/>
      <c r="C419" s="1"/>
      <c r="D419" s="2"/>
      <c r="E419" s="1"/>
      <c r="F419" s="1"/>
      <c r="G419" s="1"/>
      <c r="H419" s="2"/>
      <c r="I419" s="2"/>
      <c r="J419" s="3"/>
      <c r="K419" s="3"/>
      <c r="L419" s="1"/>
      <c r="M419" s="1"/>
      <c r="N419" s="1"/>
      <c r="O419" s="1"/>
      <c r="P419" s="4"/>
      <c r="Q419" s="4"/>
      <c r="R419" s="4"/>
      <c r="S419" s="3"/>
      <c r="T419" s="3"/>
      <c r="U419" s="3"/>
      <c r="V419" s="3"/>
      <c r="W419" s="3"/>
      <c r="X419" s="3"/>
      <c r="Y419" s="3"/>
      <c r="Z419" s="3"/>
      <c r="AA419" s="3"/>
      <c r="AB419" s="3"/>
      <c r="AC419" s="3"/>
      <c r="AD419" s="3"/>
    </row>
    <row r="420" spans="2:30" ht="15.75" customHeight="1">
      <c r="B420" s="1"/>
      <c r="C420" s="1"/>
      <c r="D420" s="2"/>
      <c r="E420" s="1"/>
      <c r="F420" s="1"/>
      <c r="G420" s="1"/>
      <c r="H420" s="2"/>
      <c r="I420" s="2"/>
      <c r="J420" s="3"/>
      <c r="K420" s="3"/>
      <c r="L420" s="1"/>
      <c r="M420" s="1"/>
      <c r="N420" s="1"/>
      <c r="O420" s="1"/>
      <c r="P420" s="4"/>
      <c r="Q420" s="4"/>
      <c r="R420" s="4"/>
      <c r="S420" s="3"/>
      <c r="T420" s="3"/>
      <c r="U420" s="3"/>
      <c r="V420" s="3"/>
      <c r="W420" s="3"/>
      <c r="X420" s="3"/>
      <c r="Y420" s="3"/>
      <c r="Z420" s="3"/>
      <c r="AA420" s="3"/>
      <c r="AB420" s="3"/>
      <c r="AC420" s="3"/>
      <c r="AD420" s="3"/>
    </row>
    <row r="421" spans="2:30" ht="15.75" customHeight="1">
      <c r="B421" s="1"/>
      <c r="C421" s="1"/>
      <c r="D421" s="2"/>
      <c r="E421" s="1"/>
      <c r="F421" s="1"/>
      <c r="G421" s="1"/>
      <c r="H421" s="2"/>
      <c r="I421" s="2"/>
      <c r="J421" s="3"/>
      <c r="K421" s="3"/>
      <c r="L421" s="1"/>
      <c r="M421" s="1"/>
      <c r="N421" s="1"/>
      <c r="O421" s="1"/>
      <c r="P421" s="4"/>
      <c r="Q421" s="4"/>
      <c r="R421" s="4"/>
      <c r="S421" s="3"/>
      <c r="T421" s="3"/>
      <c r="U421" s="3"/>
      <c r="V421" s="3"/>
      <c r="W421" s="3"/>
      <c r="X421" s="3"/>
      <c r="Y421" s="3"/>
      <c r="Z421" s="3"/>
      <c r="AA421" s="3"/>
      <c r="AB421" s="3"/>
      <c r="AC421" s="3"/>
      <c r="AD421" s="3"/>
    </row>
    <row r="422" spans="2:30" ht="15.75" customHeight="1">
      <c r="B422" s="1"/>
      <c r="C422" s="1"/>
      <c r="D422" s="2"/>
      <c r="E422" s="1"/>
      <c r="F422" s="1"/>
      <c r="G422" s="1"/>
      <c r="H422" s="2"/>
      <c r="I422" s="2"/>
      <c r="J422" s="3"/>
      <c r="K422" s="3"/>
      <c r="L422" s="1"/>
      <c r="M422" s="1"/>
      <c r="N422" s="1"/>
      <c r="O422" s="1"/>
      <c r="P422" s="4"/>
      <c r="Q422" s="4"/>
      <c r="R422" s="4"/>
      <c r="S422" s="3"/>
      <c r="T422" s="3"/>
      <c r="U422" s="3"/>
      <c r="V422" s="3"/>
      <c r="W422" s="3"/>
      <c r="X422" s="3"/>
      <c r="Y422" s="3"/>
      <c r="Z422" s="3"/>
      <c r="AA422" s="3"/>
      <c r="AB422" s="3"/>
      <c r="AC422" s="3"/>
      <c r="AD422" s="3"/>
    </row>
    <row r="423" spans="2:30" ht="15.75" customHeight="1">
      <c r="B423" s="1"/>
      <c r="C423" s="1"/>
      <c r="D423" s="2"/>
      <c r="E423" s="1"/>
      <c r="F423" s="1"/>
      <c r="G423" s="1"/>
      <c r="H423" s="2"/>
      <c r="I423" s="2"/>
      <c r="J423" s="3"/>
      <c r="K423" s="3"/>
      <c r="L423" s="1"/>
      <c r="M423" s="1"/>
      <c r="N423" s="1"/>
      <c r="O423" s="1"/>
      <c r="P423" s="4"/>
      <c r="Q423" s="4"/>
      <c r="R423" s="4"/>
      <c r="S423" s="3"/>
      <c r="T423" s="3"/>
      <c r="U423" s="3"/>
      <c r="V423" s="3"/>
      <c r="W423" s="3"/>
      <c r="X423" s="3"/>
      <c r="Y423" s="3"/>
      <c r="Z423" s="3"/>
      <c r="AA423" s="3"/>
      <c r="AB423" s="3"/>
      <c r="AC423" s="3"/>
      <c r="AD423" s="3"/>
    </row>
    <row r="424" spans="2:30" ht="15.75" customHeight="1">
      <c r="B424" s="1"/>
      <c r="C424" s="1"/>
      <c r="D424" s="2"/>
      <c r="E424" s="1"/>
      <c r="F424" s="1"/>
      <c r="G424" s="1"/>
      <c r="H424" s="2"/>
      <c r="I424" s="2"/>
      <c r="J424" s="3"/>
      <c r="K424" s="3"/>
      <c r="L424" s="1"/>
      <c r="M424" s="1"/>
      <c r="N424" s="1"/>
      <c r="O424" s="1"/>
      <c r="P424" s="4"/>
      <c r="Q424" s="4"/>
      <c r="R424" s="4"/>
      <c r="S424" s="3"/>
      <c r="T424" s="3"/>
      <c r="U424" s="3"/>
      <c r="V424" s="3"/>
      <c r="W424" s="3"/>
      <c r="X424" s="3"/>
      <c r="Y424" s="3"/>
      <c r="Z424" s="3"/>
      <c r="AA424" s="3"/>
      <c r="AB424" s="3"/>
      <c r="AC424" s="3"/>
      <c r="AD424" s="3"/>
    </row>
    <row r="425" spans="2:30" ht="15.75" customHeight="1">
      <c r="B425" s="1"/>
      <c r="C425" s="1"/>
      <c r="D425" s="2"/>
      <c r="E425" s="1"/>
      <c r="F425" s="1"/>
      <c r="G425" s="1"/>
      <c r="H425" s="2"/>
      <c r="I425" s="2"/>
      <c r="J425" s="3"/>
      <c r="K425" s="3"/>
      <c r="L425" s="1"/>
      <c r="M425" s="1"/>
      <c r="N425" s="1"/>
      <c r="O425" s="1"/>
      <c r="P425" s="4"/>
      <c r="Q425" s="4"/>
      <c r="R425" s="4"/>
      <c r="S425" s="3"/>
      <c r="T425" s="3"/>
      <c r="U425" s="3"/>
      <c r="V425" s="3"/>
      <c r="W425" s="3"/>
      <c r="X425" s="3"/>
      <c r="Y425" s="3"/>
      <c r="Z425" s="3"/>
      <c r="AA425" s="3"/>
      <c r="AB425" s="3"/>
      <c r="AC425" s="3"/>
      <c r="AD425" s="3"/>
    </row>
    <row r="426" spans="2:30" ht="15.75" customHeight="1">
      <c r="B426" s="1"/>
      <c r="C426" s="1"/>
      <c r="D426" s="2"/>
      <c r="E426" s="1"/>
      <c r="F426" s="1"/>
      <c r="G426" s="1"/>
      <c r="H426" s="2"/>
      <c r="I426" s="2"/>
      <c r="J426" s="3"/>
      <c r="K426" s="3"/>
      <c r="L426" s="1"/>
      <c r="M426" s="1"/>
      <c r="N426" s="1"/>
      <c r="O426" s="1"/>
      <c r="P426" s="4"/>
      <c r="Q426" s="4"/>
      <c r="R426" s="4"/>
      <c r="S426" s="3"/>
      <c r="T426" s="3"/>
      <c r="U426" s="3"/>
      <c r="V426" s="3"/>
      <c r="W426" s="3"/>
      <c r="X426" s="3"/>
      <c r="Y426" s="3"/>
      <c r="Z426" s="3"/>
      <c r="AA426" s="3"/>
      <c r="AB426" s="3"/>
      <c r="AC426" s="3"/>
      <c r="AD426" s="3"/>
    </row>
    <row r="427" spans="2:30" ht="15.75" customHeight="1">
      <c r="B427" s="1"/>
      <c r="C427" s="1"/>
      <c r="D427" s="2"/>
      <c r="E427" s="1"/>
      <c r="F427" s="1"/>
      <c r="G427" s="1"/>
      <c r="H427" s="2"/>
      <c r="I427" s="2"/>
      <c r="J427" s="3"/>
      <c r="K427" s="3"/>
      <c r="L427" s="1"/>
      <c r="M427" s="1"/>
      <c r="N427" s="1"/>
      <c r="O427" s="1"/>
      <c r="P427" s="4"/>
      <c r="Q427" s="4"/>
      <c r="R427" s="4"/>
      <c r="S427" s="3"/>
      <c r="T427" s="3"/>
      <c r="U427" s="3"/>
      <c r="V427" s="3"/>
      <c r="W427" s="3"/>
      <c r="X427" s="3"/>
      <c r="Y427" s="3"/>
      <c r="Z427" s="3"/>
      <c r="AA427" s="3"/>
      <c r="AB427" s="3"/>
      <c r="AC427" s="3"/>
      <c r="AD427" s="3"/>
    </row>
    <row r="428" spans="2:30" ht="15.75" customHeight="1">
      <c r="B428" s="1"/>
      <c r="C428" s="1"/>
      <c r="D428" s="2"/>
      <c r="E428" s="1"/>
      <c r="F428" s="1"/>
      <c r="G428" s="1"/>
      <c r="H428" s="2"/>
      <c r="I428" s="2"/>
      <c r="J428" s="3"/>
      <c r="K428" s="3"/>
      <c r="L428" s="1"/>
      <c r="M428" s="1"/>
      <c r="N428" s="1"/>
      <c r="O428" s="1"/>
      <c r="P428" s="4"/>
      <c r="Q428" s="4"/>
      <c r="R428" s="4"/>
      <c r="S428" s="3"/>
      <c r="T428" s="3"/>
      <c r="U428" s="3"/>
      <c r="V428" s="3"/>
      <c r="W428" s="3"/>
      <c r="X428" s="3"/>
      <c r="Y428" s="3"/>
      <c r="Z428" s="3"/>
      <c r="AA428" s="3"/>
      <c r="AB428" s="3"/>
      <c r="AC428" s="3"/>
      <c r="AD428" s="3"/>
    </row>
    <row r="429" spans="2:30" ht="15.75" customHeight="1">
      <c r="B429" s="1"/>
      <c r="C429" s="1"/>
      <c r="D429" s="2"/>
      <c r="E429" s="1"/>
      <c r="F429" s="1"/>
      <c r="G429" s="1"/>
      <c r="H429" s="2"/>
      <c r="I429" s="2"/>
      <c r="J429" s="3"/>
      <c r="K429" s="3"/>
      <c r="L429" s="1"/>
      <c r="M429" s="1"/>
      <c r="N429" s="1"/>
      <c r="O429" s="1"/>
      <c r="P429" s="4"/>
      <c r="Q429" s="4"/>
      <c r="R429" s="4"/>
      <c r="S429" s="3"/>
      <c r="T429" s="3"/>
      <c r="U429" s="3"/>
      <c r="V429" s="3"/>
      <c r="W429" s="3"/>
      <c r="X429" s="3"/>
      <c r="Y429" s="3"/>
      <c r="Z429" s="3"/>
      <c r="AA429" s="3"/>
      <c r="AB429" s="3"/>
      <c r="AC429" s="3"/>
      <c r="AD429" s="3"/>
    </row>
    <row r="430" spans="2:30" ht="15.75" customHeight="1">
      <c r="B430" s="1"/>
      <c r="C430" s="1"/>
      <c r="D430" s="2"/>
      <c r="E430" s="1"/>
      <c r="F430" s="1"/>
      <c r="G430" s="1"/>
      <c r="H430" s="2"/>
      <c r="I430" s="2"/>
      <c r="J430" s="3"/>
      <c r="K430" s="3"/>
      <c r="L430" s="1"/>
      <c r="M430" s="1"/>
      <c r="N430" s="1"/>
      <c r="O430" s="1"/>
      <c r="P430" s="4"/>
      <c r="Q430" s="4"/>
      <c r="R430" s="4"/>
      <c r="S430" s="3"/>
      <c r="T430" s="3"/>
      <c r="U430" s="3"/>
      <c r="V430" s="3"/>
      <c r="W430" s="3"/>
      <c r="X430" s="3"/>
      <c r="Y430" s="3"/>
      <c r="Z430" s="3"/>
      <c r="AA430" s="3"/>
      <c r="AB430" s="3"/>
      <c r="AC430" s="3"/>
      <c r="AD430" s="3"/>
    </row>
    <row r="431" spans="2:30" ht="15.75" customHeight="1">
      <c r="B431" s="1"/>
      <c r="C431" s="1"/>
      <c r="D431" s="2"/>
      <c r="E431" s="1"/>
      <c r="F431" s="1"/>
      <c r="G431" s="1"/>
      <c r="H431" s="2"/>
      <c r="I431" s="2"/>
      <c r="J431" s="3"/>
      <c r="K431" s="3"/>
      <c r="L431" s="1"/>
      <c r="M431" s="1"/>
      <c r="N431" s="1"/>
      <c r="O431" s="1"/>
      <c r="P431" s="4"/>
      <c r="Q431" s="4"/>
      <c r="R431" s="4"/>
      <c r="S431" s="3"/>
      <c r="T431" s="3"/>
      <c r="U431" s="3"/>
      <c r="V431" s="3"/>
      <c r="W431" s="3"/>
      <c r="X431" s="3"/>
      <c r="Y431" s="3"/>
      <c r="Z431" s="3"/>
      <c r="AA431" s="3"/>
      <c r="AB431" s="3"/>
      <c r="AC431" s="3"/>
      <c r="AD431" s="3"/>
    </row>
    <row r="432" spans="2:30" ht="15.75" customHeight="1">
      <c r="B432" s="1"/>
      <c r="C432" s="1"/>
      <c r="D432" s="2"/>
      <c r="E432" s="1"/>
      <c r="F432" s="1"/>
      <c r="G432" s="1"/>
      <c r="H432" s="2"/>
      <c r="I432" s="2"/>
      <c r="J432" s="3"/>
      <c r="K432" s="3"/>
      <c r="L432" s="1"/>
      <c r="M432" s="1"/>
      <c r="N432" s="1"/>
      <c r="O432" s="1"/>
      <c r="P432" s="4"/>
      <c r="Q432" s="4"/>
      <c r="R432" s="4"/>
      <c r="S432" s="3"/>
      <c r="T432" s="3"/>
      <c r="U432" s="3"/>
      <c r="V432" s="3"/>
      <c r="W432" s="3"/>
      <c r="X432" s="3"/>
      <c r="Y432" s="3"/>
      <c r="Z432" s="3"/>
      <c r="AA432" s="3"/>
      <c r="AB432" s="3"/>
      <c r="AC432" s="3"/>
      <c r="AD432" s="3"/>
    </row>
    <row r="433" spans="2:30" ht="15.75" customHeight="1">
      <c r="B433" s="1"/>
      <c r="C433" s="1"/>
      <c r="D433" s="2"/>
      <c r="E433" s="1"/>
      <c r="F433" s="1"/>
      <c r="G433" s="1"/>
      <c r="H433" s="2"/>
      <c r="I433" s="2"/>
      <c r="J433" s="3"/>
      <c r="K433" s="3"/>
      <c r="L433" s="1"/>
      <c r="M433" s="1"/>
      <c r="N433" s="1"/>
      <c r="O433" s="1"/>
      <c r="P433" s="4"/>
      <c r="Q433" s="4"/>
      <c r="R433" s="4"/>
      <c r="S433" s="3"/>
      <c r="T433" s="3"/>
      <c r="U433" s="3"/>
      <c r="V433" s="3"/>
      <c r="W433" s="3"/>
      <c r="X433" s="3"/>
      <c r="Y433" s="3"/>
      <c r="Z433" s="3"/>
      <c r="AA433" s="3"/>
      <c r="AB433" s="3"/>
      <c r="AC433" s="3"/>
      <c r="AD433" s="3"/>
    </row>
    <row r="434" spans="2:30" ht="15.75" customHeight="1">
      <c r="B434" s="1"/>
      <c r="C434" s="1"/>
      <c r="D434" s="2"/>
      <c r="E434" s="1"/>
      <c r="F434" s="1"/>
      <c r="G434" s="1"/>
      <c r="H434" s="2"/>
      <c r="I434" s="2"/>
      <c r="J434" s="3"/>
      <c r="K434" s="3"/>
      <c r="L434" s="1"/>
      <c r="M434" s="1"/>
      <c r="N434" s="1"/>
      <c r="O434" s="1"/>
      <c r="P434" s="4"/>
      <c r="Q434" s="4"/>
      <c r="R434" s="4"/>
      <c r="S434" s="3"/>
      <c r="T434" s="3"/>
      <c r="U434" s="3"/>
      <c r="V434" s="3"/>
      <c r="W434" s="3"/>
      <c r="X434" s="3"/>
      <c r="Y434" s="3"/>
      <c r="Z434" s="3"/>
      <c r="AA434" s="3"/>
      <c r="AB434" s="3"/>
      <c r="AC434" s="3"/>
      <c r="AD434" s="3"/>
    </row>
    <row r="435" spans="2:30" ht="15.75" customHeight="1">
      <c r="B435" s="1"/>
      <c r="C435" s="1"/>
      <c r="D435" s="2"/>
      <c r="E435" s="1"/>
      <c r="F435" s="1"/>
      <c r="G435" s="1"/>
      <c r="H435" s="2"/>
      <c r="I435" s="2"/>
      <c r="J435" s="3"/>
      <c r="K435" s="3"/>
      <c r="L435" s="1"/>
      <c r="M435" s="1"/>
      <c r="N435" s="1"/>
      <c r="O435" s="1"/>
      <c r="P435" s="4"/>
      <c r="Q435" s="4"/>
      <c r="R435" s="4"/>
      <c r="S435" s="3"/>
      <c r="T435" s="3"/>
      <c r="U435" s="3"/>
      <c r="V435" s="3"/>
      <c r="W435" s="3"/>
      <c r="X435" s="3"/>
      <c r="Y435" s="3"/>
      <c r="Z435" s="3"/>
      <c r="AA435" s="3"/>
      <c r="AB435" s="3"/>
      <c r="AC435" s="3"/>
      <c r="AD435" s="3"/>
    </row>
    <row r="436" spans="2:30" ht="15.75" customHeight="1">
      <c r="B436" s="1"/>
      <c r="C436" s="1"/>
      <c r="D436" s="2"/>
      <c r="E436" s="1"/>
      <c r="F436" s="1"/>
      <c r="G436" s="1"/>
      <c r="H436" s="2"/>
      <c r="I436" s="2"/>
      <c r="J436" s="3"/>
      <c r="K436" s="3"/>
      <c r="L436" s="1"/>
      <c r="M436" s="1"/>
      <c r="N436" s="1"/>
      <c r="O436" s="1"/>
      <c r="P436" s="4"/>
      <c r="Q436" s="4"/>
      <c r="R436" s="4"/>
      <c r="S436" s="3"/>
      <c r="T436" s="3"/>
      <c r="U436" s="3"/>
      <c r="V436" s="3"/>
      <c r="W436" s="3"/>
      <c r="X436" s="3"/>
      <c r="Y436" s="3"/>
      <c r="Z436" s="3"/>
      <c r="AA436" s="3"/>
      <c r="AB436" s="3"/>
      <c r="AC436" s="3"/>
      <c r="AD436" s="3"/>
    </row>
    <row r="437" spans="2:30" ht="15.75" customHeight="1">
      <c r="B437" s="1"/>
      <c r="C437" s="1"/>
      <c r="D437" s="2"/>
      <c r="E437" s="1"/>
      <c r="F437" s="1"/>
      <c r="G437" s="1"/>
      <c r="H437" s="2"/>
      <c r="I437" s="2"/>
      <c r="J437" s="3"/>
      <c r="K437" s="3"/>
      <c r="L437" s="1"/>
      <c r="M437" s="1"/>
      <c r="N437" s="1"/>
      <c r="O437" s="1"/>
      <c r="P437" s="4"/>
      <c r="Q437" s="4"/>
      <c r="R437" s="4"/>
      <c r="S437" s="3"/>
      <c r="T437" s="3"/>
      <c r="U437" s="3"/>
      <c r="V437" s="3"/>
      <c r="W437" s="3"/>
      <c r="X437" s="3"/>
      <c r="Y437" s="3"/>
      <c r="Z437" s="3"/>
      <c r="AA437" s="3"/>
      <c r="AB437" s="3"/>
      <c r="AC437" s="3"/>
      <c r="AD437" s="3"/>
    </row>
    <row r="438" spans="2:30" ht="15.75" customHeight="1">
      <c r="B438" s="1"/>
      <c r="C438" s="1"/>
      <c r="D438" s="2"/>
      <c r="E438" s="1"/>
      <c r="F438" s="1"/>
      <c r="G438" s="1"/>
      <c r="H438" s="2"/>
      <c r="I438" s="2"/>
      <c r="J438" s="3"/>
      <c r="K438" s="3"/>
      <c r="L438" s="1"/>
      <c r="M438" s="1"/>
      <c r="N438" s="1"/>
      <c r="O438" s="1"/>
      <c r="P438" s="4"/>
      <c r="Q438" s="4"/>
      <c r="R438" s="4"/>
      <c r="S438" s="3"/>
      <c r="T438" s="3"/>
      <c r="U438" s="3"/>
      <c r="V438" s="3"/>
      <c r="W438" s="3"/>
      <c r="X438" s="3"/>
      <c r="Y438" s="3"/>
      <c r="Z438" s="3"/>
      <c r="AA438" s="3"/>
      <c r="AB438" s="3"/>
      <c r="AC438" s="3"/>
      <c r="AD438" s="3"/>
    </row>
    <row r="439" spans="2:30" ht="15.75" customHeight="1">
      <c r="B439" s="1"/>
      <c r="C439" s="1"/>
      <c r="D439" s="2"/>
      <c r="E439" s="1"/>
      <c r="F439" s="1"/>
      <c r="G439" s="1"/>
      <c r="H439" s="2"/>
      <c r="I439" s="2"/>
      <c r="J439" s="3"/>
      <c r="K439" s="3"/>
      <c r="L439" s="1"/>
      <c r="M439" s="1"/>
      <c r="N439" s="1"/>
      <c r="O439" s="1"/>
      <c r="P439" s="4"/>
      <c r="Q439" s="4"/>
      <c r="R439" s="4"/>
      <c r="S439" s="3"/>
      <c r="T439" s="3"/>
      <c r="U439" s="3"/>
      <c r="V439" s="3"/>
      <c r="W439" s="3"/>
      <c r="X439" s="3"/>
      <c r="Y439" s="3"/>
      <c r="Z439" s="3"/>
      <c r="AA439" s="3"/>
      <c r="AB439" s="3"/>
      <c r="AC439" s="3"/>
      <c r="AD439" s="3"/>
    </row>
    <row r="440" spans="2:30" ht="15.75" customHeight="1">
      <c r="B440" s="1"/>
      <c r="C440" s="1"/>
      <c r="D440" s="2"/>
      <c r="E440" s="1"/>
      <c r="F440" s="1"/>
      <c r="G440" s="1"/>
      <c r="H440" s="2"/>
      <c r="I440" s="2"/>
      <c r="J440" s="3"/>
      <c r="K440" s="3"/>
      <c r="L440" s="1"/>
      <c r="M440" s="1"/>
      <c r="N440" s="1"/>
      <c r="O440" s="1"/>
      <c r="P440" s="4"/>
      <c r="Q440" s="4"/>
      <c r="R440" s="4"/>
      <c r="S440" s="3"/>
      <c r="T440" s="3"/>
      <c r="U440" s="3"/>
      <c r="V440" s="3"/>
      <c r="W440" s="3"/>
      <c r="X440" s="3"/>
      <c r="Y440" s="3"/>
      <c r="Z440" s="3"/>
      <c r="AA440" s="3"/>
      <c r="AB440" s="3"/>
      <c r="AC440" s="3"/>
      <c r="AD440" s="3"/>
    </row>
    <row r="441" spans="2:30" ht="15.75" customHeight="1">
      <c r="B441" s="1"/>
      <c r="C441" s="1"/>
      <c r="D441" s="2"/>
      <c r="E441" s="1"/>
      <c r="F441" s="1"/>
      <c r="G441" s="1"/>
      <c r="H441" s="2"/>
      <c r="I441" s="2"/>
      <c r="J441" s="3"/>
      <c r="K441" s="3"/>
      <c r="L441" s="1"/>
      <c r="M441" s="1"/>
      <c r="N441" s="1"/>
      <c r="O441" s="1"/>
      <c r="P441" s="4"/>
      <c r="Q441" s="4"/>
      <c r="R441" s="4"/>
      <c r="S441" s="3"/>
      <c r="T441" s="3"/>
      <c r="U441" s="3"/>
      <c r="V441" s="3"/>
      <c r="W441" s="3"/>
      <c r="X441" s="3"/>
      <c r="Y441" s="3"/>
      <c r="Z441" s="3"/>
      <c r="AA441" s="3"/>
      <c r="AB441" s="3"/>
      <c r="AC441" s="3"/>
      <c r="AD441" s="3"/>
    </row>
    <row r="442" spans="2:30" ht="15.75" customHeight="1">
      <c r="B442" s="1"/>
      <c r="C442" s="1"/>
      <c r="D442" s="2"/>
      <c r="E442" s="1"/>
      <c r="F442" s="1"/>
      <c r="G442" s="1"/>
      <c r="H442" s="2"/>
      <c r="I442" s="2"/>
      <c r="J442" s="3"/>
      <c r="K442" s="3"/>
      <c r="L442" s="1"/>
      <c r="M442" s="1"/>
      <c r="N442" s="1"/>
      <c r="O442" s="1"/>
      <c r="P442" s="4"/>
      <c r="Q442" s="4"/>
      <c r="R442" s="4"/>
      <c r="S442" s="3"/>
      <c r="T442" s="3"/>
      <c r="U442" s="3"/>
      <c r="V442" s="3"/>
      <c r="W442" s="3"/>
      <c r="X442" s="3"/>
      <c r="Y442" s="3"/>
      <c r="Z442" s="3"/>
      <c r="AA442" s="3"/>
      <c r="AB442" s="3"/>
      <c r="AC442" s="3"/>
      <c r="AD442" s="3"/>
    </row>
    <row r="443" spans="2:30" ht="15.75" customHeight="1">
      <c r="B443" s="1"/>
      <c r="C443" s="1"/>
      <c r="D443" s="2"/>
      <c r="E443" s="1"/>
      <c r="F443" s="1"/>
      <c r="G443" s="1"/>
      <c r="H443" s="2"/>
      <c r="I443" s="2"/>
      <c r="J443" s="3"/>
      <c r="K443" s="3"/>
      <c r="L443" s="1"/>
      <c r="M443" s="1"/>
      <c r="N443" s="1"/>
      <c r="O443" s="1"/>
      <c r="P443" s="4"/>
      <c r="Q443" s="4"/>
      <c r="R443" s="4"/>
      <c r="S443" s="3"/>
      <c r="T443" s="3"/>
      <c r="U443" s="3"/>
      <c r="V443" s="3"/>
      <c r="W443" s="3"/>
      <c r="X443" s="3"/>
      <c r="Y443" s="3"/>
      <c r="Z443" s="3"/>
      <c r="AA443" s="3"/>
      <c r="AB443" s="3"/>
      <c r="AC443" s="3"/>
      <c r="AD443" s="3"/>
    </row>
    <row r="444" spans="2:30" ht="15.75" customHeight="1">
      <c r="B444" s="1"/>
      <c r="C444" s="1"/>
      <c r="D444" s="2"/>
      <c r="E444" s="1"/>
      <c r="F444" s="1"/>
      <c r="G444" s="1"/>
      <c r="H444" s="2"/>
      <c r="I444" s="2"/>
      <c r="J444" s="3"/>
      <c r="K444" s="3"/>
      <c r="L444" s="1"/>
      <c r="M444" s="1"/>
      <c r="N444" s="1"/>
      <c r="O444" s="1"/>
      <c r="P444" s="4"/>
      <c r="Q444" s="4"/>
      <c r="R444" s="4"/>
      <c r="S444" s="3"/>
      <c r="T444" s="3"/>
      <c r="U444" s="3"/>
      <c r="V444" s="3"/>
      <c r="W444" s="3"/>
      <c r="X444" s="3"/>
      <c r="Y444" s="3"/>
      <c r="Z444" s="3"/>
      <c r="AA444" s="3"/>
      <c r="AB444" s="3"/>
      <c r="AC444" s="3"/>
      <c r="AD444" s="3"/>
    </row>
    <row r="445" spans="2:30" ht="15.75" customHeight="1">
      <c r="B445" s="1"/>
      <c r="C445" s="1"/>
      <c r="D445" s="2"/>
      <c r="E445" s="1"/>
      <c r="F445" s="1"/>
      <c r="G445" s="1"/>
      <c r="H445" s="2"/>
      <c r="I445" s="2"/>
      <c r="J445" s="3"/>
      <c r="K445" s="3"/>
      <c r="L445" s="1"/>
      <c r="M445" s="1"/>
      <c r="N445" s="1"/>
      <c r="O445" s="1"/>
      <c r="P445" s="4"/>
      <c r="Q445" s="4"/>
      <c r="R445" s="4"/>
      <c r="S445" s="3"/>
      <c r="T445" s="3"/>
      <c r="U445" s="3"/>
      <c r="V445" s="3"/>
      <c r="W445" s="3"/>
      <c r="X445" s="3"/>
      <c r="Y445" s="3"/>
      <c r="Z445" s="3"/>
      <c r="AA445" s="3"/>
      <c r="AB445" s="3"/>
      <c r="AC445" s="3"/>
      <c r="AD445" s="3"/>
    </row>
    <row r="446" spans="2:30" ht="15.75" customHeight="1">
      <c r="B446" s="1"/>
      <c r="C446" s="1"/>
      <c r="D446" s="2"/>
      <c r="E446" s="1"/>
      <c r="F446" s="1"/>
      <c r="G446" s="1"/>
      <c r="H446" s="2"/>
      <c r="I446" s="2"/>
      <c r="J446" s="3"/>
      <c r="K446" s="3"/>
      <c r="L446" s="1"/>
      <c r="M446" s="1"/>
      <c r="N446" s="1"/>
      <c r="O446" s="1"/>
      <c r="P446" s="4"/>
      <c r="Q446" s="4"/>
      <c r="R446" s="4"/>
      <c r="S446" s="3"/>
      <c r="T446" s="3"/>
      <c r="U446" s="3"/>
      <c r="V446" s="3"/>
      <c r="W446" s="3"/>
      <c r="X446" s="3"/>
      <c r="Y446" s="3"/>
      <c r="Z446" s="3"/>
      <c r="AA446" s="3"/>
      <c r="AB446" s="3"/>
      <c r="AC446" s="3"/>
      <c r="AD446" s="3"/>
    </row>
    <row r="447" spans="2:30" ht="15.75" customHeight="1">
      <c r="B447" s="1"/>
      <c r="C447" s="1"/>
      <c r="D447" s="2"/>
      <c r="E447" s="1"/>
      <c r="F447" s="1"/>
      <c r="G447" s="1"/>
      <c r="H447" s="2"/>
      <c r="I447" s="2"/>
      <c r="J447" s="3"/>
      <c r="K447" s="3"/>
      <c r="L447" s="1"/>
      <c r="M447" s="1"/>
      <c r="N447" s="1"/>
      <c r="O447" s="1"/>
      <c r="P447" s="4"/>
      <c r="Q447" s="4"/>
      <c r="R447" s="4"/>
      <c r="S447" s="3"/>
      <c r="T447" s="3"/>
      <c r="U447" s="3"/>
      <c r="V447" s="3"/>
      <c r="W447" s="3"/>
      <c r="X447" s="3"/>
      <c r="Y447" s="3"/>
      <c r="Z447" s="3"/>
      <c r="AA447" s="3"/>
      <c r="AB447" s="3"/>
      <c r="AC447" s="3"/>
      <c r="AD447" s="3"/>
    </row>
    <row r="448" spans="2:30" ht="15.75" customHeight="1">
      <c r="B448" s="1"/>
      <c r="C448" s="1"/>
      <c r="D448" s="2"/>
      <c r="E448" s="1"/>
      <c r="F448" s="1"/>
      <c r="G448" s="1"/>
      <c r="H448" s="2"/>
      <c r="I448" s="2"/>
      <c r="J448" s="3"/>
      <c r="K448" s="3"/>
      <c r="L448" s="1"/>
      <c r="M448" s="1"/>
      <c r="N448" s="1"/>
      <c r="O448" s="1"/>
      <c r="P448" s="4"/>
      <c r="Q448" s="4"/>
      <c r="R448" s="4"/>
      <c r="S448" s="3"/>
      <c r="T448" s="3"/>
      <c r="U448" s="3"/>
      <c r="V448" s="3"/>
      <c r="W448" s="3"/>
      <c r="X448" s="3"/>
      <c r="Y448" s="3"/>
      <c r="Z448" s="3"/>
      <c r="AA448" s="3"/>
      <c r="AB448" s="3"/>
      <c r="AC448" s="3"/>
      <c r="AD448" s="3"/>
    </row>
    <row r="449" spans="2:30" ht="15.75" customHeight="1">
      <c r="B449" s="1"/>
      <c r="C449" s="1"/>
      <c r="D449" s="2"/>
      <c r="E449" s="1"/>
      <c r="F449" s="1"/>
      <c r="G449" s="1"/>
      <c r="H449" s="2"/>
      <c r="I449" s="2"/>
      <c r="J449" s="3"/>
      <c r="K449" s="3"/>
      <c r="L449" s="1"/>
      <c r="M449" s="1"/>
      <c r="N449" s="1"/>
      <c r="O449" s="1"/>
      <c r="P449" s="4"/>
      <c r="Q449" s="4"/>
      <c r="R449" s="4"/>
      <c r="S449" s="3"/>
      <c r="T449" s="3"/>
      <c r="U449" s="3"/>
      <c r="V449" s="3"/>
      <c r="W449" s="3"/>
      <c r="X449" s="3"/>
      <c r="Y449" s="3"/>
      <c r="Z449" s="3"/>
      <c r="AA449" s="3"/>
      <c r="AB449" s="3"/>
      <c r="AC449" s="3"/>
      <c r="AD449" s="3"/>
    </row>
    <row r="450" spans="2:30" ht="15.75" customHeight="1">
      <c r="B450" s="1"/>
      <c r="C450" s="1"/>
      <c r="D450" s="2"/>
      <c r="E450" s="1"/>
      <c r="F450" s="1"/>
      <c r="G450" s="1"/>
      <c r="H450" s="2"/>
      <c r="I450" s="2"/>
      <c r="J450" s="3"/>
      <c r="K450" s="3"/>
      <c r="L450" s="1"/>
      <c r="M450" s="1"/>
      <c r="N450" s="1"/>
      <c r="O450" s="1"/>
      <c r="P450" s="4"/>
      <c r="Q450" s="4"/>
      <c r="R450" s="4"/>
      <c r="S450" s="3"/>
      <c r="T450" s="3"/>
      <c r="U450" s="3"/>
      <c r="V450" s="3"/>
      <c r="W450" s="3"/>
      <c r="X450" s="3"/>
      <c r="Y450" s="3"/>
      <c r="Z450" s="3"/>
      <c r="AA450" s="3"/>
      <c r="AB450" s="3"/>
      <c r="AC450" s="3"/>
      <c r="AD450" s="3"/>
    </row>
    <row r="451" spans="2:30" ht="15.75" customHeight="1">
      <c r="B451" s="1"/>
      <c r="C451" s="1"/>
      <c r="D451" s="2"/>
      <c r="E451" s="1"/>
      <c r="F451" s="1"/>
      <c r="G451" s="1"/>
      <c r="H451" s="2"/>
      <c r="I451" s="2"/>
      <c r="J451" s="3"/>
      <c r="K451" s="3"/>
      <c r="L451" s="1"/>
      <c r="M451" s="1"/>
      <c r="N451" s="1"/>
      <c r="O451" s="1"/>
      <c r="P451" s="4"/>
      <c r="Q451" s="4"/>
      <c r="R451" s="4"/>
      <c r="S451" s="3"/>
      <c r="T451" s="3"/>
      <c r="U451" s="3"/>
      <c r="V451" s="3"/>
      <c r="W451" s="3"/>
      <c r="X451" s="3"/>
      <c r="Y451" s="3"/>
      <c r="Z451" s="3"/>
      <c r="AA451" s="3"/>
      <c r="AB451" s="3"/>
      <c r="AC451" s="3"/>
      <c r="AD451" s="3"/>
    </row>
    <row r="452" spans="2:30" ht="15.75" customHeight="1">
      <c r="B452" s="1"/>
      <c r="C452" s="1"/>
      <c r="D452" s="2"/>
      <c r="E452" s="1"/>
      <c r="F452" s="1"/>
      <c r="G452" s="1"/>
      <c r="H452" s="2"/>
      <c r="I452" s="2"/>
      <c r="J452" s="3"/>
      <c r="K452" s="3"/>
      <c r="L452" s="1"/>
      <c r="M452" s="1"/>
      <c r="N452" s="1"/>
      <c r="O452" s="1"/>
      <c r="P452" s="4"/>
      <c r="Q452" s="4"/>
      <c r="R452" s="4"/>
      <c r="S452" s="3"/>
      <c r="T452" s="3"/>
      <c r="U452" s="3"/>
      <c r="V452" s="3"/>
      <c r="W452" s="3"/>
      <c r="X452" s="3"/>
      <c r="Y452" s="3"/>
      <c r="Z452" s="3"/>
      <c r="AA452" s="3"/>
      <c r="AB452" s="3"/>
      <c r="AC452" s="3"/>
      <c r="AD452" s="3"/>
    </row>
    <row r="453" spans="2:30" ht="15.75" customHeight="1">
      <c r="B453" s="1"/>
      <c r="C453" s="1"/>
      <c r="D453" s="2"/>
      <c r="E453" s="1"/>
      <c r="F453" s="1"/>
      <c r="G453" s="1"/>
      <c r="H453" s="2"/>
      <c r="I453" s="2"/>
      <c r="J453" s="3"/>
      <c r="K453" s="3"/>
      <c r="L453" s="1"/>
      <c r="M453" s="1"/>
      <c r="N453" s="1"/>
      <c r="O453" s="1"/>
      <c r="P453" s="4"/>
      <c r="Q453" s="4"/>
      <c r="R453" s="4"/>
      <c r="S453" s="3"/>
      <c r="T453" s="3"/>
      <c r="U453" s="3"/>
      <c r="V453" s="3"/>
      <c r="W453" s="3"/>
      <c r="X453" s="3"/>
      <c r="Y453" s="3"/>
      <c r="Z453" s="3"/>
      <c r="AA453" s="3"/>
      <c r="AB453" s="3"/>
      <c r="AC453" s="3"/>
      <c r="AD453" s="3"/>
    </row>
    <row r="454" spans="2:30" ht="15.75" customHeight="1">
      <c r="B454" s="1"/>
      <c r="C454" s="1"/>
      <c r="D454" s="2"/>
      <c r="E454" s="1"/>
      <c r="F454" s="1"/>
      <c r="G454" s="1"/>
      <c r="H454" s="2"/>
      <c r="I454" s="2"/>
      <c r="J454" s="3"/>
      <c r="K454" s="3"/>
      <c r="L454" s="1"/>
      <c r="M454" s="1"/>
      <c r="N454" s="1"/>
      <c r="O454" s="1"/>
      <c r="P454" s="4"/>
      <c r="Q454" s="4"/>
      <c r="R454" s="4"/>
      <c r="S454" s="3"/>
      <c r="T454" s="3"/>
      <c r="U454" s="3"/>
      <c r="V454" s="3"/>
      <c r="W454" s="3"/>
      <c r="X454" s="3"/>
      <c r="Y454" s="3"/>
      <c r="Z454" s="3"/>
      <c r="AA454" s="3"/>
      <c r="AB454" s="3"/>
      <c r="AC454" s="3"/>
      <c r="AD454" s="3"/>
    </row>
    <row r="455" spans="2:30" ht="15.75" customHeight="1">
      <c r="B455" s="1"/>
      <c r="C455" s="1"/>
      <c r="D455" s="2"/>
      <c r="E455" s="1"/>
      <c r="F455" s="1"/>
      <c r="G455" s="1"/>
      <c r="H455" s="2"/>
      <c r="I455" s="2"/>
      <c r="J455" s="3"/>
      <c r="K455" s="3"/>
      <c r="L455" s="1"/>
      <c r="M455" s="1"/>
      <c r="N455" s="1"/>
      <c r="O455" s="1"/>
      <c r="P455" s="4"/>
      <c r="Q455" s="4"/>
      <c r="R455" s="4"/>
      <c r="S455" s="3"/>
      <c r="T455" s="3"/>
      <c r="U455" s="3"/>
      <c r="V455" s="3"/>
      <c r="W455" s="3"/>
      <c r="X455" s="3"/>
      <c r="Y455" s="3"/>
      <c r="Z455" s="3"/>
      <c r="AA455" s="3"/>
      <c r="AB455" s="3"/>
      <c r="AC455" s="3"/>
      <c r="AD455" s="3"/>
    </row>
    <row r="456" spans="2:30" ht="15.75" customHeight="1">
      <c r="B456" s="1"/>
      <c r="C456" s="1"/>
      <c r="D456" s="2"/>
      <c r="E456" s="1"/>
      <c r="F456" s="1"/>
      <c r="G456" s="1"/>
      <c r="H456" s="2"/>
      <c r="I456" s="2"/>
      <c r="J456" s="3"/>
      <c r="K456" s="3"/>
      <c r="L456" s="1"/>
      <c r="M456" s="1"/>
      <c r="N456" s="1"/>
      <c r="O456" s="1"/>
      <c r="P456" s="4"/>
      <c r="Q456" s="4"/>
      <c r="R456" s="4"/>
      <c r="S456" s="3"/>
      <c r="T456" s="3"/>
      <c r="U456" s="3"/>
      <c r="V456" s="3"/>
      <c r="W456" s="3"/>
      <c r="X456" s="3"/>
      <c r="Y456" s="3"/>
      <c r="Z456" s="3"/>
      <c r="AA456" s="3"/>
      <c r="AB456" s="3"/>
      <c r="AC456" s="3"/>
      <c r="AD456" s="3"/>
    </row>
    <row r="457" spans="2:30" ht="15.75" customHeight="1">
      <c r="B457" s="1"/>
      <c r="C457" s="1"/>
      <c r="D457" s="2"/>
      <c r="E457" s="1"/>
      <c r="F457" s="1"/>
      <c r="G457" s="1"/>
      <c r="H457" s="2"/>
      <c r="I457" s="2"/>
      <c r="J457" s="3"/>
      <c r="K457" s="3"/>
      <c r="L457" s="1"/>
      <c r="M457" s="1"/>
      <c r="N457" s="1"/>
      <c r="O457" s="1"/>
      <c r="P457" s="4"/>
      <c r="Q457" s="4"/>
      <c r="R457" s="4"/>
      <c r="S457" s="3"/>
      <c r="T457" s="3"/>
      <c r="U457" s="3"/>
      <c r="V457" s="3"/>
      <c r="W457" s="3"/>
      <c r="X457" s="3"/>
      <c r="Y457" s="3"/>
      <c r="Z457" s="3"/>
      <c r="AA457" s="3"/>
      <c r="AB457" s="3"/>
      <c r="AC457" s="3"/>
      <c r="AD457" s="3"/>
    </row>
    <row r="458" spans="2:30" ht="15.75" customHeight="1">
      <c r="B458" s="1"/>
      <c r="C458" s="1"/>
      <c r="D458" s="2"/>
      <c r="E458" s="1"/>
      <c r="F458" s="1"/>
      <c r="G458" s="1"/>
      <c r="H458" s="2"/>
      <c r="I458" s="2"/>
      <c r="J458" s="3"/>
      <c r="K458" s="3"/>
      <c r="L458" s="1"/>
      <c r="M458" s="1"/>
      <c r="N458" s="1"/>
      <c r="O458" s="1"/>
      <c r="P458" s="4"/>
      <c r="Q458" s="4"/>
      <c r="R458" s="4"/>
      <c r="S458" s="3"/>
      <c r="T458" s="3"/>
      <c r="U458" s="3"/>
      <c r="V458" s="3"/>
      <c r="W458" s="3"/>
      <c r="X458" s="3"/>
      <c r="Y458" s="3"/>
      <c r="Z458" s="3"/>
      <c r="AA458" s="3"/>
      <c r="AB458" s="3"/>
      <c r="AC458" s="3"/>
      <c r="AD458" s="3"/>
    </row>
    <row r="459" spans="2:30" ht="15.75" customHeight="1">
      <c r="B459" s="1"/>
      <c r="C459" s="1"/>
      <c r="D459" s="2"/>
      <c r="E459" s="1"/>
      <c r="F459" s="1"/>
      <c r="G459" s="1"/>
      <c r="H459" s="2"/>
      <c r="I459" s="2"/>
      <c r="J459" s="3"/>
      <c r="K459" s="3"/>
      <c r="L459" s="1"/>
      <c r="M459" s="1"/>
      <c r="N459" s="1"/>
      <c r="O459" s="1"/>
      <c r="P459" s="4"/>
      <c r="Q459" s="4"/>
      <c r="R459" s="4"/>
      <c r="S459" s="3"/>
      <c r="T459" s="3"/>
      <c r="U459" s="3"/>
      <c r="V459" s="3"/>
      <c r="W459" s="3"/>
      <c r="X459" s="3"/>
      <c r="Y459" s="3"/>
      <c r="Z459" s="3"/>
      <c r="AA459" s="3"/>
      <c r="AB459" s="3"/>
      <c r="AC459" s="3"/>
      <c r="AD459" s="3"/>
    </row>
    <row r="460" spans="2:30" ht="15.75" customHeight="1">
      <c r="B460" s="1"/>
      <c r="C460" s="1"/>
      <c r="D460" s="2"/>
      <c r="E460" s="1"/>
      <c r="F460" s="1"/>
      <c r="G460" s="1"/>
      <c r="H460" s="2"/>
      <c r="I460" s="2"/>
      <c r="J460" s="3"/>
      <c r="K460" s="3"/>
      <c r="L460" s="1"/>
      <c r="M460" s="1"/>
      <c r="N460" s="1"/>
      <c r="O460" s="1"/>
      <c r="P460" s="4"/>
      <c r="Q460" s="4"/>
      <c r="R460" s="4"/>
      <c r="S460" s="3"/>
      <c r="T460" s="3"/>
      <c r="U460" s="3"/>
      <c r="V460" s="3"/>
      <c r="W460" s="3"/>
      <c r="X460" s="3"/>
      <c r="Y460" s="3"/>
      <c r="Z460" s="3"/>
      <c r="AA460" s="3"/>
      <c r="AB460" s="3"/>
      <c r="AC460" s="3"/>
      <c r="AD460" s="3"/>
    </row>
    <row r="461" spans="2:30" ht="15.75" customHeight="1">
      <c r="B461" s="1"/>
      <c r="C461" s="1"/>
      <c r="D461" s="2"/>
      <c r="E461" s="1"/>
      <c r="F461" s="1"/>
      <c r="G461" s="1"/>
      <c r="H461" s="2"/>
      <c r="I461" s="2"/>
      <c r="J461" s="3"/>
      <c r="K461" s="3"/>
      <c r="L461" s="1"/>
      <c r="M461" s="1"/>
      <c r="N461" s="1"/>
      <c r="O461" s="1"/>
      <c r="P461" s="4"/>
      <c r="Q461" s="4"/>
      <c r="R461" s="4"/>
      <c r="S461" s="3"/>
      <c r="T461" s="3"/>
      <c r="U461" s="3"/>
      <c r="V461" s="3"/>
      <c r="W461" s="3"/>
      <c r="X461" s="3"/>
      <c r="Y461" s="3"/>
      <c r="Z461" s="3"/>
      <c r="AA461" s="3"/>
      <c r="AB461" s="3"/>
      <c r="AC461" s="3"/>
      <c r="AD461" s="3"/>
    </row>
    <row r="462" spans="2:30" ht="15.75" customHeight="1">
      <c r="B462" s="1"/>
      <c r="C462" s="1"/>
      <c r="D462" s="2"/>
      <c r="E462" s="1"/>
      <c r="F462" s="1"/>
      <c r="G462" s="1"/>
      <c r="H462" s="2"/>
      <c r="I462" s="2"/>
      <c r="J462" s="3"/>
      <c r="K462" s="3"/>
      <c r="L462" s="1"/>
      <c r="M462" s="1"/>
      <c r="N462" s="1"/>
      <c r="O462" s="1"/>
      <c r="P462" s="4"/>
      <c r="Q462" s="4"/>
      <c r="R462" s="4"/>
      <c r="S462" s="3"/>
      <c r="T462" s="3"/>
      <c r="U462" s="3"/>
      <c r="V462" s="3"/>
      <c r="W462" s="3"/>
      <c r="X462" s="3"/>
      <c r="Y462" s="3"/>
      <c r="Z462" s="3"/>
      <c r="AA462" s="3"/>
      <c r="AB462" s="3"/>
      <c r="AC462" s="3"/>
      <c r="AD462" s="3"/>
    </row>
    <row r="463" spans="2:30" ht="15.75" customHeight="1">
      <c r="B463" s="1"/>
      <c r="C463" s="1"/>
      <c r="D463" s="2"/>
      <c r="E463" s="1"/>
      <c r="F463" s="1"/>
      <c r="G463" s="1"/>
      <c r="H463" s="2"/>
      <c r="I463" s="2"/>
      <c r="J463" s="3"/>
      <c r="K463" s="3"/>
      <c r="L463" s="1"/>
      <c r="M463" s="1"/>
      <c r="N463" s="1"/>
      <c r="O463" s="1"/>
      <c r="P463" s="4"/>
      <c r="Q463" s="4"/>
      <c r="R463" s="4"/>
      <c r="S463" s="3"/>
      <c r="T463" s="3"/>
      <c r="U463" s="3"/>
      <c r="V463" s="3"/>
      <c r="W463" s="3"/>
      <c r="X463" s="3"/>
      <c r="Y463" s="3"/>
      <c r="Z463" s="3"/>
      <c r="AA463" s="3"/>
      <c r="AB463" s="3"/>
      <c r="AC463" s="3"/>
      <c r="AD463" s="3"/>
    </row>
    <row r="464" spans="2:30" ht="15.75" customHeight="1">
      <c r="B464" s="1"/>
      <c r="C464" s="1"/>
      <c r="D464" s="2"/>
      <c r="E464" s="1"/>
      <c r="F464" s="1"/>
      <c r="G464" s="1"/>
      <c r="H464" s="2"/>
      <c r="I464" s="2"/>
      <c r="J464" s="3"/>
      <c r="K464" s="3"/>
      <c r="L464" s="1"/>
      <c r="M464" s="1"/>
      <c r="N464" s="1"/>
      <c r="O464" s="1"/>
      <c r="P464" s="4"/>
      <c r="Q464" s="4"/>
      <c r="R464" s="4"/>
      <c r="S464" s="3"/>
      <c r="T464" s="3"/>
      <c r="U464" s="3"/>
      <c r="V464" s="3"/>
      <c r="W464" s="3"/>
      <c r="X464" s="3"/>
      <c r="Y464" s="3"/>
      <c r="Z464" s="3"/>
      <c r="AA464" s="3"/>
      <c r="AB464" s="3"/>
      <c r="AC464" s="3"/>
      <c r="AD464" s="3"/>
    </row>
    <row r="465" spans="2:30" ht="15.75" customHeight="1">
      <c r="B465" s="1"/>
      <c r="C465" s="1"/>
      <c r="D465" s="2"/>
      <c r="E465" s="1"/>
      <c r="F465" s="1"/>
      <c r="G465" s="1"/>
      <c r="H465" s="2"/>
      <c r="I465" s="2"/>
      <c r="J465" s="3"/>
      <c r="K465" s="3"/>
      <c r="L465" s="1"/>
      <c r="M465" s="1"/>
      <c r="N465" s="1"/>
      <c r="O465" s="1"/>
      <c r="P465" s="4"/>
      <c r="Q465" s="4"/>
      <c r="R465" s="4"/>
      <c r="S465" s="3"/>
      <c r="T465" s="3"/>
      <c r="U465" s="3"/>
      <c r="V465" s="3"/>
      <c r="W465" s="3"/>
      <c r="X465" s="3"/>
      <c r="Y465" s="3"/>
      <c r="Z465" s="3"/>
      <c r="AA465" s="3"/>
      <c r="AB465" s="3"/>
      <c r="AC465" s="3"/>
      <c r="AD465" s="3"/>
    </row>
    <row r="466" spans="2:30" ht="15.75" customHeight="1">
      <c r="B466" s="1"/>
      <c r="C466" s="1"/>
      <c r="D466" s="2"/>
      <c r="E466" s="1"/>
      <c r="F466" s="1"/>
      <c r="G466" s="1"/>
      <c r="H466" s="2"/>
      <c r="I466" s="2"/>
      <c r="J466" s="3"/>
      <c r="K466" s="3"/>
      <c r="L466" s="1"/>
      <c r="M466" s="1"/>
      <c r="N466" s="1"/>
      <c r="O466" s="1"/>
      <c r="P466" s="4"/>
      <c r="Q466" s="4"/>
      <c r="R466" s="4"/>
      <c r="S466" s="3"/>
      <c r="T466" s="3"/>
      <c r="U466" s="3"/>
      <c r="V466" s="3"/>
      <c r="W466" s="3"/>
      <c r="X466" s="3"/>
      <c r="Y466" s="3"/>
      <c r="Z466" s="3"/>
      <c r="AA466" s="3"/>
      <c r="AB466" s="3"/>
      <c r="AC466" s="3"/>
      <c r="AD466" s="3"/>
    </row>
    <row r="467" spans="2:30" ht="15.75" customHeight="1">
      <c r="B467" s="1"/>
      <c r="C467" s="1"/>
      <c r="D467" s="2"/>
      <c r="E467" s="1"/>
      <c r="F467" s="1"/>
      <c r="G467" s="1"/>
      <c r="H467" s="2"/>
      <c r="I467" s="2"/>
      <c r="J467" s="3"/>
      <c r="K467" s="3"/>
      <c r="L467" s="1"/>
      <c r="M467" s="1"/>
      <c r="N467" s="1"/>
      <c r="O467" s="1"/>
      <c r="P467" s="4"/>
      <c r="Q467" s="4"/>
      <c r="R467" s="4"/>
      <c r="S467" s="3"/>
      <c r="T467" s="3"/>
      <c r="U467" s="3"/>
      <c r="V467" s="3"/>
      <c r="W467" s="3"/>
      <c r="X467" s="3"/>
      <c r="Y467" s="3"/>
      <c r="Z467" s="3"/>
      <c r="AA467" s="3"/>
      <c r="AB467" s="3"/>
      <c r="AC467" s="3"/>
      <c r="AD467" s="3"/>
    </row>
    <row r="468" spans="2:30" ht="15.75" customHeight="1">
      <c r="B468" s="1"/>
      <c r="C468" s="1"/>
      <c r="D468" s="2"/>
      <c r="E468" s="1"/>
      <c r="F468" s="1"/>
      <c r="G468" s="1"/>
      <c r="H468" s="2"/>
      <c r="I468" s="2"/>
      <c r="J468" s="3"/>
      <c r="K468" s="3"/>
      <c r="L468" s="1"/>
      <c r="M468" s="1"/>
      <c r="N468" s="1"/>
      <c r="O468" s="1"/>
      <c r="P468" s="4"/>
      <c r="Q468" s="4"/>
      <c r="R468" s="4"/>
      <c r="S468" s="3"/>
      <c r="T468" s="3"/>
      <c r="U468" s="3"/>
      <c r="V468" s="3"/>
      <c r="W468" s="3"/>
      <c r="X468" s="3"/>
      <c r="Y468" s="3"/>
      <c r="Z468" s="3"/>
      <c r="AA468" s="3"/>
      <c r="AB468" s="3"/>
      <c r="AC468" s="3"/>
      <c r="AD468" s="3"/>
    </row>
    <row r="469" spans="2:30" ht="15.75" customHeight="1">
      <c r="B469" s="1"/>
      <c r="C469" s="1"/>
      <c r="D469" s="2"/>
      <c r="E469" s="1"/>
      <c r="F469" s="1"/>
      <c r="G469" s="1"/>
      <c r="H469" s="2"/>
      <c r="I469" s="2"/>
      <c r="J469" s="3"/>
      <c r="K469" s="3"/>
      <c r="L469" s="1"/>
      <c r="M469" s="1"/>
      <c r="N469" s="1"/>
      <c r="O469" s="1"/>
      <c r="P469" s="4"/>
      <c r="Q469" s="4"/>
      <c r="R469" s="4"/>
      <c r="S469" s="3"/>
      <c r="T469" s="3"/>
      <c r="U469" s="3"/>
      <c r="V469" s="3"/>
      <c r="W469" s="3"/>
      <c r="X469" s="3"/>
      <c r="Y469" s="3"/>
      <c r="Z469" s="3"/>
      <c r="AA469" s="3"/>
      <c r="AB469" s="3"/>
      <c r="AC469" s="3"/>
      <c r="AD469" s="3"/>
    </row>
    <row r="470" spans="2:30" ht="15.75" customHeight="1">
      <c r="B470" s="1"/>
      <c r="C470" s="1"/>
      <c r="D470" s="2"/>
      <c r="E470" s="1"/>
      <c r="F470" s="1"/>
      <c r="G470" s="1"/>
      <c r="H470" s="2"/>
      <c r="I470" s="2"/>
      <c r="J470" s="3"/>
      <c r="K470" s="3"/>
      <c r="L470" s="1"/>
      <c r="M470" s="1"/>
      <c r="N470" s="1"/>
      <c r="O470" s="1"/>
      <c r="P470" s="4"/>
      <c r="Q470" s="4"/>
      <c r="R470" s="4"/>
      <c r="S470" s="3"/>
      <c r="T470" s="3"/>
      <c r="U470" s="3"/>
      <c r="V470" s="3"/>
      <c r="W470" s="3"/>
      <c r="X470" s="3"/>
      <c r="Y470" s="3"/>
      <c r="Z470" s="3"/>
      <c r="AA470" s="3"/>
      <c r="AB470" s="3"/>
      <c r="AC470" s="3"/>
      <c r="AD470" s="3"/>
    </row>
    <row r="471" spans="2:30" ht="15.75" customHeight="1">
      <c r="B471" s="1"/>
      <c r="C471" s="1"/>
      <c r="D471" s="2"/>
      <c r="E471" s="1"/>
      <c r="F471" s="1"/>
      <c r="G471" s="1"/>
      <c r="H471" s="2"/>
      <c r="I471" s="2"/>
      <c r="J471" s="3"/>
      <c r="K471" s="3"/>
      <c r="L471" s="1"/>
      <c r="M471" s="1"/>
      <c r="N471" s="1"/>
      <c r="O471" s="1"/>
      <c r="P471" s="4"/>
      <c r="Q471" s="4"/>
      <c r="R471" s="4"/>
      <c r="S471" s="3"/>
      <c r="T471" s="3"/>
      <c r="U471" s="3"/>
      <c r="V471" s="3"/>
      <c r="W471" s="3"/>
      <c r="X471" s="3"/>
      <c r="Y471" s="3"/>
      <c r="Z471" s="3"/>
      <c r="AA471" s="3"/>
      <c r="AB471" s="3"/>
      <c r="AC471" s="3"/>
      <c r="AD471" s="3"/>
    </row>
    <row r="472" spans="2:30" ht="15.75" customHeight="1">
      <c r="B472" s="1"/>
      <c r="C472" s="1"/>
      <c r="D472" s="2"/>
      <c r="E472" s="1"/>
      <c r="F472" s="1"/>
      <c r="G472" s="1"/>
      <c r="H472" s="2"/>
      <c r="I472" s="2"/>
      <c r="J472" s="3"/>
      <c r="K472" s="3"/>
      <c r="L472" s="1"/>
      <c r="M472" s="1"/>
      <c r="N472" s="1"/>
      <c r="O472" s="1"/>
      <c r="P472" s="4"/>
      <c r="Q472" s="4"/>
      <c r="R472" s="4"/>
      <c r="S472" s="3"/>
      <c r="T472" s="3"/>
      <c r="U472" s="3"/>
      <c r="V472" s="3"/>
      <c r="W472" s="3"/>
      <c r="X472" s="3"/>
      <c r="Y472" s="3"/>
      <c r="Z472" s="3"/>
      <c r="AA472" s="3"/>
      <c r="AB472" s="3"/>
      <c r="AC472" s="3"/>
      <c r="AD472" s="3"/>
    </row>
    <row r="473" spans="2:30" ht="15.75" customHeight="1">
      <c r="B473" s="1"/>
      <c r="C473" s="1"/>
      <c r="D473" s="2"/>
      <c r="E473" s="1"/>
      <c r="F473" s="1"/>
      <c r="G473" s="1"/>
      <c r="H473" s="2"/>
      <c r="I473" s="2"/>
      <c r="J473" s="3"/>
      <c r="K473" s="3"/>
      <c r="L473" s="1"/>
      <c r="M473" s="1"/>
      <c r="N473" s="1"/>
      <c r="O473" s="1"/>
      <c r="P473" s="4"/>
      <c r="Q473" s="4"/>
      <c r="R473" s="4"/>
      <c r="S473" s="3"/>
      <c r="T473" s="3"/>
      <c r="U473" s="3"/>
      <c r="V473" s="3"/>
      <c r="W473" s="3"/>
      <c r="X473" s="3"/>
      <c r="Y473" s="3"/>
      <c r="Z473" s="3"/>
      <c r="AA473" s="3"/>
      <c r="AB473" s="3"/>
      <c r="AC473" s="3"/>
      <c r="AD473" s="3"/>
    </row>
    <row r="474" spans="2:30" ht="15.75" customHeight="1">
      <c r="B474" s="1"/>
      <c r="C474" s="1"/>
      <c r="D474" s="2"/>
      <c r="E474" s="1"/>
      <c r="F474" s="1"/>
      <c r="G474" s="1"/>
      <c r="H474" s="2"/>
      <c r="I474" s="2"/>
      <c r="J474" s="3"/>
      <c r="K474" s="3"/>
      <c r="L474" s="1"/>
      <c r="M474" s="1"/>
      <c r="N474" s="1"/>
      <c r="O474" s="1"/>
      <c r="P474" s="4"/>
      <c r="Q474" s="4"/>
      <c r="R474" s="4"/>
      <c r="S474" s="3"/>
      <c r="T474" s="3"/>
      <c r="U474" s="3"/>
      <c r="V474" s="3"/>
      <c r="W474" s="3"/>
      <c r="X474" s="3"/>
      <c r="Y474" s="3"/>
      <c r="Z474" s="3"/>
      <c r="AA474" s="3"/>
      <c r="AB474" s="3"/>
      <c r="AC474" s="3"/>
      <c r="AD474" s="3"/>
    </row>
    <row r="475" spans="2:30" ht="15.75" customHeight="1">
      <c r="B475" s="1"/>
      <c r="C475" s="1"/>
      <c r="D475" s="2"/>
      <c r="E475" s="1"/>
      <c r="F475" s="1"/>
      <c r="G475" s="1"/>
      <c r="H475" s="2"/>
      <c r="I475" s="2"/>
      <c r="J475" s="3"/>
      <c r="K475" s="3"/>
      <c r="L475" s="1"/>
      <c r="M475" s="1"/>
      <c r="N475" s="1"/>
      <c r="O475" s="1"/>
      <c r="P475" s="4"/>
      <c r="Q475" s="4"/>
      <c r="R475" s="4"/>
      <c r="S475" s="3"/>
      <c r="T475" s="3"/>
      <c r="U475" s="3"/>
      <c r="V475" s="3"/>
      <c r="W475" s="3"/>
      <c r="X475" s="3"/>
      <c r="Y475" s="3"/>
      <c r="Z475" s="3"/>
      <c r="AA475" s="3"/>
      <c r="AB475" s="3"/>
      <c r="AC475" s="3"/>
      <c r="AD475" s="3"/>
    </row>
    <row r="476" spans="2:30" ht="15.75" customHeight="1">
      <c r="B476" s="1"/>
      <c r="C476" s="1"/>
      <c r="D476" s="2"/>
      <c r="E476" s="1"/>
      <c r="F476" s="1"/>
      <c r="G476" s="1"/>
      <c r="H476" s="2"/>
      <c r="I476" s="2"/>
      <c r="J476" s="3"/>
      <c r="K476" s="3"/>
      <c r="L476" s="1"/>
      <c r="M476" s="1"/>
      <c r="N476" s="1"/>
      <c r="O476" s="1"/>
      <c r="P476" s="4"/>
      <c r="Q476" s="4"/>
      <c r="R476" s="4"/>
      <c r="S476" s="3"/>
      <c r="T476" s="3"/>
      <c r="U476" s="3"/>
      <c r="V476" s="3"/>
      <c r="W476" s="3"/>
      <c r="X476" s="3"/>
      <c r="Y476" s="3"/>
      <c r="Z476" s="3"/>
      <c r="AA476" s="3"/>
      <c r="AB476" s="3"/>
      <c r="AC476" s="3"/>
      <c r="AD476" s="3"/>
    </row>
    <row r="477" spans="2:30" ht="15.75" customHeight="1">
      <c r="B477" s="1"/>
      <c r="C477" s="1"/>
      <c r="D477" s="2"/>
      <c r="E477" s="1"/>
      <c r="F477" s="1"/>
      <c r="G477" s="1"/>
      <c r="H477" s="2"/>
      <c r="I477" s="2"/>
      <c r="J477" s="3"/>
      <c r="K477" s="3"/>
      <c r="L477" s="1"/>
      <c r="M477" s="1"/>
      <c r="N477" s="1"/>
      <c r="O477" s="1"/>
      <c r="P477" s="4"/>
      <c r="Q477" s="4"/>
      <c r="R477" s="4"/>
      <c r="S477" s="3"/>
      <c r="T477" s="3"/>
      <c r="U477" s="3"/>
      <c r="V477" s="3"/>
      <c r="W477" s="3"/>
      <c r="X477" s="3"/>
      <c r="Y477" s="3"/>
      <c r="Z477" s="3"/>
      <c r="AA477" s="3"/>
      <c r="AB477" s="3"/>
      <c r="AC477" s="3"/>
      <c r="AD477" s="3"/>
    </row>
    <row r="478" spans="2:30" ht="15.75" customHeight="1">
      <c r="B478" s="1"/>
      <c r="C478" s="1"/>
      <c r="D478" s="2"/>
      <c r="E478" s="1"/>
      <c r="F478" s="1"/>
      <c r="G478" s="1"/>
      <c r="H478" s="2"/>
      <c r="I478" s="2"/>
      <c r="J478" s="3"/>
      <c r="K478" s="3"/>
      <c r="L478" s="1"/>
      <c r="M478" s="1"/>
      <c r="N478" s="1"/>
      <c r="O478" s="1"/>
      <c r="P478" s="4"/>
      <c r="Q478" s="4"/>
      <c r="R478" s="4"/>
      <c r="S478" s="3"/>
      <c r="T478" s="3"/>
      <c r="U478" s="3"/>
      <c r="V478" s="3"/>
      <c r="W478" s="3"/>
      <c r="X478" s="3"/>
      <c r="Y478" s="3"/>
      <c r="Z478" s="3"/>
      <c r="AA478" s="3"/>
      <c r="AB478" s="3"/>
      <c r="AC478" s="3"/>
      <c r="AD478" s="3"/>
    </row>
    <row r="479" spans="2:30" ht="15.75" customHeight="1">
      <c r="B479" s="1"/>
      <c r="C479" s="1"/>
      <c r="D479" s="2"/>
      <c r="E479" s="1"/>
      <c r="F479" s="1"/>
      <c r="G479" s="1"/>
      <c r="H479" s="2"/>
      <c r="I479" s="2"/>
      <c r="J479" s="3"/>
      <c r="K479" s="3"/>
      <c r="L479" s="1"/>
      <c r="M479" s="1"/>
      <c r="N479" s="1"/>
      <c r="O479" s="1"/>
      <c r="P479" s="4"/>
      <c r="Q479" s="4"/>
      <c r="R479" s="4"/>
      <c r="S479" s="3"/>
      <c r="T479" s="3"/>
      <c r="U479" s="3"/>
      <c r="V479" s="3"/>
      <c r="W479" s="3"/>
      <c r="X479" s="3"/>
      <c r="Y479" s="3"/>
      <c r="Z479" s="3"/>
      <c r="AA479" s="3"/>
      <c r="AB479" s="3"/>
      <c r="AC479" s="3"/>
      <c r="AD479" s="3"/>
    </row>
    <row r="480" spans="2:30" ht="15.75" customHeight="1">
      <c r="B480" s="1"/>
      <c r="C480" s="1"/>
      <c r="D480" s="2"/>
      <c r="E480" s="1"/>
      <c r="F480" s="1"/>
      <c r="G480" s="1"/>
      <c r="H480" s="2"/>
      <c r="I480" s="2"/>
      <c r="J480" s="3"/>
      <c r="K480" s="3"/>
      <c r="L480" s="1"/>
      <c r="M480" s="1"/>
      <c r="N480" s="1"/>
      <c r="O480" s="1"/>
      <c r="P480" s="4"/>
      <c r="Q480" s="4"/>
      <c r="R480" s="4"/>
      <c r="S480" s="3"/>
      <c r="T480" s="3"/>
      <c r="U480" s="3"/>
      <c r="V480" s="3"/>
      <c r="W480" s="3"/>
      <c r="X480" s="3"/>
      <c r="Y480" s="3"/>
      <c r="Z480" s="3"/>
      <c r="AA480" s="3"/>
      <c r="AB480" s="3"/>
      <c r="AC480" s="3"/>
      <c r="AD480" s="3"/>
    </row>
    <row r="481" spans="2:30" ht="15.75" customHeight="1">
      <c r="B481" s="1"/>
      <c r="C481" s="1"/>
      <c r="D481" s="2"/>
      <c r="E481" s="1"/>
      <c r="F481" s="1"/>
      <c r="G481" s="1"/>
      <c r="H481" s="2"/>
      <c r="I481" s="2"/>
      <c r="J481" s="3"/>
      <c r="K481" s="3"/>
      <c r="L481" s="1"/>
      <c r="M481" s="1"/>
      <c r="N481" s="1"/>
      <c r="O481" s="1"/>
      <c r="P481" s="4"/>
      <c r="Q481" s="4"/>
      <c r="R481" s="4"/>
      <c r="S481" s="3"/>
      <c r="T481" s="3"/>
      <c r="U481" s="3"/>
      <c r="V481" s="3"/>
      <c r="W481" s="3"/>
      <c r="X481" s="3"/>
      <c r="Y481" s="3"/>
      <c r="Z481" s="3"/>
      <c r="AA481" s="3"/>
      <c r="AB481" s="3"/>
      <c r="AC481" s="3"/>
      <c r="AD481" s="3"/>
    </row>
    <row r="482" spans="2:30" ht="15.75" customHeight="1">
      <c r="B482" s="1"/>
      <c r="C482" s="1"/>
      <c r="D482" s="2"/>
      <c r="E482" s="1"/>
      <c r="F482" s="1"/>
      <c r="G482" s="1"/>
      <c r="H482" s="2"/>
      <c r="I482" s="2"/>
      <c r="J482" s="3"/>
      <c r="K482" s="3"/>
      <c r="L482" s="1"/>
      <c r="M482" s="1"/>
      <c r="N482" s="1"/>
      <c r="O482" s="1"/>
      <c r="P482" s="4"/>
      <c r="Q482" s="4"/>
      <c r="R482" s="4"/>
      <c r="S482" s="3"/>
      <c r="T482" s="3"/>
      <c r="U482" s="3"/>
      <c r="V482" s="3"/>
      <c r="W482" s="3"/>
      <c r="X482" s="3"/>
      <c r="Y482" s="3"/>
      <c r="Z482" s="3"/>
      <c r="AA482" s="3"/>
      <c r="AB482" s="3"/>
      <c r="AC482" s="3"/>
      <c r="AD482" s="3"/>
    </row>
    <row r="483" spans="2:30" ht="15.75" customHeight="1">
      <c r="B483" s="1"/>
      <c r="C483" s="1"/>
      <c r="D483" s="2"/>
      <c r="E483" s="1"/>
      <c r="F483" s="1"/>
      <c r="G483" s="1"/>
      <c r="H483" s="2"/>
      <c r="I483" s="2"/>
      <c r="J483" s="3"/>
      <c r="K483" s="3"/>
      <c r="L483" s="1"/>
      <c r="M483" s="1"/>
      <c r="N483" s="1"/>
      <c r="O483" s="1"/>
      <c r="P483" s="4"/>
      <c r="Q483" s="4"/>
      <c r="R483" s="4"/>
      <c r="S483" s="3"/>
      <c r="T483" s="3"/>
      <c r="U483" s="3"/>
      <c r="V483" s="3"/>
      <c r="W483" s="3"/>
      <c r="X483" s="3"/>
      <c r="Y483" s="3"/>
      <c r="Z483" s="3"/>
      <c r="AA483" s="3"/>
      <c r="AB483" s="3"/>
      <c r="AC483" s="3"/>
      <c r="AD483" s="3"/>
    </row>
    <row r="484" spans="2:30" ht="15.75" customHeight="1">
      <c r="B484" s="1"/>
      <c r="C484" s="1"/>
      <c r="D484" s="2"/>
      <c r="E484" s="1"/>
      <c r="F484" s="1"/>
      <c r="G484" s="1"/>
      <c r="H484" s="2"/>
      <c r="I484" s="2"/>
      <c r="J484" s="3"/>
      <c r="K484" s="3"/>
      <c r="L484" s="1"/>
      <c r="M484" s="1"/>
      <c r="N484" s="1"/>
      <c r="O484" s="1"/>
      <c r="P484" s="4"/>
      <c r="Q484" s="4"/>
      <c r="R484" s="4"/>
      <c r="S484" s="3"/>
      <c r="T484" s="3"/>
      <c r="U484" s="3"/>
      <c r="V484" s="3"/>
      <c r="W484" s="3"/>
      <c r="X484" s="3"/>
      <c r="Y484" s="3"/>
      <c r="Z484" s="3"/>
      <c r="AA484" s="3"/>
      <c r="AB484" s="3"/>
      <c r="AC484" s="3"/>
      <c r="AD484" s="3"/>
    </row>
    <row r="485" spans="2:30" ht="15.75" customHeight="1">
      <c r="B485" s="1"/>
      <c r="C485" s="1"/>
      <c r="D485" s="2"/>
      <c r="E485" s="1"/>
      <c r="F485" s="1"/>
      <c r="G485" s="1"/>
      <c r="H485" s="2"/>
      <c r="I485" s="2"/>
      <c r="J485" s="3"/>
      <c r="K485" s="3"/>
      <c r="L485" s="1"/>
      <c r="M485" s="1"/>
      <c r="N485" s="1"/>
      <c r="O485" s="1"/>
      <c r="P485" s="4"/>
      <c r="Q485" s="4"/>
      <c r="R485" s="4"/>
      <c r="S485" s="3"/>
      <c r="T485" s="3"/>
      <c r="U485" s="3"/>
      <c r="V485" s="3"/>
      <c r="W485" s="3"/>
      <c r="X485" s="3"/>
      <c r="Y485" s="3"/>
      <c r="Z485" s="3"/>
      <c r="AA485" s="3"/>
      <c r="AB485" s="3"/>
      <c r="AC485" s="3"/>
      <c r="AD485" s="3"/>
    </row>
    <row r="486" spans="2:30" ht="15.75" customHeight="1">
      <c r="B486" s="1"/>
      <c r="C486" s="1"/>
      <c r="D486" s="2"/>
      <c r="E486" s="1"/>
      <c r="F486" s="1"/>
      <c r="G486" s="1"/>
      <c r="H486" s="2"/>
      <c r="I486" s="2"/>
      <c r="J486" s="3"/>
      <c r="K486" s="3"/>
      <c r="L486" s="1"/>
      <c r="M486" s="1"/>
      <c r="N486" s="1"/>
      <c r="O486" s="1"/>
      <c r="P486" s="4"/>
      <c r="Q486" s="4"/>
      <c r="R486" s="4"/>
      <c r="S486" s="3"/>
      <c r="T486" s="3"/>
      <c r="U486" s="3"/>
      <c r="V486" s="3"/>
      <c r="W486" s="3"/>
      <c r="X486" s="3"/>
      <c r="Y486" s="3"/>
      <c r="Z486" s="3"/>
      <c r="AA486" s="3"/>
      <c r="AB486" s="3"/>
      <c r="AC486" s="3"/>
      <c r="AD486" s="3"/>
    </row>
    <row r="487" spans="2:30" ht="15.75" customHeight="1">
      <c r="B487" s="1"/>
      <c r="C487" s="1"/>
      <c r="D487" s="2"/>
      <c r="E487" s="1"/>
      <c r="F487" s="1"/>
      <c r="G487" s="1"/>
      <c r="H487" s="2"/>
      <c r="I487" s="2"/>
      <c r="J487" s="3"/>
      <c r="K487" s="3"/>
      <c r="L487" s="1"/>
      <c r="M487" s="1"/>
      <c r="N487" s="1"/>
      <c r="O487" s="1"/>
      <c r="P487" s="4"/>
      <c r="Q487" s="4"/>
      <c r="R487" s="4"/>
      <c r="S487" s="3"/>
      <c r="T487" s="3"/>
      <c r="U487" s="3"/>
      <c r="V487" s="3"/>
      <c r="W487" s="3"/>
      <c r="X487" s="3"/>
      <c r="Y487" s="3"/>
      <c r="Z487" s="3"/>
      <c r="AA487" s="3"/>
      <c r="AB487" s="3"/>
      <c r="AC487" s="3"/>
      <c r="AD487" s="3"/>
    </row>
    <row r="488" spans="2:30" ht="15.75" customHeight="1">
      <c r="B488" s="1"/>
      <c r="C488" s="1"/>
      <c r="D488" s="2"/>
      <c r="E488" s="1"/>
      <c r="F488" s="1"/>
      <c r="G488" s="1"/>
      <c r="H488" s="2"/>
      <c r="I488" s="2"/>
      <c r="J488" s="3"/>
      <c r="K488" s="3"/>
      <c r="L488" s="1"/>
      <c r="M488" s="1"/>
      <c r="N488" s="1"/>
      <c r="O488" s="1"/>
      <c r="P488" s="4"/>
      <c r="Q488" s="4"/>
      <c r="R488" s="4"/>
      <c r="S488" s="3"/>
      <c r="T488" s="3"/>
      <c r="U488" s="3"/>
      <c r="V488" s="3"/>
      <c r="W488" s="3"/>
      <c r="X488" s="3"/>
      <c r="Y488" s="3"/>
      <c r="Z488" s="3"/>
      <c r="AA488" s="3"/>
      <c r="AB488" s="3"/>
      <c r="AC488" s="3"/>
      <c r="AD488" s="3"/>
    </row>
    <row r="489" spans="2:30" ht="15.75" customHeight="1">
      <c r="B489" s="1"/>
      <c r="C489" s="1"/>
      <c r="D489" s="2"/>
      <c r="E489" s="1"/>
      <c r="F489" s="1"/>
      <c r="G489" s="1"/>
      <c r="H489" s="2"/>
      <c r="I489" s="2"/>
      <c r="J489" s="3"/>
      <c r="K489" s="3"/>
      <c r="L489" s="1"/>
      <c r="M489" s="1"/>
      <c r="N489" s="1"/>
      <c r="O489" s="1"/>
      <c r="P489" s="4"/>
      <c r="Q489" s="4"/>
      <c r="R489" s="4"/>
      <c r="S489" s="3"/>
      <c r="T489" s="3"/>
      <c r="U489" s="3"/>
      <c r="V489" s="3"/>
      <c r="W489" s="3"/>
      <c r="X489" s="3"/>
      <c r="Y489" s="3"/>
      <c r="Z489" s="3"/>
      <c r="AA489" s="3"/>
      <c r="AB489" s="3"/>
      <c r="AC489" s="3"/>
      <c r="AD489" s="3"/>
    </row>
    <row r="490" spans="2:30" ht="15.75" customHeight="1">
      <c r="B490" s="1"/>
      <c r="C490" s="1"/>
      <c r="D490" s="2"/>
      <c r="E490" s="1"/>
      <c r="F490" s="1"/>
      <c r="G490" s="1"/>
      <c r="H490" s="2"/>
      <c r="I490" s="2"/>
      <c r="J490" s="3"/>
      <c r="K490" s="3"/>
      <c r="L490" s="1"/>
      <c r="M490" s="1"/>
      <c r="N490" s="1"/>
      <c r="O490" s="1"/>
      <c r="P490" s="4"/>
      <c r="Q490" s="4"/>
      <c r="R490" s="4"/>
      <c r="S490" s="3"/>
      <c r="T490" s="3"/>
      <c r="U490" s="3"/>
      <c r="V490" s="3"/>
      <c r="W490" s="3"/>
      <c r="X490" s="3"/>
      <c r="Y490" s="3"/>
      <c r="Z490" s="3"/>
      <c r="AA490" s="3"/>
      <c r="AB490" s="3"/>
      <c r="AC490" s="3"/>
      <c r="AD490" s="3"/>
    </row>
    <row r="491" spans="2:30" ht="15.75" customHeight="1">
      <c r="B491" s="1"/>
      <c r="C491" s="1"/>
      <c r="D491" s="2"/>
      <c r="E491" s="1"/>
      <c r="F491" s="1"/>
      <c r="G491" s="1"/>
      <c r="H491" s="2"/>
      <c r="I491" s="2"/>
      <c r="J491" s="3"/>
      <c r="K491" s="3"/>
      <c r="L491" s="1"/>
      <c r="M491" s="1"/>
      <c r="N491" s="1"/>
      <c r="O491" s="1"/>
      <c r="P491" s="4"/>
      <c r="Q491" s="4"/>
      <c r="R491" s="4"/>
      <c r="S491" s="3"/>
      <c r="T491" s="3"/>
      <c r="U491" s="3"/>
      <c r="V491" s="3"/>
      <c r="W491" s="3"/>
      <c r="X491" s="3"/>
      <c r="Y491" s="3"/>
      <c r="Z491" s="3"/>
      <c r="AA491" s="3"/>
      <c r="AB491" s="3"/>
      <c r="AC491" s="3"/>
      <c r="AD491" s="3"/>
    </row>
    <row r="492" spans="2:30" ht="15.75" customHeight="1">
      <c r="B492" s="1"/>
      <c r="C492" s="1"/>
      <c r="D492" s="2"/>
      <c r="E492" s="1"/>
      <c r="F492" s="1"/>
      <c r="G492" s="1"/>
      <c r="H492" s="2"/>
      <c r="I492" s="2"/>
      <c r="J492" s="3"/>
      <c r="K492" s="3"/>
      <c r="L492" s="1"/>
      <c r="M492" s="1"/>
      <c r="N492" s="1"/>
      <c r="O492" s="1"/>
      <c r="P492" s="4"/>
      <c r="Q492" s="4"/>
      <c r="R492" s="4"/>
      <c r="S492" s="3"/>
      <c r="T492" s="3"/>
      <c r="U492" s="3"/>
      <c r="V492" s="3"/>
      <c r="W492" s="3"/>
      <c r="X492" s="3"/>
      <c r="Y492" s="3"/>
      <c r="Z492" s="3"/>
      <c r="AA492" s="3"/>
      <c r="AB492" s="3"/>
      <c r="AC492" s="3"/>
      <c r="AD492" s="3"/>
    </row>
    <row r="493" spans="2:30" ht="15.75" customHeight="1">
      <c r="B493" s="1"/>
      <c r="C493" s="1"/>
      <c r="D493" s="2"/>
      <c r="E493" s="1"/>
      <c r="F493" s="1"/>
      <c r="G493" s="1"/>
      <c r="H493" s="2"/>
      <c r="I493" s="2"/>
      <c r="J493" s="3"/>
      <c r="K493" s="3"/>
      <c r="L493" s="1"/>
      <c r="M493" s="1"/>
      <c r="N493" s="1"/>
      <c r="O493" s="1"/>
      <c r="P493" s="4"/>
      <c r="Q493" s="4"/>
      <c r="R493" s="4"/>
      <c r="S493" s="3"/>
      <c r="T493" s="3"/>
      <c r="U493" s="3"/>
      <c r="V493" s="3"/>
      <c r="W493" s="3"/>
      <c r="X493" s="3"/>
      <c r="Y493" s="3"/>
      <c r="Z493" s="3"/>
      <c r="AA493" s="3"/>
      <c r="AB493" s="3"/>
      <c r="AC493" s="3"/>
      <c r="AD493" s="3"/>
    </row>
    <row r="494" spans="2:30" ht="15.75" customHeight="1">
      <c r="B494" s="1"/>
      <c r="C494" s="1"/>
      <c r="D494" s="2"/>
      <c r="E494" s="1"/>
      <c r="F494" s="1"/>
      <c r="G494" s="1"/>
      <c r="H494" s="2"/>
      <c r="I494" s="2"/>
      <c r="J494" s="3"/>
      <c r="K494" s="3"/>
      <c r="L494" s="1"/>
      <c r="M494" s="1"/>
      <c r="N494" s="1"/>
      <c r="O494" s="1"/>
      <c r="P494" s="4"/>
      <c r="Q494" s="4"/>
      <c r="R494" s="4"/>
      <c r="S494" s="3"/>
      <c r="T494" s="3"/>
      <c r="U494" s="3"/>
      <c r="V494" s="3"/>
      <c r="W494" s="3"/>
      <c r="X494" s="3"/>
      <c r="Y494" s="3"/>
      <c r="Z494" s="3"/>
      <c r="AA494" s="3"/>
      <c r="AB494" s="3"/>
      <c r="AC494" s="3"/>
      <c r="AD494" s="3"/>
    </row>
    <row r="495" spans="2:30" ht="15.75" customHeight="1">
      <c r="B495" s="1"/>
      <c r="C495" s="1"/>
      <c r="D495" s="2"/>
      <c r="E495" s="1"/>
      <c r="F495" s="1"/>
      <c r="G495" s="1"/>
      <c r="H495" s="2"/>
      <c r="I495" s="2"/>
      <c r="J495" s="3"/>
      <c r="K495" s="3"/>
      <c r="L495" s="1"/>
      <c r="M495" s="1"/>
      <c r="N495" s="1"/>
      <c r="O495" s="1"/>
      <c r="P495" s="4"/>
      <c r="Q495" s="4"/>
      <c r="R495" s="4"/>
      <c r="S495" s="3"/>
      <c r="T495" s="3"/>
      <c r="U495" s="3"/>
      <c r="V495" s="3"/>
      <c r="W495" s="3"/>
      <c r="X495" s="3"/>
      <c r="Y495" s="3"/>
      <c r="Z495" s="3"/>
      <c r="AA495" s="3"/>
      <c r="AB495" s="3"/>
      <c r="AC495" s="3"/>
      <c r="AD495" s="3"/>
    </row>
    <row r="496" spans="2:30" ht="15.75" customHeight="1">
      <c r="B496" s="1"/>
      <c r="C496" s="1"/>
      <c r="D496" s="2"/>
      <c r="E496" s="1"/>
      <c r="F496" s="1"/>
      <c r="G496" s="1"/>
      <c r="H496" s="2"/>
      <c r="I496" s="2"/>
      <c r="J496" s="3"/>
      <c r="K496" s="3"/>
      <c r="L496" s="1"/>
      <c r="M496" s="1"/>
      <c r="N496" s="1"/>
      <c r="O496" s="1"/>
      <c r="P496" s="4"/>
      <c r="Q496" s="4"/>
      <c r="R496" s="4"/>
      <c r="S496" s="3"/>
      <c r="T496" s="3"/>
      <c r="U496" s="3"/>
      <c r="V496" s="3"/>
      <c r="W496" s="3"/>
      <c r="X496" s="3"/>
      <c r="Y496" s="3"/>
      <c r="Z496" s="3"/>
      <c r="AA496" s="3"/>
      <c r="AB496" s="3"/>
      <c r="AC496" s="3"/>
      <c r="AD496" s="3"/>
    </row>
    <row r="497" spans="2:30" ht="15.75" customHeight="1">
      <c r="B497" s="1"/>
      <c r="C497" s="1"/>
      <c r="D497" s="2"/>
      <c r="E497" s="1"/>
      <c r="F497" s="1"/>
      <c r="G497" s="1"/>
      <c r="H497" s="2"/>
      <c r="I497" s="2"/>
      <c r="J497" s="3"/>
      <c r="K497" s="3"/>
      <c r="L497" s="1"/>
      <c r="M497" s="1"/>
      <c r="N497" s="1"/>
      <c r="O497" s="1"/>
      <c r="P497" s="4"/>
      <c r="Q497" s="4"/>
      <c r="R497" s="4"/>
      <c r="S497" s="3"/>
      <c r="T497" s="3"/>
      <c r="U497" s="3"/>
      <c r="V497" s="3"/>
      <c r="W497" s="3"/>
      <c r="X497" s="3"/>
      <c r="Y497" s="3"/>
      <c r="Z497" s="3"/>
      <c r="AA497" s="3"/>
      <c r="AB497" s="3"/>
      <c r="AC497" s="3"/>
      <c r="AD497" s="3"/>
    </row>
    <row r="498" spans="2:30" ht="15.75" customHeight="1">
      <c r="B498" s="1"/>
      <c r="C498" s="1"/>
      <c r="D498" s="2"/>
      <c r="E498" s="1"/>
      <c r="F498" s="1"/>
      <c r="G498" s="1"/>
      <c r="H498" s="2"/>
      <c r="I498" s="2"/>
      <c r="J498" s="3"/>
      <c r="K498" s="3"/>
      <c r="L498" s="1"/>
      <c r="M498" s="1"/>
      <c r="N498" s="1"/>
      <c r="O498" s="1"/>
      <c r="P498" s="4"/>
      <c r="Q498" s="4"/>
      <c r="R498" s="4"/>
      <c r="S498" s="3"/>
      <c r="T498" s="3"/>
      <c r="U498" s="3"/>
      <c r="V498" s="3"/>
      <c r="W498" s="3"/>
      <c r="X498" s="3"/>
      <c r="Y498" s="3"/>
      <c r="Z498" s="3"/>
      <c r="AA498" s="3"/>
      <c r="AB498" s="3"/>
      <c r="AC498" s="3"/>
      <c r="AD498" s="3"/>
    </row>
    <row r="499" spans="2:30" ht="15.75" customHeight="1">
      <c r="B499" s="1"/>
      <c r="C499" s="1"/>
      <c r="D499" s="2"/>
      <c r="E499" s="1"/>
      <c r="F499" s="1"/>
      <c r="G499" s="1"/>
      <c r="H499" s="2"/>
      <c r="I499" s="2"/>
      <c r="J499" s="3"/>
      <c r="K499" s="3"/>
      <c r="L499" s="1"/>
      <c r="M499" s="1"/>
      <c r="N499" s="1"/>
      <c r="O499" s="1"/>
      <c r="P499" s="4"/>
      <c r="Q499" s="4"/>
      <c r="R499" s="4"/>
      <c r="S499" s="3"/>
      <c r="T499" s="3"/>
      <c r="U499" s="3"/>
      <c r="V499" s="3"/>
      <c r="W499" s="3"/>
      <c r="X499" s="3"/>
      <c r="Y499" s="3"/>
      <c r="Z499" s="3"/>
      <c r="AA499" s="3"/>
      <c r="AB499" s="3"/>
      <c r="AC499" s="3"/>
      <c r="AD499" s="3"/>
    </row>
    <row r="500" spans="2:30" ht="15.75" customHeight="1">
      <c r="B500" s="1"/>
      <c r="C500" s="1"/>
      <c r="D500" s="2"/>
      <c r="E500" s="1"/>
      <c r="F500" s="1"/>
      <c r="G500" s="1"/>
      <c r="H500" s="2"/>
      <c r="I500" s="2"/>
      <c r="J500" s="3"/>
      <c r="K500" s="3"/>
      <c r="L500" s="1"/>
      <c r="M500" s="1"/>
      <c r="N500" s="1"/>
      <c r="O500" s="1"/>
      <c r="P500" s="4"/>
      <c r="Q500" s="4"/>
      <c r="R500" s="4"/>
      <c r="S500" s="3"/>
      <c r="T500" s="3"/>
      <c r="U500" s="3"/>
      <c r="V500" s="3"/>
      <c r="W500" s="3"/>
      <c r="X500" s="3"/>
      <c r="Y500" s="3"/>
      <c r="Z500" s="3"/>
      <c r="AA500" s="3"/>
      <c r="AB500" s="3"/>
      <c r="AC500" s="3"/>
      <c r="AD500" s="3"/>
    </row>
    <row r="501" spans="2:30" ht="15.75" customHeight="1">
      <c r="B501" s="1"/>
      <c r="C501" s="1"/>
      <c r="D501" s="2"/>
      <c r="E501" s="1"/>
      <c r="F501" s="1"/>
      <c r="G501" s="1"/>
      <c r="H501" s="2"/>
      <c r="I501" s="2"/>
      <c r="J501" s="3"/>
      <c r="K501" s="3"/>
      <c r="L501" s="1"/>
      <c r="M501" s="1"/>
      <c r="N501" s="1"/>
      <c r="O501" s="1"/>
      <c r="P501" s="4"/>
      <c r="Q501" s="4"/>
      <c r="R501" s="4"/>
      <c r="S501" s="3"/>
      <c r="T501" s="3"/>
      <c r="U501" s="3"/>
      <c r="V501" s="3"/>
      <c r="W501" s="3"/>
      <c r="X501" s="3"/>
      <c r="Y501" s="3"/>
      <c r="Z501" s="3"/>
      <c r="AA501" s="3"/>
      <c r="AB501" s="3"/>
      <c r="AC501" s="3"/>
      <c r="AD501" s="3"/>
    </row>
    <row r="502" spans="2:30" ht="15.75" customHeight="1">
      <c r="B502" s="1"/>
      <c r="C502" s="1"/>
      <c r="D502" s="2"/>
      <c r="E502" s="1"/>
      <c r="F502" s="1"/>
      <c r="G502" s="1"/>
      <c r="H502" s="2"/>
      <c r="I502" s="2"/>
      <c r="J502" s="3"/>
      <c r="K502" s="3"/>
      <c r="L502" s="1"/>
      <c r="M502" s="1"/>
      <c r="N502" s="1"/>
      <c r="O502" s="1"/>
      <c r="P502" s="4"/>
      <c r="Q502" s="4"/>
      <c r="R502" s="4"/>
      <c r="S502" s="3"/>
      <c r="T502" s="3"/>
      <c r="U502" s="3"/>
      <c r="V502" s="3"/>
      <c r="W502" s="3"/>
      <c r="X502" s="3"/>
      <c r="Y502" s="3"/>
      <c r="Z502" s="3"/>
      <c r="AA502" s="3"/>
      <c r="AB502" s="3"/>
      <c r="AC502" s="3"/>
      <c r="AD502" s="3"/>
    </row>
    <row r="503" spans="2:30" ht="15.75" customHeight="1">
      <c r="B503" s="1"/>
      <c r="C503" s="1"/>
      <c r="D503" s="2"/>
      <c r="E503" s="1"/>
      <c r="F503" s="1"/>
      <c r="G503" s="1"/>
      <c r="H503" s="2"/>
      <c r="I503" s="2"/>
      <c r="J503" s="3"/>
      <c r="K503" s="3"/>
      <c r="L503" s="1"/>
      <c r="M503" s="1"/>
      <c r="N503" s="1"/>
      <c r="O503" s="1"/>
      <c r="P503" s="4"/>
      <c r="Q503" s="4"/>
      <c r="R503" s="4"/>
      <c r="S503" s="3"/>
      <c r="T503" s="3"/>
      <c r="U503" s="3"/>
      <c r="V503" s="3"/>
      <c r="W503" s="3"/>
      <c r="X503" s="3"/>
      <c r="Y503" s="3"/>
      <c r="Z503" s="3"/>
      <c r="AA503" s="3"/>
      <c r="AB503" s="3"/>
      <c r="AC503" s="3"/>
      <c r="AD503" s="3"/>
    </row>
    <row r="504" spans="2:30" ht="15.75" customHeight="1">
      <c r="B504" s="1"/>
      <c r="C504" s="1"/>
      <c r="D504" s="2"/>
      <c r="E504" s="1"/>
      <c r="F504" s="1"/>
      <c r="G504" s="1"/>
      <c r="H504" s="2"/>
      <c r="I504" s="2"/>
      <c r="J504" s="3"/>
      <c r="K504" s="3"/>
      <c r="L504" s="1"/>
      <c r="M504" s="1"/>
      <c r="N504" s="1"/>
      <c r="O504" s="1"/>
      <c r="P504" s="4"/>
      <c r="Q504" s="4"/>
      <c r="R504" s="4"/>
      <c r="S504" s="3"/>
      <c r="T504" s="3"/>
      <c r="U504" s="3"/>
      <c r="V504" s="3"/>
      <c r="W504" s="3"/>
      <c r="X504" s="3"/>
      <c r="Y504" s="3"/>
      <c r="Z504" s="3"/>
      <c r="AA504" s="3"/>
      <c r="AB504" s="3"/>
      <c r="AC504" s="3"/>
      <c r="AD504" s="3"/>
    </row>
    <row r="505" spans="2:30" ht="15.75" customHeight="1">
      <c r="B505" s="1"/>
      <c r="C505" s="1"/>
      <c r="D505" s="2"/>
      <c r="E505" s="1"/>
      <c r="F505" s="1"/>
      <c r="G505" s="1"/>
      <c r="H505" s="2"/>
      <c r="I505" s="2"/>
      <c r="J505" s="3"/>
      <c r="K505" s="3"/>
      <c r="L505" s="1"/>
      <c r="M505" s="1"/>
      <c r="N505" s="1"/>
      <c r="O505" s="1"/>
      <c r="P505" s="4"/>
      <c r="Q505" s="4"/>
      <c r="R505" s="4"/>
      <c r="S505" s="3"/>
      <c r="T505" s="3"/>
      <c r="U505" s="3"/>
      <c r="V505" s="3"/>
      <c r="W505" s="3"/>
      <c r="X505" s="3"/>
      <c r="Y505" s="3"/>
      <c r="Z505" s="3"/>
      <c r="AA505" s="3"/>
      <c r="AB505" s="3"/>
      <c r="AC505" s="3"/>
      <c r="AD505" s="3"/>
    </row>
    <row r="506" spans="2:30" ht="15.75" customHeight="1">
      <c r="B506" s="1"/>
      <c r="C506" s="1"/>
      <c r="D506" s="2"/>
      <c r="E506" s="1"/>
      <c r="F506" s="1"/>
      <c r="G506" s="1"/>
      <c r="H506" s="2"/>
      <c r="I506" s="2"/>
      <c r="J506" s="3"/>
      <c r="K506" s="3"/>
      <c r="L506" s="1"/>
      <c r="M506" s="1"/>
      <c r="N506" s="1"/>
      <c r="O506" s="1"/>
      <c r="P506" s="4"/>
      <c r="Q506" s="4"/>
      <c r="R506" s="4"/>
      <c r="S506" s="3"/>
      <c r="T506" s="3"/>
      <c r="U506" s="3"/>
      <c r="V506" s="3"/>
      <c r="W506" s="3"/>
      <c r="X506" s="3"/>
      <c r="Y506" s="3"/>
      <c r="Z506" s="3"/>
      <c r="AA506" s="3"/>
      <c r="AB506" s="3"/>
      <c r="AC506" s="3"/>
      <c r="AD506" s="3"/>
    </row>
    <row r="507" spans="2:30" ht="15.75" customHeight="1">
      <c r="B507" s="1"/>
      <c r="C507" s="1"/>
      <c r="D507" s="2"/>
      <c r="E507" s="1"/>
      <c r="F507" s="1"/>
      <c r="G507" s="1"/>
      <c r="H507" s="2"/>
      <c r="I507" s="2"/>
      <c r="J507" s="3"/>
      <c r="K507" s="3"/>
      <c r="L507" s="1"/>
      <c r="M507" s="1"/>
      <c r="N507" s="1"/>
      <c r="O507" s="1"/>
      <c r="P507" s="4"/>
      <c r="Q507" s="4"/>
      <c r="R507" s="4"/>
      <c r="S507" s="3"/>
      <c r="T507" s="3"/>
      <c r="U507" s="3"/>
      <c r="V507" s="3"/>
      <c r="W507" s="3"/>
      <c r="X507" s="3"/>
      <c r="Y507" s="3"/>
      <c r="Z507" s="3"/>
      <c r="AA507" s="3"/>
      <c r="AB507" s="3"/>
      <c r="AC507" s="3"/>
      <c r="AD507" s="3"/>
    </row>
    <row r="508" spans="2:30" ht="15.75" customHeight="1">
      <c r="B508" s="1"/>
      <c r="C508" s="1"/>
      <c r="D508" s="2"/>
      <c r="E508" s="1"/>
      <c r="F508" s="1"/>
      <c r="G508" s="1"/>
      <c r="H508" s="2"/>
      <c r="I508" s="2"/>
      <c r="J508" s="3"/>
      <c r="K508" s="3"/>
      <c r="L508" s="1"/>
      <c r="M508" s="1"/>
      <c r="N508" s="1"/>
      <c r="O508" s="1"/>
      <c r="P508" s="4"/>
      <c r="Q508" s="4"/>
      <c r="R508" s="4"/>
      <c r="S508" s="3"/>
      <c r="T508" s="3"/>
      <c r="U508" s="3"/>
      <c r="V508" s="3"/>
      <c r="W508" s="3"/>
      <c r="X508" s="3"/>
      <c r="Y508" s="3"/>
      <c r="Z508" s="3"/>
      <c r="AA508" s="3"/>
      <c r="AB508" s="3"/>
      <c r="AC508" s="3"/>
      <c r="AD508" s="3"/>
    </row>
    <row r="509" spans="2:30" ht="15.75" customHeight="1">
      <c r="B509" s="1"/>
      <c r="C509" s="1"/>
      <c r="D509" s="2"/>
      <c r="E509" s="1"/>
      <c r="F509" s="1"/>
      <c r="G509" s="1"/>
      <c r="H509" s="2"/>
      <c r="I509" s="2"/>
      <c r="J509" s="3"/>
      <c r="K509" s="3"/>
      <c r="L509" s="1"/>
      <c r="M509" s="1"/>
      <c r="N509" s="1"/>
      <c r="O509" s="1"/>
      <c r="P509" s="4"/>
      <c r="Q509" s="4"/>
      <c r="R509" s="4"/>
      <c r="S509" s="3"/>
      <c r="T509" s="3"/>
      <c r="U509" s="3"/>
      <c r="V509" s="3"/>
      <c r="W509" s="3"/>
      <c r="X509" s="3"/>
      <c r="Y509" s="3"/>
      <c r="Z509" s="3"/>
      <c r="AA509" s="3"/>
      <c r="AB509" s="3"/>
      <c r="AC509" s="3"/>
      <c r="AD509" s="3"/>
    </row>
    <row r="510" spans="2:30" ht="15.75" customHeight="1">
      <c r="B510" s="1"/>
      <c r="C510" s="1"/>
      <c r="D510" s="2"/>
      <c r="E510" s="1"/>
      <c r="F510" s="1"/>
      <c r="G510" s="1"/>
      <c r="H510" s="2"/>
      <c r="I510" s="2"/>
      <c r="J510" s="3"/>
      <c r="K510" s="3"/>
      <c r="L510" s="1"/>
      <c r="M510" s="1"/>
      <c r="N510" s="1"/>
      <c r="O510" s="1"/>
      <c r="P510" s="4"/>
      <c r="Q510" s="4"/>
      <c r="R510" s="4"/>
      <c r="S510" s="3"/>
      <c r="T510" s="3"/>
      <c r="U510" s="3"/>
      <c r="V510" s="3"/>
      <c r="W510" s="3"/>
      <c r="X510" s="3"/>
      <c r="Y510" s="3"/>
      <c r="Z510" s="3"/>
      <c r="AA510" s="3"/>
      <c r="AB510" s="3"/>
      <c r="AC510" s="3"/>
      <c r="AD510" s="3"/>
    </row>
    <row r="511" spans="2:30" ht="15.75" customHeight="1">
      <c r="B511" s="1"/>
      <c r="C511" s="1"/>
      <c r="D511" s="2"/>
      <c r="E511" s="1"/>
      <c r="F511" s="1"/>
      <c r="G511" s="1"/>
      <c r="H511" s="2"/>
      <c r="I511" s="2"/>
      <c r="J511" s="3"/>
      <c r="K511" s="3"/>
      <c r="L511" s="1"/>
      <c r="M511" s="1"/>
      <c r="N511" s="1"/>
      <c r="O511" s="1"/>
      <c r="P511" s="4"/>
      <c r="Q511" s="4"/>
      <c r="R511" s="4"/>
      <c r="S511" s="3"/>
      <c r="T511" s="3"/>
      <c r="U511" s="3"/>
      <c r="V511" s="3"/>
      <c r="W511" s="3"/>
      <c r="X511" s="3"/>
      <c r="Y511" s="3"/>
      <c r="Z511" s="3"/>
      <c r="AA511" s="3"/>
      <c r="AB511" s="3"/>
      <c r="AC511" s="3"/>
      <c r="AD511" s="3"/>
    </row>
    <row r="512" spans="2:30" ht="15.75" customHeight="1">
      <c r="B512" s="1"/>
      <c r="C512" s="1"/>
      <c r="D512" s="2"/>
      <c r="E512" s="1"/>
      <c r="F512" s="1"/>
      <c r="G512" s="1"/>
      <c r="H512" s="2"/>
      <c r="I512" s="2"/>
      <c r="J512" s="3"/>
      <c r="K512" s="3"/>
      <c r="L512" s="1"/>
      <c r="M512" s="1"/>
      <c r="N512" s="1"/>
      <c r="O512" s="1"/>
      <c r="P512" s="4"/>
      <c r="Q512" s="4"/>
      <c r="R512" s="4"/>
      <c r="S512" s="3"/>
      <c r="T512" s="3"/>
      <c r="U512" s="3"/>
      <c r="V512" s="3"/>
      <c r="W512" s="3"/>
      <c r="X512" s="3"/>
      <c r="Y512" s="3"/>
      <c r="Z512" s="3"/>
      <c r="AA512" s="3"/>
      <c r="AB512" s="3"/>
      <c r="AC512" s="3"/>
      <c r="AD512" s="3"/>
    </row>
    <row r="513" spans="2:30" ht="15.75" customHeight="1">
      <c r="B513" s="1"/>
      <c r="C513" s="1"/>
      <c r="D513" s="2"/>
      <c r="E513" s="1"/>
      <c r="F513" s="1"/>
      <c r="G513" s="1"/>
      <c r="H513" s="2"/>
      <c r="I513" s="2"/>
      <c r="J513" s="3"/>
      <c r="K513" s="3"/>
      <c r="L513" s="1"/>
      <c r="M513" s="1"/>
      <c r="N513" s="1"/>
      <c r="O513" s="1"/>
      <c r="P513" s="4"/>
      <c r="Q513" s="4"/>
      <c r="R513" s="4"/>
      <c r="S513" s="3"/>
      <c r="T513" s="3"/>
      <c r="U513" s="3"/>
      <c r="V513" s="3"/>
      <c r="W513" s="3"/>
      <c r="X513" s="3"/>
      <c r="Y513" s="3"/>
      <c r="Z513" s="3"/>
      <c r="AA513" s="3"/>
      <c r="AB513" s="3"/>
      <c r="AC513" s="3"/>
      <c r="AD513" s="3"/>
    </row>
    <row r="514" spans="2:30" ht="15.75" customHeight="1">
      <c r="B514" s="1"/>
      <c r="C514" s="1"/>
      <c r="D514" s="2"/>
      <c r="E514" s="1"/>
      <c r="F514" s="1"/>
      <c r="G514" s="1"/>
      <c r="H514" s="2"/>
      <c r="I514" s="2"/>
      <c r="J514" s="3"/>
      <c r="K514" s="3"/>
      <c r="L514" s="1"/>
      <c r="M514" s="1"/>
      <c r="N514" s="1"/>
      <c r="O514" s="1"/>
      <c r="P514" s="4"/>
      <c r="Q514" s="4"/>
      <c r="R514" s="4"/>
      <c r="S514" s="3"/>
      <c r="T514" s="3"/>
      <c r="U514" s="3"/>
      <c r="V514" s="3"/>
      <c r="W514" s="3"/>
      <c r="X514" s="3"/>
      <c r="Y514" s="3"/>
      <c r="Z514" s="3"/>
      <c r="AA514" s="3"/>
      <c r="AB514" s="3"/>
      <c r="AC514" s="3"/>
      <c r="AD514" s="3"/>
    </row>
    <row r="515" spans="2:30" ht="15.75" customHeight="1">
      <c r="B515" s="1"/>
      <c r="C515" s="1"/>
      <c r="D515" s="2"/>
      <c r="E515" s="1"/>
      <c r="F515" s="1"/>
      <c r="G515" s="1"/>
      <c r="H515" s="2"/>
      <c r="I515" s="2"/>
      <c r="J515" s="3"/>
      <c r="K515" s="3"/>
      <c r="L515" s="1"/>
      <c r="M515" s="1"/>
      <c r="N515" s="1"/>
      <c r="O515" s="1"/>
      <c r="P515" s="4"/>
      <c r="Q515" s="4"/>
      <c r="R515" s="4"/>
      <c r="S515" s="3"/>
      <c r="T515" s="3"/>
      <c r="U515" s="3"/>
      <c r="V515" s="3"/>
      <c r="W515" s="3"/>
      <c r="X515" s="3"/>
      <c r="Y515" s="3"/>
      <c r="Z515" s="3"/>
      <c r="AA515" s="3"/>
      <c r="AB515" s="3"/>
      <c r="AC515" s="3"/>
      <c r="AD515" s="3"/>
    </row>
    <row r="516" spans="2:30" ht="15.75" customHeight="1">
      <c r="B516" s="1"/>
      <c r="C516" s="1"/>
      <c r="D516" s="2"/>
      <c r="E516" s="1"/>
      <c r="F516" s="1"/>
      <c r="G516" s="1"/>
      <c r="H516" s="2"/>
      <c r="I516" s="2"/>
      <c r="J516" s="3"/>
      <c r="K516" s="3"/>
      <c r="L516" s="1"/>
      <c r="M516" s="1"/>
      <c r="N516" s="1"/>
      <c r="O516" s="1"/>
      <c r="P516" s="4"/>
      <c r="Q516" s="4"/>
      <c r="R516" s="4"/>
      <c r="S516" s="3"/>
      <c r="T516" s="3"/>
      <c r="U516" s="3"/>
      <c r="V516" s="3"/>
      <c r="W516" s="3"/>
      <c r="X516" s="3"/>
      <c r="Y516" s="3"/>
      <c r="Z516" s="3"/>
      <c r="AA516" s="3"/>
      <c r="AB516" s="3"/>
      <c r="AC516" s="3"/>
      <c r="AD516" s="3"/>
    </row>
    <row r="517" spans="2:30" ht="15.75" customHeight="1">
      <c r="B517" s="1"/>
      <c r="C517" s="1"/>
      <c r="D517" s="2"/>
      <c r="E517" s="1"/>
      <c r="F517" s="1"/>
      <c r="G517" s="1"/>
      <c r="H517" s="2"/>
      <c r="I517" s="2"/>
      <c r="J517" s="3"/>
      <c r="K517" s="3"/>
      <c r="L517" s="1"/>
      <c r="M517" s="1"/>
      <c r="N517" s="1"/>
      <c r="O517" s="1"/>
      <c r="P517" s="4"/>
      <c r="Q517" s="4"/>
      <c r="R517" s="4"/>
      <c r="S517" s="3"/>
      <c r="T517" s="3"/>
      <c r="U517" s="3"/>
      <c r="V517" s="3"/>
      <c r="W517" s="3"/>
      <c r="X517" s="3"/>
      <c r="Y517" s="3"/>
      <c r="Z517" s="3"/>
      <c r="AA517" s="3"/>
      <c r="AB517" s="3"/>
      <c r="AC517" s="3"/>
      <c r="AD517" s="3"/>
    </row>
    <row r="518" spans="2:30" ht="15.75" customHeight="1">
      <c r="B518" s="1"/>
      <c r="C518" s="1"/>
      <c r="D518" s="2"/>
      <c r="E518" s="1"/>
      <c r="F518" s="1"/>
      <c r="G518" s="1"/>
      <c r="H518" s="2"/>
      <c r="I518" s="2"/>
      <c r="J518" s="3"/>
      <c r="K518" s="3"/>
      <c r="L518" s="1"/>
      <c r="M518" s="1"/>
      <c r="N518" s="1"/>
      <c r="O518" s="1"/>
      <c r="P518" s="4"/>
      <c r="Q518" s="4"/>
      <c r="R518" s="4"/>
      <c r="S518" s="3"/>
      <c r="T518" s="3"/>
      <c r="U518" s="3"/>
      <c r="V518" s="3"/>
      <c r="W518" s="3"/>
      <c r="X518" s="3"/>
      <c r="Y518" s="3"/>
      <c r="Z518" s="3"/>
      <c r="AA518" s="3"/>
      <c r="AB518" s="3"/>
      <c r="AC518" s="3"/>
      <c r="AD518" s="3"/>
    </row>
    <row r="519" spans="2:30" ht="15.75" customHeight="1">
      <c r="B519" s="1"/>
      <c r="C519" s="1"/>
      <c r="D519" s="2"/>
      <c r="E519" s="1"/>
      <c r="F519" s="1"/>
      <c r="G519" s="1"/>
      <c r="H519" s="2"/>
      <c r="I519" s="2"/>
      <c r="J519" s="3"/>
      <c r="K519" s="3"/>
      <c r="L519" s="1"/>
      <c r="M519" s="1"/>
      <c r="N519" s="1"/>
      <c r="O519" s="1"/>
      <c r="P519" s="4"/>
      <c r="Q519" s="4"/>
      <c r="R519" s="4"/>
      <c r="S519" s="3"/>
      <c r="T519" s="3"/>
      <c r="U519" s="3"/>
      <c r="V519" s="3"/>
      <c r="W519" s="3"/>
      <c r="X519" s="3"/>
      <c r="Y519" s="3"/>
      <c r="Z519" s="3"/>
      <c r="AA519" s="3"/>
      <c r="AB519" s="3"/>
      <c r="AC519" s="3"/>
      <c r="AD519" s="3"/>
    </row>
    <row r="520" spans="2:30" ht="15.75" customHeight="1">
      <c r="B520" s="1"/>
      <c r="C520" s="1"/>
      <c r="D520" s="2"/>
      <c r="E520" s="1"/>
      <c r="F520" s="1"/>
      <c r="G520" s="1"/>
      <c r="H520" s="2"/>
      <c r="I520" s="2"/>
      <c r="J520" s="3"/>
      <c r="K520" s="3"/>
      <c r="L520" s="1"/>
      <c r="M520" s="1"/>
      <c r="N520" s="1"/>
      <c r="O520" s="1"/>
      <c r="P520" s="4"/>
      <c r="Q520" s="4"/>
      <c r="R520" s="4"/>
      <c r="S520" s="3"/>
      <c r="T520" s="3"/>
      <c r="U520" s="3"/>
      <c r="V520" s="3"/>
      <c r="W520" s="3"/>
      <c r="X520" s="3"/>
      <c r="Y520" s="3"/>
      <c r="Z520" s="3"/>
      <c r="AA520" s="3"/>
      <c r="AB520" s="3"/>
      <c r="AC520" s="3"/>
      <c r="AD520" s="3"/>
    </row>
    <row r="521" spans="2:30" ht="15.75" customHeight="1">
      <c r="B521" s="1"/>
      <c r="C521" s="1"/>
      <c r="D521" s="2"/>
      <c r="E521" s="1"/>
      <c r="F521" s="1"/>
      <c r="G521" s="1"/>
      <c r="H521" s="2"/>
      <c r="I521" s="2"/>
      <c r="J521" s="3"/>
      <c r="K521" s="3"/>
      <c r="L521" s="1"/>
      <c r="M521" s="1"/>
      <c r="N521" s="1"/>
      <c r="O521" s="1"/>
      <c r="P521" s="4"/>
      <c r="Q521" s="4"/>
      <c r="R521" s="4"/>
      <c r="S521" s="3"/>
      <c r="T521" s="3"/>
      <c r="U521" s="3"/>
      <c r="V521" s="3"/>
      <c r="W521" s="3"/>
      <c r="X521" s="3"/>
      <c r="Y521" s="3"/>
      <c r="Z521" s="3"/>
      <c r="AA521" s="3"/>
      <c r="AB521" s="3"/>
      <c r="AC521" s="3"/>
      <c r="AD521" s="3"/>
    </row>
    <row r="522" spans="2:30" ht="15.75" customHeight="1">
      <c r="B522" s="1"/>
      <c r="C522" s="1"/>
      <c r="D522" s="2"/>
      <c r="E522" s="1"/>
      <c r="F522" s="1"/>
      <c r="G522" s="1"/>
      <c r="H522" s="2"/>
      <c r="I522" s="2"/>
      <c r="J522" s="3"/>
      <c r="K522" s="3"/>
      <c r="L522" s="1"/>
      <c r="M522" s="1"/>
      <c r="N522" s="1"/>
      <c r="O522" s="1"/>
      <c r="P522" s="4"/>
      <c r="Q522" s="4"/>
      <c r="R522" s="4"/>
      <c r="S522" s="3"/>
      <c r="T522" s="3"/>
      <c r="U522" s="3"/>
      <c r="V522" s="3"/>
      <c r="W522" s="3"/>
      <c r="X522" s="3"/>
      <c r="Y522" s="3"/>
      <c r="Z522" s="3"/>
      <c r="AA522" s="3"/>
      <c r="AB522" s="3"/>
      <c r="AC522" s="3"/>
      <c r="AD522" s="3"/>
    </row>
    <row r="523" spans="2:30" ht="15.75" customHeight="1">
      <c r="B523" s="1"/>
      <c r="C523" s="1"/>
      <c r="D523" s="2"/>
      <c r="E523" s="1"/>
      <c r="F523" s="1"/>
      <c r="G523" s="1"/>
      <c r="H523" s="2"/>
      <c r="I523" s="2"/>
      <c r="J523" s="3"/>
      <c r="K523" s="3"/>
      <c r="L523" s="1"/>
      <c r="M523" s="1"/>
      <c r="N523" s="1"/>
      <c r="O523" s="1"/>
      <c r="P523" s="4"/>
      <c r="Q523" s="4"/>
      <c r="R523" s="4"/>
      <c r="S523" s="3"/>
      <c r="T523" s="3"/>
      <c r="U523" s="3"/>
      <c r="V523" s="3"/>
      <c r="W523" s="3"/>
      <c r="X523" s="3"/>
      <c r="Y523" s="3"/>
      <c r="Z523" s="3"/>
      <c r="AA523" s="3"/>
      <c r="AB523" s="3"/>
      <c r="AC523" s="3"/>
      <c r="AD523" s="3"/>
    </row>
    <row r="524" spans="2:30" ht="15.75" customHeight="1">
      <c r="B524" s="1"/>
      <c r="C524" s="1"/>
      <c r="D524" s="2"/>
      <c r="E524" s="1"/>
      <c r="F524" s="1"/>
      <c r="G524" s="1"/>
      <c r="H524" s="2"/>
      <c r="I524" s="2"/>
      <c r="J524" s="3"/>
      <c r="K524" s="3"/>
      <c r="L524" s="1"/>
      <c r="M524" s="1"/>
      <c r="N524" s="1"/>
      <c r="O524" s="1"/>
      <c r="P524" s="4"/>
      <c r="Q524" s="4"/>
      <c r="R524" s="4"/>
      <c r="S524" s="3"/>
      <c r="T524" s="3"/>
      <c r="U524" s="3"/>
      <c r="V524" s="3"/>
      <c r="W524" s="3"/>
      <c r="X524" s="3"/>
      <c r="Y524" s="3"/>
      <c r="Z524" s="3"/>
      <c r="AA524" s="3"/>
      <c r="AB524" s="3"/>
      <c r="AC524" s="3"/>
      <c r="AD524" s="3"/>
    </row>
    <row r="525" spans="2:30" ht="15.75" customHeight="1">
      <c r="B525" s="1"/>
      <c r="C525" s="1"/>
      <c r="D525" s="2"/>
      <c r="E525" s="1"/>
      <c r="F525" s="1"/>
      <c r="G525" s="1"/>
      <c r="H525" s="2"/>
      <c r="I525" s="2"/>
      <c r="J525" s="3"/>
      <c r="K525" s="3"/>
      <c r="L525" s="1"/>
      <c r="M525" s="1"/>
      <c r="N525" s="1"/>
      <c r="O525" s="1"/>
      <c r="P525" s="4"/>
      <c r="Q525" s="4"/>
      <c r="R525" s="4"/>
      <c r="S525" s="3"/>
      <c r="T525" s="3"/>
      <c r="U525" s="3"/>
      <c r="V525" s="3"/>
      <c r="W525" s="3"/>
      <c r="X525" s="3"/>
      <c r="Y525" s="3"/>
      <c r="Z525" s="3"/>
      <c r="AA525" s="3"/>
      <c r="AB525" s="3"/>
      <c r="AC525" s="3"/>
      <c r="AD525" s="3"/>
    </row>
    <row r="526" spans="2:30" ht="15.75" customHeight="1">
      <c r="B526" s="1"/>
      <c r="C526" s="1"/>
      <c r="D526" s="2"/>
      <c r="E526" s="1"/>
      <c r="F526" s="1"/>
      <c r="G526" s="1"/>
      <c r="H526" s="2"/>
      <c r="I526" s="2"/>
      <c r="J526" s="3"/>
      <c r="K526" s="3"/>
      <c r="L526" s="1"/>
      <c r="M526" s="1"/>
      <c r="N526" s="1"/>
      <c r="O526" s="1"/>
      <c r="P526" s="4"/>
      <c r="Q526" s="4"/>
      <c r="R526" s="4"/>
      <c r="S526" s="3"/>
      <c r="T526" s="3"/>
      <c r="U526" s="3"/>
      <c r="V526" s="3"/>
      <c r="W526" s="3"/>
      <c r="X526" s="3"/>
      <c r="Y526" s="3"/>
      <c r="Z526" s="3"/>
      <c r="AA526" s="3"/>
      <c r="AB526" s="3"/>
      <c r="AC526" s="3"/>
      <c r="AD526" s="3"/>
    </row>
    <row r="527" spans="2:30" ht="15.75" customHeight="1">
      <c r="B527" s="1"/>
      <c r="C527" s="1"/>
      <c r="D527" s="2"/>
      <c r="E527" s="1"/>
      <c r="F527" s="1"/>
      <c r="G527" s="1"/>
      <c r="H527" s="2"/>
      <c r="I527" s="2"/>
      <c r="J527" s="3"/>
      <c r="K527" s="3"/>
      <c r="L527" s="1"/>
      <c r="M527" s="1"/>
      <c r="N527" s="1"/>
      <c r="O527" s="1"/>
      <c r="P527" s="4"/>
      <c r="Q527" s="4"/>
      <c r="R527" s="4"/>
      <c r="S527" s="3"/>
      <c r="T527" s="3"/>
      <c r="U527" s="3"/>
      <c r="V527" s="3"/>
      <c r="W527" s="3"/>
      <c r="X527" s="3"/>
      <c r="Y527" s="3"/>
      <c r="Z527" s="3"/>
      <c r="AA527" s="3"/>
      <c r="AB527" s="3"/>
      <c r="AC527" s="3"/>
      <c r="AD527" s="3"/>
    </row>
    <row r="528" spans="2:30" ht="15.75" customHeight="1">
      <c r="B528" s="1"/>
      <c r="C528" s="1"/>
      <c r="D528" s="2"/>
      <c r="E528" s="1"/>
      <c r="F528" s="1"/>
      <c r="G528" s="1"/>
      <c r="H528" s="2"/>
      <c r="I528" s="2"/>
      <c r="J528" s="3"/>
      <c r="K528" s="3"/>
      <c r="L528" s="1"/>
      <c r="M528" s="1"/>
      <c r="N528" s="1"/>
      <c r="O528" s="1"/>
      <c r="P528" s="4"/>
      <c r="Q528" s="4"/>
      <c r="R528" s="4"/>
      <c r="S528" s="3"/>
      <c r="T528" s="3"/>
      <c r="U528" s="3"/>
      <c r="V528" s="3"/>
      <c r="W528" s="3"/>
      <c r="X528" s="3"/>
      <c r="Y528" s="3"/>
      <c r="Z528" s="3"/>
      <c r="AA528" s="3"/>
      <c r="AB528" s="3"/>
      <c r="AC528" s="3"/>
      <c r="AD528" s="3"/>
    </row>
    <row r="529" spans="2:30" ht="15.75" customHeight="1">
      <c r="B529" s="1"/>
      <c r="C529" s="1"/>
      <c r="D529" s="2"/>
      <c r="E529" s="1"/>
      <c r="F529" s="1"/>
      <c r="G529" s="1"/>
      <c r="H529" s="2"/>
      <c r="I529" s="2"/>
      <c r="J529" s="3"/>
      <c r="K529" s="3"/>
      <c r="L529" s="1"/>
      <c r="M529" s="1"/>
      <c r="N529" s="1"/>
      <c r="O529" s="1"/>
      <c r="P529" s="4"/>
      <c r="Q529" s="4"/>
      <c r="R529" s="4"/>
      <c r="S529" s="3"/>
      <c r="T529" s="3"/>
      <c r="U529" s="3"/>
      <c r="V529" s="3"/>
      <c r="W529" s="3"/>
      <c r="X529" s="3"/>
      <c r="Y529" s="3"/>
      <c r="Z529" s="3"/>
      <c r="AA529" s="3"/>
      <c r="AB529" s="3"/>
      <c r="AC529" s="3"/>
      <c r="AD529" s="3"/>
    </row>
    <row r="530" spans="2:30" ht="15.75" customHeight="1">
      <c r="B530" s="1"/>
      <c r="C530" s="1"/>
      <c r="D530" s="2"/>
      <c r="E530" s="1"/>
      <c r="F530" s="1"/>
      <c r="G530" s="1"/>
      <c r="H530" s="2"/>
      <c r="I530" s="2"/>
      <c r="J530" s="3"/>
      <c r="K530" s="3"/>
      <c r="L530" s="1"/>
      <c r="M530" s="1"/>
      <c r="N530" s="1"/>
      <c r="O530" s="1"/>
      <c r="P530" s="4"/>
      <c r="Q530" s="4"/>
      <c r="R530" s="4"/>
      <c r="S530" s="3"/>
      <c r="T530" s="3"/>
      <c r="U530" s="3"/>
      <c r="V530" s="3"/>
      <c r="W530" s="3"/>
      <c r="X530" s="3"/>
      <c r="Y530" s="3"/>
      <c r="Z530" s="3"/>
      <c r="AA530" s="3"/>
      <c r="AB530" s="3"/>
      <c r="AC530" s="3"/>
      <c r="AD530" s="3"/>
    </row>
    <row r="531" spans="2:30" ht="15.75" customHeight="1">
      <c r="B531" s="1"/>
      <c r="C531" s="1"/>
      <c r="D531" s="2"/>
      <c r="E531" s="1"/>
      <c r="F531" s="1"/>
      <c r="G531" s="1"/>
      <c r="H531" s="2"/>
      <c r="I531" s="2"/>
      <c r="J531" s="3"/>
      <c r="K531" s="3"/>
      <c r="L531" s="1"/>
      <c r="M531" s="1"/>
      <c r="N531" s="1"/>
      <c r="O531" s="1"/>
      <c r="P531" s="4"/>
      <c r="Q531" s="4"/>
      <c r="R531" s="4"/>
      <c r="S531" s="3"/>
      <c r="T531" s="3"/>
      <c r="U531" s="3"/>
      <c r="V531" s="3"/>
      <c r="W531" s="3"/>
      <c r="X531" s="3"/>
      <c r="Y531" s="3"/>
      <c r="Z531" s="3"/>
      <c r="AA531" s="3"/>
      <c r="AB531" s="3"/>
      <c r="AC531" s="3"/>
      <c r="AD531" s="3"/>
    </row>
    <row r="532" spans="2:30" ht="15.75" customHeight="1">
      <c r="B532" s="1"/>
      <c r="C532" s="1"/>
      <c r="D532" s="2"/>
      <c r="E532" s="1"/>
      <c r="F532" s="1"/>
      <c r="G532" s="1"/>
      <c r="H532" s="2"/>
      <c r="I532" s="2"/>
      <c r="J532" s="3"/>
      <c r="K532" s="3"/>
      <c r="L532" s="1"/>
      <c r="M532" s="1"/>
      <c r="N532" s="1"/>
      <c r="O532" s="1"/>
      <c r="P532" s="4"/>
      <c r="Q532" s="4"/>
      <c r="R532" s="4"/>
      <c r="S532" s="3"/>
      <c r="T532" s="3"/>
      <c r="U532" s="3"/>
      <c r="V532" s="3"/>
      <c r="W532" s="3"/>
      <c r="X532" s="3"/>
      <c r="Y532" s="3"/>
      <c r="Z532" s="3"/>
      <c r="AA532" s="3"/>
      <c r="AB532" s="3"/>
      <c r="AC532" s="3"/>
      <c r="AD532" s="3"/>
    </row>
    <row r="533" spans="2:30" ht="15.75" customHeight="1">
      <c r="B533" s="1"/>
      <c r="C533" s="1"/>
      <c r="D533" s="2"/>
      <c r="E533" s="1"/>
      <c r="F533" s="1"/>
      <c r="G533" s="1"/>
      <c r="H533" s="2"/>
      <c r="I533" s="2"/>
      <c r="J533" s="3"/>
      <c r="K533" s="3"/>
      <c r="L533" s="1"/>
      <c r="M533" s="1"/>
      <c r="N533" s="1"/>
      <c r="O533" s="1"/>
      <c r="P533" s="4"/>
      <c r="Q533" s="4"/>
      <c r="R533" s="4"/>
      <c r="S533" s="3"/>
      <c r="T533" s="3"/>
      <c r="U533" s="3"/>
      <c r="V533" s="3"/>
      <c r="W533" s="3"/>
      <c r="X533" s="3"/>
      <c r="Y533" s="3"/>
      <c r="Z533" s="3"/>
      <c r="AA533" s="3"/>
      <c r="AB533" s="3"/>
      <c r="AC533" s="3"/>
      <c r="AD533" s="3"/>
    </row>
    <row r="534" spans="2:30" ht="15.75" customHeight="1">
      <c r="B534" s="1"/>
      <c r="C534" s="1"/>
      <c r="D534" s="2"/>
      <c r="E534" s="1"/>
      <c r="F534" s="1"/>
      <c r="G534" s="1"/>
      <c r="H534" s="2"/>
      <c r="I534" s="2"/>
      <c r="J534" s="3"/>
      <c r="K534" s="3"/>
      <c r="L534" s="1"/>
      <c r="M534" s="1"/>
      <c r="N534" s="1"/>
      <c r="O534" s="1"/>
      <c r="P534" s="4"/>
      <c r="Q534" s="4"/>
      <c r="R534" s="4"/>
      <c r="S534" s="3"/>
      <c r="T534" s="3"/>
      <c r="U534" s="3"/>
      <c r="V534" s="3"/>
      <c r="W534" s="3"/>
      <c r="X534" s="3"/>
      <c r="Y534" s="3"/>
      <c r="Z534" s="3"/>
      <c r="AA534" s="3"/>
      <c r="AB534" s="3"/>
      <c r="AC534" s="3"/>
      <c r="AD534" s="3"/>
    </row>
    <row r="535" spans="2:30" ht="15.75" customHeight="1">
      <c r="B535" s="1"/>
      <c r="C535" s="1"/>
      <c r="D535" s="2"/>
      <c r="E535" s="1"/>
      <c r="F535" s="1"/>
      <c r="G535" s="1"/>
      <c r="H535" s="2"/>
      <c r="I535" s="2"/>
      <c r="J535" s="3"/>
      <c r="K535" s="3"/>
      <c r="L535" s="1"/>
      <c r="M535" s="1"/>
      <c r="N535" s="1"/>
      <c r="O535" s="1"/>
      <c r="P535" s="4"/>
      <c r="Q535" s="4"/>
      <c r="R535" s="4"/>
      <c r="S535" s="3"/>
      <c r="T535" s="3"/>
      <c r="U535" s="3"/>
      <c r="V535" s="3"/>
      <c r="W535" s="3"/>
      <c r="X535" s="3"/>
      <c r="Y535" s="3"/>
      <c r="Z535" s="3"/>
      <c r="AA535" s="3"/>
      <c r="AB535" s="3"/>
      <c r="AC535" s="3"/>
      <c r="AD535" s="3"/>
    </row>
    <row r="536" spans="2:30" ht="15.75" customHeight="1">
      <c r="B536" s="1"/>
      <c r="C536" s="1"/>
      <c r="D536" s="2"/>
      <c r="E536" s="1"/>
      <c r="F536" s="1"/>
      <c r="G536" s="1"/>
      <c r="H536" s="2"/>
      <c r="I536" s="2"/>
      <c r="J536" s="3"/>
      <c r="K536" s="3"/>
      <c r="L536" s="1"/>
      <c r="M536" s="1"/>
      <c r="N536" s="1"/>
      <c r="O536" s="1"/>
      <c r="P536" s="4"/>
      <c r="Q536" s="4"/>
      <c r="R536" s="4"/>
      <c r="S536" s="3"/>
      <c r="T536" s="3"/>
      <c r="U536" s="3"/>
      <c r="V536" s="3"/>
      <c r="W536" s="3"/>
      <c r="X536" s="3"/>
      <c r="Y536" s="3"/>
      <c r="Z536" s="3"/>
      <c r="AA536" s="3"/>
      <c r="AB536" s="3"/>
      <c r="AC536" s="3"/>
      <c r="AD536" s="3"/>
    </row>
    <row r="537" spans="2:30" ht="15.75" customHeight="1">
      <c r="B537" s="1"/>
      <c r="C537" s="1"/>
      <c r="D537" s="2"/>
      <c r="E537" s="1"/>
      <c r="F537" s="1"/>
      <c r="G537" s="1"/>
      <c r="H537" s="2"/>
      <c r="I537" s="2"/>
      <c r="J537" s="3"/>
      <c r="K537" s="3"/>
      <c r="L537" s="1"/>
      <c r="M537" s="1"/>
      <c r="N537" s="1"/>
      <c r="O537" s="1"/>
      <c r="P537" s="4"/>
      <c r="Q537" s="4"/>
      <c r="R537" s="4"/>
      <c r="S537" s="3"/>
      <c r="T537" s="3"/>
      <c r="U537" s="3"/>
      <c r="V537" s="3"/>
      <c r="W537" s="3"/>
      <c r="X537" s="3"/>
      <c r="Y537" s="3"/>
      <c r="Z537" s="3"/>
      <c r="AA537" s="3"/>
      <c r="AB537" s="3"/>
      <c r="AC537" s="3"/>
      <c r="AD537" s="3"/>
    </row>
    <row r="538" spans="2:30" ht="15.75" customHeight="1">
      <c r="B538" s="1"/>
      <c r="C538" s="1"/>
      <c r="D538" s="2"/>
      <c r="E538" s="1"/>
      <c r="F538" s="1"/>
      <c r="G538" s="1"/>
      <c r="H538" s="2"/>
      <c r="I538" s="2"/>
      <c r="J538" s="3"/>
      <c r="K538" s="3"/>
      <c r="L538" s="1"/>
      <c r="M538" s="1"/>
      <c r="N538" s="1"/>
      <c r="O538" s="1"/>
      <c r="P538" s="4"/>
      <c r="Q538" s="4"/>
      <c r="R538" s="4"/>
      <c r="S538" s="3"/>
      <c r="T538" s="3"/>
      <c r="U538" s="3"/>
      <c r="V538" s="3"/>
      <c r="W538" s="3"/>
      <c r="X538" s="3"/>
      <c r="Y538" s="3"/>
      <c r="Z538" s="3"/>
      <c r="AA538" s="3"/>
      <c r="AB538" s="3"/>
      <c r="AC538" s="3"/>
      <c r="AD538" s="3"/>
    </row>
    <row r="539" spans="2:30" ht="15.75" customHeight="1">
      <c r="B539" s="1"/>
      <c r="C539" s="1"/>
      <c r="D539" s="2"/>
      <c r="E539" s="1"/>
      <c r="F539" s="1"/>
      <c r="G539" s="1"/>
      <c r="H539" s="2"/>
      <c r="I539" s="2"/>
      <c r="J539" s="3"/>
      <c r="K539" s="3"/>
      <c r="L539" s="1"/>
      <c r="M539" s="1"/>
      <c r="N539" s="1"/>
      <c r="O539" s="1"/>
      <c r="P539" s="4"/>
      <c r="Q539" s="4"/>
      <c r="R539" s="4"/>
      <c r="S539" s="3"/>
      <c r="T539" s="3"/>
      <c r="U539" s="3"/>
      <c r="V539" s="3"/>
      <c r="W539" s="3"/>
      <c r="X539" s="3"/>
      <c r="Y539" s="3"/>
      <c r="Z539" s="3"/>
      <c r="AA539" s="3"/>
      <c r="AB539" s="3"/>
      <c r="AC539" s="3"/>
      <c r="AD539" s="3"/>
    </row>
    <row r="540" spans="2:30" ht="15.75" customHeight="1">
      <c r="B540" s="1"/>
      <c r="C540" s="1"/>
      <c r="D540" s="2"/>
      <c r="E540" s="1"/>
      <c r="F540" s="1"/>
      <c r="G540" s="1"/>
      <c r="H540" s="2"/>
      <c r="I540" s="2"/>
      <c r="J540" s="3"/>
      <c r="K540" s="3"/>
      <c r="L540" s="1"/>
      <c r="M540" s="1"/>
      <c r="N540" s="1"/>
      <c r="O540" s="1"/>
      <c r="P540" s="4"/>
      <c r="Q540" s="4"/>
      <c r="R540" s="4"/>
      <c r="S540" s="3"/>
      <c r="T540" s="3"/>
      <c r="U540" s="3"/>
      <c r="V540" s="3"/>
      <c r="W540" s="3"/>
      <c r="X540" s="3"/>
      <c r="Y540" s="3"/>
      <c r="Z540" s="3"/>
      <c r="AA540" s="3"/>
      <c r="AB540" s="3"/>
      <c r="AC540" s="3"/>
      <c r="AD540" s="3"/>
    </row>
    <row r="541" spans="2:30" ht="15.75" customHeight="1">
      <c r="B541" s="1"/>
      <c r="C541" s="1"/>
      <c r="D541" s="2"/>
      <c r="E541" s="1"/>
      <c r="F541" s="1"/>
      <c r="G541" s="1"/>
      <c r="H541" s="2"/>
      <c r="I541" s="2"/>
      <c r="J541" s="3"/>
      <c r="K541" s="3"/>
      <c r="L541" s="1"/>
      <c r="M541" s="1"/>
      <c r="N541" s="1"/>
      <c r="O541" s="1"/>
      <c r="P541" s="4"/>
      <c r="Q541" s="4"/>
      <c r="R541" s="4"/>
      <c r="S541" s="3"/>
      <c r="T541" s="3"/>
      <c r="U541" s="3"/>
      <c r="V541" s="3"/>
      <c r="W541" s="3"/>
      <c r="X541" s="3"/>
      <c r="Y541" s="3"/>
      <c r="Z541" s="3"/>
      <c r="AA541" s="3"/>
      <c r="AB541" s="3"/>
      <c r="AC541" s="3"/>
      <c r="AD541" s="3"/>
    </row>
    <row r="542" spans="2:30" ht="15.75" customHeight="1">
      <c r="B542" s="1"/>
      <c r="C542" s="1"/>
      <c r="D542" s="2"/>
      <c r="E542" s="1"/>
      <c r="F542" s="1"/>
      <c r="G542" s="1"/>
      <c r="H542" s="2"/>
      <c r="I542" s="2"/>
      <c r="J542" s="3"/>
      <c r="K542" s="3"/>
      <c r="L542" s="1"/>
      <c r="M542" s="1"/>
      <c r="N542" s="1"/>
      <c r="O542" s="1"/>
      <c r="P542" s="4"/>
      <c r="Q542" s="4"/>
      <c r="R542" s="4"/>
      <c r="S542" s="3"/>
      <c r="T542" s="3"/>
      <c r="U542" s="3"/>
      <c r="V542" s="3"/>
      <c r="W542" s="3"/>
      <c r="X542" s="3"/>
      <c r="Y542" s="3"/>
      <c r="Z542" s="3"/>
      <c r="AA542" s="3"/>
      <c r="AB542" s="3"/>
      <c r="AC542" s="3"/>
      <c r="AD542" s="3"/>
    </row>
    <row r="543" spans="2:30" ht="15.75" customHeight="1">
      <c r="B543" s="1"/>
      <c r="C543" s="1"/>
      <c r="D543" s="2"/>
      <c r="E543" s="1"/>
      <c r="F543" s="1"/>
      <c r="G543" s="1"/>
      <c r="H543" s="2"/>
      <c r="I543" s="2"/>
      <c r="J543" s="3"/>
      <c r="K543" s="3"/>
      <c r="L543" s="1"/>
      <c r="M543" s="1"/>
      <c r="N543" s="1"/>
      <c r="O543" s="1"/>
      <c r="P543" s="4"/>
      <c r="Q543" s="4"/>
      <c r="R543" s="4"/>
      <c r="S543" s="3"/>
      <c r="T543" s="3"/>
      <c r="U543" s="3"/>
      <c r="V543" s="3"/>
      <c r="W543" s="3"/>
      <c r="X543" s="3"/>
      <c r="Y543" s="3"/>
      <c r="Z543" s="3"/>
      <c r="AA543" s="3"/>
      <c r="AB543" s="3"/>
      <c r="AC543" s="3"/>
      <c r="AD543" s="3"/>
    </row>
    <row r="544" spans="2:30" ht="15.75" customHeight="1">
      <c r="B544" s="1"/>
      <c r="C544" s="1"/>
      <c r="D544" s="2"/>
      <c r="E544" s="1"/>
      <c r="F544" s="1"/>
      <c r="G544" s="1"/>
      <c r="H544" s="2"/>
      <c r="I544" s="2"/>
      <c r="J544" s="3"/>
      <c r="K544" s="3"/>
      <c r="L544" s="1"/>
      <c r="M544" s="1"/>
      <c r="N544" s="1"/>
      <c r="O544" s="1"/>
      <c r="P544" s="4"/>
      <c r="Q544" s="4"/>
      <c r="R544" s="4"/>
      <c r="S544" s="3"/>
      <c r="T544" s="3"/>
      <c r="U544" s="3"/>
      <c r="V544" s="3"/>
      <c r="W544" s="3"/>
      <c r="X544" s="3"/>
      <c r="Y544" s="3"/>
      <c r="Z544" s="3"/>
      <c r="AA544" s="3"/>
      <c r="AB544" s="3"/>
      <c r="AC544" s="3"/>
      <c r="AD544" s="3"/>
    </row>
    <row r="545" spans="2:30" ht="15.75" customHeight="1">
      <c r="B545" s="1"/>
      <c r="C545" s="1"/>
      <c r="D545" s="2"/>
      <c r="E545" s="1"/>
      <c r="F545" s="1"/>
      <c r="G545" s="1"/>
      <c r="H545" s="2"/>
      <c r="I545" s="2"/>
      <c r="J545" s="3"/>
      <c r="K545" s="3"/>
      <c r="L545" s="1"/>
      <c r="M545" s="1"/>
      <c r="N545" s="1"/>
      <c r="O545" s="1"/>
      <c r="P545" s="4"/>
      <c r="Q545" s="4"/>
      <c r="R545" s="4"/>
      <c r="S545" s="3"/>
      <c r="T545" s="3"/>
      <c r="U545" s="3"/>
      <c r="V545" s="3"/>
      <c r="W545" s="3"/>
      <c r="X545" s="3"/>
      <c r="Y545" s="3"/>
      <c r="Z545" s="3"/>
      <c r="AA545" s="3"/>
      <c r="AB545" s="3"/>
      <c r="AC545" s="3"/>
      <c r="AD545" s="3"/>
    </row>
    <row r="546" spans="2:30" ht="15.75" customHeight="1">
      <c r="B546" s="1"/>
      <c r="C546" s="1"/>
      <c r="D546" s="2"/>
      <c r="E546" s="1"/>
      <c r="F546" s="1"/>
      <c r="G546" s="1"/>
      <c r="H546" s="2"/>
      <c r="I546" s="2"/>
      <c r="J546" s="3"/>
      <c r="K546" s="3"/>
      <c r="L546" s="1"/>
      <c r="M546" s="1"/>
      <c r="N546" s="1"/>
      <c r="O546" s="1"/>
      <c r="P546" s="4"/>
      <c r="Q546" s="4"/>
      <c r="R546" s="4"/>
      <c r="S546" s="3"/>
      <c r="T546" s="3"/>
      <c r="U546" s="3"/>
      <c r="V546" s="3"/>
      <c r="W546" s="3"/>
      <c r="X546" s="3"/>
      <c r="Y546" s="3"/>
      <c r="Z546" s="3"/>
      <c r="AA546" s="3"/>
      <c r="AB546" s="3"/>
      <c r="AC546" s="3"/>
      <c r="AD546" s="3"/>
    </row>
    <row r="547" spans="2:30" ht="15.75" customHeight="1">
      <c r="B547" s="1"/>
      <c r="C547" s="1"/>
      <c r="D547" s="2"/>
      <c r="E547" s="1"/>
      <c r="F547" s="1"/>
      <c r="G547" s="1"/>
      <c r="H547" s="2"/>
      <c r="I547" s="2"/>
      <c r="J547" s="3"/>
      <c r="K547" s="3"/>
      <c r="L547" s="1"/>
      <c r="M547" s="1"/>
      <c r="N547" s="1"/>
      <c r="O547" s="1"/>
      <c r="P547" s="4"/>
      <c r="Q547" s="4"/>
      <c r="R547" s="4"/>
      <c r="S547" s="3"/>
      <c r="T547" s="3"/>
      <c r="U547" s="3"/>
      <c r="V547" s="3"/>
      <c r="W547" s="3"/>
      <c r="X547" s="3"/>
      <c r="Y547" s="3"/>
      <c r="Z547" s="3"/>
      <c r="AA547" s="3"/>
      <c r="AB547" s="3"/>
      <c r="AC547" s="3"/>
      <c r="AD547" s="3"/>
    </row>
    <row r="548" spans="2:30" ht="15.75" customHeight="1">
      <c r="B548" s="1"/>
      <c r="C548" s="1"/>
      <c r="D548" s="2"/>
      <c r="E548" s="1"/>
      <c r="F548" s="1"/>
      <c r="G548" s="1"/>
      <c r="H548" s="2"/>
      <c r="I548" s="2"/>
      <c r="J548" s="3"/>
      <c r="K548" s="3"/>
      <c r="L548" s="1"/>
      <c r="M548" s="1"/>
      <c r="N548" s="1"/>
      <c r="O548" s="1"/>
      <c r="P548" s="4"/>
      <c r="Q548" s="4"/>
      <c r="R548" s="4"/>
      <c r="S548" s="3"/>
      <c r="T548" s="3"/>
      <c r="U548" s="3"/>
      <c r="V548" s="3"/>
      <c r="W548" s="3"/>
      <c r="X548" s="3"/>
      <c r="Y548" s="3"/>
      <c r="Z548" s="3"/>
      <c r="AA548" s="3"/>
      <c r="AB548" s="3"/>
      <c r="AC548" s="3"/>
      <c r="AD548" s="3"/>
    </row>
    <row r="549" spans="2:30" ht="15.75" customHeight="1">
      <c r="B549" s="1"/>
      <c r="C549" s="1"/>
      <c r="D549" s="2"/>
      <c r="E549" s="1"/>
      <c r="F549" s="1"/>
      <c r="G549" s="1"/>
      <c r="H549" s="2"/>
      <c r="I549" s="2"/>
      <c r="J549" s="3"/>
      <c r="K549" s="3"/>
      <c r="L549" s="1"/>
      <c r="M549" s="1"/>
      <c r="N549" s="1"/>
      <c r="O549" s="1"/>
      <c r="P549" s="4"/>
      <c r="Q549" s="4"/>
      <c r="R549" s="4"/>
      <c r="S549" s="3"/>
      <c r="T549" s="3"/>
      <c r="U549" s="3"/>
      <c r="V549" s="3"/>
      <c r="W549" s="3"/>
      <c r="X549" s="3"/>
      <c r="Y549" s="3"/>
      <c r="Z549" s="3"/>
      <c r="AA549" s="3"/>
      <c r="AB549" s="3"/>
      <c r="AC549" s="3"/>
      <c r="AD549" s="3"/>
    </row>
    <row r="550" spans="2:30" ht="15.75" customHeight="1">
      <c r="B550" s="1"/>
      <c r="C550" s="1"/>
      <c r="D550" s="2"/>
      <c r="E550" s="1"/>
      <c r="F550" s="1"/>
      <c r="G550" s="1"/>
      <c r="H550" s="2"/>
      <c r="I550" s="2"/>
      <c r="J550" s="3"/>
      <c r="K550" s="3"/>
      <c r="L550" s="1"/>
      <c r="M550" s="1"/>
      <c r="N550" s="1"/>
      <c r="O550" s="1"/>
      <c r="P550" s="4"/>
      <c r="Q550" s="4"/>
      <c r="R550" s="4"/>
      <c r="S550" s="3"/>
      <c r="T550" s="3"/>
      <c r="U550" s="3"/>
      <c r="V550" s="3"/>
      <c r="W550" s="3"/>
      <c r="X550" s="3"/>
      <c r="Y550" s="3"/>
      <c r="Z550" s="3"/>
      <c r="AA550" s="3"/>
      <c r="AB550" s="3"/>
      <c r="AC550" s="3"/>
      <c r="AD550" s="3"/>
    </row>
    <row r="551" spans="2:30" ht="15.75" customHeight="1">
      <c r="B551" s="1"/>
      <c r="C551" s="1"/>
      <c r="D551" s="2"/>
      <c r="E551" s="1"/>
      <c r="F551" s="1"/>
      <c r="G551" s="1"/>
      <c r="H551" s="2"/>
      <c r="I551" s="2"/>
      <c r="J551" s="3"/>
      <c r="K551" s="3"/>
      <c r="L551" s="1"/>
      <c r="M551" s="1"/>
      <c r="N551" s="1"/>
      <c r="O551" s="1"/>
      <c r="P551" s="4"/>
      <c r="Q551" s="4"/>
      <c r="R551" s="4"/>
      <c r="S551" s="3"/>
      <c r="T551" s="3"/>
      <c r="U551" s="3"/>
      <c r="V551" s="3"/>
      <c r="W551" s="3"/>
      <c r="X551" s="3"/>
      <c r="Y551" s="3"/>
      <c r="Z551" s="3"/>
      <c r="AA551" s="3"/>
      <c r="AB551" s="3"/>
      <c r="AC551" s="3"/>
      <c r="AD551" s="3"/>
    </row>
    <row r="552" spans="2:30" ht="15.75" customHeight="1">
      <c r="B552" s="1"/>
      <c r="C552" s="1"/>
      <c r="D552" s="2"/>
      <c r="E552" s="1"/>
      <c r="F552" s="1"/>
      <c r="G552" s="1"/>
      <c r="H552" s="2"/>
      <c r="I552" s="2"/>
      <c r="J552" s="3"/>
      <c r="K552" s="3"/>
      <c r="L552" s="1"/>
      <c r="M552" s="1"/>
      <c r="N552" s="1"/>
      <c r="O552" s="1"/>
      <c r="P552" s="4"/>
      <c r="Q552" s="4"/>
      <c r="R552" s="4"/>
      <c r="S552" s="3"/>
      <c r="T552" s="3"/>
      <c r="U552" s="3"/>
      <c r="V552" s="3"/>
      <c r="W552" s="3"/>
      <c r="X552" s="3"/>
      <c r="Y552" s="3"/>
      <c r="Z552" s="3"/>
      <c r="AA552" s="3"/>
      <c r="AB552" s="3"/>
      <c r="AC552" s="3"/>
      <c r="AD552" s="3"/>
    </row>
    <row r="553" spans="2:30" ht="15.75" customHeight="1">
      <c r="B553" s="1"/>
      <c r="C553" s="1"/>
      <c r="D553" s="2"/>
      <c r="E553" s="1"/>
      <c r="F553" s="1"/>
      <c r="G553" s="1"/>
      <c r="H553" s="2"/>
      <c r="I553" s="2"/>
      <c r="J553" s="3"/>
      <c r="K553" s="3"/>
      <c r="L553" s="1"/>
      <c r="M553" s="1"/>
      <c r="N553" s="1"/>
      <c r="O553" s="1"/>
      <c r="P553" s="4"/>
      <c r="Q553" s="4"/>
      <c r="R553" s="4"/>
      <c r="S553" s="3"/>
      <c r="T553" s="3"/>
      <c r="U553" s="3"/>
      <c r="V553" s="3"/>
      <c r="W553" s="3"/>
      <c r="X553" s="3"/>
      <c r="Y553" s="3"/>
      <c r="Z553" s="3"/>
      <c r="AA553" s="3"/>
      <c r="AB553" s="3"/>
      <c r="AC553" s="3"/>
      <c r="AD553" s="3"/>
    </row>
    <row r="554" spans="2:30" ht="15.75" customHeight="1">
      <c r="B554" s="1"/>
      <c r="C554" s="1"/>
      <c r="D554" s="2"/>
      <c r="E554" s="1"/>
      <c r="F554" s="1"/>
      <c r="G554" s="1"/>
      <c r="H554" s="2"/>
      <c r="I554" s="2"/>
      <c r="J554" s="3"/>
      <c r="K554" s="3"/>
      <c r="L554" s="1"/>
      <c r="M554" s="1"/>
      <c r="N554" s="1"/>
      <c r="O554" s="1"/>
      <c r="P554" s="4"/>
      <c r="Q554" s="4"/>
      <c r="R554" s="4"/>
      <c r="S554" s="3"/>
      <c r="T554" s="3"/>
      <c r="U554" s="3"/>
      <c r="V554" s="3"/>
      <c r="W554" s="3"/>
      <c r="X554" s="3"/>
      <c r="Y554" s="3"/>
      <c r="Z554" s="3"/>
      <c r="AA554" s="3"/>
      <c r="AB554" s="3"/>
      <c r="AC554" s="3"/>
      <c r="AD554" s="3"/>
    </row>
    <row r="555" spans="2:30" ht="15.75" customHeight="1">
      <c r="B555" s="1"/>
      <c r="C555" s="1"/>
      <c r="D555" s="2"/>
      <c r="E555" s="1"/>
      <c r="F555" s="1"/>
      <c r="G555" s="1"/>
      <c r="H555" s="2"/>
      <c r="I555" s="2"/>
      <c r="J555" s="3"/>
      <c r="K555" s="3"/>
      <c r="L555" s="1"/>
      <c r="M555" s="1"/>
      <c r="N555" s="1"/>
      <c r="O555" s="1"/>
      <c r="P555" s="4"/>
      <c r="Q555" s="4"/>
      <c r="R555" s="4"/>
      <c r="S555" s="3"/>
      <c r="T555" s="3"/>
      <c r="U555" s="3"/>
      <c r="V555" s="3"/>
      <c r="W555" s="3"/>
      <c r="X555" s="3"/>
      <c r="Y555" s="3"/>
      <c r="Z555" s="3"/>
      <c r="AA555" s="3"/>
      <c r="AB555" s="3"/>
      <c r="AC555" s="3"/>
      <c r="AD555" s="3"/>
    </row>
    <row r="556" spans="2:30" ht="15.75" customHeight="1">
      <c r="B556" s="1"/>
      <c r="C556" s="1"/>
      <c r="D556" s="2"/>
      <c r="E556" s="1"/>
      <c r="F556" s="1"/>
      <c r="G556" s="1"/>
      <c r="H556" s="2"/>
      <c r="I556" s="2"/>
      <c r="J556" s="3"/>
      <c r="K556" s="3"/>
      <c r="L556" s="1"/>
      <c r="M556" s="1"/>
      <c r="N556" s="1"/>
      <c r="O556" s="1"/>
      <c r="P556" s="4"/>
      <c r="Q556" s="4"/>
      <c r="R556" s="4"/>
      <c r="S556" s="3"/>
      <c r="T556" s="3"/>
      <c r="U556" s="3"/>
      <c r="V556" s="3"/>
      <c r="W556" s="3"/>
      <c r="X556" s="3"/>
      <c r="Y556" s="3"/>
      <c r="Z556" s="3"/>
      <c r="AA556" s="3"/>
      <c r="AB556" s="3"/>
      <c r="AC556" s="3"/>
      <c r="AD556" s="3"/>
    </row>
    <row r="557" spans="2:30" ht="15.75" customHeight="1">
      <c r="B557" s="1"/>
      <c r="C557" s="1"/>
      <c r="D557" s="2"/>
      <c r="E557" s="1"/>
      <c r="F557" s="1"/>
      <c r="G557" s="1"/>
      <c r="H557" s="2"/>
      <c r="I557" s="2"/>
      <c r="J557" s="3"/>
      <c r="K557" s="3"/>
      <c r="L557" s="1"/>
      <c r="M557" s="1"/>
      <c r="N557" s="1"/>
      <c r="O557" s="1"/>
      <c r="P557" s="4"/>
      <c r="Q557" s="4"/>
      <c r="R557" s="4"/>
      <c r="S557" s="3"/>
      <c r="T557" s="3"/>
      <c r="U557" s="3"/>
      <c r="V557" s="3"/>
      <c r="W557" s="3"/>
      <c r="X557" s="3"/>
      <c r="Y557" s="3"/>
      <c r="Z557" s="3"/>
      <c r="AA557" s="3"/>
      <c r="AB557" s="3"/>
      <c r="AC557" s="3"/>
      <c r="AD557" s="3"/>
    </row>
    <row r="558" spans="2:30" ht="15.75" customHeight="1">
      <c r="B558" s="1"/>
      <c r="C558" s="1"/>
      <c r="D558" s="2"/>
      <c r="E558" s="1"/>
      <c r="F558" s="1"/>
      <c r="G558" s="1"/>
      <c r="H558" s="2"/>
      <c r="I558" s="2"/>
      <c r="J558" s="3"/>
      <c r="K558" s="3"/>
      <c r="L558" s="1"/>
      <c r="M558" s="1"/>
      <c r="N558" s="1"/>
      <c r="O558" s="1"/>
      <c r="P558" s="4"/>
      <c r="Q558" s="4"/>
      <c r="R558" s="4"/>
      <c r="S558" s="3"/>
      <c r="T558" s="3"/>
      <c r="U558" s="3"/>
      <c r="V558" s="3"/>
      <c r="W558" s="3"/>
      <c r="X558" s="3"/>
      <c r="Y558" s="3"/>
      <c r="Z558" s="3"/>
      <c r="AA558" s="3"/>
      <c r="AB558" s="3"/>
      <c r="AC558" s="3"/>
      <c r="AD558" s="3"/>
    </row>
    <row r="559" spans="2:30" ht="15.75" customHeight="1">
      <c r="B559" s="1"/>
      <c r="C559" s="1"/>
      <c r="D559" s="2"/>
      <c r="E559" s="1"/>
      <c r="F559" s="1"/>
      <c r="G559" s="1"/>
      <c r="H559" s="2"/>
      <c r="I559" s="2"/>
      <c r="J559" s="3"/>
      <c r="K559" s="3"/>
      <c r="L559" s="1"/>
      <c r="M559" s="1"/>
      <c r="N559" s="1"/>
      <c r="O559" s="1"/>
      <c r="P559" s="4"/>
      <c r="Q559" s="4"/>
      <c r="R559" s="4"/>
      <c r="S559" s="3"/>
      <c r="T559" s="3"/>
      <c r="U559" s="3"/>
      <c r="V559" s="3"/>
      <c r="W559" s="3"/>
      <c r="X559" s="3"/>
      <c r="Y559" s="3"/>
      <c r="Z559" s="3"/>
      <c r="AA559" s="3"/>
      <c r="AB559" s="3"/>
      <c r="AC559" s="3"/>
      <c r="AD559" s="3"/>
    </row>
    <row r="560" spans="2:30" ht="15.75" customHeight="1">
      <c r="B560" s="1"/>
      <c r="C560" s="1"/>
      <c r="D560" s="2"/>
      <c r="E560" s="1"/>
      <c r="F560" s="1"/>
      <c r="G560" s="1"/>
      <c r="H560" s="2"/>
      <c r="I560" s="2"/>
      <c r="J560" s="3"/>
      <c r="K560" s="3"/>
      <c r="L560" s="1"/>
      <c r="M560" s="1"/>
      <c r="N560" s="1"/>
      <c r="O560" s="1"/>
      <c r="P560" s="4"/>
      <c r="Q560" s="4"/>
      <c r="R560" s="4"/>
      <c r="S560" s="3"/>
      <c r="T560" s="3"/>
      <c r="U560" s="3"/>
      <c r="V560" s="3"/>
      <c r="W560" s="3"/>
      <c r="X560" s="3"/>
      <c r="Y560" s="3"/>
      <c r="Z560" s="3"/>
      <c r="AA560" s="3"/>
      <c r="AB560" s="3"/>
      <c r="AC560" s="3"/>
      <c r="AD560" s="3"/>
    </row>
    <row r="561" spans="2:30" ht="15.75" customHeight="1">
      <c r="B561" s="1"/>
      <c r="C561" s="1"/>
      <c r="D561" s="2"/>
      <c r="E561" s="1"/>
      <c r="F561" s="1"/>
      <c r="G561" s="1"/>
      <c r="H561" s="2"/>
      <c r="I561" s="2"/>
      <c r="J561" s="3"/>
      <c r="K561" s="3"/>
      <c r="L561" s="1"/>
      <c r="M561" s="1"/>
      <c r="N561" s="1"/>
      <c r="O561" s="1"/>
      <c r="P561" s="4"/>
      <c r="Q561" s="4"/>
      <c r="R561" s="4"/>
      <c r="S561" s="3"/>
      <c r="T561" s="3"/>
      <c r="U561" s="3"/>
      <c r="V561" s="3"/>
      <c r="W561" s="3"/>
      <c r="X561" s="3"/>
      <c r="Y561" s="3"/>
      <c r="Z561" s="3"/>
      <c r="AA561" s="3"/>
      <c r="AB561" s="3"/>
      <c r="AC561" s="3"/>
      <c r="AD561" s="3"/>
    </row>
    <row r="562" spans="2:30" ht="15.75" customHeight="1">
      <c r="B562" s="1"/>
      <c r="C562" s="1"/>
      <c r="D562" s="2"/>
      <c r="E562" s="1"/>
      <c r="F562" s="1"/>
      <c r="G562" s="1"/>
      <c r="H562" s="2"/>
      <c r="I562" s="2"/>
      <c r="J562" s="3"/>
      <c r="K562" s="3"/>
      <c r="L562" s="1"/>
      <c r="M562" s="1"/>
      <c r="N562" s="1"/>
      <c r="O562" s="1"/>
      <c r="P562" s="4"/>
      <c r="Q562" s="4"/>
      <c r="R562" s="4"/>
      <c r="S562" s="3"/>
      <c r="T562" s="3"/>
      <c r="U562" s="3"/>
      <c r="V562" s="3"/>
      <c r="W562" s="3"/>
      <c r="X562" s="3"/>
      <c r="Y562" s="3"/>
      <c r="Z562" s="3"/>
      <c r="AA562" s="3"/>
      <c r="AB562" s="3"/>
      <c r="AC562" s="3"/>
      <c r="AD562" s="3"/>
    </row>
    <row r="563" spans="2:30" ht="15.75" customHeight="1">
      <c r="B563" s="1"/>
      <c r="C563" s="1"/>
      <c r="D563" s="2"/>
      <c r="E563" s="1"/>
      <c r="F563" s="1"/>
      <c r="G563" s="1"/>
      <c r="H563" s="2"/>
      <c r="I563" s="2"/>
      <c r="J563" s="3"/>
      <c r="K563" s="3"/>
      <c r="L563" s="1"/>
      <c r="M563" s="1"/>
      <c r="N563" s="1"/>
      <c r="O563" s="1"/>
      <c r="P563" s="4"/>
      <c r="Q563" s="4"/>
      <c r="R563" s="4"/>
      <c r="S563" s="3"/>
      <c r="T563" s="3"/>
      <c r="U563" s="3"/>
      <c r="V563" s="3"/>
      <c r="W563" s="3"/>
      <c r="X563" s="3"/>
      <c r="Y563" s="3"/>
      <c r="Z563" s="3"/>
      <c r="AA563" s="3"/>
      <c r="AB563" s="3"/>
      <c r="AC563" s="3"/>
      <c r="AD563" s="3"/>
    </row>
    <row r="564" spans="2:30" ht="15.75" customHeight="1">
      <c r="B564" s="1"/>
      <c r="C564" s="1"/>
      <c r="D564" s="2"/>
      <c r="E564" s="1"/>
      <c r="F564" s="1"/>
      <c r="G564" s="1"/>
      <c r="H564" s="2"/>
      <c r="I564" s="2"/>
      <c r="J564" s="3"/>
      <c r="K564" s="3"/>
      <c r="L564" s="1"/>
      <c r="M564" s="1"/>
      <c r="N564" s="1"/>
      <c r="O564" s="1"/>
      <c r="P564" s="4"/>
      <c r="Q564" s="4"/>
      <c r="R564" s="4"/>
      <c r="S564" s="3"/>
      <c r="T564" s="3"/>
      <c r="U564" s="3"/>
      <c r="V564" s="3"/>
      <c r="W564" s="3"/>
      <c r="X564" s="3"/>
      <c r="Y564" s="3"/>
      <c r="Z564" s="3"/>
      <c r="AA564" s="3"/>
      <c r="AB564" s="3"/>
      <c r="AC564" s="3"/>
      <c r="AD564" s="3"/>
    </row>
    <row r="565" spans="2:30" ht="15.75" customHeight="1">
      <c r="B565" s="1"/>
      <c r="C565" s="1"/>
      <c r="D565" s="2"/>
      <c r="E565" s="1"/>
      <c r="F565" s="1"/>
      <c r="G565" s="1"/>
      <c r="H565" s="2"/>
      <c r="I565" s="2"/>
      <c r="J565" s="3"/>
      <c r="K565" s="3"/>
      <c r="L565" s="1"/>
      <c r="M565" s="1"/>
      <c r="N565" s="1"/>
      <c r="O565" s="1"/>
      <c r="P565" s="4"/>
      <c r="Q565" s="4"/>
      <c r="R565" s="4"/>
      <c r="S565" s="3"/>
      <c r="T565" s="3"/>
      <c r="U565" s="3"/>
      <c r="V565" s="3"/>
      <c r="W565" s="3"/>
      <c r="X565" s="3"/>
      <c r="Y565" s="3"/>
      <c r="Z565" s="3"/>
      <c r="AA565" s="3"/>
      <c r="AB565" s="3"/>
      <c r="AC565" s="3"/>
      <c r="AD565" s="3"/>
    </row>
    <row r="566" spans="2:30" ht="15.75" customHeight="1">
      <c r="B566" s="1"/>
      <c r="C566" s="1"/>
      <c r="D566" s="2"/>
      <c r="E566" s="1"/>
      <c r="F566" s="1"/>
      <c r="G566" s="1"/>
      <c r="H566" s="2"/>
      <c r="I566" s="2"/>
      <c r="J566" s="3"/>
      <c r="K566" s="3"/>
      <c r="L566" s="1"/>
      <c r="M566" s="1"/>
      <c r="N566" s="1"/>
      <c r="O566" s="1"/>
      <c r="P566" s="4"/>
      <c r="Q566" s="4"/>
      <c r="R566" s="4"/>
      <c r="S566" s="3"/>
      <c r="T566" s="3"/>
      <c r="U566" s="3"/>
      <c r="V566" s="3"/>
      <c r="W566" s="3"/>
      <c r="X566" s="3"/>
      <c r="Y566" s="3"/>
      <c r="Z566" s="3"/>
      <c r="AA566" s="3"/>
      <c r="AB566" s="3"/>
      <c r="AC566" s="3"/>
      <c r="AD566" s="3"/>
    </row>
    <row r="567" spans="2:30" ht="15.75" customHeight="1">
      <c r="B567" s="1"/>
      <c r="C567" s="1"/>
      <c r="D567" s="2"/>
      <c r="E567" s="1"/>
      <c r="F567" s="1"/>
      <c r="G567" s="1"/>
      <c r="H567" s="2"/>
      <c r="I567" s="2"/>
      <c r="J567" s="3"/>
      <c r="K567" s="3"/>
      <c r="L567" s="1"/>
      <c r="M567" s="1"/>
      <c r="N567" s="1"/>
      <c r="O567" s="1"/>
      <c r="P567" s="4"/>
      <c r="Q567" s="4"/>
      <c r="R567" s="4"/>
      <c r="S567" s="3"/>
      <c r="T567" s="3"/>
      <c r="U567" s="3"/>
      <c r="V567" s="3"/>
      <c r="W567" s="3"/>
      <c r="X567" s="3"/>
      <c r="Y567" s="3"/>
      <c r="Z567" s="3"/>
      <c r="AA567" s="3"/>
      <c r="AB567" s="3"/>
      <c r="AC567" s="3"/>
      <c r="AD567" s="3"/>
    </row>
    <row r="568" spans="2:30" ht="15.75" customHeight="1">
      <c r="B568" s="1"/>
      <c r="C568" s="1"/>
      <c r="D568" s="2"/>
      <c r="E568" s="1"/>
      <c r="F568" s="1"/>
      <c r="G568" s="1"/>
      <c r="H568" s="2"/>
      <c r="I568" s="2"/>
      <c r="J568" s="3"/>
      <c r="K568" s="3"/>
      <c r="L568" s="1"/>
      <c r="M568" s="1"/>
      <c r="N568" s="1"/>
      <c r="O568" s="1"/>
      <c r="P568" s="4"/>
      <c r="Q568" s="4"/>
      <c r="R568" s="4"/>
      <c r="S568" s="3"/>
      <c r="T568" s="3"/>
      <c r="U568" s="3"/>
      <c r="V568" s="3"/>
      <c r="W568" s="3"/>
      <c r="X568" s="3"/>
      <c r="Y568" s="3"/>
      <c r="Z568" s="3"/>
      <c r="AA568" s="3"/>
      <c r="AB568" s="3"/>
      <c r="AC568" s="3"/>
      <c r="AD568" s="3"/>
    </row>
    <row r="569" spans="2:30" ht="15.75" customHeight="1">
      <c r="B569" s="1"/>
      <c r="C569" s="1"/>
      <c r="D569" s="2"/>
      <c r="E569" s="1"/>
      <c r="F569" s="1"/>
      <c r="G569" s="1"/>
      <c r="H569" s="2"/>
      <c r="I569" s="2"/>
      <c r="J569" s="3"/>
      <c r="K569" s="3"/>
      <c r="L569" s="1"/>
      <c r="M569" s="1"/>
      <c r="N569" s="1"/>
      <c r="O569" s="1"/>
      <c r="P569" s="4"/>
      <c r="Q569" s="4"/>
      <c r="R569" s="4"/>
      <c r="S569" s="3"/>
      <c r="T569" s="3"/>
      <c r="U569" s="3"/>
      <c r="V569" s="3"/>
      <c r="W569" s="3"/>
      <c r="X569" s="3"/>
      <c r="Y569" s="3"/>
      <c r="Z569" s="3"/>
      <c r="AA569" s="3"/>
      <c r="AB569" s="3"/>
      <c r="AC569" s="3"/>
      <c r="AD569" s="3"/>
    </row>
    <row r="570" spans="2:30" ht="15.75" customHeight="1">
      <c r="B570" s="1"/>
      <c r="C570" s="1"/>
      <c r="D570" s="2"/>
      <c r="E570" s="1"/>
      <c r="F570" s="1"/>
      <c r="G570" s="1"/>
      <c r="H570" s="2"/>
      <c r="I570" s="2"/>
      <c r="J570" s="3"/>
      <c r="K570" s="3"/>
      <c r="L570" s="1"/>
      <c r="M570" s="1"/>
      <c r="N570" s="1"/>
      <c r="O570" s="1"/>
      <c r="P570" s="4"/>
      <c r="Q570" s="4"/>
      <c r="R570" s="4"/>
      <c r="S570" s="3"/>
      <c r="T570" s="3"/>
      <c r="U570" s="3"/>
      <c r="V570" s="3"/>
      <c r="W570" s="3"/>
      <c r="X570" s="3"/>
      <c r="Y570" s="3"/>
      <c r="Z570" s="3"/>
      <c r="AA570" s="3"/>
      <c r="AB570" s="3"/>
      <c r="AC570" s="3"/>
      <c r="AD570" s="3"/>
    </row>
    <row r="571" spans="2:30" ht="15.75" customHeight="1">
      <c r="B571" s="1"/>
      <c r="C571" s="1"/>
      <c r="D571" s="2"/>
      <c r="E571" s="1"/>
      <c r="F571" s="1"/>
      <c r="G571" s="1"/>
      <c r="H571" s="2"/>
      <c r="I571" s="2"/>
      <c r="J571" s="3"/>
      <c r="K571" s="3"/>
      <c r="L571" s="1"/>
      <c r="M571" s="1"/>
      <c r="N571" s="1"/>
      <c r="O571" s="1"/>
      <c r="P571" s="4"/>
      <c r="Q571" s="4"/>
      <c r="R571" s="4"/>
      <c r="S571" s="3"/>
      <c r="T571" s="3"/>
      <c r="U571" s="3"/>
      <c r="V571" s="3"/>
      <c r="W571" s="3"/>
      <c r="X571" s="3"/>
      <c r="Y571" s="3"/>
      <c r="Z571" s="3"/>
      <c r="AA571" s="3"/>
      <c r="AB571" s="3"/>
      <c r="AC571" s="3"/>
      <c r="AD571" s="3"/>
    </row>
    <row r="572" spans="2:30" ht="15.75" customHeight="1">
      <c r="B572" s="1"/>
      <c r="C572" s="1"/>
      <c r="D572" s="2"/>
      <c r="E572" s="1"/>
      <c r="F572" s="1"/>
      <c r="G572" s="1"/>
      <c r="H572" s="2"/>
      <c r="I572" s="2"/>
      <c r="J572" s="3"/>
      <c r="K572" s="3"/>
      <c r="L572" s="1"/>
      <c r="M572" s="1"/>
      <c r="N572" s="1"/>
      <c r="O572" s="1"/>
      <c r="P572" s="4"/>
      <c r="Q572" s="4"/>
      <c r="R572" s="4"/>
      <c r="S572" s="3"/>
      <c r="T572" s="3"/>
      <c r="U572" s="3"/>
      <c r="V572" s="3"/>
      <c r="W572" s="3"/>
      <c r="X572" s="3"/>
      <c r="Y572" s="3"/>
      <c r="Z572" s="3"/>
      <c r="AA572" s="3"/>
      <c r="AB572" s="3"/>
      <c r="AC572" s="3"/>
      <c r="AD572" s="3"/>
    </row>
    <row r="573" spans="2:30" ht="15.75" customHeight="1">
      <c r="B573" s="1"/>
      <c r="C573" s="1"/>
      <c r="D573" s="2"/>
      <c r="E573" s="1"/>
      <c r="F573" s="1"/>
      <c r="G573" s="1"/>
      <c r="H573" s="2"/>
      <c r="I573" s="2"/>
      <c r="J573" s="3"/>
      <c r="K573" s="3"/>
      <c r="L573" s="1"/>
      <c r="M573" s="1"/>
      <c r="N573" s="1"/>
      <c r="O573" s="1"/>
      <c r="P573" s="4"/>
      <c r="Q573" s="4"/>
      <c r="R573" s="4"/>
      <c r="S573" s="3"/>
      <c r="T573" s="3"/>
      <c r="U573" s="3"/>
      <c r="V573" s="3"/>
      <c r="W573" s="3"/>
      <c r="X573" s="3"/>
      <c r="Y573" s="3"/>
      <c r="Z573" s="3"/>
      <c r="AA573" s="3"/>
      <c r="AB573" s="3"/>
      <c r="AC573" s="3"/>
      <c r="AD573" s="3"/>
    </row>
    <row r="574" spans="2:30" ht="15.75" customHeight="1">
      <c r="B574" s="1"/>
      <c r="C574" s="1"/>
      <c r="D574" s="2"/>
      <c r="E574" s="1"/>
      <c r="F574" s="1"/>
      <c r="G574" s="1"/>
      <c r="H574" s="2"/>
      <c r="I574" s="2"/>
      <c r="J574" s="3"/>
      <c r="K574" s="3"/>
      <c r="L574" s="1"/>
      <c r="M574" s="1"/>
      <c r="N574" s="1"/>
      <c r="O574" s="1"/>
      <c r="P574" s="4"/>
      <c r="Q574" s="4"/>
      <c r="R574" s="4"/>
      <c r="S574" s="3"/>
      <c r="T574" s="3"/>
      <c r="U574" s="3"/>
      <c r="V574" s="3"/>
      <c r="W574" s="3"/>
      <c r="X574" s="3"/>
      <c r="Y574" s="3"/>
      <c r="Z574" s="3"/>
      <c r="AA574" s="3"/>
      <c r="AB574" s="3"/>
      <c r="AC574" s="3"/>
      <c r="AD574" s="3"/>
    </row>
    <row r="575" spans="2:30" ht="15.75" customHeight="1">
      <c r="B575" s="1"/>
      <c r="C575" s="1"/>
      <c r="D575" s="2"/>
      <c r="E575" s="1"/>
      <c r="F575" s="1"/>
      <c r="G575" s="1"/>
      <c r="H575" s="2"/>
      <c r="I575" s="2"/>
      <c r="J575" s="3"/>
      <c r="K575" s="3"/>
      <c r="L575" s="1"/>
      <c r="M575" s="1"/>
      <c r="N575" s="1"/>
      <c r="O575" s="1"/>
      <c r="P575" s="4"/>
      <c r="Q575" s="4"/>
      <c r="R575" s="4"/>
      <c r="S575" s="3"/>
      <c r="T575" s="3"/>
      <c r="U575" s="3"/>
      <c r="V575" s="3"/>
      <c r="W575" s="3"/>
      <c r="X575" s="3"/>
      <c r="Y575" s="3"/>
      <c r="Z575" s="3"/>
      <c r="AA575" s="3"/>
      <c r="AB575" s="3"/>
      <c r="AC575" s="3"/>
      <c r="AD575" s="3"/>
    </row>
    <row r="576" spans="2:30" ht="15.75" customHeight="1">
      <c r="B576" s="1"/>
      <c r="C576" s="1"/>
      <c r="D576" s="2"/>
      <c r="E576" s="1"/>
      <c r="F576" s="1"/>
      <c r="G576" s="1"/>
      <c r="H576" s="2"/>
      <c r="I576" s="2"/>
      <c r="J576" s="3"/>
      <c r="K576" s="3"/>
      <c r="L576" s="1"/>
      <c r="M576" s="1"/>
      <c r="N576" s="1"/>
      <c r="O576" s="1"/>
      <c r="P576" s="4"/>
      <c r="Q576" s="4"/>
      <c r="R576" s="4"/>
      <c r="S576" s="3"/>
      <c r="T576" s="3"/>
      <c r="U576" s="3"/>
      <c r="V576" s="3"/>
      <c r="W576" s="3"/>
      <c r="X576" s="3"/>
      <c r="Y576" s="3"/>
      <c r="Z576" s="3"/>
      <c r="AA576" s="3"/>
      <c r="AB576" s="3"/>
      <c r="AC576" s="3"/>
      <c r="AD576" s="3"/>
    </row>
    <row r="577" spans="2:30" ht="15.75" customHeight="1">
      <c r="B577" s="1"/>
      <c r="C577" s="1"/>
      <c r="D577" s="2"/>
      <c r="E577" s="1"/>
      <c r="F577" s="1"/>
      <c r="G577" s="1"/>
      <c r="H577" s="2"/>
      <c r="I577" s="2"/>
      <c r="J577" s="3"/>
      <c r="K577" s="3"/>
      <c r="L577" s="1"/>
      <c r="M577" s="1"/>
      <c r="N577" s="1"/>
      <c r="O577" s="1"/>
      <c r="P577" s="4"/>
      <c r="Q577" s="4"/>
      <c r="R577" s="4"/>
      <c r="S577" s="3"/>
      <c r="T577" s="3"/>
      <c r="U577" s="3"/>
      <c r="V577" s="3"/>
      <c r="W577" s="3"/>
      <c r="X577" s="3"/>
      <c r="Y577" s="3"/>
      <c r="Z577" s="3"/>
      <c r="AA577" s="3"/>
      <c r="AB577" s="3"/>
      <c r="AC577" s="3"/>
      <c r="AD577" s="3"/>
    </row>
    <row r="578" spans="2:30" ht="15.75" customHeight="1">
      <c r="B578" s="1"/>
      <c r="C578" s="1"/>
      <c r="D578" s="2"/>
      <c r="E578" s="1"/>
      <c r="F578" s="1"/>
      <c r="G578" s="1"/>
      <c r="H578" s="2"/>
      <c r="I578" s="2"/>
      <c r="J578" s="3"/>
      <c r="K578" s="3"/>
      <c r="L578" s="1"/>
      <c r="M578" s="1"/>
      <c r="N578" s="1"/>
      <c r="O578" s="1"/>
      <c r="P578" s="4"/>
      <c r="Q578" s="4"/>
      <c r="R578" s="4"/>
      <c r="S578" s="3"/>
      <c r="T578" s="3"/>
      <c r="U578" s="3"/>
      <c r="V578" s="3"/>
      <c r="W578" s="3"/>
      <c r="X578" s="3"/>
      <c r="Y578" s="3"/>
      <c r="Z578" s="3"/>
      <c r="AA578" s="3"/>
      <c r="AB578" s="3"/>
      <c r="AC578" s="3"/>
      <c r="AD578" s="3"/>
    </row>
    <row r="579" spans="2:30" ht="15.75" customHeight="1">
      <c r="B579" s="1"/>
      <c r="C579" s="1"/>
      <c r="D579" s="2"/>
      <c r="E579" s="1"/>
      <c r="F579" s="1"/>
      <c r="G579" s="1"/>
      <c r="H579" s="2"/>
      <c r="I579" s="2"/>
      <c r="J579" s="3"/>
      <c r="K579" s="3"/>
      <c r="L579" s="1"/>
      <c r="M579" s="1"/>
      <c r="N579" s="1"/>
      <c r="O579" s="1"/>
      <c r="P579" s="4"/>
      <c r="Q579" s="4"/>
      <c r="R579" s="4"/>
      <c r="S579" s="3"/>
      <c r="T579" s="3"/>
      <c r="U579" s="3"/>
      <c r="V579" s="3"/>
      <c r="W579" s="3"/>
      <c r="X579" s="3"/>
      <c r="Y579" s="3"/>
      <c r="Z579" s="3"/>
      <c r="AA579" s="3"/>
      <c r="AB579" s="3"/>
      <c r="AC579" s="3"/>
      <c r="AD579" s="3"/>
    </row>
    <row r="580" spans="2:30" ht="15.75" customHeight="1">
      <c r="B580" s="1"/>
      <c r="C580" s="1"/>
      <c r="D580" s="2"/>
      <c r="E580" s="1"/>
      <c r="F580" s="1"/>
      <c r="G580" s="1"/>
      <c r="H580" s="2"/>
      <c r="I580" s="2"/>
      <c r="J580" s="3"/>
      <c r="K580" s="3"/>
      <c r="L580" s="1"/>
      <c r="M580" s="1"/>
      <c r="N580" s="1"/>
      <c r="O580" s="1"/>
      <c r="P580" s="4"/>
      <c r="Q580" s="4"/>
      <c r="R580" s="4"/>
      <c r="S580" s="3"/>
      <c r="T580" s="3"/>
      <c r="U580" s="3"/>
      <c r="V580" s="3"/>
      <c r="W580" s="3"/>
      <c r="X580" s="3"/>
      <c r="Y580" s="3"/>
      <c r="Z580" s="3"/>
      <c r="AA580" s="3"/>
      <c r="AB580" s="3"/>
      <c r="AC580" s="3"/>
      <c r="AD580" s="3"/>
    </row>
    <row r="581" spans="2:30" ht="15.75" customHeight="1">
      <c r="B581" s="1"/>
      <c r="C581" s="1"/>
      <c r="D581" s="2"/>
      <c r="E581" s="1"/>
      <c r="F581" s="1"/>
      <c r="G581" s="1"/>
      <c r="H581" s="2"/>
      <c r="I581" s="2"/>
      <c r="J581" s="3"/>
      <c r="K581" s="3"/>
      <c r="L581" s="1"/>
      <c r="M581" s="1"/>
      <c r="N581" s="1"/>
      <c r="O581" s="1"/>
      <c r="P581" s="4"/>
      <c r="Q581" s="4"/>
      <c r="R581" s="4"/>
      <c r="S581" s="3"/>
      <c r="T581" s="3"/>
      <c r="U581" s="3"/>
      <c r="V581" s="3"/>
      <c r="W581" s="3"/>
      <c r="X581" s="3"/>
      <c r="Y581" s="3"/>
      <c r="Z581" s="3"/>
      <c r="AA581" s="3"/>
      <c r="AB581" s="3"/>
      <c r="AC581" s="3"/>
      <c r="AD581" s="3"/>
    </row>
    <row r="582" spans="2:30" ht="15.75" customHeight="1">
      <c r="B582" s="1"/>
      <c r="C582" s="1"/>
      <c r="D582" s="2"/>
      <c r="E582" s="1"/>
      <c r="F582" s="1"/>
      <c r="G582" s="1"/>
      <c r="H582" s="2"/>
      <c r="I582" s="2"/>
      <c r="J582" s="3"/>
      <c r="K582" s="3"/>
      <c r="L582" s="1"/>
      <c r="M582" s="1"/>
      <c r="N582" s="1"/>
      <c r="O582" s="1"/>
      <c r="P582" s="4"/>
      <c r="Q582" s="4"/>
      <c r="R582" s="4"/>
      <c r="S582" s="3"/>
      <c r="T582" s="3"/>
      <c r="U582" s="3"/>
      <c r="V582" s="3"/>
      <c r="W582" s="3"/>
      <c r="X582" s="3"/>
      <c r="Y582" s="3"/>
      <c r="Z582" s="3"/>
      <c r="AA582" s="3"/>
      <c r="AB582" s="3"/>
      <c r="AC582" s="3"/>
      <c r="AD582" s="3"/>
    </row>
    <row r="583" spans="2:30" ht="15.75" customHeight="1">
      <c r="B583" s="1"/>
      <c r="C583" s="1"/>
      <c r="D583" s="2"/>
      <c r="E583" s="1"/>
      <c r="F583" s="1"/>
      <c r="G583" s="1"/>
      <c r="H583" s="2"/>
      <c r="I583" s="2"/>
      <c r="J583" s="3"/>
      <c r="K583" s="3"/>
      <c r="L583" s="1"/>
      <c r="M583" s="1"/>
      <c r="N583" s="1"/>
      <c r="O583" s="1"/>
      <c r="P583" s="4"/>
      <c r="Q583" s="4"/>
      <c r="R583" s="4"/>
      <c r="S583" s="3"/>
      <c r="T583" s="3"/>
      <c r="U583" s="3"/>
      <c r="V583" s="3"/>
      <c r="W583" s="3"/>
      <c r="X583" s="3"/>
      <c r="Y583" s="3"/>
      <c r="Z583" s="3"/>
      <c r="AA583" s="3"/>
      <c r="AB583" s="3"/>
      <c r="AC583" s="3"/>
      <c r="AD583" s="3"/>
    </row>
    <row r="584" spans="2:30" ht="15.75" customHeight="1">
      <c r="B584" s="1"/>
      <c r="C584" s="1"/>
      <c r="D584" s="2"/>
      <c r="E584" s="1"/>
      <c r="F584" s="1"/>
      <c r="G584" s="1"/>
      <c r="H584" s="2"/>
      <c r="I584" s="2"/>
      <c r="J584" s="3"/>
      <c r="K584" s="3"/>
      <c r="L584" s="1"/>
      <c r="M584" s="1"/>
      <c r="N584" s="1"/>
      <c r="O584" s="1"/>
      <c r="P584" s="4"/>
      <c r="Q584" s="4"/>
      <c r="R584" s="4"/>
      <c r="S584" s="3"/>
      <c r="T584" s="3"/>
      <c r="U584" s="3"/>
      <c r="V584" s="3"/>
      <c r="W584" s="3"/>
      <c r="X584" s="3"/>
      <c r="Y584" s="3"/>
      <c r="Z584" s="3"/>
      <c r="AA584" s="3"/>
      <c r="AB584" s="3"/>
      <c r="AC584" s="3"/>
      <c r="AD584" s="3"/>
    </row>
    <row r="585" spans="2:30" ht="15.75" customHeight="1">
      <c r="B585" s="1"/>
      <c r="C585" s="1"/>
      <c r="D585" s="2"/>
      <c r="E585" s="1"/>
      <c r="F585" s="1"/>
      <c r="G585" s="1"/>
      <c r="H585" s="2"/>
      <c r="I585" s="2"/>
      <c r="J585" s="3"/>
      <c r="K585" s="3"/>
      <c r="L585" s="1"/>
      <c r="M585" s="1"/>
      <c r="N585" s="1"/>
      <c r="O585" s="1"/>
      <c r="P585" s="4"/>
      <c r="Q585" s="4"/>
      <c r="R585" s="4"/>
      <c r="S585" s="3"/>
      <c r="T585" s="3"/>
      <c r="U585" s="3"/>
      <c r="V585" s="3"/>
      <c r="W585" s="3"/>
      <c r="X585" s="3"/>
      <c r="Y585" s="3"/>
      <c r="Z585" s="3"/>
      <c r="AA585" s="3"/>
      <c r="AB585" s="3"/>
      <c r="AC585" s="3"/>
      <c r="AD585" s="3"/>
    </row>
    <row r="586" spans="2:30" ht="15.75" customHeight="1">
      <c r="B586" s="1"/>
      <c r="C586" s="1"/>
      <c r="D586" s="2"/>
      <c r="E586" s="1"/>
      <c r="F586" s="1"/>
      <c r="G586" s="1"/>
      <c r="H586" s="2"/>
      <c r="I586" s="2"/>
      <c r="J586" s="3"/>
      <c r="K586" s="3"/>
      <c r="L586" s="1"/>
      <c r="M586" s="1"/>
      <c r="N586" s="1"/>
      <c r="O586" s="1"/>
      <c r="P586" s="4"/>
      <c r="Q586" s="4"/>
      <c r="R586" s="4"/>
      <c r="S586" s="3"/>
      <c r="T586" s="3"/>
      <c r="U586" s="3"/>
      <c r="V586" s="3"/>
      <c r="W586" s="3"/>
      <c r="X586" s="3"/>
      <c r="Y586" s="3"/>
      <c r="Z586" s="3"/>
      <c r="AA586" s="3"/>
      <c r="AB586" s="3"/>
      <c r="AC586" s="3"/>
      <c r="AD586" s="3"/>
    </row>
    <row r="587" spans="2:30" ht="15.75" customHeight="1">
      <c r="B587" s="1"/>
      <c r="C587" s="1"/>
      <c r="D587" s="2"/>
      <c r="E587" s="1"/>
      <c r="F587" s="1"/>
      <c r="G587" s="1"/>
      <c r="H587" s="2"/>
      <c r="I587" s="2"/>
      <c r="J587" s="3"/>
      <c r="K587" s="3"/>
      <c r="L587" s="1"/>
      <c r="M587" s="1"/>
      <c r="N587" s="1"/>
      <c r="O587" s="1"/>
      <c r="P587" s="4"/>
      <c r="Q587" s="4"/>
      <c r="R587" s="4"/>
      <c r="S587" s="3"/>
      <c r="T587" s="3"/>
      <c r="U587" s="3"/>
      <c r="V587" s="3"/>
      <c r="W587" s="3"/>
      <c r="X587" s="3"/>
      <c r="Y587" s="3"/>
      <c r="Z587" s="3"/>
      <c r="AA587" s="3"/>
      <c r="AB587" s="3"/>
      <c r="AC587" s="3"/>
      <c r="AD587" s="3"/>
    </row>
    <row r="588" spans="2:30" ht="15.75" customHeight="1">
      <c r="B588" s="1"/>
      <c r="C588" s="1"/>
      <c r="D588" s="2"/>
      <c r="E588" s="1"/>
      <c r="F588" s="1"/>
      <c r="G588" s="1"/>
      <c r="H588" s="2"/>
      <c r="I588" s="2"/>
      <c r="J588" s="3"/>
      <c r="K588" s="3"/>
      <c r="L588" s="1"/>
      <c r="M588" s="1"/>
      <c r="N588" s="1"/>
      <c r="O588" s="1"/>
      <c r="P588" s="4"/>
      <c r="Q588" s="4"/>
      <c r="R588" s="4"/>
      <c r="S588" s="3"/>
      <c r="T588" s="3"/>
      <c r="U588" s="3"/>
      <c r="V588" s="3"/>
      <c r="W588" s="3"/>
      <c r="X588" s="3"/>
      <c r="Y588" s="3"/>
      <c r="Z588" s="3"/>
      <c r="AA588" s="3"/>
      <c r="AB588" s="3"/>
      <c r="AC588" s="3"/>
      <c r="AD588" s="3"/>
    </row>
    <row r="589" spans="2:30" ht="15.75" customHeight="1">
      <c r="B589" s="1"/>
      <c r="C589" s="1"/>
      <c r="D589" s="2"/>
      <c r="E589" s="1"/>
      <c r="F589" s="1"/>
      <c r="G589" s="1"/>
      <c r="H589" s="2"/>
      <c r="I589" s="2"/>
      <c r="J589" s="3"/>
      <c r="K589" s="3"/>
      <c r="L589" s="1"/>
      <c r="M589" s="1"/>
      <c r="N589" s="1"/>
      <c r="O589" s="1"/>
      <c r="P589" s="4"/>
      <c r="Q589" s="4"/>
      <c r="R589" s="4"/>
      <c r="S589" s="3"/>
      <c r="T589" s="3"/>
      <c r="U589" s="3"/>
      <c r="V589" s="3"/>
      <c r="W589" s="3"/>
      <c r="X589" s="3"/>
      <c r="Y589" s="3"/>
      <c r="Z589" s="3"/>
      <c r="AA589" s="3"/>
      <c r="AB589" s="3"/>
      <c r="AC589" s="3"/>
      <c r="AD589" s="3"/>
    </row>
    <row r="590" spans="2:30" ht="15.75" customHeight="1">
      <c r="B590" s="1"/>
      <c r="C590" s="1"/>
      <c r="D590" s="2"/>
      <c r="E590" s="1"/>
      <c r="F590" s="1"/>
      <c r="G590" s="1"/>
      <c r="H590" s="2"/>
      <c r="I590" s="2"/>
      <c r="J590" s="3"/>
      <c r="K590" s="3"/>
      <c r="L590" s="1"/>
      <c r="M590" s="1"/>
      <c r="N590" s="1"/>
      <c r="O590" s="1"/>
      <c r="P590" s="4"/>
      <c r="Q590" s="4"/>
      <c r="R590" s="4"/>
      <c r="S590" s="3"/>
      <c r="T590" s="3"/>
      <c r="U590" s="3"/>
      <c r="V590" s="3"/>
      <c r="W590" s="3"/>
      <c r="X590" s="3"/>
      <c r="Y590" s="3"/>
      <c r="Z590" s="3"/>
      <c r="AA590" s="3"/>
      <c r="AB590" s="3"/>
      <c r="AC590" s="3"/>
      <c r="AD590" s="3"/>
    </row>
    <row r="591" spans="2:30" ht="15.75" customHeight="1">
      <c r="B591" s="1"/>
      <c r="C591" s="1"/>
      <c r="D591" s="2"/>
      <c r="E591" s="1"/>
      <c r="F591" s="1"/>
      <c r="G591" s="1"/>
      <c r="H591" s="2"/>
      <c r="I591" s="2"/>
      <c r="J591" s="3"/>
      <c r="K591" s="3"/>
      <c r="L591" s="1"/>
      <c r="M591" s="1"/>
      <c r="N591" s="1"/>
      <c r="O591" s="1"/>
      <c r="P591" s="4"/>
      <c r="Q591" s="4"/>
      <c r="R591" s="4"/>
      <c r="S591" s="3"/>
      <c r="T591" s="3"/>
      <c r="U591" s="3"/>
      <c r="V591" s="3"/>
      <c r="W591" s="3"/>
      <c r="X591" s="3"/>
      <c r="Y591" s="3"/>
      <c r="Z591" s="3"/>
      <c r="AA591" s="3"/>
      <c r="AB591" s="3"/>
      <c r="AC591" s="3"/>
      <c r="AD591" s="3"/>
    </row>
    <row r="592" spans="2:30" ht="15.75" customHeight="1">
      <c r="B592" s="1"/>
      <c r="C592" s="1"/>
      <c r="D592" s="2"/>
      <c r="E592" s="1"/>
      <c r="F592" s="1"/>
      <c r="G592" s="1"/>
      <c r="H592" s="2"/>
      <c r="I592" s="2"/>
      <c r="J592" s="3"/>
      <c r="K592" s="3"/>
      <c r="L592" s="1"/>
      <c r="M592" s="1"/>
      <c r="N592" s="1"/>
      <c r="O592" s="1"/>
      <c r="P592" s="4"/>
      <c r="Q592" s="4"/>
      <c r="R592" s="4"/>
      <c r="S592" s="3"/>
      <c r="T592" s="3"/>
      <c r="U592" s="3"/>
      <c r="V592" s="3"/>
      <c r="W592" s="3"/>
      <c r="X592" s="3"/>
      <c r="Y592" s="3"/>
      <c r="Z592" s="3"/>
      <c r="AA592" s="3"/>
      <c r="AB592" s="3"/>
      <c r="AC592" s="3"/>
      <c r="AD592" s="3"/>
    </row>
    <row r="593" spans="2:30" ht="15.75" customHeight="1">
      <c r="B593" s="1"/>
      <c r="C593" s="1"/>
      <c r="D593" s="2"/>
      <c r="E593" s="1"/>
      <c r="F593" s="1"/>
      <c r="G593" s="1"/>
      <c r="H593" s="2"/>
      <c r="I593" s="2"/>
      <c r="J593" s="3"/>
      <c r="K593" s="3"/>
      <c r="L593" s="1"/>
      <c r="M593" s="1"/>
      <c r="N593" s="1"/>
      <c r="O593" s="1"/>
      <c r="P593" s="4"/>
      <c r="Q593" s="4"/>
      <c r="R593" s="4"/>
      <c r="S593" s="3"/>
      <c r="T593" s="3"/>
      <c r="U593" s="3"/>
      <c r="V593" s="3"/>
      <c r="W593" s="3"/>
      <c r="X593" s="3"/>
      <c r="Y593" s="3"/>
      <c r="Z593" s="3"/>
      <c r="AA593" s="3"/>
      <c r="AB593" s="3"/>
      <c r="AC593" s="3"/>
      <c r="AD593" s="3"/>
    </row>
    <row r="594" spans="2:30" ht="15.75" customHeight="1">
      <c r="B594" s="1"/>
      <c r="C594" s="1"/>
      <c r="D594" s="2"/>
      <c r="E594" s="1"/>
      <c r="F594" s="1"/>
      <c r="G594" s="1"/>
      <c r="H594" s="2"/>
      <c r="I594" s="2"/>
      <c r="J594" s="3"/>
      <c r="K594" s="3"/>
      <c r="L594" s="1"/>
      <c r="M594" s="1"/>
      <c r="N594" s="1"/>
      <c r="O594" s="1"/>
      <c r="P594" s="4"/>
      <c r="Q594" s="4"/>
      <c r="R594" s="4"/>
      <c r="S594" s="3"/>
      <c r="T594" s="3"/>
      <c r="U594" s="3"/>
      <c r="V594" s="3"/>
      <c r="W594" s="3"/>
      <c r="X594" s="3"/>
      <c r="Y594" s="3"/>
      <c r="Z594" s="3"/>
      <c r="AA594" s="3"/>
      <c r="AB594" s="3"/>
      <c r="AC594" s="3"/>
      <c r="AD594" s="3"/>
    </row>
    <row r="595" spans="2:30" ht="15.75" customHeight="1">
      <c r="B595" s="1"/>
      <c r="C595" s="1"/>
      <c r="D595" s="2"/>
      <c r="E595" s="1"/>
      <c r="F595" s="1"/>
      <c r="G595" s="1"/>
      <c r="H595" s="2"/>
      <c r="I595" s="2"/>
      <c r="J595" s="3"/>
      <c r="K595" s="3"/>
      <c r="L595" s="1"/>
      <c r="M595" s="1"/>
      <c r="N595" s="1"/>
      <c r="O595" s="1"/>
      <c r="P595" s="4"/>
      <c r="Q595" s="4"/>
      <c r="R595" s="4"/>
      <c r="S595" s="3"/>
      <c r="T595" s="3"/>
      <c r="U595" s="3"/>
      <c r="V595" s="3"/>
      <c r="W595" s="3"/>
      <c r="X595" s="3"/>
      <c r="Y595" s="3"/>
      <c r="Z595" s="3"/>
      <c r="AA595" s="3"/>
      <c r="AB595" s="3"/>
      <c r="AC595" s="3"/>
      <c r="AD595" s="3"/>
    </row>
    <row r="596" spans="2:30" ht="15.75" customHeight="1">
      <c r="B596" s="1"/>
      <c r="C596" s="1"/>
      <c r="D596" s="2"/>
      <c r="E596" s="1"/>
      <c r="F596" s="1"/>
      <c r="G596" s="1"/>
      <c r="H596" s="2"/>
      <c r="I596" s="2"/>
      <c r="J596" s="3"/>
      <c r="K596" s="3"/>
      <c r="L596" s="1"/>
      <c r="M596" s="1"/>
      <c r="N596" s="1"/>
      <c r="O596" s="1"/>
      <c r="P596" s="4"/>
      <c r="Q596" s="4"/>
      <c r="R596" s="4"/>
      <c r="S596" s="3"/>
      <c r="T596" s="3"/>
      <c r="U596" s="3"/>
      <c r="V596" s="3"/>
      <c r="W596" s="3"/>
      <c r="X596" s="3"/>
      <c r="Y596" s="3"/>
      <c r="Z596" s="3"/>
      <c r="AA596" s="3"/>
      <c r="AB596" s="3"/>
      <c r="AC596" s="3"/>
      <c r="AD596" s="3"/>
    </row>
    <row r="597" spans="2:30" ht="15.75" customHeight="1">
      <c r="B597" s="1"/>
      <c r="C597" s="1"/>
      <c r="D597" s="2"/>
      <c r="E597" s="1"/>
      <c r="F597" s="1"/>
      <c r="G597" s="1"/>
      <c r="H597" s="2"/>
      <c r="I597" s="2"/>
      <c r="J597" s="3"/>
      <c r="K597" s="3"/>
      <c r="L597" s="1"/>
      <c r="M597" s="1"/>
      <c r="N597" s="1"/>
      <c r="O597" s="1"/>
      <c r="P597" s="4"/>
      <c r="Q597" s="4"/>
      <c r="R597" s="4"/>
      <c r="S597" s="3"/>
      <c r="T597" s="3"/>
      <c r="U597" s="3"/>
      <c r="V597" s="3"/>
      <c r="W597" s="3"/>
      <c r="X597" s="3"/>
      <c r="Y597" s="3"/>
      <c r="Z597" s="3"/>
      <c r="AA597" s="3"/>
      <c r="AB597" s="3"/>
      <c r="AC597" s="3"/>
      <c r="AD597" s="3"/>
    </row>
    <row r="598" spans="2:30" ht="15.75" customHeight="1">
      <c r="B598" s="1"/>
      <c r="C598" s="1"/>
      <c r="D598" s="2"/>
      <c r="E598" s="1"/>
      <c r="F598" s="1"/>
      <c r="G598" s="1"/>
      <c r="H598" s="2"/>
      <c r="I598" s="2"/>
      <c r="J598" s="3"/>
      <c r="K598" s="3"/>
      <c r="L598" s="1"/>
      <c r="M598" s="1"/>
      <c r="N598" s="1"/>
      <c r="O598" s="1"/>
      <c r="P598" s="4"/>
      <c r="Q598" s="4"/>
      <c r="R598" s="4"/>
      <c r="S598" s="3"/>
      <c r="T598" s="3"/>
      <c r="U598" s="3"/>
      <c r="V598" s="3"/>
      <c r="W598" s="3"/>
      <c r="X598" s="3"/>
      <c r="Y598" s="3"/>
      <c r="Z598" s="3"/>
      <c r="AA598" s="3"/>
      <c r="AB598" s="3"/>
      <c r="AC598" s="3"/>
      <c r="AD598" s="3"/>
    </row>
    <row r="599" spans="2:30" ht="15.75" customHeight="1">
      <c r="B599" s="1"/>
      <c r="C599" s="1"/>
      <c r="D599" s="2"/>
      <c r="E599" s="1"/>
      <c r="F599" s="1"/>
      <c r="G599" s="1"/>
      <c r="H599" s="2"/>
      <c r="I599" s="2"/>
      <c r="J599" s="3"/>
      <c r="K599" s="3"/>
      <c r="L599" s="1"/>
      <c r="M599" s="1"/>
      <c r="N599" s="1"/>
      <c r="O599" s="1"/>
      <c r="P599" s="4"/>
      <c r="Q599" s="4"/>
      <c r="R599" s="4"/>
      <c r="S599" s="3"/>
      <c r="T599" s="3"/>
      <c r="U599" s="3"/>
      <c r="V599" s="3"/>
      <c r="W599" s="3"/>
      <c r="X599" s="3"/>
      <c r="Y599" s="3"/>
      <c r="Z599" s="3"/>
      <c r="AA599" s="3"/>
      <c r="AB599" s="3"/>
      <c r="AC599" s="3"/>
      <c r="AD599" s="3"/>
    </row>
    <row r="600" spans="2:30" ht="15.75" customHeight="1">
      <c r="B600" s="1"/>
      <c r="C600" s="1"/>
      <c r="D600" s="2"/>
      <c r="E600" s="1"/>
      <c r="F600" s="1"/>
      <c r="G600" s="1"/>
      <c r="H600" s="2"/>
      <c r="I600" s="2"/>
      <c r="J600" s="3"/>
      <c r="K600" s="3"/>
      <c r="L600" s="1"/>
      <c r="M600" s="1"/>
      <c r="N600" s="1"/>
      <c r="O600" s="1"/>
      <c r="P600" s="4"/>
      <c r="Q600" s="4"/>
      <c r="R600" s="4"/>
      <c r="S600" s="3"/>
      <c r="T600" s="3"/>
      <c r="U600" s="3"/>
      <c r="V600" s="3"/>
      <c r="W600" s="3"/>
      <c r="X600" s="3"/>
      <c r="Y600" s="3"/>
      <c r="Z600" s="3"/>
      <c r="AA600" s="3"/>
      <c r="AB600" s="3"/>
      <c r="AC600" s="3"/>
      <c r="AD600" s="3"/>
    </row>
    <row r="601" spans="2:30" ht="15.75" customHeight="1">
      <c r="B601" s="1"/>
      <c r="C601" s="1"/>
      <c r="D601" s="2"/>
      <c r="E601" s="1"/>
      <c r="F601" s="1"/>
      <c r="G601" s="1"/>
      <c r="H601" s="2"/>
      <c r="I601" s="2"/>
      <c r="J601" s="3"/>
      <c r="K601" s="3"/>
      <c r="L601" s="1"/>
      <c r="M601" s="1"/>
      <c r="N601" s="1"/>
      <c r="O601" s="1"/>
      <c r="P601" s="4"/>
      <c r="Q601" s="4"/>
      <c r="R601" s="4"/>
      <c r="S601" s="3"/>
      <c r="T601" s="3"/>
      <c r="U601" s="3"/>
      <c r="V601" s="3"/>
      <c r="W601" s="3"/>
      <c r="X601" s="3"/>
      <c r="Y601" s="3"/>
      <c r="Z601" s="3"/>
      <c r="AA601" s="3"/>
      <c r="AB601" s="3"/>
      <c r="AC601" s="3"/>
      <c r="AD601" s="3"/>
    </row>
    <row r="602" spans="2:30" ht="15.75" customHeight="1">
      <c r="B602" s="1"/>
      <c r="C602" s="1"/>
      <c r="D602" s="2"/>
      <c r="E602" s="1"/>
      <c r="F602" s="1"/>
      <c r="G602" s="1"/>
      <c r="H602" s="2"/>
      <c r="I602" s="2"/>
      <c r="J602" s="3"/>
      <c r="K602" s="3"/>
      <c r="L602" s="1"/>
      <c r="M602" s="1"/>
      <c r="N602" s="1"/>
      <c r="O602" s="1"/>
      <c r="P602" s="4"/>
      <c r="Q602" s="4"/>
      <c r="R602" s="4"/>
      <c r="S602" s="3"/>
      <c r="T602" s="3"/>
      <c r="U602" s="3"/>
      <c r="V602" s="3"/>
      <c r="W602" s="3"/>
      <c r="X602" s="3"/>
      <c r="Y602" s="3"/>
      <c r="Z602" s="3"/>
      <c r="AA602" s="3"/>
      <c r="AB602" s="3"/>
      <c r="AC602" s="3"/>
      <c r="AD602" s="3"/>
    </row>
    <row r="603" spans="2:30" ht="15.75" customHeight="1">
      <c r="B603" s="1"/>
      <c r="C603" s="1"/>
      <c r="D603" s="2"/>
      <c r="E603" s="1"/>
      <c r="F603" s="1"/>
      <c r="G603" s="1"/>
      <c r="H603" s="2"/>
      <c r="I603" s="2"/>
      <c r="J603" s="3"/>
      <c r="K603" s="3"/>
      <c r="L603" s="1"/>
      <c r="M603" s="1"/>
      <c r="N603" s="1"/>
      <c r="O603" s="1"/>
      <c r="P603" s="4"/>
      <c r="Q603" s="4"/>
      <c r="R603" s="4"/>
      <c r="S603" s="3"/>
      <c r="T603" s="3"/>
      <c r="U603" s="3"/>
      <c r="V603" s="3"/>
      <c r="W603" s="3"/>
      <c r="X603" s="3"/>
      <c r="Y603" s="3"/>
      <c r="Z603" s="3"/>
      <c r="AA603" s="3"/>
      <c r="AB603" s="3"/>
      <c r="AC603" s="3"/>
      <c r="AD603" s="3"/>
    </row>
    <row r="604" spans="2:30" ht="15.75" customHeight="1">
      <c r="B604" s="1"/>
      <c r="C604" s="1"/>
      <c r="D604" s="2"/>
      <c r="E604" s="1"/>
      <c r="F604" s="1"/>
      <c r="G604" s="1"/>
      <c r="H604" s="2"/>
      <c r="I604" s="2"/>
      <c r="J604" s="3"/>
      <c r="K604" s="3"/>
      <c r="L604" s="1"/>
      <c r="M604" s="1"/>
      <c r="N604" s="1"/>
      <c r="O604" s="1"/>
      <c r="P604" s="4"/>
      <c r="Q604" s="4"/>
      <c r="R604" s="4"/>
      <c r="S604" s="3"/>
      <c r="T604" s="3"/>
      <c r="U604" s="3"/>
      <c r="V604" s="3"/>
      <c r="W604" s="3"/>
      <c r="X604" s="3"/>
      <c r="Y604" s="3"/>
      <c r="Z604" s="3"/>
      <c r="AA604" s="3"/>
      <c r="AB604" s="3"/>
      <c r="AC604" s="3"/>
      <c r="AD604" s="3"/>
    </row>
    <row r="605" spans="2:30" ht="15.75" customHeight="1">
      <c r="B605" s="1"/>
      <c r="C605" s="1"/>
      <c r="D605" s="2"/>
      <c r="E605" s="1"/>
      <c r="F605" s="1"/>
      <c r="G605" s="1"/>
      <c r="H605" s="2"/>
      <c r="I605" s="2"/>
      <c r="J605" s="3"/>
      <c r="K605" s="3"/>
      <c r="L605" s="1"/>
      <c r="M605" s="1"/>
      <c r="N605" s="1"/>
      <c r="O605" s="1"/>
      <c r="P605" s="4"/>
      <c r="Q605" s="4"/>
      <c r="R605" s="4"/>
      <c r="S605" s="3"/>
      <c r="T605" s="3"/>
      <c r="U605" s="3"/>
      <c r="V605" s="3"/>
      <c r="W605" s="3"/>
      <c r="X605" s="3"/>
      <c r="Y605" s="3"/>
      <c r="Z605" s="3"/>
      <c r="AA605" s="3"/>
      <c r="AB605" s="3"/>
      <c r="AC605" s="3"/>
      <c r="AD605" s="3"/>
    </row>
    <row r="606" spans="2:30" ht="15.75" customHeight="1">
      <c r="B606" s="1"/>
      <c r="C606" s="1"/>
      <c r="D606" s="2"/>
      <c r="E606" s="1"/>
      <c r="F606" s="1"/>
      <c r="G606" s="1"/>
      <c r="H606" s="2"/>
      <c r="I606" s="2"/>
      <c r="J606" s="3"/>
      <c r="K606" s="3"/>
      <c r="L606" s="1"/>
      <c r="M606" s="1"/>
      <c r="N606" s="1"/>
      <c r="O606" s="1"/>
      <c r="P606" s="4"/>
      <c r="Q606" s="4"/>
      <c r="R606" s="4"/>
      <c r="S606" s="3"/>
      <c r="T606" s="3"/>
      <c r="U606" s="3"/>
      <c r="V606" s="3"/>
      <c r="W606" s="3"/>
      <c r="X606" s="3"/>
      <c r="Y606" s="3"/>
      <c r="Z606" s="3"/>
      <c r="AA606" s="3"/>
      <c r="AB606" s="3"/>
      <c r="AC606" s="3"/>
      <c r="AD606" s="3"/>
    </row>
    <row r="607" spans="2:30" ht="15.75" customHeight="1">
      <c r="B607" s="1"/>
      <c r="C607" s="1"/>
      <c r="D607" s="2"/>
      <c r="E607" s="1"/>
      <c r="F607" s="1"/>
      <c r="G607" s="1"/>
      <c r="H607" s="2"/>
      <c r="I607" s="2"/>
      <c r="J607" s="3"/>
      <c r="K607" s="3"/>
      <c r="L607" s="1"/>
      <c r="M607" s="1"/>
      <c r="N607" s="1"/>
      <c r="O607" s="1"/>
      <c r="P607" s="4"/>
      <c r="Q607" s="4"/>
      <c r="R607" s="4"/>
      <c r="S607" s="3"/>
      <c r="T607" s="3"/>
      <c r="U607" s="3"/>
      <c r="V607" s="3"/>
      <c r="W607" s="3"/>
      <c r="X607" s="3"/>
      <c r="Y607" s="3"/>
      <c r="Z607" s="3"/>
      <c r="AA607" s="3"/>
      <c r="AB607" s="3"/>
      <c r="AC607" s="3"/>
      <c r="AD607" s="3"/>
    </row>
    <row r="608" spans="2:30" ht="15.75" customHeight="1">
      <c r="B608" s="1"/>
      <c r="C608" s="1"/>
      <c r="D608" s="2"/>
      <c r="E608" s="1"/>
      <c r="F608" s="1"/>
      <c r="G608" s="1"/>
      <c r="H608" s="2"/>
      <c r="I608" s="2"/>
      <c r="J608" s="3"/>
      <c r="K608" s="3"/>
      <c r="L608" s="1"/>
      <c r="M608" s="1"/>
      <c r="N608" s="1"/>
      <c r="O608" s="1"/>
      <c r="P608" s="4"/>
      <c r="Q608" s="4"/>
      <c r="R608" s="4"/>
      <c r="S608" s="3"/>
      <c r="T608" s="3"/>
      <c r="U608" s="3"/>
      <c r="V608" s="3"/>
      <c r="W608" s="3"/>
      <c r="X608" s="3"/>
      <c r="Y608" s="3"/>
      <c r="Z608" s="3"/>
      <c r="AA608" s="3"/>
      <c r="AB608" s="3"/>
      <c r="AC608" s="3"/>
      <c r="AD608" s="3"/>
    </row>
    <row r="609" spans="2:30" ht="15.75" customHeight="1">
      <c r="B609" s="1"/>
      <c r="C609" s="1"/>
      <c r="D609" s="2"/>
      <c r="E609" s="1"/>
      <c r="F609" s="1"/>
      <c r="G609" s="1"/>
      <c r="H609" s="2"/>
      <c r="I609" s="2"/>
      <c r="J609" s="3"/>
      <c r="K609" s="3"/>
      <c r="L609" s="1"/>
      <c r="M609" s="1"/>
      <c r="N609" s="1"/>
      <c r="O609" s="1"/>
      <c r="P609" s="4"/>
      <c r="Q609" s="4"/>
      <c r="R609" s="4"/>
      <c r="S609" s="3"/>
      <c r="T609" s="3"/>
      <c r="U609" s="3"/>
      <c r="V609" s="3"/>
      <c r="W609" s="3"/>
      <c r="X609" s="3"/>
      <c r="Y609" s="3"/>
      <c r="Z609" s="3"/>
      <c r="AA609" s="3"/>
      <c r="AB609" s="3"/>
      <c r="AC609" s="3"/>
      <c r="AD609" s="3"/>
    </row>
    <row r="610" spans="2:30" ht="15.75" customHeight="1">
      <c r="B610" s="1"/>
      <c r="C610" s="1"/>
      <c r="D610" s="2"/>
      <c r="E610" s="1"/>
      <c r="F610" s="1"/>
      <c r="G610" s="1"/>
      <c r="H610" s="2"/>
      <c r="I610" s="2"/>
      <c r="J610" s="3"/>
      <c r="K610" s="3"/>
      <c r="L610" s="1"/>
      <c r="M610" s="1"/>
      <c r="N610" s="1"/>
      <c r="O610" s="1"/>
      <c r="P610" s="4"/>
      <c r="Q610" s="4"/>
      <c r="R610" s="4"/>
      <c r="S610" s="3"/>
      <c r="T610" s="3"/>
      <c r="U610" s="3"/>
      <c r="V610" s="3"/>
      <c r="W610" s="3"/>
      <c r="X610" s="3"/>
      <c r="Y610" s="3"/>
      <c r="Z610" s="3"/>
      <c r="AA610" s="3"/>
      <c r="AB610" s="3"/>
      <c r="AC610" s="3"/>
      <c r="AD610" s="3"/>
    </row>
    <row r="611" spans="2:30" ht="15.75" customHeight="1">
      <c r="B611" s="1"/>
      <c r="C611" s="1"/>
      <c r="D611" s="2"/>
      <c r="E611" s="1"/>
      <c r="F611" s="1"/>
      <c r="G611" s="1"/>
      <c r="H611" s="2"/>
      <c r="I611" s="2"/>
      <c r="J611" s="3"/>
      <c r="K611" s="3"/>
      <c r="L611" s="1"/>
      <c r="M611" s="1"/>
      <c r="N611" s="1"/>
      <c r="O611" s="1"/>
      <c r="P611" s="4"/>
      <c r="Q611" s="4"/>
      <c r="R611" s="4"/>
      <c r="S611" s="3"/>
      <c r="T611" s="3"/>
      <c r="U611" s="3"/>
      <c r="V611" s="3"/>
      <c r="W611" s="3"/>
      <c r="X611" s="3"/>
      <c r="Y611" s="3"/>
      <c r="Z611" s="3"/>
      <c r="AA611" s="3"/>
      <c r="AB611" s="3"/>
      <c r="AC611" s="3"/>
      <c r="AD611" s="3"/>
    </row>
    <row r="612" spans="2:30" ht="15.75" customHeight="1">
      <c r="B612" s="1"/>
      <c r="C612" s="1"/>
      <c r="D612" s="2"/>
      <c r="E612" s="1"/>
      <c r="F612" s="1"/>
      <c r="G612" s="1"/>
      <c r="H612" s="2"/>
      <c r="I612" s="2"/>
      <c r="J612" s="3"/>
      <c r="K612" s="3"/>
      <c r="L612" s="1"/>
      <c r="M612" s="1"/>
      <c r="N612" s="1"/>
      <c r="O612" s="1"/>
      <c r="P612" s="4"/>
      <c r="Q612" s="4"/>
      <c r="R612" s="4"/>
      <c r="S612" s="3"/>
      <c r="T612" s="3"/>
      <c r="U612" s="3"/>
      <c r="V612" s="3"/>
      <c r="W612" s="3"/>
      <c r="X612" s="3"/>
      <c r="Y612" s="3"/>
      <c r="Z612" s="3"/>
      <c r="AA612" s="3"/>
      <c r="AB612" s="3"/>
      <c r="AC612" s="3"/>
      <c r="AD612" s="3"/>
    </row>
    <row r="613" spans="2:30" ht="15.75" customHeight="1">
      <c r="B613" s="1"/>
      <c r="C613" s="1"/>
      <c r="D613" s="2"/>
      <c r="E613" s="1"/>
      <c r="F613" s="1"/>
      <c r="G613" s="1"/>
      <c r="H613" s="2"/>
      <c r="I613" s="2"/>
      <c r="J613" s="3"/>
      <c r="K613" s="3"/>
      <c r="L613" s="1"/>
      <c r="M613" s="1"/>
      <c r="N613" s="1"/>
      <c r="O613" s="1"/>
      <c r="P613" s="4"/>
      <c r="Q613" s="4"/>
      <c r="R613" s="4"/>
      <c r="S613" s="3"/>
      <c r="T613" s="3"/>
      <c r="U613" s="3"/>
      <c r="V613" s="3"/>
      <c r="W613" s="3"/>
      <c r="X613" s="3"/>
      <c r="Y613" s="3"/>
      <c r="Z613" s="3"/>
      <c r="AA613" s="3"/>
      <c r="AB613" s="3"/>
      <c r="AC613" s="3"/>
      <c r="AD613" s="3"/>
    </row>
    <row r="614" spans="2:30" ht="15.75" customHeight="1">
      <c r="B614" s="1"/>
      <c r="C614" s="1"/>
      <c r="D614" s="2"/>
      <c r="E614" s="1"/>
      <c r="F614" s="1"/>
      <c r="G614" s="1"/>
      <c r="H614" s="2"/>
      <c r="I614" s="2"/>
      <c r="J614" s="3"/>
      <c r="K614" s="3"/>
      <c r="L614" s="1"/>
      <c r="M614" s="1"/>
      <c r="N614" s="1"/>
      <c r="O614" s="1"/>
      <c r="P614" s="4"/>
      <c r="Q614" s="4"/>
      <c r="R614" s="4"/>
      <c r="S614" s="3"/>
      <c r="T614" s="3"/>
      <c r="U614" s="3"/>
      <c r="V614" s="3"/>
      <c r="W614" s="3"/>
      <c r="X614" s="3"/>
      <c r="Y614" s="3"/>
      <c r="Z614" s="3"/>
      <c r="AA614" s="3"/>
      <c r="AB614" s="3"/>
      <c r="AC614" s="3"/>
      <c r="AD614" s="3"/>
    </row>
    <row r="615" spans="2:30" ht="15.75" customHeight="1">
      <c r="B615" s="1"/>
      <c r="C615" s="1"/>
      <c r="D615" s="2"/>
      <c r="E615" s="1"/>
      <c r="F615" s="1"/>
      <c r="G615" s="1"/>
      <c r="H615" s="2"/>
      <c r="I615" s="2"/>
      <c r="J615" s="3"/>
      <c r="K615" s="3"/>
      <c r="L615" s="1"/>
      <c r="M615" s="1"/>
      <c r="N615" s="1"/>
      <c r="O615" s="1"/>
      <c r="P615" s="4"/>
      <c r="Q615" s="4"/>
      <c r="R615" s="4"/>
      <c r="S615" s="3"/>
      <c r="T615" s="3"/>
      <c r="U615" s="3"/>
      <c r="V615" s="3"/>
      <c r="W615" s="3"/>
      <c r="X615" s="3"/>
      <c r="Y615" s="3"/>
      <c r="Z615" s="3"/>
      <c r="AA615" s="3"/>
      <c r="AB615" s="3"/>
      <c r="AC615" s="3"/>
      <c r="AD615" s="3"/>
    </row>
    <row r="616" spans="2:30" ht="15.75" customHeight="1">
      <c r="B616" s="1"/>
      <c r="C616" s="1"/>
      <c r="D616" s="2"/>
      <c r="E616" s="1"/>
      <c r="F616" s="1"/>
      <c r="G616" s="1"/>
      <c r="H616" s="2"/>
      <c r="I616" s="2"/>
      <c r="J616" s="3"/>
      <c r="K616" s="3"/>
      <c r="L616" s="1"/>
      <c r="M616" s="1"/>
      <c r="N616" s="1"/>
      <c r="O616" s="1"/>
      <c r="P616" s="4"/>
      <c r="Q616" s="4"/>
      <c r="R616" s="4"/>
      <c r="S616" s="3"/>
      <c r="T616" s="3"/>
      <c r="U616" s="3"/>
      <c r="V616" s="3"/>
      <c r="W616" s="3"/>
      <c r="X616" s="3"/>
      <c r="Y616" s="3"/>
      <c r="Z616" s="3"/>
      <c r="AA616" s="3"/>
      <c r="AB616" s="3"/>
      <c r="AC616" s="3"/>
      <c r="AD616" s="3"/>
    </row>
    <row r="617" spans="2:30" ht="15.75" customHeight="1">
      <c r="B617" s="1"/>
      <c r="C617" s="1"/>
      <c r="D617" s="2"/>
      <c r="E617" s="1"/>
      <c r="F617" s="1"/>
      <c r="G617" s="1"/>
      <c r="H617" s="2"/>
      <c r="I617" s="2"/>
      <c r="J617" s="3"/>
      <c r="K617" s="3"/>
      <c r="L617" s="1"/>
      <c r="M617" s="1"/>
      <c r="N617" s="1"/>
      <c r="O617" s="1"/>
      <c r="P617" s="4"/>
      <c r="Q617" s="4"/>
      <c r="R617" s="4"/>
      <c r="S617" s="3"/>
      <c r="T617" s="3"/>
      <c r="U617" s="3"/>
      <c r="V617" s="3"/>
      <c r="W617" s="3"/>
      <c r="X617" s="3"/>
      <c r="Y617" s="3"/>
      <c r="Z617" s="3"/>
      <c r="AA617" s="3"/>
      <c r="AB617" s="3"/>
      <c r="AC617" s="3"/>
      <c r="AD617" s="3"/>
    </row>
    <row r="618" spans="2:30" ht="15.75" customHeight="1">
      <c r="B618" s="1"/>
      <c r="C618" s="1"/>
      <c r="D618" s="2"/>
      <c r="E618" s="1"/>
      <c r="F618" s="1"/>
      <c r="G618" s="1"/>
      <c r="H618" s="2"/>
      <c r="I618" s="2"/>
      <c r="J618" s="3"/>
      <c r="K618" s="3"/>
      <c r="L618" s="1"/>
      <c r="M618" s="1"/>
      <c r="N618" s="1"/>
      <c r="O618" s="1"/>
      <c r="P618" s="4"/>
      <c r="Q618" s="4"/>
      <c r="R618" s="4"/>
      <c r="S618" s="3"/>
      <c r="T618" s="3"/>
      <c r="U618" s="3"/>
      <c r="V618" s="3"/>
      <c r="W618" s="3"/>
      <c r="X618" s="3"/>
      <c r="Y618" s="3"/>
      <c r="Z618" s="3"/>
      <c r="AA618" s="3"/>
      <c r="AB618" s="3"/>
      <c r="AC618" s="3"/>
      <c r="AD618" s="3"/>
    </row>
    <row r="619" spans="2:30" ht="15.75" customHeight="1">
      <c r="B619" s="1"/>
      <c r="C619" s="1"/>
      <c r="D619" s="2"/>
      <c r="E619" s="1"/>
      <c r="F619" s="1"/>
      <c r="G619" s="1"/>
      <c r="H619" s="2"/>
      <c r="I619" s="2"/>
      <c r="J619" s="3"/>
      <c r="K619" s="3"/>
      <c r="L619" s="1"/>
      <c r="M619" s="1"/>
      <c r="N619" s="1"/>
      <c r="O619" s="1"/>
      <c r="P619" s="4"/>
      <c r="Q619" s="4"/>
      <c r="R619" s="4"/>
      <c r="S619" s="3"/>
      <c r="T619" s="3"/>
      <c r="U619" s="3"/>
      <c r="V619" s="3"/>
      <c r="W619" s="3"/>
      <c r="X619" s="3"/>
      <c r="Y619" s="3"/>
      <c r="Z619" s="3"/>
      <c r="AA619" s="3"/>
      <c r="AB619" s="3"/>
      <c r="AC619" s="3"/>
      <c r="AD619" s="3"/>
    </row>
    <row r="620" spans="2:30" ht="15.75" customHeight="1">
      <c r="B620" s="1"/>
      <c r="C620" s="1"/>
      <c r="D620" s="2"/>
      <c r="E620" s="1"/>
      <c r="F620" s="1"/>
      <c r="G620" s="1"/>
      <c r="H620" s="2"/>
      <c r="I620" s="2"/>
      <c r="J620" s="3"/>
      <c r="K620" s="3"/>
      <c r="L620" s="1"/>
      <c r="M620" s="1"/>
      <c r="N620" s="1"/>
      <c r="O620" s="1"/>
      <c r="P620" s="4"/>
      <c r="Q620" s="4"/>
      <c r="R620" s="4"/>
      <c r="S620" s="3"/>
      <c r="T620" s="3"/>
      <c r="U620" s="3"/>
      <c r="V620" s="3"/>
      <c r="W620" s="3"/>
      <c r="X620" s="3"/>
      <c r="Y620" s="3"/>
      <c r="Z620" s="3"/>
      <c r="AA620" s="3"/>
      <c r="AB620" s="3"/>
      <c r="AC620" s="3"/>
      <c r="AD620" s="3"/>
    </row>
    <row r="621" spans="2:30" ht="15.75" customHeight="1">
      <c r="B621" s="1"/>
      <c r="C621" s="1"/>
      <c r="D621" s="2"/>
      <c r="E621" s="1"/>
      <c r="F621" s="1"/>
      <c r="G621" s="1"/>
      <c r="H621" s="2"/>
      <c r="I621" s="2"/>
      <c r="J621" s="3"/>
      <c r="K621" s="3"/>
      <c r="L621" s="1"/>
      <c r="M621" s="1"/>
      <c r="N621" s="1"/>
      <c r="O621" s="1"/>
      <c r="P621" s="4"/>
      <c r="Q621" s="4"/>
      <c r="R621" s="4"/>
      <c r="S621" s="3"/>
      <c r="T621" s="3"/>
      <c r="U621" s="3"/>
      <c r="V621" s="3"/>
      <c r="W621" s="3"/>
      <c r="X621" s="3"/>
      <c r="Y621" s="3"/>
      <c r="Z621" s="3"/>
      <c r="AA621" s="3"/>
      <c r="AB621" s="3"/>
      <c r="AC621" s="3"/>
      <c r="AD621" s="3"/>
    </row>
    <row r="622" spans="2:30" ht="15.75" customHeight="1">
      <c r="B622" s="1"/>
      <c r="C622" s="1"/>
      <c r="D622" s="2"/>
      <c r="E622" s="1"/>
      <c r="F622" s="1"/>
      <c r="G622" s="1"/>
      <c r="H622" s="2"/>
      <c r="I622" s="2"/>
      <c r="J622" s="3"/>
      <c r="K622" s="3"/>
      <c r="L622" s="1"/>
      <c r="M622" s="1"/>
      <c r="N622" s="1"/>
      <c r="O622" s="1"/>
      <c r="P622" s="4"/>
      <c r="Q622" s="4"/>
      <c r="R622" s="4"/>
      <c r="S622" s="3"/>
      <c r="T622" s="3"/>
      <c r="U622" s="3"/>
      <c r="V622" s="3"/>
      <c r="W622" s="3"/>
      <c r="X622" s="3"/>
      <c r="Y622" s="3"/>
      <c r="Z622" s="3"/>
      <c r="AA622" s="3"/>
      <c r="AB622" s="3"/>
      <c r="AC622" s="3"/>
      <c r="AD622" s="3"/>
    </row>
    <row r="623" spans="2:30" ht="15.75" customHeight="1">
      <c r="B623" s="1"/>
      <c r="C623" s="1"/>
      <c r="D623" s="2"/>
      <c r="E623" s="1"/>
      <c r="F623" s="1"/>
      <c r="G623" s="1"/>
      <c r="H623" s="2"/>
      <c r="I623" s="2"/>
      <c r="J623" s="3"/>
      <c r="K623" s="3"/>
      <c r="L623" s="1"/>
      <c r="M623" s="1"/>
      <c r="N623" s="1"/>
      <c r="O623" s="1"/>
      <c r="P623" s="4"/>
      <c r="Q623" s="4"/>
      <c r="R623" s="4"/>
      <c r="S623" s="3"/>
      <c r="T623" s="3"/>
      <c r="U623" s="3"/>
      <c r="V623" s="3"/>
      <c r="W623" s="3"/>
      <c r="X623" s="3"/>
      <c r="Y623" s="3"/>
      <c r="Z623" s="3"/>
      <c r="AA623" s="3"/>
      <c r="AB623" s="3"/>
      <c r="AC623" s="3"/>
      <c r="AD623" s="3"/>
    </row>
    <row r="624" spans="2:30" ht="15.75" customHeight="1">
      <c r="B624" s="1"/>
      <c r="C624" s="1"/>
      <c r="D624" s="2"/>
      <c r="E624" s="1"/>
      <c r="F624" s="1"/>
      <c r="G624" s="1"/>
      <c r="H624" s="2"/>
      <c r="I624" s="2"/>
      <c r="J624" s="3"/>
      <c r="K624" s="3"/>
      <c r="L624" s="1"/>
      <c r="M624" s="1"/>
      <c r="N624" s="1"/>
      <c r="O624" s="1"/>
      <c r="P624" s="4"/>
      <c r="Q624" s="4"/>
      <c r="R624" s="4"/>
      <c r="S624" s="3"/>
      <c r="T624" s="3"/>
      <c r="U624" s="3"/>
      <c r="V624" s="3"/>
      <c r="W624" s="3"/>
      <c r="X624" s="3"/>
      <c r="Y624" s="3"/>
      <c r="Z624" s="3"/>
      <c r="AA624" s="3"/>
      <c r="AB624" s="3"/>
      <c r="AC624" s="3"/>
      <c r="AD624" s="3"/>
    </row>
    <row r="625" spans="2:30" ht="15.75" customHeight="1">
      <c r="B625" s="1"/>
      <c r="C625" s="1"/>
      <c r="D625" s="2"/>
      <c r="E625" s="1"/>
      <c r="F625" s="1"/>
      <c r="G625" s="1"/>
      <c r="H625" s="2"/>
      <c r="I625" s="2"/>
      <c r="J625" s="3"/>
      <c r="K625" s="3"/>
      <c r="L625" s="1"/>
      <c r="M625" s="1"/>
      <c r="N625" s="1"/>
      <c r="O625" s="1"/>
      <c r="P625" s="4"/>
      <c r="Q625" s="4"/>
      <c r="R625" s="4"/>
      <c r="S625" s="3"/>
      <c r="T625" s="3"/>
      <c r="U625" s="3"/>
      <c r="V625" s="3"/>
      <c r="W625" s="3"/>
      <c r="X625" s="3"/>
      <c r="Y625" s="3"/>
      <c r="Z625" s="3"/>
      <c r="AA625" s="3"/>
      <c r="AB625" s="3"/>
      <c r="AC625" s="3"/>
      <c r="AD625" s="3"/>
    </row>
    <row r="626" spans="2:30" ht="15.75" customHeight="1">
      <c r="B626" s="1"/>
      <c r="C626" s="1"/>
      <c r="D626" s="2"/>
      <c r="E626" s="1"/>
      <c r="F626" s="1"/>
      <c r="G626" s="1"/>
      <c r="H626" s="2"/>
      <c r="I626" s="2"/>
      <c r="J626" s="3"/>
      <c r="K626" s="3"/>
      <c r="L626" s="1"/>
      <c r="M626" s="1"/>
      <c r="N626" s="1"/>
      <c r="O626" s="1"/>
      <c r="P626" s="4"/>
      <c r="Q626" s="4"/>
      <c r="R626" s="4"/>
      <c r="S626" s="3"/>
      <c r="T626" s="3"/>
      <c r="U626" s="3"/>
      <c r="V626" s="3"/>
      <c r="W626" s="3"/>
      <c r="X626" s="3"/>
      <c r="Y626" s="3"/>
      <c r="Z626" s="3"/>
      <c r="AA626" s="3"/>
      <c r="AB626" s="3"/>
      <c r="AC626" s="3"/>
      <c r="AD626" s="3"/>
    </row>
    <row r="627" spans="2:30" ht="15.75" customHeight="1">
      <c r="B627" s="1"/>
      <c r="C627" s="1"/>
      <c r="D627" s="2"/>
      <c r="E627" s="1"/>
      <c r="F627" s="1"/>
      <c r="G627" s="1"/>
      <c r="H627" s="2"/>
      <c r="I627" s="2"/>
      <c r="J627" s="3"/>
      <c r="K627" s="3"/>
      <c r="L627" s="1"/>
      <c r="M627" s="1"/>
      <c r="N627" s="1"/>
      <c r="O627" s="1"/>
      <c r="P627" s="4"/>
      <c r="Q627" s="4"/>
      <c r="R627" s="4"/>
      <c r="S627" s="3"/>
      <c r="T627" s="3"/>
      <c r="U627" s="3"/>
      <c r="V627" s="3"/>
      <c r="W627" s="3"/>
      <c r="X627" s="3"/>
      <c r="Y627" s="3"/>
      <c r="Z627" s="3"/>
      <c r="AA627" s="3"/>
      <c r="AB627" s="3"/>
      <c r="AC627" s="3"/>
      <c r="AD627" s="3"/>
    </row>
    <row r="628" spans="2:30" ht="15.75" customHeight="1">
      <c r="B628" s="1"/>
      <c r="C628" s="1"/>
      <c r="D628" s="2"/>
      <c r="E628" s="1"/>
      <c r="F628" s="1"/>
      <c r="G628" s="1"/>
      <c r="H628" s="2"/>
      <c r="I628" s="2"/>
      <c r="J628" s="3"/>
      <c r="K628" s="3"/>
      <c r="L628" s="1"/>
      <c r="M628" s="1"/>
      <c r="N628" s="1"/>
      <c r="O628" s="1"/>
      <c r="P628" s="4"/>
      <c r="Q628" s="4"/>
      <c r="R628" s="4"/>
      <c r="S628" s="3"/>
      <c r="T628" s="3"/>
      <c r="U628" s="3"/>
      <c r="V628" s="3"/>
      <c r="W628" s="3"/>
      <c r="X628" s="3"/>
      <c r="Y628" s="3"/>
      <c r="Z628" s="3"/>
      <c r="AA628" s="3"/>
      <c r="AB628" s="3"/>
      <c r="AC628" s="3"/>
      <c r="AD628" s="3"/>
    </row>
    <row r="629" spans="2:30" ht="15.75" customHeight="1">
      <c r="B629" s="1"/>
      <c r="C629" s="1"/>
      <c r="D629" s="2"/>
      <c r="E629" s="1"/>
      <c r="F629" s="1"/>
      <c r="G629" s="1"/>
      <c r="H629" s="2"/>
      <c r="I629" s="2"/>
      <c r="J629" s="3"/>
      <c r="K629" s="3"/>
      <c r="L629" s="1"/>
      <c r="M629" s="1"/>
      <c r="N629" s="1"/>
      <c r="O629" s="1"/>
      <c r="P629" s="4"/>
      <c r="Q629" s="4"/>
      <c r="R629" s="4"/>
      <c r="S629" s="3"/>
      <c r="T629" s="3"/>
      <c r="U629" s="3"/>
      <c r="V629" s="3"/>
      <c r="W629" s="3"/>
      <c r="X629" s="3"/>
      <c r="Y629" s="3"/>
      <c r="Z629" s="3"/>
      <c r="AA629" s="3"/>
      <c r="AB629" s="3"/>
      <c r="AC629" s="3"/>
      <c r="AD629" s="3"/>
    </row>
    <row r="630" spans="2:30" ht="15.75" customHeight="1">
      <c r="B630" s="1"/>
      <c r="C630" s="1"/>
      <c r="D630" s="2"/>
      <c r="E630" s="1"/>
      <c r="F630" s="1"/>
      <c r="G630" s="1"/>
      <c r="H630" s="2"/>
      <c r="I630" s="2"/>
      <c r="J630" s="3"/>
      <c r="K630" s="3"/>
      <c r="L630" s="1"/>
      <c r="M630" s="1"/>
      <c r="N630" s="1"/>
      <c r="O630" s="1"/>
      <c r="P630" s="4"/>
      <c r="Q630" s="4"/>
      <c r="R630" s="4"/>
      <c r="S630" s="3"/>
      <c r="T630" s="3"/>
      <c r="U630" s="3"/>
      <c r="V630" s="3"/>
      <c r="W630" s="3"/>
      <c r="X630" s="3"/>
      <c r="Y630" s="3"/>
      <c r="Z630" s="3"/>
      <c r="AA630" s="3"/>
      <c r="AB630" s="3"/>
      <c r="AC630" s="3"/>
      <c r="AD630" s="3"/>
    </row>
    <row r="631" spans="2:30" ht="15.75" customHeight="1">
      <c r="B631" s="1"/>
      <c r="C631" s="1"/>
      <c r="D631" s="2"/>
      <c r="E631" s="1"/>
      <c r="F631" s="1"/>
      <c r="G631" s="1"/>
      <c r="H631" s="2"/>
      <c r="I631" s="2"/>
      <c r="J631" s="3"/>
      <c r="K631" s="3"/>
      <c r="L631" s="1"/>
      <c r="M631" s="1"/>
      <c r="N631" s="1"/>
      <c r="O631" s="1"/>
      <c r="P631" s="4"/>
      <c r="Q631" s="4"/>
      <c r="R631" s="4"/>
      <c r="S631" s="3"/>
      <c r="T631" s="3"/>
      <c r="U631" s="3"/>
      <c r="V631" s="3"/>
      <c r="W631" s="3"/>
      <c r="X631" s="3"/>
      <c r="Y631" s="3"/>
      <c r="Z631" s="3"/>
      <c r="AA631" s="3"/>
      <c r="AB631" s="3"/>
      <c r="AC631" s="3"/>
      <c r="AD631" s="3"/>
    </row>
    <row r="632" spans="2:30" ht="15.75" customHeight="1">
      <c r="B632" s="1"/>
      <c r="C632" s="1"/>
      <c r="D632" s="2"/>
      <c r="E632" s="1"/>
      <c r="F632" s="1"/>
      <c r="G632" s="1"/>
      <c r="H632" s="2"/>
      <c r="I632" s="2"/>
      <c r="J632" s="3"/>
      <c r="K632" s="3"/>
      <c r="L632" s="1"/>
      <c r="M632" s="1"/>
      <c r="N632" s="1"/>
      <c r="O632" s="1"/>
      <c r="P632" s="4"/>
      <c r="Q632" s="4"/>
      <c r="R632" s="4"/>
      <c r="S632" s="3"/>
      <c r="T632" s="3"/>
      <c r="U632" s="3"/>
      <c r="V632" s="3"/>
      <c r="W632" s="3"/>
      <c r="X632" s="3"/>
      <c r="Y632" s="3"/>
      <c r="Z632" s="3"/>
      <c r="AA632" s="3"/>
      <c r="AB632" s="3"/>
      <c r="AC632" s="3"/>
      <c r="AD632" s="3"/>
    </row>
    <row r="633" spans="2:30" ht="15.75" customHeight="1">
      <c r="B633" s="1"/>
      <c r="C633" s="1"/>
      <c r="D633" s="2"/>
      <c r="E633" s="1"/>
      <c r="F633" s="1"/>
      <c r="G633" s="1"/>
      <c r="H633" s="2"/>
      <c r="I633" s="2"/>
      <c r="J633" s="3"/>
      <c r="K633" s="3"/>
      <c r="L633" s="1"/>
      <c r="M633" s="1"/>
      <c r="N633" s="1"/>
      <c r="O633" s="1"/>
      <c r="P633" s="4"/>
      <c r="Q633" s="4"/>
      <c r="R633" s="4"/>
      <c r="S633" s="3"/>
      <c r="T633" s="3"/>
      <c r="U633" s="3"/>
      <c r="V633" s="3"/>
      <c r="W633" s="3"/>
      <c r="X633" s="3"/>
      <c r="Y633" s="3"/>
      <c r="Z633" s="3"/>
      <c r="AA633" s="3"/>
      <c r="AB633" s="3"/>
      <c r="AC633" s="3"/>
      <c r="AD633" s="3"/>
    </row>
    <row r="634" spans="2:30" ht="15.75" customHeight="1">
      <c r="B634" s="1"/>
      <c r="C634" s="1"/>
      <c r="D634" s="2"/>
      <c r="E634" s="1"/>
      <c r="F634" s="1"/>
      <c r="G634" s="1"/>
      <c r="H634" s="2"/>
      <c r="I634" s="2"/>
      <c r="J634" s="3"/>
      <c r="K634" s="3"/>
      <c r="L634" s="1"/>
      <c r="M634" s="1"/>
      <c r="N634" s="1"/>
      <c r="O634" s="1"/>
      <c r="P634" s="4"/>
      <c r="Q634" s="4"/>
      <c r="R634" s="4"/>
      <c r="S634" s="3"/>
      <c r="T634" s="3"/>
      <c r="U634" s="3"/>
      <c r="V634" s="3"/>
      <c r="W634" s="3"/>
      <c r="X634" s="3"/>
      <c r="Y634" s="3"/>
      <c r="Z634" s="3"/>
      <c r="AA634" s="3"/>
      <c r="AB634" s="3"/>
      <c r="AC634" s="3"/>
      <c r="AD634" s="3"/>
    </row>
    <row r="635" spans="2:30" ht="15.75" customHeight="1">
      <c r="B635" s="1"/>
      <c r="C635" s="1"/>
      <c r="D635" s="2"/>
      <c r="E635" s="1"/>
      <c r="F635" s="1"/>
      <c r="G635" s="1"/>
      <c r="H635" s="2"/>
      <c r="I635" s="2"/>
      <c r="J635" s="3"/>
      <c r="K635" s="3"/>
      <c r="L635" s="1"/>
      <c r="M635" s="1"/>
      <c r="N635" s="1"/>
      <c r="O635" s="1"/>
      <c r="P635" s="4"/>
      <c r="Q635" s="4"/>
      <c r="R635" s="4"/>
      <c r="S635" s="3"/>
      <c r="T635" s="3"/>
      <c r="U635" s="3"/>
      <c r="V635" s="3"/>
      <c r="W635" s="3"/>
      <c r="X635" s="3"/>
      <c r="Y635" s="3"/>
      <c r="Z635" s="3"/>
      <c r="AA635" s="3"/>
      <c r="AB635" s="3"/>
      <c r="AC635" s="3"/>
      <c r="AD635" s="3"/>
    </row>
    <row r="636" spans="2:30" ht="15.75" customHeight="1">
      <c r="B636" s="1"/>
      <c r="C636" s="1"/>
      <c r="D636" s="2"/>
      <c r="E636" s="1"/>
      <c r="F636" s="1"/>
      <c r="G636" s="1"/>
      <c r="H636" s="2"/>
      <c r="I636" s="2"/>
      <c r="J636" s="3"/>
      <c r="K636" s="3"/>
      <c r="L636" s="1"/>
      <c r="M636" s="1"/>
      <c r="N636" s="1"/>
      <c r="O636" s="1"/>
      <c r="P636" s="4"/>
      <c r="Q636" s="4"/>
      <c r="R636" s="4"/>
      <c r="S636" s="3"/>
      <c r="T636" s="3"/>
      <c r="U636" s="3"/>
      <c r="V636" s="3"/>
      <c r="W636" s="3"/>
      <c r="X636" s="3"/>
      <c r="Y636" s="3"/>
      <c r="Z636" s="3"/>
      <c r="AA636" s="3"/>
      <c r="AB636" s="3"/>
      <c r="AC636" s="3"/>
      <c r="AD636" s="3"/>
    </row>
    <row r="637" spans="2:30" ht="15.75" customHeight="1">
      <c r="B637" s="1"/>
      <c r="C637" s="1"/>
      <c r="D637" s="2"/>
      <c r="E637" s="1"/>
      <c r="F637" s="1"/>
      <c r="G637" s="1"/>
      <c r="H637" s="2"/>
      <c r="I637" s="2"/>
      <c r="J637" s="3"/>
      <c r="K637" s="3"/>
      <c r="L637" s="1"/>
      <c r="M637" s="1"/>
      <c r="N637" s="1"/>
      <c r="O637" s="1"/>
      <c r="P637" s="4"/>
      <c r="Q637" s="4"/>
      <c r="R637" s="4"/>
      <c r="S637" s="3"/>
      <c r="T637" s="3"/>
      <c r="U637" s="3"/>
      <c r="V637" s="3"/>
      <c r="W637" s="3"/>
      <c r="X637" s="3"/>
      <c r="Y637" s="3"/>
      <c r="Z637" s="3"/>
      <c r="AA637" s="3"/>
      <c r="AB637" s="3"/>
      <c r="AC637" s="3"/>
      <c r="AD637" s="3"/>
    </row>
    <row r="638" spans="2:30" ht="15.75" customHeight="1">
      <c r="B638" s="1"/>
      <c r="C638" s="1"/>
      <c r="D638" s="2"/>
      <c r="E638" s="1"/>
      <c r="F638" s="1"/>
      <c r="G638" s="1"/>
      <c r="H638" s="2"/>
      <c r="I638" s="2"/>
      <c r="J638" s="3"/>
      <c r="K638" s="3"/>
      <c r="L638" s="1"/>
      <c r="M638" s="1"/>
      <c r="N638" s="1"/>
      <c r="O638" s="1"/>
      <c r="P638" s="4"/>
      <c r="Q638" s="4"/>
      <c r="R638" s="4"/>
      <c r="S638" s="3"/>
      <c r="T638" s="3"/>
      <c r="U638" s="3"/>
      <c r="V638" s="3"/>
      <c r="W638" s="3"/>
      <c r="X638" s="3"/>
      <c r="Y638" s="3"/>
      <c r="Z638" s="3"/>
      <c r="AA638" s="3"/>
      <c r="AB638" s="3"/>
      <c r="AC638" s="3"/>
      <c r="AD638" s="3"/>
    </row>
    <row r="639" spans="2:30" ht="15.75" customHeight="1">
      <c r="B639" s="1"/>
      <c r="C639" s="1"/>
      <c r="D639" s="2"/>
      <c r="E639" s="1"/>
      <c r="F639" s="1"/>
      <c r="G639" s="1"/>
      <c r="H639" s="2"/>
      <c r="I639" s="2"/>
      <c r="J639" s="3"/>
      <c r="K639" s="3"/>
      <c r="L639" s="1"/>
      <c r="M639" s="1"/>
      <c r="N639" s="1"/>
      <c r="O639" s="1"/>
      <c r="P639" s="4"/>
      <c r="Q639" s="4"/>
      <c r="R639" s="4"/>
      <c r="S639" s="3"/>
      <c r="T639" s="3"/>
      <c r="U639" s="3"/>
      <c r="V639" s="3"/>
      <c r="W639" s="3"/>
      <c r="X639" s="3"/>
      <c r="Y639" s="3"/>
      <c r="Z639" s="3"/>
      <c r="AA639" s="3"/>
      <c r="AB639" s="3"/>
      <c r="AC639" s="3"/>
      <c r="AD639" s="3"/>
    </row>
    <row r="640" spans="2:30" ht="15.75" customHeight="1">
      <c r="B640" s="1"/>
      <c r="C640" s="1"/>
      <c r="D640" s="2"/>
      <c r="E640" s="1"/>
      <c r="F640" s="1"/>
      <c r="G640" s="1"/>
      <c r="H640" s="2"/>
      <c r="I640" s="2"/>
      <c r="J640" s="3"/>
      <c r="K640" s="3"/>
      <c r="L640" s="1"/>
      <c r="M640" s="1"/>
      <c r="N640" s="1"/>
      <c r="O640" s="1"/>
      <c r="P640" s="4"/>
      <c r="Q640" s="4"/>
      <c r="R640" s="4"/>
      <c r="S640" s="3"/>
      <c r="T640" s="3"/>
      <c r="U640" s="3"/>
      <c r="V640" s="3"/>
      <c r="W640" s="3"/>
      <c r="X640" s="3"/>
      <c r="Y640" s="3"/>
      <c r="Z640" s="3"/>
      <c r="AA640" s="3"/>
      <c r="AB640" s="3"/>
      <c r="AC640" s="3"/>
      <c r="AD640" s="3"/>
    </row>
    <row r="641" spans="2:30" ht="15.75" customHeight="1">
      <c r="B641" s="1"/>
      <c r="C641" s="1"/>
      <c r="D641" s="2"/>
      <c r="E641" s="1"/>
      <c r="F641" s="1"/>
      <c r="G641" s="1"/>
      <c r="H641" s="2"/>
      <c r="I641" s="2"/>
      <c r="J641" s="3"/>
      <c r="K641" s="3"/>
      <c r="L641" s="1"/>
      <c r="M641" s="1"/>
      <c r="N641" s="1"/>
      <c r="O641" s="1"/>
      <c r="P641" s="4"/>
      <c r="Q641" s="4"/>
      <c r="R641" s="4"/>
      <c r="S641" s="3"/>
      <c r="T641" s="3"/>
      <c r="U641" s="3"/>
      <c r="V641" s="3"/>
      <c r="W641" s="3"/>
      <c r="X641" s="3"/>
      <c r="Y641" s="3"/>
      <c r="Z641" s="3"/>
      <c r="AA641" s="3"/>
      <c r="AB641" s="3"/>
      <c r="AC641" s="3"/>
      <c r="AD641" s="3"/>
    </row>
    <row r="642" spans="2:30" ht="15.75" customHeight="1">
      <c r="B642" s="1"/>
      <c r="C642" s="1"/>
      <c r="D642" s="2"/>
      <c r="E642" s="1"/>
      <c r="F642" s="1"/>
      <c r="G642" s="1"/>
      <c r="H642" s="2"/>
      <c r="I642" s="2"/>
      <c r="J642" s="3"/>
      <c r="K642" s="3"/>
      <c r="L642" s="1"/>
      <c r="M642" s="1"/>
      <c r="N642" s="1"/>
      <c r="O642" s="1"/>
      <c r="P642" s="4"/>
      <c r="Q642" s="4"/>
      <c r="R642" s="4"/>
      <c r="S642" s="3"/>
      <c r="T642" s="3"/>
      <c r="U642" s="3"/>
      <c r="V642" s="3"/>
      <c r="W642" s="3"/>
      <c r="X642" s="3"/>
      <c r="Y642" s="3"/>
      <c r="Z642" s="3"/>
      <c r="AA642" s="3"/>
      <c r="AB642" s="3"/>
      <c r="AC642" s="3"/>
      <c r="AD642" s="3"/>
    </row>
    <row r="643" spans="2:30" ht="15.75" customHeight="1">
      <c r="B643" s="1"/>
      <c r="C643" s="1"/>
      <c r="D643" s="2"/>
      <c r="E643" s="1"/>
      <c r="F643" s="1"/>
      <c r="G643" s="1"/>
      <c r="H643" s="2"/>
      <c r="I643" s="2"/>
      <c r="J643" s="3"/>
      <c r="K643" s="3"/>
      <c r="L643" s="1"/>
      <c r="M643" s="1"/>
      <c r="N643" s="1"/>
      <c r="O643" s="1"/>
      <c r="P643" s="4"/>
      <c r="Q643" s="4"/>
      <c r="R643" s="4"/>
      <c r="S643" s="3"/>
      <c r="T643" s="3"/>
      <c r="U643" s="3"/>
      <c r="V643" s="3"/>
      <c r="W643" s="3"/>
      <c r="X643" s="3"/>
      <c r="Y643" s="3"/>
      <c r="Z643" s="3"/>
      <c r="AA643" s="3"/>
      <c r="AB643" s="3"/>
      <c r="AC643" s="3"/>
      <c r="AD643" s="3"/>
    </row>
    <row r="644" spans="2:30" ht="15.75" customHeight="1">
      <c r="B644" s="1"/>
      <c r="C644" s="1"/>
      <c r="D644" s="2"/>
      <c r="E644" s="1"/>
      <c r="F644" s="1"/>
      <c r="G644" s="1"/>
      <c r="H644" s="2"/>
      <c r="I644" s="2"/>
      <c r="J644" s="3"/>
      <c r="K644" s="3"/>
      <c r="L644" s="1"/>
      <c r="M644" s="1"/>
      <c r="N644" s="1"/>
      <c r="O644" s="1"/>
      <c r="P644" s="4"/>
      <c r="Q644" s="4"/>
      <c r="R644" s="4"/>
      <c r="S644" s="3"/>
      <c r="T644" s="3"/>
      <c r="U644" s="3"/>
      <c r="V644" s="3"/>
      <c r="W644" s="3"/>
      <c r="X644" s="3"/>
      <c r="Y644" s="3"/>
      <c r="Z644" s="3"/>
      <c r="AA644" s="3"/>
      <c r="AB644" s="3"/>
      <c r="AC644" s="3"/>
      <c r="AD644" s="3"/>
    </row>
    <row r="645" spans="2:30" ht="15.75" customHeight="1">
      <c r="B645" s="1"/>
      <c r="C645" s="1"/>
      <c r="D645" s="2"/>
      <c r="E645" s="1"/>
      <c r="F645" s="1"/>
      <c r="G645" s="1"/>
      <c r="H645" s="2"/>
      <c r="I645" s="2"/>
      <c r="J645" s="3"/>
      <c r="K645" s="3"/>
      <c r="L645" s="1"/>
      <c r="M645" s="1"/>
      <c r="N645" s="1"/>
      <c r="O645" s="1"/>
      <c r="P645" s="4"/>
      <c r="Q645" s="4"/>
      <c r="R645" s="4"/>
      <c r="S645" s="3"/>
      <c r="T645" s="3"/>
      <c r="U645" s="3"/>
      <c r="V645" s="3"/>
      <c r="W645" s="3"/>
      <c r="X645" s="3"/>
      <c r="Y645" s="3"/>
      <c r="Z645" s="3"/>
      <c r="AA645" s="3"/>
      <c r="AB645" s="3"/>
      <c r="AC645" s="3"/>
      <c r="AD645" s="3"/>
    </row>
    <row r="646" spans="2:30" ht="15.75" customHeight="1">
      <c r="B646" s="1"/>
      <c r="C646" s="1"/>
      <c r="D646" s="2"/>
      <c r="E646" s="1"/>
      <c r="F646" s="1"/>
      <c r="G646" s="1"/>
      <c r="H646" s="2"/>
      <c r="I646" s="2"/>
      <c r="J646" s="3"/>
      <c r="K646" s="3"/>
      <c r="L646" s="1"/>
      <c r="M646" s="1"/>
      <c r="N646" s="1"/>
      <c r="O646" s="1"/>
      <c r="P646" s="4"/>
      <c r="Q646" s="4"/>
      <c r="R646" s="4"/>
      <c r="S646" s="3"/>
      <c r="T646" s="3"/>
      <c r="U646" s="3"/>
      <c r="V646" s="3"/>
      <c r="W646" s="3"/>
      <c r="X646" s="3"/>
      <c r="Y646" s="3"/>
      <c r="Z646" s="3"/>
      <c r="AA646" s="3"/>
      <c r="AB646" s="3"/>
      <c r="AC646" s="3"/>
      <c r="AD646" s="3"/>
    </row>
    <row r="647" spans="2:30" ht="15.75" customHeight="1">
      <c r="B647" s="1"/>
      <c r="C647" s="1"/>
      <c r="D647" s="2"/>
      <c r="E647" s="1"/>
      <c r="F647" s="1"/>
      <c r="G647" s="1"/>
      <c r="H647" s="2"/>
      <c r="I647" s="2"/>
      <c r="J647" s="3"/>
      <c r="K647" s="3"/>
      <c r="L647" s="1"/>
      <c r="M647" s="1"/>
      <c r="N647" s="1"/>
      <c r="O647" s="1"/>
      <c r="P647" s="4"/>
      <c r="Q647" s="4"/>
      <c r="R647" s="4"/>
      <c r="S647" s="3"/>
      <c r="T647" s="3"/>
      <c r="U647" s="3"/>
      <c r="V647" s="3"/>
      <c r="W647" s="3"/>
      <c r="X647" s="3"/>
      <c r="Y647" s="3"/>
      <c r="Z647" s="3"/>
      <c r="AA647" s="3"/>
      <c r="AB647" s="3"/>
      <c r="AC647" s="3"/>
      <c r="AD647" s="3"/>
    </row>
    <row r="648" spans="2:30" ht="15.75" customHeight="1">
      <c r="B648" s="1"/>
      <c r="C648" s="1"/>
      <c r="D648" s="2"/>
      <c r="E648" s="1"/>
      <c r="F648" s="1"/>
      <c r="G648" s="1"/>
      <c r="H648" s="2"/>
      <c r="I648" s="2"/>
      <c r="J648" s="3"/>
      <c r="K648" s="3"/>
      <c r="L648" s="1"/>
      <c r="M648" s="1"/>
      <c r="N648" s="1"/>
      <c r="O648" s="1"/>
      <c r="P648" s="4"/>
      <c r="Q648" s="4"/>
      <c r="R648" s="4"/>
      <c r="S648" s="3"/>
      <c r="T648" s="3"/>
      <c r="U648" s="3"/>
      <c r="V648" s="3"/>
      <c r="W648" s="3"/>
      <c r="X648" s="3"/>
      <c r="Y648" s="3"/>
      <c r="Z648" s="3"/>
      <c r="AA648" s="3"/>
      <c r="AB648" s="3"/>
      <c r="AC648" s="3"/>
      <c r="AD648" s="3"/>
    </row>
    <row r="649" spans="2:30" ht="15.75" customHeight="1">
      <c r="B649" s="1"/>
      <c r="C649" s="1"/>
      <c r="D649" s="2"/>
      <c r="E649" s="1"/>
      <c r="F649" s="1"/>
      <c r="G649" s="1"/>
      <c r="H649" s="2"/>
      <c r="I649" s="2"/>
      <c r="J649" s="3"/>
      <c r="K649" s="3"/>
      <c r="L649" s="1"/>
      <c r="M649" s="1"/>
      <c r="N649" s="1"/>
      <c r="O649" s="1"/>
      <c r="P649" s="4"/>
      <c r="Q649" s="4"/>
      <c r="R649" s="4"/>
      <c r="S649" s="3"/>
      <c r="T649" s="3"/>
      <c r="U649" s="3"/>
      <c r="V649" s="3"/>
      <c r="W649" s="3"/>
      <c r="X649" s="3"/>
      <c r="Y649" s="3"/>
      <c r="Z649" s="3"/>
      <c r="AA649" s="3"/>
      <c r="AB649" s="3"/>
      <c r="AC649" s="3"/>
      <c r="AD649" s="3"/>
    </row>
    <row r="650" spans="2:30" ht="15.75" customHeight="1">
      <c r="B650" s="1"/>
      <c r="C650" s="1"/>
      <c r="D650" s="2"/>
      <c r="E650" s="1"/>
      <c r="F650" s="1"/>
      <c r="G650" s="1"/>
      <c r="H650" s="2"/>
      <c r="I650" s="2"/>
      <c r="J650" s="3"/>
      <c r="K650" s="3"/>
      <c r="L650" s="1"/>
      <c r="M650" s="1"/>
      <c r="N650" s="1"/>
      <c r="O650" s="1"/>
      <c r="P650" s="4"/>
      <c r="Q650" s="4"/>
      <c r="R650" s="4"/>
      <c r="S650" s="3"/>
      <c r="T650" s="3"/>
      <c r="U650" s="3"/>
      <c r="V650" s="3"/>
      <c r="W650" s="3"/>
      <c r="X650" s="3"/>
      <c r="Y650" s="3"/>
      <c r="Z650" s="3"/>
      <c r="AA650" s="3"/>
      <c r="AB650" s="3"/>
      <c r="AC650" s="3"/>
      <c r="AD650" s="3"/>
    </row>
    <row r="651" spans="2:30" ht="15.75" customHeight="1">
      <c r="B651" s="1"/>
      <c r="C651" s="1"/>
      <c r="D651" s="2"/>
      <c r="E651" s="1"/>
      <c r="F651" s="1"/>
      <c r="G651" s="1"/>
      <c r="H651" s="2"/>
      <c r="I651" s="2"/>
      <c r="J651" s="3"/>
      <c r="K651" s="3"/>
      <c r="L651" s="1"/>
      <c r="M651" s="1"/>
      <c r="N651" s="1"/>
      <c r="O651" s="1"/>
      <c r="P651" s="4"/>
      <c r="Q651" s="4"/>
      <c r="R651" s="4"/>
      <c r="S651" s="3"/>
      <c r="T651" s="3"/>
      <c r="U651" s="3"/>
      <c r="V651" s="3"/>
      <c r="W651" s="3"/>
      <c r="X651" s="3"/>
      <c r="Y651" s="3"/>
      <c r="Z651" s="3"/>
      <c r="AA651" s="3"/>
      <c r="AB651" s="3"/>
      <c r="AC651" s="3"/>
      <c r="AD651" s="3"/>
    </row>
    <row r="652" spans="2:30" ht="15.75" customHeight="1">
      <c r="B652" s="1"/>
      <c r="C652" s="1"/>
      <c r="D652" s="2"/>
      <c r="E652" s="1"/>
      <c r="F652" s="1"/>
      <c r="G652" s="1"/>
      <c r="H652" s="2"/>
      <c r="I652" s="2"/>
      <c r="J652" s="3"/>
      <c r="K652" s="3"/>
      <c r="L652" s="1"/>
      <c r="M652" s="1"/>
      <c r="N652" s="1"/>
      <c r="O652" s="1"/>
      <c r="P652" s="4"/>
      <c r="Q652" s="4"/>
      <c r="R652" s="4"/>
      <c r="S652" s="3"/>
      <c r="T652" s="3"/>
      <c r="U652" s="3"/>
      <c r="V652" s="3"/>
      <c r="W652" s="3"/>
      <c r="X652" s="3"/>
      <c r="Y652" s="3"/>
      <c r="Z652" s="3"/>
      <c r="AA652" s="3"/>
      <c r="AB652" s="3"/>
      <c r="AC652" s="3"/>
      <c r="AD652" s="3"/>
    </row>
    <row r="653" spans="2:30" ht="15.75" customHeight="1">
      <c r="B653" s="1"/>
      <c r="C653" s="1"/>
      <c r="D653" s="2"/>
      <c r="E653" s="1"/>
      <c r="F653" s="1"/>
      <c r="G653" s="1"/>
      <c r="H653" s="2"/>
      <c r="I653" s="2"/>
      <c r="J653" s="3"/>
      <c r="K653" s="3"/>
      <c r="L653" s="1"/>
      <c r="M653" s="1"/>
      <c r="N653" s="1"/>
      <c r="O653" s="1"/>
      <c r="P653" s="4"/>
      <c r="Q653" s="4"/>
      <c r="R653" s="4"/>
      <c r="S653" s="3"/>
      <c r="T653" s="3"/>
      <c r="U653" s="3"/>
      <c r="V653" s="3"/>
      <c r="W653" s="3"/>
      <c r="X653" s="3"/>
      <c r="Y653" s="3"/>
      <c r="Z653" s="3"/>
      <c r="AA653" s="3"/>
      <c r="AB653" s="3"/>
      <c r="AC653" s="3"/>
      <c r="AD653" s="3"/>
    </row>
    <row r="654" spans="2:30" ht="15.75" customHeight="1">
      <c r="B654" s="1"/>
      <c r="C654" s="1"/>
      <c r="D654" s="2"/>
      <c r="E654" s="1"/>
      <c r="F654" s="1"/>
      <c r="G654" s="1"/>
      <c r="H654" s="2"/>
      <c r="I654" s="2"/>
      <c r="J654" s="3"/>
      <c r="K654" s="3"/>
      <c r="L654" s="1"/>
      <c r="M654" s="1"/>
      <c r="N654" s="1"/>
      <c r="O654" s="1"/>
      <c r="P654" s="4"/>
      <c r="Q654" s="4"/>
      <c r="R654" s="4"/>
      <c r="S654" s="3"/>
      <c r="T654" s="3"/>
      <c r="U654" s="3"/>
      <c r="V654" s="3"/>
      <c r="W654" s="3"/>
      <c r="X654" s="3"/>
      <c r="Y654" s="3"/>
      <c r="Z654" s="3"/>
      <c r="AA654" s="3"/>
      <c r="AB654" s="3"/>
      <c r="AC654" s="3"/>
      <c r="AD654" s="3"/>
    </row>
    <row r="655" spans="2:30" ht="15.75" customHeight="1">
      <c r="B655" s="1"/>
      <c r="C655" s="1"/>
      <c r="D655" s="2"/>
      <c r="E655" s="1"/>
      <c r="F655" s="1"/>
      <c r="G655" s="1"/>
      <c r="H655" s="2"/>
      <c r="I655" s="2"/>
      <c r="J655" s="3"/>
      <c r="K655" s="3"/>
      <c r="L655" s="1"/>
      <c r="M655" s="1"/>
      <c r="N655" s="1"/>
      <c r="O655" s="1"/>
      <c r="P655" s="4"/>
      <c r="Q655" s="4"/>
      <c r="R655" s="4"/>
      <c r="S655" s="3"/>
      <c r="T655" s="3"/>
      <c r="U655" s="3"/>
      <c r="V655" s="3"/>
      <c r="W655" s="3"/>
      <c r="X655" s="3"/>
      <c r="Y655" s="3"/>
      <c r="Z655" s="3"/>
      <c r="AA655" s="3"/>
      <c r="AB655" s="3"/>
      <c r="AC655" s="3"/>
      <c r="AD655" s="3"/>
    </row>
    <row r="656" spans="2:30" ht="15.75" customHeight="1">
      <c r="B656" s="1"/>
      <c r="C656" s="1"/>
      <c r="D656" s="2"/>
      <c r="E656" s="1"/>
      <c r="F656" s="1"/>
      <c r="G656" s="1"/>
      <c r="H656" s="2"/>
      <c r="I656" s="2"/>
      <c r="J656" s="3"/>
      <c r="K656" s="3"/>
      <c r="L656" s="1"/>
      <c r="M656" s="1"/>
      <c r="N656" s="1"/>
      <c r="O656" s="1"/>
      <c r="P656" s="4"/>
      <c r="Q656" s="4"/>
      <c r="R656" s="4"/>
      <c r="S656" s="3"/>
      <c r="T656" s="3"/>
      <c r="U656" s="3"/>
      <c r="V656" s="3"/>
      <c r="W656" s="3"/>
      <c r="X656" s="3"/>
      <c r="Y656" s="3"/>
      <c r="Z656" s="3"/>
      <c r="AA656" s="3"/>
      <c r="AB656" s="3"/>
      <c r="AC656" s="3"/>
      <c r="AD656" s="3"/>
    </row>
    <row r="657" spans="2:30" ht="15.75" customHeight="1">
      <c r="B657" s="1"/>
      <c r="C657" s="1"/>
      <c r="D657" s="2"/>
      <c r="E657" s="1"/>
      <c r="F657" s="1"/>
      <c r="G657" s="1"/>
      <c r="H657" s="2"/>
      <c r="I657" s="2"/>
      <c r="J657" s="3"/>
      <c r="K657" s="3"/>
      <c r="L657" s="1"/>
      <c r="M657" s="1"/>
      <c r="N657" s="1"/>
      <c r="O657" s="1"/>
      <c r="P657" s="4"/>
      <c r="Q657" s="4"/>
      <c r="R657" s="4"/>
      <c r="S657" s="3"/>
      <c r="T657" s="3"/>
      <c r="U657" s="3"/>
      <c r="V657" s="3"/>
      <c r="W657" s="3"/>
      <c r="X657" s="3"/>
      <c r="Y657" s="3"/>
      <c r="Z657" s="3"/>
      <c r="AA657" s="3"/>
      <c r="AB657" s="3"/>
      <c r="AC657" s="3"/>
      <c r="AD657" s="3"/>
    </row>
    <row r="658" spans="2:30" ht="15.75" customHeight="1">
      <c r="B658" s="1"/>
      <c r="C658" s="1"/>
      <c r="D658" s="2"/>
      <c r="E658" s="1"/>
      <c r="F658" s="1"/>
      <c r="G658" s="1"/>
      <c r="H658" s="2"/>
      <c r="I658" s="2"/>
      <c r="J658" s="3"/>
      <c r="K658" s="3"/>
      <c r="L658" s="1"/>
      <c r="M658" s="1"/>
      <c r="N658" s="1"/>
      <c r="O658" s="1"/>
      <c r="P658" s="4"/>
      <c r="Q658" s="4"/>
      <c r="R658" s="4"/>
      <c r="S658" s="3"/>
      <c r="T658" s="3"/>
      <c r="U658" s="3"/>
      <c r="V658" s="3"/>
      <c r="W658" s="3"/>
      <c r="X658" s="3"/>
      <c r="Y658" s="3"/>
      <c r="Z658" s="3"/>
      <c r="AA658" s="3"/>
      <c r="AB658" s="3"/>
      <c r="AC658" s="3"/>
      <c r="AD658" s="3"/>
    </row>
    <row r="659" spans="2:30" ht="15.75" customHeight="1">
      <c r="B659" s="1"/>
      <c r="C659" s="1"/>
      <c r="D659" s="2"/>
      <c r="E659" s="1"/>
      <c r="F659" s="1"/>
      <c r="G659" s="1"/>
      <c r="H659" s="2"/>
      <c r="I659" s="2"/>
      <c r="J659" s="3"/>
      <c r="K659" s="3"/>
      <c r="L659" s="1"/>
      <c r="M659" s="1"/>
      <c r="N659" s="1"/>
      <c r="O659" s="1"/>
      <c r="P659" s="4"/>
      <c r="Q659" s="4"/>
      <c r="R659" s="4"/>
      <c r="S659" s="3"/>
      <c r="T659" s="3"/>
      <c r="U659" s="3"/>
      <c r="V659" s="3"/>
      <c r="W659" s="3"/>
      <c r="X659" s="3"/>
      <c r="Y659" s="3"/>
      <c r="Z659" s="3"/>
      <c r="AA659" s="3"/>
      <c r="AB659" s="3"/>
      <c r="AC659" s="3"/>
      <c r="AD659" s="3"/>
    </row>
    <row r="660" spans="2:30" ht="15.75" customHeight="1">
      <c r="B660" s="1"/>
      <c r="C660" s="1"/>
      <c r="D660" s="2"/>
      <c r="E660" s="1"/>
      <c r="F660" s="1"/>
      <c r="G660" s="1"/>
      <c r="H660" s="2"/>
      <c r="I660" s="2"/>
      <c r="J660" s="3"/>
      <c r="K660" s="3"/>
      <c r="L660" s="1"/>
      <c r="M660" s="1"/>
      <c r="N660" s="1"/>
      <c r="O660" s="1"/>
      <c r="P660" s="4"/>
      <c r="Q660" s="4"/>
      <c r="R660" s="4"/>
      <c r="S660" s="3"/>
      <c r="T660" s="3"/>
      <c r="U660" s="3"/>
      <c r="V660" s="3"/>
      <c r="W660" s="3"/>
      <c r="X660" s="3"/>
      <c r="Y660" s="3"/>
      <c r="Z660" s="3"/>
      <c r="AA660" s="3"/>
      <c r="AB660" s="3"/>
      <c r="AC660" s="3"/>
      <c r="AD660" s="3"/>
    </row>
    <row r="661" spans="2:30" ht="15.75" customHeight="1">
      <c r="B661" s="1"/>
      <c r="C661" s="1"/>
      <c r="D661" s="2"/>
      <c r="E661" s="1"/>
      <c r="F661" s="1"/>
      <c r="G661" s="1"/>
      <c r="H661" s="2"/>
      <c r="I661" s="2"/>
      <c r="J661" s="3"/>
      <c r="K661" s="3"/>
      <c r="L661" s="1"/>
      <c r="M661" s="1"/>
      <c r="N661" s="1"/>
      <c r="O661" s="1"/>
      <c r="P661" s="4"/>
      <c r="Q661" s="4"/>
      <c r="R661" s="4"/>
      <c r="S661" s="3"/>
      <c r="T661" s="3"/>
      <c r="U661" s="3"/>
      <c r="V661" s="3"/>
      <c r="W661" s="3"/>
      <c r="X661" s="3"/>
      <c r="Y661" s="3"/>
      <c r="Z661" s="3"/>
      <c r="AA661" s="3"/>
      <c r="AB661" s="3"/>
      <c r="AC661" s="3"/>
      <c r="AD661" s="3"/>
    </row>
    <row r="662" spans="2:30" ht="15.75" customHeight="1">
      <c r="B662" s="1"/>
      <c r="C662" s="1"/>
      <c r="D662" s="2"/>
      <c r="E662" s="1"/>
      <c r="F662" s="1"/>
      <c r="G662" s="1"/>
      <c r="H662" s="2"/>
      <c r="I662" s="2"/>
      <c r="J662" s="3"/>
      <c r="K662" s="3"/>
      <c r="L662" s="1"/>
      <c r="M662" s="1"/>
      <c r="N662" s="1"/>
      <c r="O662" s="1"/>
      <c r="P662" s="4"/>
      <c r="Q662" s="4"/>
      <c r="R662" s="4"/>
      <c r="S662" s="3"/>
      <c r="T662" s="3"/>
      <c r="U662" s="3"/>
      <c r="V662" s="3"/>
      <c r="W662" s="3"/>
      <c r="X662" s="3"/>
      <c r="Y662" s="3"/>
      <c r="Z662" s="3"/>
      <c r="AA662" s="3"/>
      <c r="AB662" s="3"/>
      <c r="AC662" s="3"/>
      <c r="AD662" s="3"/>
    </row>
    <row r="663" spans="2:30" ht="15.75" customHeight="1">
      <c r="B663" s="1"/>
      <c r="C663" s="1"/>
      <c r="D663" s="2"/>
      <c r="E663" s="1"/>
      <c r="F663" s="1"/>
      <c r="G663" s="1"/>
      <c r="H663" s="2"/>
      <c r="I663" s="2"/>
      <c r="J663" s="3"/>
      <c r="K663" s="3"/>
      <c r="L663" s="1"/>
      <c r="M663" s="1"/>
      <c r="N663" s="1"/>
      <c r="O663" s="1"/>
      <c r="P663" s="4"/>
      <c r="Q663" s="4"/>
      <c r="R663" s="4"/>
      <c r="S663" s="3"/>
      <c r="T663" s="3"/>
      <c r="U663" s="3"/>
      <c r="V663" s="3"/>
      <c r="W663" s="3"/>
      <c r="X663" s="3"/>
      <c r="Y663" s="3"/>
      <c r="Z663" s="3"/>
      <c r="AA663" s="3"/>
      <c r="AB663" s="3"/>
      <c r="AC663" s="3"/>
      <c r="AD663" s="3"/>
    </row>
    <row r="664" spans="2:30" ht="15.75" customHeight="1">
      <c r="B664" s="1"/>
      <c r="C664" s="1"/>
      <c r="D664" s="2"/>
      <c r="E664" s="1"/>
      <c r="F664" s="1"/>
      <c r="G664" s="1"/>
      <c r="H664" s="2"/>
      <c r="I664" s="2"/>
      <c r="J664" s="3"/>
      <c r="K664" s="3"/>
      <c r="L664" s="1"/>
      <c r="M664" s="1"/>
      <c r="N664" s="1"/>
      <c r="O664" s="1"/>
      <c r="P664" s="4"/>
      <c r="Q664" s="4"/>
      <c r="R664" s="4"/>
      <c r="S664" s="3"/>
      <c r="T664" s="3"/>
      <c r="U664" s="3"/>
      <c r="V664" s="3"/>
      <c r="W664" s="3"/>
      <c r="X664" s="3"/>
      <c r="Y664" s="3"/>
      <c r="Z664" s="3"/>
      <c r="AA664" s="3"/>
      <c r="AB664" s="3"/>
      <c r="AC664" s="3"/>
      <c r="AD664" s="3"/>
    </row>
    <row r="665" spans="2:30" ht="15.75" customHeight="1">
      <c r="B665" s="1"/>
      <c r="C665" s="1"/>
      <c r="D665" s="2"/>
      <c r="E665" s="1"/>
      <c r="F665" s="1"/>
      <c r="G665" s="1"/>
      <c r="H665" s="2"/>
      <c r="I665" s="2"/>
      <c r="J665" s="3"/>
      <c r="K665" s="3"/>
      <c r="L665" s="1"/>
      <c r="M665" s="1"/>
      <c r="N665" s="1"/>
      <c r="O665" s="1"/>
      <c r="P665" s="4"/>
      <c r="Q665" s="4"/>
      <c r="R665" s="4"/>
      <c r="S665" s="3"/>
      <c r="T665" s="3"/>
      <c r="U665" s="3"/>
      <c r="V665" s="3"/>
      <c r="W665" s="3"/>
      <c r="X665" s="3"/>
      <c r="Y665" s="3"/>
      <c r="Z665" s="3"/>
      <c r="AA665" s="3"/>
      <c r="AB665" s="3"/>
      <c r="AC665" s="3"/>
      <c r="AD665" s="3"/>
    </row>
    <row r="666" spans="2:30" ht="15.75" customHeight="1">
      <c r="B666" s="1"/>
      <c r="C666" s="1"/>
      <c r="D666" s="2"/>
      <c r="E666" s="1"/>
      <c r="F666" s="1"/>
      <c r="G666" s="1"/>
      <c r="H666" s="2"/>
      <c r="I666" s="2"/>
      <c r="J666" s="3"/>
      <c r="K666" s="3"/>
      <c r="L666" s="1"/>
      <c r="M666" s="1"/>
      <c r="N666" s="1"/>
      <c r="O666" s="1"/>
      <c r="P666" s="4"/>
      <c r="Q666" s="4"/>
      <c r="R666" s="4"/>
      <c r="S666" s="3"/>
      <c r="T666" s="3"/>
      <c r="U666" s="3"/>
      <c r="V666" s="3"/>
      <c r="W666" s="3"/>
      <c r="X666" s="3"/>
      <c r="Y666" s="3"/>
      <c r="Z666" s="3"/>
      <c r="AA666" s="3"/>
      <c r="AB666" s="3"/>
      <c r="AC666" s="3"/>
      <c r="AD666" s="3"/>
    </row>
    <row r="667" spans="2:30" ht="15.75" customHeight="1">
      <c r="B667" s="1"/>
      <c r="C667" s="1"/>
      <c r="D667" s="2"/>
      <c r="E667" s="1"/>
      <c r="F667" s="1"/>
      <c r="G667" s="1"/>
      <c r="H667" s="2"/>
      <c r="I667" s="2"/>
      <c r="J667" s="3"/>
      <c r="K667" s="3"/>
      <c r="L667" s="1"/>
      <c r="M667" s="1"/>
      <c r="N667" s="1"/>
      <c r="O667" s="1"/>
      <c r="P667" s="4"/>
      <c r="Q667" s="4"/>
      <c r="R667" s="4"/>
      <c r="S667" s="3"/>
      <c r="T667" s="3"/>
      <c r="U667" s="3"/>
      <c r="V667" s="3"/>
      <c r="W667" s="3"/>
      <c r="X667" s="3"/>
      <c r="Y667" s="3"/>
      <c r="Z667" s="3"/>
      <c r="AA667" s="3"/>
      <c r="AB667" s="3"/>
      <c r="AC667" s="3"/>
      <c r="AD667" s="3"/>
    </row>
    <row r="668" spans="2:30" ht="15.75" customHeight="1">
      <c r="B668" s="1"/>
      <c r="C668" s="1"/>
      <c r="D668" s="2"/>
      <c r="E668" s="1"/>
      <c r="F668" s="1"/>
      <c r="G668" s="1"/>
      <c r="H668" s="2"/>
      <c r="I668" s="2"/>
      <c r="J668" s="3"/>
      <c r="K668" s="3"/>
      <c r="L668" s="1"/>
      <c r="M668" s="1"/>
      <c r="N668" s="1"/>
      <c r="O668" s="1"/>
      <c r="P668" s="4"/>
      <c r="Q668" s="4"/>
      <c r="R668" s="4"/>
      <c r="S668" s="3"/>
      <c r="T668" s="3"/>
      <c r="U668" s="3"/>
      <c r="V668" s="3"/>
      <c r="W668" s="3"/>
      <c r="X668" s="3"/>
      <c r="Y668" s="3"/>
      <c r="Z668" s="3"/>
      <c r="AA668" s="3"/>
      <c r="AB668" s="3"/>
      <c r="AC668" s="3"/>
      <c r="AD668" s="3"/>
    </row>
    <row r="669" spans="2:30" ht="15.75" customHeight="1">
      <c r="B669" s="1"/>
      <c r="C669" s="1"/>
      <c r="D669" s="2"/>
      <c r="E669" s="1"/>
      <c r="F669" s="1"/>
      <c r="G669" s="1"/>
      <c r="H669" s="2"/>
      <c r="I669" s="2"/>
      <c r="J669" s="3"/>
      <c r="K669" s="3"/>
      <c r="L669" s="1"/>
      <c r="M669" s="1"/>
      <c r="N669" s="1"/>
      <c r="O669" s="1"/>
      <c r="P669" s="4"/>
      <c r="Q669" s="4"/>
      <c r="R669" s="4"/>
      <c r="S669" s="3"/>
      <c r="T669" s="3"/>
      <c r="U669" s="3"/>
      <c r="V669" s="3"/>
      <c r="W669" s="3"/>
      <c r="X669" s="3"/>
      <c r="Y669" s="3"/>
      <c r="Z669" s="3"/>
      <c r="AA669" s="3"/>
      <c r="AB669" s="3"/>
      <c r="AC669" s="3"/>
      <c r="AD669" s="3"/>
    </row>
    <row r="670" spans="2:30" ht="15.75" customHeight="1">
      <c r="B670" s="1"/>
      <c r="C670" s="1"/>
      <c r="D670" s="2"/>
      <c r="E670" s="1"/>
      <c r="F670" s="1"/>
      <c r="G670" s="1"/>
      <c r="H670" s="2"/>
      <c r="I670" s="2"/>
      <c r="J670" s="3"/>
      <c r="K670" s="3"/>
      <c r="L670" s="1"/>
      <c r="M670" s="1"/>
      <c r="N670" s="1"/>
      <c r="O670" s="1"/>
      <c r="P670" s="4"/>
      <c r="Q670" s="4"/>
      <c r="R670" s="4"/>
      <c r="S670" s="3"/>
      <c r="T670" s="3"/>
      <c r="U670" s="3"/>
      <c r="V670" s="3"/>
      <c r="W670" s="3"/>
      <c r="X670" s="3"/>
      <c r="Y670" s="3"/>
      <c r="Z670" s="3"/>
      <c r="AA670" s="3"/>
      <c r="AB670" s="3"/>
      <c r="AC670" s="3"/>
      <c r="AD670" s="3"/>
    </row>
    <row r="671" spans="2:30" ht="15.75" customHeight="1">
      <c r="B671" s="1"/>
      <c r="C671" s="1"/>
      <c r="D671" s="2"/>
      <c r="E671" s="1"/>
      <c r="F671" s="1"/>
      <c r="G671" s="1"/>
      <c r="H671" s="2"/>
      <c r="I671" s="2"/>
      <c r="J671" s="3"/>
      <c r="K671" s="3"/>
      <c r="L671" s="1"/>
      <c r="M671" s="1"/>
      <c r="N671" s="1"/>
      <c r="O671" s="1"/>
      <c r="P671" s="4"/>
      <c r="Q671" s="4"/>
      <c r="R671" s="4"/>
      <c r="S671" s="3"/>
      <c r="T671" s="3"/>
      <c r="U671" s="3"/>
      <c r="V671" s="3"/>
      <c r="W671" s="3"/>
      <c r="X671" s="3"/>
      <c r="Y671" s="3"/>
      <c r="Z671" s="3"/>
      <c r="AA671" s="3"/>
      <c r="AB671" s="3"/>
      <c r="AC671" s="3"/>
      <c r="AD671" s="3"/>
    </row>
    <row r="672" spans="2:30" ht="15.75" customHeight="1">
      <c r="B672" s="1"/>
      <c r="C672" s="1"/>
      <c r="D672" s="2"/>
      <c r="E672" s="1"/>
      <c r="F672" s="1"/>
      <c r="G672" s="1"/>
      <c r="H672" s="2"/>
      <c r="I672" s="2"/>
      <c r="J672" s="3"/>
      <c r="K672" s="3"/>
      <c r="L672" s="1"/>
      <c r="M672" s="1"/>
      <c r="N672" s="1"/>
      <c r="O672" s="1"/>
      <c r="P672" s="4"/>
      <c r="Q672" s="4"/>
      <c r="R672" s="4"/>
      <c r="S672" s="3"/>
      <c r="T672" s="3"/>
      <c r="U672" s="3"/>
      <c r="V672" s="3"/>
      <c r="W672" s="3"/>
      <c r="X672" s="3"/>
      <c r="Y672" s="3"/>
      <c r="Z672" s="3"/>
      <c r="AA672" s="3"/>
      <c r="AB672" s="3"/>
      <c r="AC672" s="3"/>
      <c r="AD672" s="3"/>
    </row>
    <row r="673" spans="2:30" ht="15.75" customHeight="1">
      <c r="B673" s="1"/>
      <c r="C673" s="1"/>
      <c r="D673" s="2"/>
      <c r="E673" s="1"/>
      <c r="F673" s="1"/>
      <c r="G673" s="1"/>
      <c r="H673" s="2"/>
      <c r="I673" s="2"/>
      <c r="J673" s="3"/>
      <c r="K673" s="3"/>
      <c r="L673" s="1"/>
      <c r="M673" s="1"/>
      <c r="N673" s="1"/>
      <c r="O673" s="1"/>
      <c r="P673" s="4"/>
      <c r="Q673" s="4"/>
      <c r="R673" s="4"/>
      <c r="S673" s="3"/>
      <c r="T673" s="3"/>
      <c r="U673" s="3"/>
      <c r="V673" s="3"/>
      <c r="W673" s="3"/>
      <c r="X673" s="3"/>
      <c r="Y673" s="3"/>
      <c r="Z673" s="3"/>
      <c r="AA673" s="3"/>
      <c r="AB673" s="3"/>
      <c r="AC673" s="3"/>
      <c r="AD673" s="3"/>
    </row>
    <row r="674" spans="2:30" ht="15.75" customHeight="1">
      <c r="B674" s="1"/>
      <c r="C674" s="1"/>
      <c r="D674" s="2"/>
      <c r="E674" s="1"/>
      <c r="F674" s="1"/>
      <c r="G674" s="1"/>
      <c r="H674" s="2"/>
      <c r="I674" s="2"/>
      <c r="J674" s="3"/>
      <c r="K674" s="3"/>
      <c r="L674" s="1"/>
      <c r="M674" s="1"/>
      <c r="N674" s="1"/>
      <c r="O674" s="1"/>
      <c r="P674" s="4"/>
      <c r="Q674" s="4"/>
      <c r="R674" s="4"/>
      <c r="S674" s="3"/>
      <c r="T674" s="3"/>
      <c r="U674" s="3"/>
      <c r="V674" s="3"/>
      <c r="W674" s="3"/>
      <c r="X674" s="3"/>
      <c r="Y674" s="3"/>
      <c r="Z674" s="3"/>
      <c r="AA674" s="3"/>
      <c r="AB674" s="3"/>
      <c r="AC674" s="3"/>
      <c r="AD674" s="3"/>
    </row>
    <row r="675" spans="2:30" ht="15.75" customHeight="1">
      <c r="B675" s="1"/>
      <c r="C675" s="1"/>
      <c r="D675" s="2"/>
      <c r="E675" s="1"/>
      <c r="F675" s="1"/>
      <c r="G675" s="1"/>
      <c r="H675" s="2"/>
      <c r="I675" s="2"/>
      <c r="J675" s="3"/>
      <c r="K675" s="3"/>
      <c r="L675" s="1"/>
      <c r="M675" s="1"/>
      <c r="N675" s="1"/>
      <c r="O675" s="1"/>
      <c r="P675" s="4"/>
      <c r="Q675" s="4"/>
      <c r="R675" s="4"/>
      <c r="S675" s="3"/>
      <c r="T675" s="3"/>
      <c r="U675" s="3"/>
      <c r="V675" s="3"/>
      <c r="W675" s="3"/>
      <c r="X675" s="3"/>
      <c r="Y675" s="3"/>
      <c r="Z675" s="3"/>
      <c r="AA675" s="3"/>
      <c r="AB675" s="3"/>
      <c r="AC675" s="3"/>
      <c r="AD675" s="3"/>
    </row>
    <row r="676" spans="2:30" ht="15.75" customHeight="1">
      <c r="B676" s="1"/>
      <c r="C676" s="1"/>
      <c r="D676" s="2"/>
      <c r="E676" s="1"/>
      <c r="F676" s="1"/>
      <c r="G676" s="1"/>
      <c r="H676" s="2"/>
      <c r="I676" s="2"/>
      <c r="J676" s="3"/>
      <c r="K676" s="3"/>
      <c r="L676" s="1"/>
      <c r="M676" s="1"/>
      <c r="N676" s="1"/>
      <c r="O676" s="1"/>
      <c r="P676" s="4"/>
      <c r="Q676" s="4"/>
      <c r="R676" s="4"/>
      <c r="S676" s="3"/>
      <c r="T676" s="3"/>
      <c r="U676" s="3"/>
      <c r="V676" s="3"/>
      <c r="W676" s="3"/>
      <c r="X676" s="3"/>
      <c r="Y676" s="3"/>
      <c r="Z676" s="3"/>
      <c r="AA676" s="3"/>
      <c r="AB676" s="3"/>
      <c r="AC676" s="3"/>
      <c r="AD676" s="3"/>
    </row>
    <row r="677" spans="2:30" ht="15.75" customHeight="1">
      <c r="B677" s="1"/>
      <c r="C677" s="1"/>
      <c r="D677" s="2"/>
      <c r="E677" s="1"/>
      <c r="F677" s="1"/>
      <c r="G677" s="1"/>
      <c r="H677" s="2"/>
      <c r="I677" s="2"/>
      <c r="J677" s="3"/>
      <c r="K677" s="3"/>
      <c r="L677" s="1"/>
      <c r="M677" s="1"/>
      <c r="N677" s="1"/>
      <c r="O677" s="1"/>
      <c r="P677" s="4"/>
      <c r="Q677" s="4"/>
      <c r="R677" s="4"/>
      <c r="S677" s="3"/>
      <c r="T677" s="3"/>
      <c r="U677" s="3"/>
      <c r="V677" s="3"/>
      <c r="W677" s="3"/>
      <c r="X677" s="3"/>
      <c r="Y677" s="3"/>
      <c r="Z677" s="3"/>
      <c r="AA677" s="3"/>
      <c r="AB677" s="3"/>
      <c r="AC677" s="3"/>
      <c r="AD677" s="3"/>
    </row>
    <row r="678" spans="2:30" ht="15.75" customHeight="1">
      <c r="B678" s="1"/>
      <c r="C678" s="1"/>
      <c r="D678" s="2"/>
      <c r="E678" s="1"/>
      <c r="F678" s="1"/>
      <c r="G678" s="1"/>
      <c r="H678" s="2"/>
      <c r="I678" s="2"/>
      <c r="J678" s="3"/>
      <c r="K678" s="3"/>
      <c r="L678" s="1"/>
      <c r="M678" s="1"/>
      <c r="N678" s="1"/>
      <c r="O678" s="1"/>
      <c r="P678" s="4"/>
      <c r="Q678" s="4"/>
      <c r="R678" s="4"/>
      <c r="S678" s="3"/>
      <c r="T678" s="3"/>
      <c r="U678" s="3"/>
      <c r="V678" s="3"/>
      <c r="W678" s="3"/>
      <c r="X678" s="3"/>
      <c r="Y678" s="3"/>
      <c r="Z678" s="3"/>
      <c r="AA678" s="3"/>
      <c r="AB678" s="3"/>
      <c r="AC678" s="3"/>
      <c r="AD678" s="3"/>
    </row>
    <row r="679" spans="2:30" ht="15.75" customHeight="1">
      <c r="B679" s="1"/>
      <c r="C679" s="1"/>
      <c r="D679" s="2"/>
      <c r="E679" s="1"/>
      <c r="F679" s="1"/>
      <c r="G679" s="1"/>
      <c r="H679" s="2"/>
      <c r="I679" s="2"/>
      <c r="J679" s="3"/>
      <c r="K679" s="3"/>
      <c r="L679" s="1"/>
      <c r="M679" s="1"/>
      <c r="N679" s="1"/>
      <c r="O679" s="1"/>
      <c r="P679" s="4"/>
      <c r="Q679" s="4"/>
      <c r="R679" s="4"/>
      <c r="S679" s="3"/>
      <c r="T679" s="3"/>
      <c r="U679" s="3"/>
      <c r="V679" s="3"/>
      <c r="W679" s="3"/>
      <c r="X679" s="3"/>
      <c r="Y679" s="3"/>
      <c r="Z679" s="3"/>
      <c r="AA679" s="3"/>
      <c r="AB679" s="3"/>
      <c r="AC679" s="3"/>
      <c r="AD679" s="3"/>
    </row>
    <row r="680" spans="2:30" ht="15.75" customHeight="1">
      <c r="B680" s="1"/>
      <c r="C680" s="1"/>
      <c r="D680" s="2"/>
      <c r="E680" s="1"/>
      <c r="F680" s="1"/>
      <c r="G680" s="1"/>
      <c r="H680" s="2"/>
      <c r="I680" s="2"/>
      <c r="J680" s="3"/>
      <c r="K680" s="3"/>
      <c r="L680" s="1"/>
      <c r="M680" s="1"/>
      <c r="N680" s="1"/>
      <c r="O680" s="1"/>
      <c r="P680" s="4"/>
      <c r="Q680" s="4"/>
      <c r="R680" s="4"/>
      <c r="S680" s="3"/>
      <c r="T680" s="3"/>
      <c r="U680" s="3"/>
      <c r="V680" s="3"/>
      <c r="W680" s="3"/>
      <c r="X680" s="3"/>
      <c r="Y680" s="3"/>
      <c r="Z680" s="3"/>
      <c r="AA680" s="3"/>
      <c r="AB680" s="3"/>
      <c r="AC680" s="3"/>
      <c r="AD680" s="3"/>
    </row>
    <row r="681" spans="2:30" ht="15.75" customHeight="1">
      <c r="B681" s="1"/>
      <c r="C681" s="1"/>
      <c r="D681" s="2"/>
      <c r="E681" s="1"/>
      <c r="F681" s="1"/>
      <c r="G681" s="1"/>
      <c r="H681" s="2"/>
      <c r="I681" s="2"/>
      <c r="J681" s="3"/>
      <c r="K681" s="3"/>
      <c r="L681" s="1"/>
      <c r="M681" s="1"/>
      <c r="N681" s="1"/>
      <c r="O681" s="1"/>
      <c r="P681" s="4"/>
      <c r="Q681" s="4"/>
      <c r="R681" s="4"/>
      <c r="S681" s="3"/>
      <c r="T681" s="3"/>
      <c r="U681" s="3"/>
      <c r="V681" s="3"/>
      <c r="W681" s="3"/>
      <c r="X681" s="3"/>
      <c r="Y681" s="3"/>
      <c r="Z681" s="3"/>
      <c r="AA681" s="3"/>
      <c r="AB681" s="3"/>
      <c r="AC681" s="3"/>
      <c r="AD681" s="3"/>
    </row>
    <row r="682" spans="2:30" ht="15.75" customHeight="1">
      <c r="B682" s="1"/>
      <c r="C682" s="1"/>
      <c r="D682" s="2"/>
      <c r="E682" s="1"/>
      <c r="F682" s="1"/>
      <c r="G682" s="1"/>
      <c r="H682" s="2"/>
      <c r="I682" s="2"/>
      <c r="J682" s="3"/>
      <c r="K682" s="3"/>
      <c r="L682" s="1"/>
      <c r="M682" s="1"/>
      <c r="N682" s="1"/>
      <c r="O682" s="1"/>
      <c r="P682" s="4"/>
      <c r="Q682" s="4"/>
      <c r="R682" s="4"/>
      <c r="S682" s="3"/>
      <c r="T682" s="3"/>
      <c r="U682" s="3"/>
      <c r="V682" s="3"/>
      <c r="W682" s="3"/>
      <c r="X682" s="3"/>
      <c r="Y682" s="3"/>
      <c r="Z682" s="3"/>
      <c r="AA682" s="3"/>
      <c r="AB682" s="3"/>
      <c r="AC682" s="3"/>
      <c r="AD682" s="3"/>
    </row>
    <row r="683" spans="2:30" ht="15.75" customHeight="1">
      <c r="B683" s="1"/>
      <c r="C683" s="1"/>
      <c r="D683" s="2"/>
      <c r="E683" s="1"/>
      <c r="F683" s="1"/>
      <c r="G683" s="1"/>
      <c r="H683" s="2"/>
      <c r="I683" s="2"/>
      <c r="J683" s="3"/>
      <c r="K683" s="3"/>
      <c r="L683" s="1"/>
      <c r="M683" s="1"/>
      <c r="N683" s="1"/>
      <c r="O683" s="1"/>
      <c r="P683" s="4"/>
      <c r="Q683" s="4"/>
      <c r="R683" s="4"/>
      <c r="S683" s="3"/>
      <c r="T683" s="3"/>
      <c r="U683" s="3"/>
      <c r="V683" s="3"/>
      <c r="W683" s="3"/>
      <c r="X683" s="3"/>
      <c r="Y683" s="3"/>
      <c r="Z683" s="3"/>
      <c r="AA683" s="3"/>
      <c r="AB683" s="3"/>
      <c r="AC683" s="3"/>
      <c r="AD683" s="3"/>
    </row>
    <row r="684" spans="2:30" ht="15.75" customHeight="1">
      <c r="B684" s="1"/>
      <c r="C684" s="1"/>
      <c r="D684" s="2"/>
      <c r="E684" s="1"/>
      <c r="F684" s="1"/>
      <c r="G684" s="1"/>
      <c r="H684" s="2"/>
      <c r="I684" s="2"/>
      <c r="J684" s="3"/>
      <c r="K684" s="3"/>
      <c r="L684" s="1"/>
      <c r="M684" s="1"/>
      <c r="N684" s="1"/>
      <c r="O684" s="1"/>
      <c r="P684" s="4"/>
      <c r="Q684" s="4"/>
      <c r="R684" s="4"/>
      <c r="S684" s="3"/>
      <c r="T684" s="3"/>
      <c r="U684" s="3"/>
      <c r="V684" s="3"/>
      <c r="W684" s="3"/>
      <c r="X684" s="3"/>
      <c r="Y684" s="3"/>
      <c r="Z684" s="3"/>
      <c r="AA684" s="3"/>
      <c r="AB684" s="3"/>
      <c r="AC684" s="3"/>
      <c r="AD684" s="3"/>
    </row>
    <row r="685" spans="2:30" ht="15.75" customHeight="1">
      <c r="B685" s="1"/>
      <c r="C685" s="1"/>
      <c r="D685" s="2"/>
      <c r="E685" s="1"/>
      <c r="F685" s="1"/>
      <c r="G685" s="1"/>
      <c r="H685" s="2"/>
      <c r="I685" s="2"/>
      <c r="J685" s="3"/>
      <c r="K685" s="3"/>
      <c r="L685" s="1"/>
      <c r="M685" s="1"/>
      <c r="N685" s="1"/>
      <c r="O685" s="1"/>
      <c r="P685" s="4"/>
      <c r="Q685" s="4"/>
      <c r="R685" s="4"/>
      <c r="S685" s="3"/>
      <c r="T685" s="3"/>
      <c r="U685" s="3"/>
      <c r="V685" s="3"/>
      <c r="W685" s="3"/>
      <c r="X685" s="3"/>
      <c r="Y685" s="3"/>
      <c r="Z685" s="3"/>
      <c r="AA685" s="3"/>
      <c r="AB685" s="3"/>
      <c r="AC685" s="3"/>
      <c r="AD685" s="3"/>
    </row>
    <row r="686" spans="2:30" ht="15.75" customHeight="1">
      <c r="B686" s="1"/>
      <c r="C686" s="1"/>
      <c r="D686" s="2"/>
      <c r="E686" s="1"/>
      <c r="F686" s="1"/>
      <c r="G686" s="1"/>
      <c r="H686" s="2"/>
      <c r="I686" s="2"/>
      <c r="J686" s="3"/>
      <c r="K686" s="3"/>
      <c r="L686" s="1"/>
      <c r="M686" s="1"/>
      <c r="N686" s="1"/>
      <c r="O686" s="1"/>
      <c r="P686" s="4"/>
      <c r="Q686" s="4"/>
      <c r="R686" s="4"/>
      <c r="S686" s="3"/>
      <c r="T686" s="3"/>
      <c r="U686" s="3"/>
      <c r="V686" s="3"/>
      <c r="W686" s="3"/>
      <c r="X686" s="3"/>
      <c r="Y686" s="3"/>
      <c r="Z686" s="3"/>
      <c r="AA686" s="3"/>
      <c r="AB686" s="3"/>
      <c r="AC686" s="3"/>
      <c r="AD686" s="3"/>
    </row>
    <row r="687" spans="2:30" ht="15.75" customHeight="1">
      <c r="B687" s="1"/>
      <c r="C687" s="1"/>
      <c r="D687" s="2"/>
      <c r="E687" s="1"/>
      <c r="F687" s="1"/>
      <c r="G687" s="1"/>
      <c r="H687" s="2"/>
      <c r="I687" s="2"/>
      <c r="J687" s="3"/>
      <c r="K687" s="3"/>
      <c r="L687" s="1"/>
      <c r="M687" s="1"/>
      <c r="N687" s="1"/>
      <c r="O687" s="1"/>
      <c r="P687" s="4"/>
      <c r="Q687" s="4"/>
      <c r="R687" s="4"/>
      <c r="S687" s="3"/>
      <c r="T687" s="3"/>
      <c r="U687" s="3"/>
      <c r="V687" s="3"/>
      <c r="W687" s="3"/>
      <c r="X687" s="3"/>
      <c r="Y687" s="3"/>
      <c r="Z687" s="3"/>
      <c r="AA687" s="3"/>
      <c r="AB687" s="3"/>
      <c r="AC687" s="3"/>
      <c r="AD687" s="3"/>
    </row>
    <row r="688" spans="2:30" ht="15.75" customHeight="1">
      <c r="B688" s="1"/>
      <c r="C688" s="1"/>
      <c r="D688" s="2"/>
      <c r="E688" s="1"/>
      <c r="F688" s="1"/>
      <c r="G688" s="1"/>
      <c r="H688" s="2"/>
      <c r="I688" s="2"/>
      <c r="J688" s="3"/>
      <c r="K688" s="3"/>
      <c r="L688" s="1"/>
      <c r="M688" s="1"/>
      <c r="N688" s="1"/>
      <c r="O688" s="1"/>
      <c r="P688" s="4"/>
      <c r="Q688" s="4"/>
      <c r="R688" s="4"/>
      <c r="S688" s="3"/>
      <c r="T688" s="3"/>
      <c r="U688" s="3"/>
      <c r="V688" s="3"/>
      <c r="W688" s="3"/>
      <c r="X688" s="3"/>
      <c r="Y688" s="3"/>
      <c r="Z688" s="3"/>
      <c r="AA688" s="3"/>
      <c r="AB688" s="3"/>
      <c r="AC688" s="3"/>
      <c r="AD688" s="3"/>
    </row>
    <row r="689" spans="2:30" ht="15.75" customHeight="1">
      <c r="B689" s="1"/>
      <c r="C689" s="1"/>
      <c r="D689" s="2"/>
      <c r="E689" s="1"/>
      <c r="F689" s="1"/>
      <c r="G689" s="1"/>
      <c r="H689" s="2"/>
      <c r="I689" s="2"/>
      <c r="J689" s="3"/>
      <c r="K689" s="3"/>
      <c r="L689" s="1"/>
      <c r="M689" s="1"/>
      <c r="N689" s="1"/>
      <c r="O689" s="1"/>
      <c r="P689" s="4"/>
      <c r="Q689" s="4"/>
      <c r="R689" s="4"/>
      <c r="S689" s="3"/>
      <c r="T689" s="3"/>
      <c r="U689" s="3"/>
      <c r="V689" s="3"/>
      <c r="W689" s="3"/>
      <c r="X689" s="3"/>
      <c r="Y689" s="3"/>
      <c r="Z689" s="3"/>
      <c r="AA689" s="3"/>
      <c r="AB689" s="3"/>
      <c r="AC689" s="3"/>
      <c r="AD689" s="3"/>
    </row>
    <row r="690" spans="2:30" ht="15.75" customHeight="1">
      <c r="B690" s="1"/>
      <c r="C690" s="1"/>
      <c r="D690" s="2"/>
      <c r="E690" s="1"/>
      <c r="F690" s="1"/>
      <c r="G690" s="1"/>
      <c r="H690" s="2"/>
      <c r="I690" s="2"/>
      <c r="J690" s="3"/>
      <c r="K690" s="3"/>
      <c r="L690" s="1"/>
      <c r="M690" s="1"/>
      <c r="N690" s="1"/>
      <c r="O690" s="1"/>
      <c r="P690" s="4"/>
      <c r="Q690" s="4"/>
      <c r="R690" s="4"/>
      <c r="S690" s="3"/>
      <c r="T690" s="3"/>
      <c r="U690" s="3"/>
      <c r="V690" s="3"/>
      <c r="W690" s="3"/>
      <c r="X690" s="3"/>
      <c r="Y690" s="3"/>
      <c r="Z690" s="3"/>
      <c r="AA690" s="3"/>
      <c r="AB690" s="3"/>
      <c r="AC690" s="3"/>
      <c r="AD690" s="3"/>
    </row>
    <row r="691" spans="2:30" ht="15.75" customHeight="1">
      <c r="B691" s="1"/>
      <c r="C691" s="1"/>
      <c r="D691" s="2"/>
      <c r="E691" s="1"/>
      <c r="F691" s="1"/>
      <c r="G691" s="1"/>
      <c r="H691" s="2"/>
      <c r="I691" s="2"/>
      <c r="J691" s="3"/>
      <c r="K691" s="3"/>
      <c r="L691" s="1"/>
      <c r="M691" s="1"/>
      <c r="N691" s="1"/>
      <c r="O691" s="1"/>
      <c r="P691" s="4"/>
      <c r="Q691" s="4"/>
      <c r="R691" s="4"/>
      <c r="S691" s="3"/>
      <c r="T691" s="3"/>
      <c r="U691" s="3"/>
      <c r="V691" s="3"/>
      <c r="W691" s="3"/>
      <c r="X691" s="3"/>
      <c r="Y691" s="3"/>
      <c r="Z691" s="3"/>
      <c r="AA691" s="3"/>
      <c r="AB691" s="3"/>
      <c r="AC691" s="3"/>
      <c r="AD691" s="3"/>
    </row>
    <row r="692" spans="2:30" ht="15.75" customHeight="1">
      <c r="B692" s="1"/>
      <c r="C692" s="1"/>
      <c r="D692" s="2"/>
      <c r="E692" s="1"/>
      <c r="F692" s="1"/>
      <c r="G692" s="1"/>
      <c r="H692" s="2"/>
      <c r="I692" s="2"/>
      <c r="J692" s="3"/>
      <c r="K692" s="3"/>
      <c r="L692" s="1"/>
      <c r="M692" s="1"/>
      <c r="N692" s="1"/>
      <c r="O692" s="1"/>
      <c r="P692" s="4"/>
      <c r="Q692" s="4"/>
      <c r="R692" s="4"/>
      <c r="S692" s="3"/>
      <c r="T692" s="3"/>
      <c r="U692" s="3"/>
      <c r="V692" s="3"/>
      <c r="W692" s="3"/>
      <c r="X692" s="3"/>
      <c r="Y692" s="3"/>
      <c r="Z692" s="3"/>
      <c r="AA692" s="3"/>
      <c r="AB692" s="3"/>
      <c r="AC692" s="3"/>
      <c r="AD692" s="3"/>
    </row>
    <row r="693" spans="2:30" ht="15.75" customHeight="1">
      <c r="B693" s="1"/>
      <c r="C693" s="1"/>
      <c r="D693" s="2"/>
      <c r="E693" s="1"/>
      <c r="F693" s="1"/>
      <c r="G693" s="1"/>
      <c r="H693" s="2"/>
      <c r="I693" s="2"/>
      <c r="J693" s="3"/>
      <c r="K693" s="3"/>
      <c r="L693" s="1"/>
      <c r="M693" s="1"/>
      <c r="N693" s="1"/>
      <c r="O693" s="1"/>
      <c r="P693" s="4"/>
      <c r="Q693" s="4"/>
      <c r="R693" s="4"/>
      <c r="S693" s="3"/>
      <c r="T693" s="3"/>
      <c r="U693" s="3"/>
      <c r="V693" s="3"/>
      <c r="W693" s="3"/>
      <c r="X693" s="3"/>
      <c r="Y693" s="3"/>
      <c r="Z693" s="3"/>
      <c r="AA693" s="3"/>
      <c r="AB693" s="3"/>
      <c r="AC693" s="3"/>
      <c r="AD693" s="3"/>
    </row>
    <row r="694" spans="2:30" ht="15.75" customHeight="1">
      <c r="B694" s="1"/>
      <c r="C694" s="1"/>
      <c r="D694" s="2"/>
      <c r="E694" s="1"/>
      <c r="F694" s="1"/>
      <c r="G694" s="1"/>
      <c r="H694" s="2"/>
      <c r="I694" s="2"/>
      <c r="J694" s="3"/>
      <c r="K694" s="3"/>
      <c r="L694" s="1"/>
      <c r="M694" s="1"/>
      <c r="N694" s="1"/>
      <c r="O694" s="1"/>
      <c r="P694" s="4"/>
      <c r="Q694" s="4"/>
      <c r="R694" s="4"/>
      <c r="S694" s="3"/>
      <c r="T694" s="3"/>
      <c r="U694" s="3"/>
      <c r="V694" s="3"/>
      <c r="W694" s="3"/>
      <c r="X694" s="3"/>
      <c r="Y694" s="3"/>
      <c r="Z694" s="3"/>
      <c r="AA694" s="3"/>
      <c r="AB694" s="3"/>
      <c r="AC694" s="3"/>
      <c r="AD694" s="3"/>
    </row>
    <row r="695" spans="2:30" ht="15.75" customHeight="1">
      <c r="B695" s="1"/>
      <c r="C695" s="1"/>
      <c r="D695" s="2"/>
      <c r="E695" s="1"/>
      <c r="F695" s="1"/>
      <c r="G695" s="1"/>
      <c r="H695" s="2"/>
      <c r="I695" s="2"/>
      <c r="J695" s="3"/>
      <c r="K695" s="3"/>
      <c r="L695" s="1"/>
      <c r="M695" s="1"/>
      <c r="N695" s="1"/>
      <c r="O695" s="1"/>
      <c r="P695" s="4"/>
      <c r="Q695" s="4"/>
      <c r="R695" s="4"/>
      <c r="S695" s="3"/>
      <c r="T695" s="3"/>
      <c r="U695" s="3"/>
      <c r="V695" s="3"/>
      <c r="W695" s="3"/>
      <c r="X695" s="3"/>
      <c r="Y695" s="3"/>
      <c r="Z695" s="3"/>
      <c r="AA695" s="3"/>
      <c r="AB695" s="3"/>
      <c r="AC695" s="3"/>
      <c r="AD695" s="3"/>
    </row>
    <row r="696" spans="2:30" ht="15.75" customHeight="1">
      <c r="B696" s="1"/>
      <c r="C696" s="1"/>
      <c r="D696" s="2"/>
      <c r="E696" s="1"/>
      <c r="F696" s="1"/>
      <c r="G696" s="1"/>
      <c r="H696" s="2"/>
      <c r="I696" s="2"/>
      <c r="J696" s="3"/>
      <c r="K696" s="3"/>
      <c r="L696" s="1"/>
      <c r="M696" s="1"/>
      <c r="N696" s="1"/>
      <c r="O696" s="1"/>
      <c r="P696" s="4"/>
      <c r="Q696" s="4"/>
      <c r="R696" s="4"/>
      <c r="S696" s="3"/>
      <c r="T696" s="3"/>
      <c r="U696" s="3"/>
      <c r="V696" s="3"/>
      <c r="W696" s="3"/>
      <c r="X696" s="3"/>
      <c r="Y696" s="3"/>
      <c r="Z696" s="3"/>
      <c r="AA696" s="3"/>
      <c r="AB696" s="3"/>
      <c r="AC696" s="3"/>
      <c r="AD696" s="3"/>
    </row>
    <row r="697" spans="2:30" ht="15.75" customHeight="1">
      <c r="B697" s="1"/>
      <c r="C697" s="1"/>
      <c r="D697" s="2"/>
      <c r="E697" s="1"/>
      <c r="F697" s="1"/>
      <c r="G697" s="1"/>
      <c r="H697" s="2"/>
      <c r="I697" s="2"/>
      <c r="J697" s="3"/>
      <c r="K697" s="3"/>
      <c r="L697" s="1"/>
      <c r="M697" s="1"/>
      <c r="N697" s="1"/>
      <c r="O697" s="1"/>
      <c r="P697" s="4"/>
      <c r="Q697" s="4"/>
      <c r="R697" s="4"/>
      <c r="S697" s="3"/>
      <c r="T697" s="3"/>
      <c r="U697" s="3"/>
      <c r="V697" s="3"/>
      <c r="W697" s="3"/>
      <c r="X697" s="3"/>
      <c r="Y697" s="3"/>
      <c r="Z697" s="3"/>
      <c r="AA697" s="3"/>
      <c r="AB697" s="3"/>
      <c r="AC697" s="3"/>
      <c r="AD697" s="3"/>
    </row>
    <row r="698" spans="2:30" ht="15.75" customHeight="1">
      <c r="B698" s="1"/>
      <c r="C698" s="1"/>
      <c r="D698" s="2"/>
      <c r="E698" s="1"/>
      <c r="F698" s="1"/>
      <c r="G698" s="1"/>
      <c r="H698" s="2"/>
      <c r="I698" s="2"/>
      <c r="J698" s="3"/>
      <c r="K698" s="3"/>
      <c r="L698" s="1"/>
      <c r="M698" s="1"/>
      <c r="N698" s="1"/>
      <c r="O698" s="1"/>
      <c r="P698" s="4"/>
      <c r="Q698" s="4"/>
      <c r="R698" s="4"/>
      <c r="S698" s="3"/>
      <c r="T698" s="3"/>
      <c r="U698" s="3"/>
      <c r="V698" s="3"/>
      <c r="W698" s="3"/>
      <c r="X698" s="3"/>
      <c r="Y698" s="3"/>
      <c r="Z698" s="3"/>
      <c r="AA698" s="3"/>
      <c r="AB698" s="3"/>
      <c r="AC698" s="3"/>
      <c r="AD698" s="3"/>
    </row>
    <row r="699" spans="2:30" ht="15.75" customHeight="1">
      <c r="B699" s="1"/>
      <c r="C699" s="1"/>
      <c r="D699" s="2"/>
      <c r="E699" s="1"/>
      <c r="F699" s="1"/>
      <c r="G699" s="1"/>
      <c r="H699" s="2"/>
      <c r="I699" s="2"/>
      <c r="J699" s="3"/>
      <c r="K699" s="3"/>
      <c r="L699" s="1"/>
      <c r="M699" s="1"/>
      <c r="N699" s="1"/>
      <c r="O699" s="1"/>
      <c r="P699" s="4"/>
      <c r="Q699" s="4"/>
      <c r="R699" s="4"/>
      <c r="S699" s="3"/>
      <c r="T699" s="3"/>
      <c r="U699" s="3"/>
      <c r="V699" s="3"/>
      <c r="W699" s="3"/>
      <c r="X699" s="3"/>
      <c r="Y699" s="3"/>
      <c r="Z699" s="3"/>
      <c r="AA699" s="3"/>
      <c r="AB699" s="3"/>
      <c r="AC699" s="3"/>
      <c r="AD699" s="3"/>
    </row>
    <row r="700" spans="2:30" ht="15.75" customHeight="1">
      <c r="B700" s="1"/>
      <c r="C700" s="1"/>
      <c r="D700" s="2"/>
      <c r="E700" s="1"/>
      <c r="F700" s="1"/>
      <c r="G700" s="1"/>
      <c r="H700" s="2"/>
      <c r="I700" s="2"/>
      <c r="J700" s="3"/>
      <c r="K700" s="3"/>
      <c r="L700" s="1"/>
      <c r="M700" s="1"/>
      <c r="N700" s="1"/>
      <c r="O700" s="1"/>
      <c r="P700" s="4"/>
      <c r="Q700" s="4"/>
      <c r="R700" s="4"/>
      <c r="S700" s="3"/>
      <c r="T700" s="3"/>
      <c r="U700" s="3"/>
      <c r="V700" s="3"/>
      <c r="W700" s="3"/>
      <c r="X700" s="3"/>
      <c r="Y700" s="3"/>
      <c r="Z700" s="3"/>
      <c r="AA700" s="3"/>
      <c r="AB700" s="3"/>
      <c r="AC700" s="3"/>
      <c r="AD700" s="3"/>
    </row>
    <row r="701" spans="2:30" ht="15.75" customHeight="1">
      <c r="B701" s="1"/>
      <c r="C701" s="1"/>
      <c r="D701" s="2"/>
      <c r="E701" s="1"/>
      <c r="F701" s="1"/>
      <c r="G701" s="1"/>
      <c r="H701" s="2"/>
      <c r="I701" s="2"/>
      <c r="J701" s="3"/>
      <c r="K701" s="3"/>
      <c r="L701" s="1"/>
      <c r="M701" s="1"/>
      <c r="N701" s="1"/>
      <c r="O701" s="1"/>
      <c r="P701" s="4"/>
      <c r="Q701" s="4"/>
      <c r="R701" s="4"/>
      <c r="S701" s="3"/>
      <c r="T701" s="3"/>
      <c r="U701" s="3"/>
      <c r="V701" s="3"/>
      <c r="W701" s="3"/>
      <c r="X701" s="3"/>
      <c r="Y701" s="3"/>
      <c r="Z701" s="3"/>
      <c r="AA701" s="3"/>
      <c r="AB701" s="3"/>
      <c r="AC701" s="3"/>
      <c r="AD701" s="3"/>
    </row>
    <row r="702" spans="2:30" ht="15.75" customHeight="1">
      <c r="B702" s="1"/>
      <c r="C702" s="1"/>
      <c r="D702" s="2"/>
      <c r="E702" s="1"/>
      <c r="F702" s="1"/>
      <c r="G702" s="1"/>
      <c r="H702" s="2"/>
      <c r="I702" s="2"/>
      <c r="J702" s="3"/>
      <c r="K702" s="3"/>
      <c r="L702" s="1"/>
      <c r="M702" s="1"/>
      <c r="N702" s="1"/>
      <c r="O702" s="1"/>
      <c r="P702" s="4"/>
      <c r="Q702" s="4"/>
      <c r="R702" s="4"/>
      <c r="S702" s="3"/>
      <c r="T702" s="3"/>
      <c r="U702" s="3"/>
      <c r="V702" s="3"/>
      <c r="W702" s="3"/>
      <c r="X702" s="3"/>
      <c r="Y702" s="3"/>
      <c r="Z702" s="3"/>
      <c r="AA702" s="3"/>
      <c r="AB702" s="3"/>
      <c r="AC702" s="3"/>
      <c r="AD702" s="3"/>
    </row>
    <row r="703" spans="2:30" ht="15.75" customHeight="1">
      <c r="B703" s="1"/>
      <c r="C703" s="1"/>
      <c r="D703" s="2"/>
      <c r="E703" s="1"/>
      <c r="F703" s="1"/>
      <c r="G703" s="1"/>
      <c r="H703" s="2"/>
      <c r="I703" s="2"/>
      <c r="J703" s="3"/>
      <c r="K703" s="3"/>
      <c r="L703" s="1"/>
      <c r="M703" s="1"/>
      <c r="N703" s="1"/>
      <c r="O703" s="1"/>
      <c r="P703" s="4"/>
      <c r="Q703" s="4"/>
      <c r="R703" s="4"/>
      <c r="S703" s="3"/>
      <c r="T703" s="3"/>
      <c r="U703" s="3"/>
      <c r="V703" s="3"/>
      <c r="W703" s="3"/>
      <c r="X703" s="3"/>
      <c r="Y703" s="3"/>
      <c r="Z703" s="3"/>
      <c r="AA703" s="3"/>
      <c r="AB703" s="3"/>
      <c r="AC703" s="3"/>
      <c r="AD703" s="3"/>
    </row>
    <row r="704" spans="2:30" ht="15.75" customHeight="1">
      <c r="B704" s="1"/>
      <c r="C704" s="1"/>
      <c r="D704" s="2"/>
      <c r="E704" s="1"/>
      <c r="F704" s="1"/>
      <c r="G704" s="1"/>
      <c r="H704" s="2"/>
      <c r="I704" s="2"/>
      <c r="J704" s="3"/>
      <c r="K704" s="3"/>
      <c r="L704" s="1"/>
      <c r="M704" s="1"/>
      <c r="N704" s="1"/>
      <c r="O704" s="1"/>
      <c r="P704" s="4"/>
      <c r="Q704" s="4"/>
      <c r="R704" s="4"/>
      <c r="S704" s="3"/>
      <c r="T704" s="3"/>
      <c r="U704" s="3"/>
      <c r="V704" s="3"/>
      <c r="W704" s="3"/>
      <c r="X704" s="3"/>
      <c r="Y704" s="3"/>
      <c r="Z704" s="3"/>
      <c r="AA704" s="3"/>
      <c r="AB704" s="3"/>
      <c r="AC704" s="3"/>
      <c r="AD704" s="3"/>
    </row>
    <row r="705" spans="2:30" ht="15.75" customHeight="1">
      <c r="B705" s="1"/>
      <c r="C705" s="1"/>
      <c r="D705" s="2"/>
      <c r="E705" s="1"/>
      <c r="F705" s="1"/>
      <c r="G705" s="1"/>
      <c r="H705" s="2"/>
      <c r="I705" s="2"/>
      <c r="J705" s="3"/>
      <c r="K705" s="3"/>
      <c r="L705" s="1"/>
      <c r="M705" s="1"/>
      <c r="N705" s="1"/>
      <c r="O705" s="1"/>
      <c r="P705" s="4"/>
      <c r="Q705" s="4"/>
      <c r="R705" s="4"/>
      <c r="S705" s="3"/>
      <c r="T705" s="3"/>
      <c r="U705" s="3"/>
      <c r="V705" s="3"/>
      <c r="W705" s="3"/>
      <c r="X705" s="3"/>
      <c r="Y705" s="3"/>
      <c r="Z705" s="3"/>
      <c r="AA705" s="3"/>
      <c r="AB705" s="3"/>
      <c r="AC705" s="3"/>
      <c r="AD705" s="3"/>
    </row>
    <row r="706" spans="2:30" ht="15.75" customHeight="1">
      <c r="B706" s="1"/>
      <c r="C706" s="1"/>
      <c r="D706" s="2"/>
      <c r="E706" s="1"/>
      <c r="F706" s="1"/>
      <c r="G706" s="1"/>
      <c r="H706" s="2"/>
      <c r="I706" s="2"/>
      <c r="J706" s="3"/>
      <c r="K706" s="3"/>
      <c r="L706" s="1"/>
      <c r="M706" s="1"/>
      <c r="N706" s="1"/>
      <c r="O706" s="1"/>
      <c r="P706" s="4"/>
      <c r="Q706" s="4"/>
      <c r="R706" s="4"/>
      <c r="S706" s="3"/>
      <c r="T706" s="3"/>
      <c r="U706" s="3"/>
      <c r="V706" s="3"/>
      <c r="W706" s="3"/>
      <c r="X706" s="3"/>
      <c r="Y706" s="3"/>
      <c r="Z706" s="3"/>
      <c r="AA706" s="3"/>
      <c r="AB706" s="3"/>
      <c r="AC706" s="3"/>
      <c r="AD706" s="3"/>
    </row>
    <row r="707" spans="2:30" ht="15.75" customHeight="1">
      <c r="B707" s="1"/>
      <c r="C707" s="1"/>
      <c r="D707" s="2"/>
      <c r="E707" s="1"/>
      <c r="F707" s="1"/>
      <c r="G707" s="1"/>
      <c r="H707" s="2"/>
      <c r="I707" s="2"/>
      <c r="J707" s="3"/>
      <c r="K707" s="3"/>
      <c r="L707" s="1"/>
      <c r="M707" s="1"/>
      <c r="N707" s="1"/>
      <c r="O707" s="1"/>
      <c r="P707" s="4"/>
      <c r="Q707" s="4"/>
      <c r="R707" s="4"/>
      <c r="S707" s="3"/>
      <c r="T707" s="3"/>
      <c r="U707" s="3"/>
      <c r="V707" s="3"/>
      <c r="W707" s="3"/>
      <c r="X707" s="3"/>
      <c r="Y707" s="3"/>
      <c r="Z707" s="3"/>
      <c r="AA707" s="3"/>
      <c r="AB707" s="3"/>
      <c r="AC707" s="3"/>
      <c r="AD707" s="3"/>
    </row>
    <row r="708" spans="2:30" ht="15.75" customHeight="1">
      <c r="B708" s="1"/>
      <c r="C708" s="1"/>
      <c r="D708" s="2"/>
      <c r="E708" s="1"/>
      <c r="F708" s="1"/>
      <c r="G708" s="1"/>
      <c r="H708" s="2"/>
      <c r="I708" s="2"/>
      <c r="J708" s="3"/>
      <c r="K708" s="3"/>
      <c r="L708" s="1"/>
      <c r="M708" s="1"/>
      <c r="N708" s="1"/>
      <c r="O708" s="1"/>
      <c r="P708" s="4"/>
      <c r="Q708" s="4"/>
      <c r="R708" s="4"/>
      <c r="S708" s="3"/>
      <c r="T708" s="3"/>
      <c r="U708" s="3"/>
      <c r="V708" s="3"/>
      <c r="W708" s="3"/>
      <c r="X708" s="3"/>
      <c r="Y708" s="3"/>
      <c r="Z708" s="3"/>
      <c r="AA708" s="3"/>
      <c r="AB708" s="3"/>
      <c r="AC708" s="3"/>
      <c r="AD708" s="3"/>
    </row>
    <row r="709" spans="2:30" ht="15.75" customHeight="1">
      <c r="B709" s="1"/>
      <c r="C709" s="1"/>
      <c r="D709" s="2"/>
      <c r="E709" s="1"/>
      <c r="F709" s="1"/>
      <c r="G709" s="1"/>
      <c r="H709" s="2"/>
      <c r="I709" s="2"/>
      <c r="J709" s="3"/>
      <c r="K709" s="3"/>
      <c r="L709" s="1"/>
      <c r="M709" s="1"/>
      <c r="N709" s="1"/>
      <c r="O709" s="1"/>
      <c r="P709" s="4"/>
      <c r="Q709" s="4"/>
      <c r="R709" s="4"/>
      <c r="S709" s="3"/>
      <c r="T709" s="3"/>
      <c r="U709" s="3"/>
      <c r="V709" s="3"/>
      <c r="W709" s="3"/>
      <c r="X709" s="3"/>
      <c r="Y709" s="3"/>
      <c r="Z709" s="3"/>
      <c r="AA709" s="3"/>
      <c r="AB709" s="3"/>
      <c r="AC709" s="3"/>
      <c r="AD709" s="3"/>
    </row>
    <row r="710" spans="2:30" ht="15.75" customHeight="1">
      <c r="B710" s="1"/>
      <c r="C710" s="1"/>
      <c r="D710" s="2"/>
      <c r="E710" s="1"/>
      <c r="F710" s="1"/>
      <c r="G710" s="1"/>
      <c r="H710" s="2"/>
      <c r="I710" s="2"/>
      <c r="J710" s="3"/>
      <c r="K710" s="3"/>
      <c r="L710" s="1"/>
      <c r="M710" s="1"/>
      <c r="N710" s="1"/>
      <c r="O710" s="1"/>
      <c r="P710" s="4"/>
      <c r="Q710" s="4"/>
      <c r="R710" s="4"/>
      <c r="S710" s="3"/>
      <c r="T710" s="3"/>
      <c r="U710" s="3"/>
      <c r="V710" s="3"/>
      <c r="W710" s="3"/>
      <c r="X710" s="3"/>
      <c r="Y710" s="3"/>
      <c r="Z710" s="3"/>
      <c r="AA710" s="3"/>
      <c r="AB710" s="3"/>
      <c r="AC710" s="3"/>
      <c r="AD710" s="3"/>
    </row>
    <row r="711" spans="2:30" ht="15.75" customHeight="1">
      <c r="B711" s="1"/>
      <c r="C711" s="1"/>
      <c r="D711" s="2"/>
      <c r="E711" s="1"/>
      <c r="F711" s="1"/>
      <c r="G711" s="1"/>
      <c r="H711" s="2"/>
      <c r="I711" s="2"/>
      <c r="J711" s="3"/>
      <c r="K711" s="3"/>
      <c r="L711" s="1"/>
      <c r="M711" s="1"/>
      <c r="N711" s="1"/>
      <c r="O711" s="1"/>
      <c r="P711" s="4"/>
      <c r="Q711" s="4"/>
      <c r="R711" s="4"/>
      <c r="S711" s="3"/>
      <c r="T711" s="3"/>
      <c r="U711" s="3"/>
      <c r="V711" s="3"/>
      <c r="W711" s="3"/>
      <c r="X711" s="3"/>
      <c r="Y711" s="3"/>
      <c r="Z711" s="3"/>
      <c r="AA711" s="3"/>
      <c r="AB711" s="3"/>
      <c r="AC711" s="3"/>
      <c r="AD711" s="3"/>
    </row>
    <row r="712" spans="2:30" ht="15.75" customHeight="1">
      <c r="B712" s="1"/>
      <c r="C712" s="1"/>
      <c r="D712" s="2"/>
      <c r="E712" s="1"/>
      <c r="F712" s="1"/>
      <c r="G712" s="1"/>
      <c r="H712" s="2"/>
      <c r="I712" s="2"/>
      <c r="J712" s="3"/>
      <c r="K712" s="3"/>
      <c r="L712" s="1"/>
      <c r="M712" s="1"/>
      <c r="N712" s="1"/>
      <c r="O712" s="1"/>
      <c r="P712" s="4"/>
      <c r="Q712" s="4"/>
      <c r="R712" s="4"/>
      <c r="S712" s="3"/>
      <c r="T712" s="3"/>
      <c r="U712" s="3"/>
      <c r="V712" s="3"/>
      <c r="W712" s="3"/>
      <c r="X712" s="3"/>
      <c r="Y712" s="3"/>
      <c r="Z712" s="3"/>
      <c r="AA712" s="3"/>
      <c r="AB712" s="3"/>
      <c r="AC712" s="3"/>
      <c r="AD712" s="3"/>
    </row>
    <row r="713" spans="2:30" ht="15.75" customHeight="1">
      <c r="B713" s="1"/>
      <c r="C713" s="1"/>
      <c r="D713" s="2"/>
      <c r="E713" s="1"/>
      <c r="F713" s="1"/>
      <c r="G713" s="1"/>
      <c r="H713" s="2"/>
      <c r="I713" s="2"/>
      <c r="J713" s="3"/>
      <c r="K713" s="3"/>
      <c r="L713" s="1"/>
      <c r="M713" s="1"/>
      <c r="N713" s="1"/>
      <c r="O713" s="1"/>
      <c r="P713" s="4"/>
      <c r="Q713" s="4"/>
      <c r="R713" s="4"/>
      <c r="S713" s="3"/>
      <c r="T713" s="3"/>
      <c r="U713" s="3"/>
      <c r="V713" s="3"/>
      <c r="W713" s="3"/>
      <c r="X713" s="3"/>
      <c r="Y713" s="3"/>
      <c r="Z713" s="3"/>
      <c r="AA713" s="3"/>
      <c r="AB713" s="3"/>
      <c r="AC713" s="3"/>
      <c r="AD713" s="3"/>
    </row>
    <row r="714" spans="2:30" ht="15.75" customHeight="1">
      <c r="B714" s="1"/>
      <c r="C714" s="1"/>
      <c r="D714" s="2"/>
      <c r="E714" s="1"/>
      <c r="F714" s="1"/>
      <c r="G714" s="1"/>
      <c r="H714" s="2"/>
      <c r="I714" s="2"/>
      <c r="J714" s="3"/>
      <c r="K714" s="3"/>
      <c r="L714" s="1"/>
      <c r="M714" s="1"/>
      <c r="N714" s="1"/>
      <c r="O714" s="1"/>
      <c r="P714" s="4"/>
      <c r="Q714" s="4"/>
      <c r="R714" s="4"/>
      <c r="S714" s="3"/>
      <c r="T714" s="3"/>
      <c r="U714" s="3"/>
      <c r="V714" s="3"/>
      <c r="W714" s="3"/>
      <c r="X714" s="3"/>
      <c r="Y714" s="3"/>
      <c r="Z714" s="3"/>
      <c r="AA714" s="3"/>
      <c r="AB714" s="3"/>
      <c r="AC714" s="3"/>
      <c r="AD714" s="3"/>
    </row>
    <row r="715" spans="2:30" ht="15.75" customHeight="1">
      <c r="B715" s="1"/>
      <c r="C715" s="1"/>
      <c r="D715" s="2"/>
      <c r="E715" s="1"/>
      <c r="F715" s="1"/>
      <c r="G715" s="1"/>
      <c r="H715" s="2"/>
      <c r="I715" s="2"/>
      <c r="J715" s="3"/>
      <c r="K715" s="3"/>
      <c r="L715" s="1"/>
      <c r="M715" s="1"/>
      <c r="N715" s="1"/>
      <c r="O715" s="1"/>
      <c r="P715" s="4"/>
      <c r="Q715" s="4"/>
      <c r="R715" s="4"/>
      <c r="S715" s="3"/>
      <c r="T715" s="3"/>
      <c r="U715" s="3"/>
      <c r="V715" s="3"/>
      <c r="W715" s="3"/>
      <c r="X715" s="3"/>
      <c r="Y715" s="3"/>
      <c r="Z715" s="3"/>
      <c r="AA715" s="3"/>
      <c r="AB715" s="3"/>
      <c r="AC715" s="3"/>
      <c r="AD715" s="3"/>
    </row>
    <row r="716" spans="2:30" ht="15.75" customHeight="1">
      <c r="B716" s="1"/>
      <c r="C716" s="1"/>
      <c r="D716" s="2"/>
      <c r="E716" s="1"/>
      <c r="F716" s="1"/>
      <c r="G716" s="1"/>
      <c r="H716" s="2"/>
      <c r="I716" s="2"/>
      <c r="J716" s="3"/>
      <c r="K716" s="3"/>
      <c r="L716" s="1"/>
      <c r="M716" s="1"/>
      <c r="N716" s="1"/>
      <c r="O716" s="1"/>
      <c r="P716" s="4"/>
      <c r="Q716" s="4"/>
      <c r="R716" s="4"/>
      <c r="S716" s="3"/>
      <c r="T716" s="3"/>
      <c r="U716" s="3"/>
      <c r="V716" s="3"/>
      <c r="W716" s="3"/>
      <c r="X716" s="3"/>
      <c r="Y716" s="3"/>
      <c r="Z716" s="3"/>
      <c r="AA716" s="3"/>
      <c r="AB716" s="3"/>
      <c r="AC716" s="3"/>
      <c r="AD716" s="3"/>
    </row>
    <row r="717" spans="2:30" ht="15.75" customHeight="1">
      <c r="B717" s="1"/>
      <c r="C717" s="1"/>
      <c r="D717" s="2"/>
      <c r="E717" s="1"/>
      <c r="F717" s="1"/>
      <c r="G717" s="1"/>
      <c r="H717" s="2"/>
      <c r="I717" s="2"/>
      <c r="J717" s="3"/>
      <c r="K717" s="3"/>
      <c r="L717" s="1"/>
      <c r="M717" s="1"/>
      <c r="N717" s="1"/>
      <c r="O717" s="1"/>
      <c r="P717" s="4"/>
      <c r="Q717" s="4"/>
      <c r="R717" s="4"/>
      <c r="S717" s="3"/>
      <c r="T717" s="3"/>
      <c r="U717" s="3"/>
      <c r="V717" s="3"/>
      <c r="W717" s="3"/>
      <c r="X717" s="3"/>
      <c r="Y717" s="3"/>
      <c r="Z717" s="3"/>
      <c r="AA717" s="3"/>
      <c r="AB717" s="3"/>
      <c r="AC717" s="3"/>
      <c r="AD717" s="3"/>
    </row>
    <row r="718" spans="2:30" ht="15.75" customHeight="1">
      <c r="B718" s="1"/>
      <c r="C718" s="1"/>
      <c r="D718" s="2"/>
      <c r="E718" s="1"/>
      <c r="F718" s="1"/>
      <c r="G718" s="1"/>
      <c r="H718" s="2"/>
      <c r="I718" s="2"/>
      <c r="J718" s="3"/>
      <c r="K718" s="3"/>
      <c r="L718" s="1"/>
      <c r="M718" s="1"/>
      <c r="N718" s="1"/>
      <c r="O718" s="1"/>
      <c r="P718" s="4"/>
      <c r="Q718" s="4"/>
      <c r="R718" s="4"/>
      <c r="S718" s="3"/>
      <c r="T718" s="3"/>
      <c r="U718" s="3"/>
      <c r="V718" s="3"/>
      <c r="W718" s="3"/>
      <c r="X718" s="3"/>
      <c r="Y718" s="3"/>
      <c r="Z718" s="3"/>
      <c r="AA718" s="3"/>
      <c r="AB718" s="3"/>
      <c r="AC718" s="3"/>
      <c r="AD718" s="3"/>
    </row>
    <row r="719" spans="2:30" ht="15.75" customHeight="1">
      <c r="B719" s="1"/>
      <c r="C719" s="1"/>
      <c r="D719" s="2"/>
      <c r="E719" s="1"/>
      <c r="F719" s="1"/>
      <c r="G719" s="1"/>
      <c r="H719" s="2"/>
      <c r="I719" s="2"/>
      <c r="J719" s="3"/>
      <c r="K719" s="3"/>
      <c r="L719" s="1"/>
      <c r="M719" s="1"/>
      <c r="N719" s="1"/>
      <c r="O719" s="1"/>
      <c r="P719" s="4"/>
      <c r="Q719" s="4"/>
      <c r="R719" s="4"/>
      <c r="S719" s="3"/>
      <c r="T719" s="3"/>
      <c r="U719" s="3"/>
      <c r="V719" s="3"/>
      <c r="W719" s="3"/>
      <c r="X719" s="3"/>
      <c r="Y719" s="3"/>
      <c r="Z719" s="3"/>
      <c r="AA719" s="3"/>
      <c r="AB719" s="3"/>
      <c r="AC719" s="3"/>
      <c r="AD719" s="3"/>
    </row>
    <row r="720" spans="2:30" ht="15.75" customHeight="1">
      <c r="B720" s="1"/>
      <c r="C720" s="1"/>
      <c r="D720" s="2"/>
      <c r="E720" s="1"/>
      <c r="F720" s="1"/>
      <c r="G720" s="1"/>
      <c r="H720" s="2"/>
      <c r="I720" s="2"/>
      <c r="J720" s="3"/>
      <c r="K720" s="3"/>
      <c r="L720" s="1"/>
      <c r="M720" s="1"/>
      <c r="N720" s="1"/>
      <c r="O720" s="1"/>
      <c r="P720" s="4"/>
      <c r="Q720" s="4"/>
      <c r="R720" s="4"/>
      <c r="S720" s="3"/>
      <c r="T720" s="3"/>
      <c r="U720" s="3"/>
      <c r="V720" s="3"/>
      <c r="W720" s="3"/>
      <c r="X720" s="3"/>
      <c r="Y720" s="3"/>
      <c r="Z720" s="3"/>
      <c r="AA720" s="3"/>
      <c r="AB720" s="3"/>
      <c r="AC720" s="3"/>
      <c r="AD720" s="3"/>
    </row>
    <row r="721" spans="2:30" ht="15.75" customHeight="1">
      <c r="B721" s="1"/>
      <c r="C721" s="1"/>
      <c r="D721" s="2"/>
      <c r="E721" s="1"/>
      <c r="F721" s="1"/>
      <c r="G721" s="1"/>
      <c r="H721" s="2"/>
      <c r="I721" s="2"/>
      <c r="J721" s="3"/>
      <c r="K721" s="3"/>
      <c r="L721" s="1"/>
      <c r="M721" s="1"/>
      <c r="N721" s="1"/>
      <c r="O721" s="1"/>
      <c r="P721" s="4"/>
      <c r="Q721" s="4"/>
      <c r="R721" s="4"/>
      <c r="S721" s="3"/>
      <c r="T721" s="3"/>
      <c r="U721" s="3"/>
      <c r="V721" s="3"/>
      <c r="W721" s="3"/>
      <c r="X721" s="3"/>
      <c r="Y721" s="3"/>
      <c r="Z721" s="3"/>
      <c r="AA721" s="3"/>
      <c r="AB721" s="3"/>
      <c r="AC721" s="3"/>
      <c r="AD721" s="3"/>
    </row>
    <row r="722" spans="2:30" ht="15.75" customHeight="1">
      <c r="B722" s="1"/>
      <c r="C722" s="1"/>
      <c r="D722" s="2"/>
      <c r="E722" s="1"/>
      <c r="F722" s="1"/>
      <c r="G722" s="1"/>
      <c r="H722" s="2"/>
      <c r="I722" s="2"/>
      <c r="J722" s="3"/>
      <c r="K722" s="3"/>
      <c r="L722" s="1"/>
      <c r="M722" s="1"/>
      <c r="N722" s="1"/>
      <c r="O722" s="1"/>
      <c r="P722" s="4"/>
      <c r="Q722" s="4"/>
      <c r="R722" s="4"/>
      <c r="S722" s="3"/>
      <c r="T722" s="3"/>
      <c r="U722" s="3"/>
      <c r="V722" s="3"/>
      <c r="W722" s="3"/>
      <c r="X722" s="3"/>
      <c r="Y722" s="3"/>
      <c r="Z722" s="3"/>
      <c r="AA722" s="3"/>
      <c r="AB722" s="3"/>
      <c r="AC722" s="3"/>
      <c r="AD722" s="3"/>
    </row>
    <row r="723" spans="2:30" ht="15.75" customHeight="1">
      <c r="B723" s="1"/>
      <c r="C723" s="1"/>
      <c r="D723" s="2"/>
      <c r="E723" s="1"/>
      <c r="F723" s="1"/>
      <c r="G723" s="1"/>
      <c r="H723" s="2"/>
      <c r="I723" s="2"/>
      <c r="J723" s="3"/>
      <c r="K723" s="3"/>
      <c r="L723" s="1"/>
      <c r="M723" s="1"/>
      <c r="N723" s="1"/>
      <c r="O723" s="1"/>
      <c r="P723" s="4"/>
      <c r="Q723" s="4"/>
      <c r="R723" s="4"/>
      <c r="S723" s="3"/>
      <c r="T723" s="3"/>
      <c r="U723" s="3"/>
      <c r="V723" s="3"/>
      <c r="W723" s="3"/>
      <c r="X723" s="3"/>
      <c r="Y723" s="3"/>
      <c r="Z723" s="3"/>
      <c r="AA723" s="3"/>
      <c r="AB723" s="3"/>
      <c r="AC723" s="3"/>
      <c r="AD723" s="3"/>
    </row>
    <row r="724" spans="2:30" ht="15.75" customHeight="1">
      <c r="B724" s="1"/>
      <c r="C724" s="1"/>
      <c r="D724" s="2"/>
      <c r="E724" s="1"/>
      <c r="F724" s="1"/>
      <c r="G724" s="1"/>
      <c r="H724" s="2"/>
      <c r="I724" s="2"/>
      <c r="J724" s="3"/>
      <c r="K724" s="3"/>
      <c r="L724" s="1"/>
      <c r="M724" s="1"/>
      <c r="N724" s="1"/>
      <c r="O724" s="1"/>
      <c r="P724" s="4"/>
      <c r="Q724" s="4"/>
      <c r="R724" s="4"/>
      <c r="S724" s="3"/>
      <c r="T724" s="3"/>
      <c r="U724" s="3"/>
      <c r="V724" s="3"/>
      <c r="W724" s="3"/>
      <c r="X724" s="3"/>
      <c r="Y724" s="3"/>
      <c r="Z724" s="3"/>
      <c r="AA724" s="3"/>
      <c r="AB724" s="3"/>
      <c r="AC724" s="3"/>
      <c r="AD724" s="3"/>
    </row>
    <row r="725" spans="2:30" ht="15.75" customHeight="1">
      <c r="B725" s="1"/>
      <c r="C725" s="1"/>
      <c r="D725" s="2"/>
      <c r="E725" s="1"/>
      <c r="F725" s="1"/>
      <c r="G725" s="1"/>
      <c r="H725" s="2"/>
      <c r="I725" s="2"/>
      <c r="J725" s="3"/>
      <c r="K725" s="3"/>
      <c r="L725" s="1"/>
      <c r="M725" s="1"/>
      <c r="N725" s="1"/>
      <c r="O725" s="1"/>
      <c r="P725" s="4"/>
      <c r="Q725" s="4"/>
      <c r="R725" s="4"/>
      <c r="S725" s="3"/>
      <c r="T725" s="3"/>
      <c r="U725" s="3"/>
      <c r="V725" s="3"/>
      <c r="W725" s="3"/>
      <c r="X725" s="3"/>
      <c r="Y725" s="3"/>
      <c r="Z725" s="3"/>
      <c r="AA725" s="3"/>
      <c r="AB725" s="3"/>
      <c r="AC725" s="3"/>
      <c r="AD725" s="3"/>
    </row>
    <row r="726" spans="2:30" ht="15.75" customHeight="1">
      <c r="B726" s="1"/>
      <c r="C726" s="1"/>
      <c r="D726" s="2"/>
      <c r="E726" s="1"/>
      <c r="F726" s="1"/>
      <c r="G726" s="1"/>
      <c r="H726" s="2"/>
      <c r="I726" s="2"/>
      <c r="J726" s="3"/>
      <c r="K726" s="3"/>
      <c r="L726" s="1"/>
      <c r="M726" s="1"/>
      <c r="N726" s="1"/>
      <c r="O726" s="1"/>
      <c r="P726" s="4"/>
      <c r="Q726" s="4"/>
      <c r="R726" s="4"/>
      <c r="S726" s="3"/>
      <c r="T726" s="3"/>
      <c r="U726" s="3"/>
      <c r="V726" s="3"/>
      <c r="W726" s="3"/>
      <c r="X726" s="3"/>
      <c r="Y726" s="3"/>
      <c r="Z726" s="3"/>
      <c r="AA726" s="3"/>
      <c r="AB726" s="3"/>
      <c r="AC726" s="3"/>
      <c r="AD726" s="3"/>
    </row>
    <row r="727" spans="2:30" ht="15.75" customHeight="1">
      <c r="B727" s="1"/>
      <c r="C727" s="1"/>
      <c r="D727" s="2"/>
      <c r="E727" s="1"/>
      <c r="F727" s="1"/>
      <c r="G727" s="1"/>
      <c r="H727" s="2"/>
      <c r="I727" s="2"/>
      <c r="J727" s="3"/>
      <c r="K727" s="3"/>
      <c r="L727" s="1"/>
      <c r="M727" s="1"/>
      <c r="N727" s="1"/>
      <c r="O727" s="1"/>
      <c r="P727" s="4"/>
      <c r="Q727" s="4"/>
      <c r="R727" s="4"/>
      <c r="S727" s="3"/>
      <c r="T727" s="3"/>
      <c r="U727" s="3"/>
      <c r="V727" s="3"/>
      <c r="W727" s="3"/>
      <c r="X727" s="3"/>
      <c r="Y727" s="3"/>
      <c r="Z727" s="3"/>
      <c r="AA727" s="3"/>
      <c r="AB727" s="3"/>
      <c r="AC727" s="3"/>
      <c r="AD727" s="3"/>
    </row>
    <row r="728" spans="2:30" ht="15.75" customHeight="1">
      <c r="B728" s="1"/>
      <c r="C728" s="1"/>
      <c r="D728" s="2"/>
      <c r="E728" s="1"/>
      <c r="F728" s="1"/>
      <c r="G728" s="1"/>
      <c r="H728" s="2"/>
      <c r="I728" s="2"/>
      <c r="J728" s="3"/>
      <c r="K728" s="3"/>
      <c r="L728" s="1"/>
      <c r="M728" s="1"/>
      <c r="N728" s="1"/>
      <c r="O728" s="1"/>
      <c r="P728" s="4"/>
      <c r="Q728" s="4"/>
      <c r="R728" s="4"/>
      <c r="S728" s="3"/>
      <c r="T728" s="3"/>
      <c r="U728" s="3"/>
      <c r="V728" s="3"/>
      <c r="W728" s="3"/>
      <c r="X728" s="3"/>
      <c r="Y728" s="3"/>
      <c r="Z728" s="3"/>
      <c r="AA728" s="3"/>
      <c r="AB728" s="3"/>
      <c r="AC728" s="3"/>
      <c r="AD728" s="3"/>
    </row>
    <row r="729" spans="2:30" ht="15.75" customHeight="1">
      <c r="B729" s="1"/>
      <c r="C729" s="1"/>
      <c r="D729" s="2"/>
      <c r="E729" s="1"/>
      <c r="F729" s="1"/>
      <c r="G729" s="1"/>
      <c r="H729" s="2"/>
      <c r="I729" s="2"/>
      <c r="J729" s="3"/>
      <c r="K729" s="3"/>
      <c r="L729" s="1"/>
      <c r="M729" s="1"/>
      <c r="N729" s="1"/>
      <c r="O729" s="1"/>
      <c r="P729" s="4"/>
      <c r="Q729" s="4"/>
      <c r="R729" s="4"/>
      <c r="S729" s="3"/>
      <c r="T729" s="3"/>
      <c r="U729" s="3"/>
      <c r="V729" s="3"/>
      <c r="W729" s="3"/>
      <c r="X729" s="3"/>
      <c r="Y729" s="3"/>
      <c r="Z729" s="3"/>
      <c r="AA729" s="3"/>
      <c r="AB729" s="3"/>
      <c r="AC729" s="3"/>
      <c r="AD729" s="3"/>
    </row>
    <row r="730" spans="2:30" ht="15.75" customHeight="1">
      <c r="B730" s="1"/>
      <c r="C730" s="1"/>
      <c r="D730" s="2"/>
      <c r="E730" s="1"/>
      <c r="F730" s="1"/>
      <c r="G730" s="1"/>
      <c r="H730" s="2"/>
      <c r="I730" s="2"/>
      <c r="J730" s="3"/>
      <c r="K730" s="3"/>
      <c r="L730" s="1"/>
      <c r="M730" s="1"/>
      <c r="N730" s="1"/>
      <c r="O730" s="1"/>
      <c r="P730" s="4"/>
      <c r="Q730" s="4"/>
      <c r="R730" s="4"/>
      <c r="S730" s="3"/>
      <c r="T730" s="3"/>
      <c r="U730" s="3"/>
      <c r="V730" s="3"/>
      <c r="W730" s="3"/>
      <c r="X730" s="3"/>
      <c r="Y730" s="3"/>
      <c r="Z730" s="3"/>
      <c r="AA730" s="3"/>
      <c r="AB730" s="3"/>
      <c r="AC730" s="3"/>
      <c r="AD730" s="3"/>
    </row>
    <row r="731" spans="2:30" ht="15.75" customHeight="1">
      <c r="B731" s="1"/>
      <c r="C731" s="1"/>
      <c r="D731" s="2"/>
      <c r="E731" s="1"/>
      <c r="F731" s="1"/>
      <c r="G731" s="1"/>
      <c r="H731" s="2"/>
      <c r="I731" s="2"/>
      <c r="J731" s="3"/>
      <c r="K731" s="3"/>
      <c r="L731" s="1"/>
      <c r="M731" s="1"/>
      <c r="N731" s="1"/>
      <c r="O731" s="1"/>
      <c r="P731" s="4"/>
      <c r="Q731" s="4"/>
      <c r="R731" s="4"/>
      <c r="S731" s="3"/>
      <c r="T731" s="3"/>
      <c r="U731" s="3"/>
      <c r="V731" s="3"/>
      <c r="W731" s="3"/>
      <c r="X731" s="3"/>
      <c r="Y731" s="3"/>
      <c r="Z731" s="3"/>
      <c r="AA731" s="3"/>
      <c r="AB731" s="3"/>
      <c r="AC731" s="3"/>
      <c r="AD731" s="3"/>
    </row>
    <row r="732" spans="2:30" ht="15.75" customHeight="1">
      <c r="B732" s="1"/>
      <c r="C732" s="1"/>
      <c r="D732" s="2"/>
      <c r="E732" s="1"/>
      <c r="F732" s="1"/>
      <c r="G732" s="1"/>
      <c r="H732" s="2"/>
      <c r="I732" s="2"/>
      <c r="J732" s="3"/>
      <c r="K732" s="3"/>
      <c r="L732" s="1"/>
      <c r="M732" s="1"/>
      <c r="N732" s="1"/>
      <c r="O732" s="1"/>
      <c r="P732" s="4"/>
      <c r="Q732" s="4"/>
      <c r="R732" s="4"/>
      <c r="S732" s="3"/>
      <c r="T732" s="3"/>
      <c r="U732" s="3"/>
      <c r="V732" s="3"/>
      <c r="W732" s="3"/>
      <c r="X732" s="3"/>
      <c r="Y732" s="3"/>
      <c r="Z732" s="3"/>
      <c r="AA732" s="3"/>
      <c r="AB732" s="3"/>
      <c r="AC732" s="3"/>
      <c r="AD732" s="3"/>
    </row>
    <row r="733" spans="2:30" ht="15.75" customHeight="1">
      <c r="B733" s="1"/>
      <c r="C733" s="1"/>
      <c r="D733" s="2"/>
      <c r="E733" s="1"/>
      <c r="F733" s="1"/>
      <c r="G733" s="1"/>
      <c r="H733" s="2"/>
      <c r="I733" s="2"/>
      <c r="J733" s="3"/>
      <c r="K733" s="3"/>
      <c r="L733" s="1"/>
      <c r="M733" s="1"/>
      <c r="N733" s="1"/>
      <c r="O733" s="1"/>
      <c r="P733" s="4"/>
      <c r="Q733" s="4"/>
      <c r="R733" s="4"/>
      <c r="S733" s="3"/>
      <c r="T733" s="3"/>
      <c r="U733" s="3"/>
      <c r="V733" s="3"/>
      <c r="W733" s="3"/>
      <c r="X733" s="3"/>
      <c r="Y733" s="3"/>
      <c r="Z733" s="3"/>
      <c r="AA733" s="3"/>
      <c r="AB733" s="3"/>
      <c r="AC733" s="3"/>
      <c r="AD733" s="3"/>
    </row>
    <row r="734" spans="2:30" ht="15.75" customHeight="1">
      <c r="B734" s="1"/>
      <c r="C734" s="1"/>
      <c r="D734" s="2"/>
      <c r="E734" s="1"/>
      <c r="F734" s="1"/>
      <c r="G734" s="1"/>
      <c r="H734" s="2"/>
      <c r="I734" s="2"/>
      <c r="J734" s="3"/>
      <c r="K734" s="3"/>
      <c r="L734" s="1"/>
      <c r="M734" s="1"/>
      <c r="N734" s="1"/>
      <c r="O734" s="1"/>
      <c r="P734" s="4"/>
      <c r="Q734" s="4"/>
      <c r="R734" s="4"/>
      <c r="S734" s="3"/>
      <c r="T734" s="3"/>
      <c r="U734" s="3"/>
      <c r="V734" s="3"/>
      <c r="W734" s="3"/>
      <c r="X734" s="3"/>
      <c r="Y734" s="3"/>
      <c r="Z734" s="3"/>
      <c r="AA734" s="3"/>
      <c r="AB734" s="3"/>
      <c r="AC734" s="3"/>
      <c r="AD734" s="3"/>
    </row>
    <row r="735" spans="2:30" ht="15.75" customHeight="1">
      <c r="B735" s="1"/>
      <c r="C735" s="1"/>
      <c r="D735" s="2"/>
      <c r="E735" s="1"/>
      <c r="F735" s="1"/>
      <c r="G735" s="1"/>
      <c r="H735" s="2"/>
      <c r="I735" s="2"/>
      <c r="J735" s="3"/>
      <c r="K735" s="3"/>
      <c r="L735" s="1"/>
      <c r="M735" s="1"/>
      <c r="N735" s="1"/>
      <c r="O735" s="1"/>
      <c r="P735" s="4"/>
      <c r="Q735" s="4"/>
      <c r="R735" s="4"/>
      <c r="S735" s="3"/>
      <c r="T735" s="3"/>
      <c r="U735" s="3"/>
      <c r="V735" s="3"/>
      <c r="W735" s="3"/>
      <c r="X735" s="3"/>
      <c r="Y735" s="3"/>
      <c r="Z735" s="3"/>
      <c r="AA735" s="3"/>
      <c r="AB735" s="3"/>
      <c r="AC735" s="3"/>
      <c r="AD735" s="3"/>
    </row>
    <row r="736" spans="2:30" ht="15.75" customHeight="1">
      <c r="B736" s="1"/>
      <c r="C736" s="1"/>
      <c r="D736" s="2"/>
      <c r="E736" s="1"/>
      <c r="F736" s="1"/>
      <c r="G736" s="1"/>
      <c r="H736" s="2"/>
      <c r="I736" s="2"/>
      <c r="J736" s="3"/>
      <c r="K736" s="3"/>
      <c r="L736" s="1"/>
      <c r="M736" s="1"/>
      <c r="N736" s="1"/>
      <c r="O736" s="1"/>
      <c r="P736" s="4"/>
      <c r="Q736" s="4"/>
      <c r="R736" s="4"/>
      <c r="S736" s="3"/>
      <c r="T736" s="3"/>
      <c r="U736" s="3"/>
      <c r="V736" s="3"/>
      <c r="W736" s="3"/>
      <c r="X736" s="3"/>
      <c r="Y736" s="3"/>
      <c r="Z736" s="3"/>
      <c r="AA736" s="3"/>
      <c r="AB736" s="3"/>
      <c r="AC736" s="3"/>
      <c r="AD736" s="3"/>
    </row>
    <row r="737" spans="2:30" ht="15.75" customHeight="1">
      <c r="B737" s="1"/>
      <c r="C737" s="1"/>
      <c r="D737" s="2"/>
      <c r="E737" s="1"/>
      <c r="F737" s="1"/>
      <c r="G737" s="1"/>
      <c r="H737" s="2"/>
      <c r="I737" s="2"/>
      <c r="J737" s="3"/>
      <c r="K737" s="3"/>
      <c r="L737" s="1"/>
      <c r="M737" s="1"/>
      <c r="N737" s="1"/>
      <c r="O737" s="1"/>
      <c r="P737" s="4"/>
      <c r="Q737" s="4"/>
      <c r="R737" s="4"/>
      <c r="S737" s="3"/>
      <c r="T737" s="3"/>
      <c r="U737" s="3"/>
      <c r="V737" s="3"/>
      <c r="W737" s="3"/>
      <c r="X737" s="3"/>
      <c r="Y737" s="3"/>
      <c r="Z737" s="3"/>
      <c r="AA737" s="3"/>
      <c r="AB737" s="3"/>
      <c r="AC737" s="3"/>
      <c r="AD737" s="3"/>
    </row>
    <row r="738" spans="2:30" ht="15.75" customHeight="1">
      <c r="B738" s="1"/>
      <c r="C738" s="1"/>
      <c r="D738" s="2"/>
      <c r="E738" s="1"/>
      <c r="F738" s="1"/>
      <c r="G738" s="1"/>
      <c r="H738" s="2"/>
      <c r="I738" s="2"/>
      <c r="J738" s="3"/>
      <c r="K738" s="3"/>
      <c r="L738" s="1"/>
      <c r="M738" s="1"/>
      <c r="N738" s="1"/>
      <c r="O738" s="1"/>
      <c r="P738" s="4"/>
      <c r="Q738" s="4"/>
      <c r="R738" s="4"/>
      <c r="S738" s="3"/>
      <c r="T738" s="3"/>
      <c r="U738" s="3"/>
      <c r="V738" s="3"/>
      <c r="W738" s="3"/>
      <c r="X738" s="3"/>
      <c r="Y738" s="3"/>
      <c r="Z738" s="3"/>
      <c r="AA738" s="3"/>
      <c r="AB738" s="3"/>
      <c r="AC738" s="3"/>
      <c r="AD738" s="3"/>
    </row>
    <row r="739" spans="2:30" ht="15.75" customHeight="1">
      <c r="B739" s="1"/>
      <c r="C739" s="1"/>
      <c r="D739" s="2"/>
      <c r="E739" s="1"/>
      <c r="F739" s="1"/>
      <c r="G739" s="1"/>
      <c r="H739" s="2"/>
      <c r="I739" s="2"/>
      <c r="J739" s="3"/>
      <c r="K739" s="3"/>
      <c r="L739" s="1"/>
      <c r="M739" s="1"/>
      <c r="N739" s="1"/>
      <c r="O739" s="1"/>
      <c r="P739" s="4"/>
      <c r="Q739" s="4"/>
      <c r="R739" s="4"/>
      <c r="S739" s="3"/>
      <c r="T739" s="3"/>
      <c r="U739" s="3"/>
      <c r="V739" s="3"/>
      <c r="W739" s="3"/>
      <c r="X739" s="3"/>
      <c r="Y739" s="3"/>
      <c r="Z739" s="3"/>
      <c r="AA739" s="3"/>
      <c r="AB739" s="3"/>
      <c r="AC739" s="3"/>
      <c r="AD739" s="3"/>
    </row>
    <row r="740" spans="2:30" ht="15.75" customHeight="1">
      <c r="B740" s="1"/>
      <c r="C740" s="1"/>
      <c r="D740" s="2"/>
      <c r="E740" s="1"/>
      <c r="F740" s="1"/>
      <c r="G740" s="1"/>
      <c r="H740" s="2"/>
      <c r="I740" s="2"/>
      <c r="J740" s="3"/>
      <c r="K740" s="3"/>
      <c r="L740" s="1"/>
      <c r="M740" s="1"/>
      <c r="N740" s="1"/>
      <c r="O740" s="1"/>
      <c r="P740" s="4"/>
      <c r="Q740" s="4"/>
      <c r="R740" s="4"/>
      <c r="S740" s="3"/>
      <c r="T740" s="3"/>
      <c r="U740" s="3"/>
      <c r="V740" s="3"/>
      <c r="W740" s="3"/>
      <c r="X740" s="3"/>
      <c r="Y740" s="3"/>
      <c r="Z740" s="3"/>
      <c r="AA740" s="3"/>
      <c r="AB740" s="3"/>
      <c r="AC740" s="3"/>
      <c r="AD740" s="3"/>
    </row>
    <row r="741" spans="2:30" ht="15.75" customHeight="1">
      <c r="B741" s="1"/>
      <c r="C741" s="1"/>
      <c r="D741" s="2"/>
      <c r="E741" s="1"/>
      <c r="F741" s="1"/>
      <c r="G741" s="1"/>
      <c r="H741" s="2"/>
      <c r="I741" s="2"/>
      <c r="J741" s="3"/>
      <c r="K741" s="3"/>
      <c r="L741" s="1"/>
      <c r="M741" s="1"/>
      <c r="N741" s="1"/>
      <c r="O741" s="1"/>
      <c r="P741" s="4"/>
      <c r="Q741" s="4"/>
      <c r="R741" s="4"/>
      <c r="S741" s="3"/>
      <c r="T741" s="3"/>
      <c r="U741" s="3"/>
      <c r="V741" s="3"/>
      <c r="W741" s="3"/>
      <c r="X741" s="3"/>
      <c r="Y741" s="3"/>
      <c r="Z741" s="3"/>
      <c r="AA741" s="3"/>
      <c r="AB741" s="3"/>
      <c r="AC741" s="3"/>
      <c r="AD741" s="3"/>
    </row>
    <row r="742" spans="2:30" ht="15.75" customHeight="1">
      <c r="B742" s="1"/>
      <c r="C742" s="1"/>
      <c r="D742" s="2"/>
      <c r="E742" s="1"/>
      <c r="F742" s="1"/>
      <c r="G742" s="1"/>
      <c r="H742" s="2"/>
      <c r="I742" s="2"/>
      <c r="J742" s="3"/>
      <c r="K742" s="3"/>
      <c r="L742" s="1"/>
      <c r="M742" s="1"/>
      <c r="N742" s="1"/>
      <c r="O742" s="1"/>
      <c r="P742" s="4"/>
      <c r="Q742" s="4"/>
      <c r="R742" s="4"/>
      <c r="S742" s="3"/>
      <c r="T742" s="3"/>
      <c r="U742" s="3"/>
      <c r="V742" s="3"/>
      <c r="W742" s="3"/>
      <c r="X742" s="3"/>
      <c r="Y742" s="3"/>
      <c r="Z742" s="3"/>
      <c r="AA742" s="3"/>
      <c r="AB742" s="3"/>
      <c r="AC742" s="3"/>
      <c r="AD742" s="3"/>
    </row>
    <row r="743" spans="2:30" ht="15.75" customHeight="1">
      <c r="B743" s="1"/>
      <c r="C743" s="1"/>
      <c r="D743" s="2"/>
      <c r="E743" s="1"/>
      <c r="F743" s="1"/>
      <c r="G743" s="1"/>
      <c r="H743" s="2"/>
      <c r="I743" s="2"/>
      <c r="J743" s="3"/>
      <c r="K743" s="3"/>
      <c r="L743" s="1"/>
      <c r="M743" s="1"/>
      <c r="N743" s="1"/>
      <c r="O743" s="1"/>
      <c r="P743" s="4"/>
      <c r="Q743" s="4"/>
      <c r="R743" s="4"/>
      <c r="S743" s="3"/>
      <c r="T743" s="3"/>
      <c r="U743" s="3"/>
      <c r="V743" s="3"/>
      <c r="W743" s="3"/>
      <c r="X743" s="3"/>
      <c r="Y743" s="3"/>
      <c r="Z743" s="3"/>
      <c r="AA743" s="3"/>
      <c r="AB743" s="3"/>
      <c r="AC743" s="3"/>
      <c r="AD743" s="3"/>
    </row>
    <row r="744" spans="2:30" ht="15.75" customHeight="1">
      <c r="B744" s="1"/>
      <c r="C744" s="1"/>
      <c r="D744" s="2"/>
      <c r="E744" s="1"/>
      <c r="F744" s="1"/>
      <c r="G744" s="1"/>
      <c r="H744" s="2"/>
      <c r="I744" s="2"/>
      <c r="J744" s="3"/>
      <c r="K744" s="3"/>
      <c r="L744" s="1"/>
      <c r="M744" s="1"/>
      <c r="N744" s="1"/>
      <c r="O744" s="1"/>
      <c r="P744" s="4"/>
      <c r="Q744" s="4"/>
      <c r="R744" s="4"/>
      <c r="S744" s="3"/>
      <c r="T744" s="3"/>
      <c r="U744" s="3"/>
      <c r="V744" s="3"/>
      <c r="W744" s="3"/>
      <c r="X744" s="3"/>
      <c r="Y744" s="3"/>
      <c r="Z744" s="3"/>
      <c r="AA744" s="3"/>
      <c r="AB744" s="3"/>
      <c r="AC744" s="3"/>
      <c r="AD744" s="3"/>
    </row>
    <row r="745" spans="2:30" ht="15.75" customHeight="1">
      <c r="B745" s="1"/>
      <c r="C745" s="1"/>
      <c r="D745" s="2"/>
      <c r="E745" s="1"/>
      <c r="F745" s="1"/>
      <c r="G745" s="1"/>
      <c r="H745" s="2"/>
      <c r="I745" s="2"/>
      <c r="J745" s="3"/>
      <c r="K745" s="3"/>
      <c r="L745" s="1"/>
      <c r="M745" s="1"/>
      <c r="N745" s="1"/>
      <c r="O745" s="1"/>
      <c r="P745" s="4"/>
      <c r="Q745" s="4"/>
      <c r="R745" s="4"/>
      <c r="S745" s="3"/>
      <c r="T745" s="3"/>
      <c r="U745" s="3"/>
      <c r="V745" s="3"/>
      <c r="W745" s="3"/>
      <c r="X745" s="3"/>
      <c r="Y745" s="3"/>
      <c r="Z745" s="3"/>
      <c r="AA745" s="3"/>
      <c r="AB745" s="3"/>
      <c r="AC745" s="3"/>
      <c r="AD745" s="3"/>
    </row>
    <row r="746" spans="2:30" ht="15.75" customHeight="1">
      <c r="B746" s="1"/>
      <c r="C746" s="1"/>
      <c r="D746" s="2"/>
      <c r="E746" s="1"/>
      <c r="F746" s="1"/>
      <c r="G746" s="1"/>
      <c r="H746" s="2"/>
      <c r="I746" s="2"/>
      <c r="J746" s="3"/>
      <c r="K746" s="3"/>
      <c r="L746" s="1"/>
      <c r="M746" s="1"/>
      <c r="N746" s="1"/>
      <c r="O746" s="1"/>
      <c r="P746" s="4"/>
      <c r="Q746" s="4"/>
      <c r="R746" s="4"/>
      <c r="S746" s="3"/>
      <c r="T746" s="3"/>
      <c r="U746" s="3"/>
      <c r="V746" s="3"/>
      <c r="W746" s="3"/>
      <c r="X746" s="3"/>
      <c r="Y746" s="3"/>
      <c r="Z746" s="3"/>
      <c r="AA746" s="3"/>
      <c r="AB746" s="3"/>
      <c r="AC746" s="3"/>
      <c r="AD746" s="3"/>
    </row>
    <row r="747" spans="2:30" ht="15.75" customHeight="1">
      <c r="B747" s="1"/>
      <c r="C747" s="1"/>
      <c r="D747" s="2"/>
      <c r="E747" s="1"/>
      <c r="F747" s="1"/>
      <c r="G747" s="1"/>
      <c r="H747" s="2"/>
      <c r="I747" s="2"/>
      <c r="J747" s="3"/>
      <c r="K747" s="3"/>
      <c r="L747" s="1"/>
      <c r="M747" s="1"/>
      <c r="N747" s="1"/>
      <c r="O747" s="1"/>
      <c r="P747" s="4"/>
      <c r="Q747" s="4"/>
      <c r="R747" s="4"/>
      <c r="S747" s="3"/>
      <c r="T747" s="3"/>
      <c r="U747" s="3"/>
      <c r="V747" s="3"/>
      <c r="W747" s="3"/>
      <c r="X747" s="3"/>
      <c r="Y747" s="3"/>
      <c r="Z747" s="3"/>
      <c r="AA747" s="3"/>
      <c r="AB747" s="3"/>
      <c r="AC747" s="3"/>
      <c r="AD747" s="3"/>
    </row>
    <row r="748" spans="2:30" ht="15.75" customHeight="1">
      <c r="B748" s="1"/>
      <c r="C748" s="1"/>
      <c r="D748" s="2"/>
      <c r="E748" s="1"/>
      <c r="F748" s="1"/>
      <c r="G748" s="1"/>
      <c r="H748" s="2"/>
      <c r="I748" s="2"/>
      <c r="J748" s="3"/>
      <c r="K748" s="3"/>
      <c r="L748" s="1"/>
      <c r="M748" s="1"/>
      <c r="N748" s="1"/>
      <c r="O748" s="1"/>
      <c r="P748" s="4"/>
      <c r="Q748" s="4"/>
      <c r="R748" s="4"/>
      <c r="S748" s="3"/>
      <c r="T748" s="3"/>
      <c r="U748" s="3"/>
      <c r="V748" s="3"/>
      <c r="W748" s="3"/>
      <c r="X748" s="3"/>
      <c r="Y748" s="3"/>
      <c r="Z748" s="3"/>
      <c r="AA748" s="3"/>
      <c r="AB748" s="3"/>
      <c r="AC748" s="3"/>
      <c r="AD748" s="3"/>
    </row>
    <row r="749" spans="2:30" ht="15.75" customHeight="1">
      <c r="B749" s="1"/>
      <c r="C749" s="1"/>
      <c r="D749" s="2"/>
      <c r="E749" s="1"/>
      <c r="F749" s="1"/>
      <c r="G749" s="1"/>
      <c r="H749" s="2"/>
      <c r="I749" s="2"/>
      <c r="J749" s="3"/>
      <c r="K749" s="3"/>
      <c r="L749" s="1"/>
      <c r="M749" s="1"/>
      <c r="N749" s="1"/>
      <c r="O749" s="1"/>
      <c r="P749" s="4"/>
      <c r="Q749" s="4"/>
      <c r="R749" s="4"/>
      <c r="S749" s="3"/>
      <c r="T749" s="3"/>
      <c r="U749" s="3"/>
      <c r="V749" s="3"/>
      <c r="W749" s="3"/>
      <c r="X749" s="3"/>
      <c r="Y749" s="3"/>
      <c r="Z749" s="3"/>
      <c r="AA749" s="3"/>
      <c r="AB749" s="3"/>
      <c r="AC749" s="3"/>
      <c r="AD749" s="3"/>
    </row>
    <row r="750" spans="2:30" ht="15.75" customHeight="1">
      <c r="B750" s="1"/>
      <c r="C750" s="1"/>
      <c r="D750" s="2"/>
      <c r="E750" s="1"/>
      <c r="F750" s="1"/>
      <c r="G750" s="1"/>
      <c r="H750" s="2"/>
      <c r="I750" s="2"/>
      <c r="J750" s="3"/>
      <c r="K750" s="3"/>
      <c r="L750" s="1"/>
      <c r="M750" s="1"/>
      <c r="N750" s="1"/>
      <c r="O750" s="1"/>
      <c r="P750" s="4"/>
      <c r="Q750" s="4"/>
      <c r="R750" s="4"/>
      <c r="S750" s="3"/>
      <c r="T750" s="3"/>
      <c r="U750" s="3"/>
      <c r="V750" s="3"/>
      <c r="W750" s="3"/>
      <c r="X750" s="3"/>
      <c r="Y750" s="3"/>
      <c r="Z750" s="3"/>
      <c r="AA750" s="3"/>
      <c r="AB750" s="3"/>
      <c r="AC750" s="3"/>
      <c r="AD750" s="3"/>
    </row>
    <row r="751" spans="2:30" ht="15.75" customHeight="1">
      <c r="B751" s="1"/>
      <c r="C751" s="1"/>
      <c r="D751" s="2"/>
      <c r="E751" s="1"/>
      <c r="F751" s="1"/>
      <c r="G751" s="1"/>
      <c r="H751" s="2"/>
      <c r="I751" s="2"/>
      <c r="J751" s="3"/>
      <c r="K751" s="3"/>
      <c r="L751" s="1"/>
      <c r="M751" s="1"/>
      <c r="N751" s="1"/>
      <c r="O751" s="1"/>
      <c r="P751" s="4"/>
      <c r="Q751" s="4"/>
      <c r="R751" s="4"/>
      <c r="S751" s="3"/>
      <c r="T751" s="3"/>
      <c r="U751" s="3"/>
      <c r="V751" s="3"/>
      <c r="W751" s="3"/>
      <c r="X751" s="3"/>
      <c r="Y751" s="3"/>
      <c r="Z751" s="3"/>
      <c r="AA751" s="3"/>
      <c r="AB751" s="3"/>
      <c r="AC751" s="3"/>
      <c r="AD751" s="3"/>
    </row>
    <row r="752" spans="2:30" ht="15.75" customHeight="1">
      <c r="B752" s="1"/>
      <c r="C752" s="1"/>
      <c r="D752" s="2"/>
      <c r="E752" s="1"/>
      <c r="F752" s="1"/>
      <c r="G752" s="1"/>
      <c r="H752" s="2"/>
      <c r="I752" s="2"/>
      <c r="J752" s="3"/>
      <c r="K752" s="3"/>
      <c r="L752" s="1"/>
      <c r="M752" s="1"/>
      <c r="N752" s="1"/>
      <c r="O752" s="1"/>
      <c r="P752" s="4"/>
      <c r="Q752" s="4"/>
      <c r="R752" s="4"/>
      <c r="S752" s="3"/>
      <c r="T752" s="3"/>
      <c r="U752" s="3"/>
      <c r="V752" s="3"/>
      <c r="W752" s="3"/>
      <c r="X752" s="3"/>
      <c r="Y752" s="3"/>
      <c r="Z752" s="3"/>
      <c r="AA752" s="3"/>
      <c r="AB752" s="3"/>
      <c r="AC752" s="3"/>
      <c r="AD752" s="3"/>
    </row>
    <row r="753" spans="2:30" ht="15.75" customHeight="1">
      <c r="B753" s="1"/>
      <c r="C753" s="1"/>
      <c r="D753" s="2"/>
      <c r="E753" s="1"/>
      <c r="F753" s="1"/>
      <c r="G753" s="1"/>
      <c r="H753" s="2"/>
      <c r="I753" s="2"/>
      <c r="J753" s="3"/>
      <c r="K753" s="3"/>
      <c r="L753" s="1"/>
      <c r="M753" s="1"/>
      <c r="N753" s="1"/>
      <c r="O753" s="1"/>
      <c r="P753" s="4"/>
      <c r="Q753" s="4"/>
      <c r="R753" s="4"/>
      <c r="S753" s="3"/>
      <c r="T753" s="3"/>
      <c r="U753" s="3"/>
      <c r="V753" s="3"/>
      <c r="W753" s="3"/>
      <c r="X753" s="3"/>
      <c r="Y753" s="3"/>
      <c r="Z753" s="3"/>
      <c r="AA753" s="3"/>
      <c r="AB753" s="3"/>
      <c r="AC753" s="3"/>
      <c r="AD753" s="3"/>
    </row>
    <row r="754" spans="2:30" ht="15.75" customHeight="1">
      <c r="B754" s="1"/>
      <c r="C754" s="1"/>
      <c r="D754" s="2"/>
      <c r="E754" s="1"/>
      <c r="F754" s="1"/>
      <c r="G754" s="1"/>
      <c r="H754" s="2"/>
      <c r="I754" s="2"/>
      <c r="J754" s="3"/>
      <c r="K754" s="3"/>
      <c r="L754" s="1"/>
      <c r="M754" s="1"/>
      <c r="N754" s="1"/>
      <c r="O754" s="1"/>
      <c r="P754" s="4"/>
      <c r="Q754" s="4"/>
      <c r="R754" s="4"/>
      <c r="S754" s="3"/>
      <c r="T754" s="3"/>
      <c r="U754" s="3"/>
      <c r="V754" s="3"/>
      <c r="W754" s="3"/>
      <c r="X754" s="3"/>
      <c r="Y754" s="3"/>
      <c r="Z754" s="3"/>
      <c r="AA754" s="3"/>
      <c r="AB754" s="3"/>
      <c r="AC754" s="3"/>
      <c r="AD754" s="3"/>
    </row>
    <row r="755" spans="2:30" ht="15.75" customHeight="1">
      <c r="B755" s="1"/>
      <c r="C755" s="1"/>
      <c r="D755" s="2"/>
      <c r="E755" s="1"/>
      <c r="F755" s="1"/>
      <c r="G755" s="1"/>
      <c r="H755" s="2"/>
      <c r="I755" s="2"/>
      <c r="J755" s="3"/>
      <c r="K755" s="3"/>
      <c r="L755" s="1"/>
      <c r="M755" s="1"/>
      <c r="N755" s="1"/>
      <c r="O755" s="1"/>
      <c r="P755" s="4"/>
      <c r="Q755" s="4"/>
      <c r="R755" s="4"/>
      <c r="S755" s="3"/>
      <c r="T755" s="3"/>
      <c r="U755" s="3"/>
      <c r="V755" s="3"/>
      <c r="W755" s="3"/>
      <c r="X755" s="3"/>
      <c r="Y755" s="3"/>
      <c r="Z755" s="3"/>
      <c r="AA755" s="3"/>
      <c r="AB755" s="3"/>
      <c r="AC755" s="3"/>
      <c r="AD755" s="3"/>
    </row>
    <row r="756" spans="2:30" ht="15.75" customHeight="1">
      <c r="B756" s="1"/>
      <c r="C756" s="1"/>
      <c r="D756" s="2"/>
      <c r="E756" s="1"/>
      <c r="F756" s="1"/>
      <c r="G756" s="1"/>
      <c r="H756" s="2"/>
      <c r="I756" s="2"/>
      <c r="J756" s="3"/>
      <c r="K756" s="3"/>
      <c r="L756" s="1"/>
      <c r="M756" s="1"/>
      <c r="N756" s="1"/>
      <c r="O756" s="1"/>
      <c r="P756" s="4"/>
      <c r="Q756" s="4"/>
      <c r="R756" s="4"/>
      <c r="S756" s="3"/>
      <c r="T756" s="3"/>
      <c r="U756" s="3"/>
      <c r="V756" s="3"/>
      <c r="W756" s="3"/>
      <c r="X756" s="3"/>
      <c r="Y756" s="3"/>
      <c r="Z756" s="3"/>
      <c r="AA756" s="3"/>
      <c r="AB756" s="3"/>
      <c r="AC756" s="3"/>
      <c r="AD756" s="3"/>
    </row>
    <row r="757" spans="2:30" ht="15.75" customHeight="1">
      <c r="B757" s="1"/>
      <c r="C757" s="1"/>
      <c r="D757" s="2"/>
      <c r="E757" s="1"/>
      <c r="F757" s="1"/>
      <c r="G757" s="1"/>
      <c r="H757" s="2"/>
      <c r="I757" s="2"/>
      <c r="J757" s="3"/>
      <c r="K757" s="3"/>
      <c r="L757" s="1"/>
      <c r="M757" s="1"/>
      <c r="N757" s="1"/>
      <c r="O757" s="1"/>
      <c r="P757" s="4"/>
      <c r="Q757" s="4"/>
      <c r="R757" s="4"/>
      <c r="S757" s="3"/>
      <c r="T757" s="3"/>
      <c r="U757" s="3"/>
      <c r="V757" s="3"/>
      <c r="W757" s="3"/>
      <c r="X757" s="3"/>
      <c r="Y757" s="3"/>
      <c r="Z757" s="3"/>
      <c r="AA757" s="3"/>
      <c r="AB757" s="3"/>
      <c r="AC757" s="3"/>
      <c r="AD757" s="3"/>
    </row>
    <row r="758" spans="2:30" ht="15.75" customHeight="1">
      <c r="B758" s="1"/>
      <c r="C758" s="1"/>
      <c r="D758" s="2"/>
      <c r="E758" s="1"/>
      <c r="F758" s="1"/>
      <c r="G758" s="1"/>
      <c r="H758" s="2"/>
      <c r="I758" s="2"/>
      <c r="J758" s="3"/>
      <c r="K758" s="3"/>
      <c r="L758" s="1"/>
      <c r="M758" s="1"/>
      <c r="N758" s="1"/>
      <c r="O758" s="1"/>
      <c r="P758" s="4"/>
      <c r="Q758" s="4"/>
      <c r="R758" s="4"/>
      <c r="S758" s="3"/>
      <c r="T758" s="3"/>
      <c r="U758" s="3"/>
      <c r="V758" s="3"/>
      <c r="W758" s="3"/>
      <c r="X758" s="3"/>
      <c r="Y758" s="3"/>
      <c r="Z758" s="3"/>
      <c r="AA758" s="3"/>
      <c r="AB758" s="3"/>
      <c r="AC758" s="3"/>
      <c r="AD758" s="3"/>
    </row>
    <row r="759" spans="2:30" ht="15.75" customHeight="1">
      <c r="B759" s="1"/>
      <c r="C759" s="1"/>
      <c r="D759" s="2"/>
      <c r="E759" s="1"/>
      <c r="F759" s="1"/>
      <c r="G759" s="1"/>
      <c r="H759" s="2"/>
      <c r="I759" s="2"/>
      <c r="J759" s="3"/>
      <c r="K759" s="3"/>
      <c r="L759" s="1"/>
      <c r="M759" s="1"/>
      <c r="N759" s="1"/>
      <c r="O759" s="1"/>
      <c r="P759" s="4"/>
      <c r="Q759" s="4"/>
      <c r="R759" s="4"/>
      <c r="S759" s="3"/>
      <c r="T759" s="3"/>
      <c r="U759" s="3"/>
      <c r="V759" s="3"/>
      <c r="W759" s="3"/>
      <c r="X759" s="3"/>
      <c r="Y759" s="3"/>
      <c r="Z759" s="3"/>
      <c r="AA759" s="3"/>
      <c r="AB759" s="3"/>
      <c r="AC759" s="3"/>
      <c r="AD759" s="3"/>
    </row>
    <row r="760" spans="2:30" ht="15.75" customHeight="1">
      <c r="B760" s="1"/>
      <c r="C760" s="1"/>
      <c r="D760" s="2"/>
      <c r="E760" s="1"/>
      <c r="F760" s="1"/>
      <c r="G760" s="1"/>
      <c r="H760" s="2"/>
      <c r="I760" s="2"/>
      <c r="J760" s="3"/>
      <c r="K760" s="3"/>
      <c r="L760" s="1"/>
      <c r="M760" s="1"/>
      <c r="N760" s="1"/>
      <c r="O760" s="1"/>
      <c r="P760" s="4"/>
      <c r="Q760" s="4"/>
      <c r="R760" s="4"/>
      <c r="S760" s="3"/>
      <c r="T760" s="3"/>
      <c r="U760" s="3"/>
      <c r="V760" s="3"/>
      <c r="W760" s="3"/>
      <c r="X760" s="3"/>
      <c r="Y760" s="3"/>
      <c r="Z760" s="3"/>
      <c r="AA760" s="3"/>
      <c r="AB760" s="3"/>
      <c r="AC760" s="3"/>
      <c r="AD760" s="3"/>
    </row>
    <row r="761" spans="2:30" ht="15.75" customHeight="1">
      <c r="B761" s="1"/>
      <c r="C761" s="1"/>
      <c r="D761" s="2"/>
      <c r="E761" s="1"/>
      <c r="F761" s="1"/>
      <c r="G761" s="1"/>
      <c r="H761" s="2"/>
      <c r="I761" s="2"/>
      <c r="J761" s="3"/>
      <c r="K761" s="3"/>
      <c r="L761" s="1"/>
      <c r="M761" s="1"/>
      <c r="N761" s="1"/>
      <c r="O761" s="1"/>
      <c r="P761" s="4"/>
      <c r="Q761" s="4"/>
      <c r="R761" s="4"/>
      <c r="S761" s="3"/>
      <c r="T761" s="3"/>
      <c r="U761" s="3"/>
      <c r="V761" s="3"/>
      <c r="W761" s="3"/>
      <c r="X761" s="3"/>
      <c r="Y761" s="3"/>
      <c r="Z761" s="3"/>
      <c r="AA761" s="3"/>
      <c r="AB761" s="3"/>
      <c r="AC761" s="3"/>
      <c r="AD761" s="3"/>
    </row>
    <row r="762" spans="2:30" ht="15.75" customHeight="1">
      <c r="B762" s="1"/>
      <c r="C762" s="1"/>
      <c r="D762" s="2"/>
      <c r="E762" s="1"/>
      <c r="F762" s="1"/>
      <c r="G762" s="1"/>
      <c r="H762" s="2"/>
      <c r="I762" s="2"/>
      <c r="J762" s="3"/>
      <c r="K762" s="3"/>
      <c r="L762" s="1"/>
      <c r="M762" s="1"/>
      <c r="N762" s="1"/>
      <c r="O762" s="1"/>
      <c r="P762" s="4"/>
      <c r="Q762" s="4"/>
      <c r="R762" s="4"/>
      <c r="S762" s="3"/>
      <c r="T762" s="3"/>
      <c r="U762" s="3"/>
      <c r="V762" s="3"/>
      <c r="W762" s="3"/>
      <c r="X762" s="3"/>
      <c r="Y762" s="3"/>
      <c r="Z762" s="3"/>
      <c r="AA762" s="3"/>
      <c r="AB762" s="3"/>
      <c r="AC762" s="3"/>
      <c r="AD762" s="3"/>
    </row>
    <row r="763" spans="2:30" ht="15.75" customHeight="1">
      <c r="B763" s="1"/>
      <c r="C763" s="1"/>
      <c r="D763" s="2"/>
      <c r="E763" s="1"/>
      <c r="F763" s="1"/>
      <c r="G763" s="1"/>
      <c r="H763" s="2"/>
      <c r="I763" s="2"/>
      <c r="J763" s="3"/>
      <c r="K763" s="3"/>
      <c r="L763" s="1"/>
      <c r="M763" s="1"/>
      <c r="N763" s="1"/>
      <c r="O763" s="1"/>
      <c r="P763" s="4"/>
      <c r="Q763" s="4"/>
      <c r="R763" s="4"/>
      <c r="S763" s="3"/>
      <c r="T763" s="3"/>
      <c r="U763" s="3"/>
      <c r="V763" s="3"/>
      <c r="W763" s="3"/>
      <c r="X763" s="3"/>
      <c r="Y763" s="3"/>
      <c r="Z763" s="3"/>
      <c r="AA763" s="3"/>
      <c r="AB763" s="3"/>
      <c r="AC763" s="3"/>
      <c r="AD763" s="3"/>
    </row>
    <row r="764" spans="2:30" ht="15.75" customHeight="1">
      <c r="B764" s="1"/>
      <c r="C764" s="1"/>
      <c r="D764" s="2"/>
      <c r="E764" s="1"/>
      <c r="F764" s="1"/>
      <c r="G764" s="1"/>
      <c r="H764" s="2"/>
      <c r="I764" s="2"/>
      <c r="J764" s="3"/>
      <c r="K764" s="3"/>
      <c r="L764" s="1"/>
      <c r="M764" s="1"/>
      <c r="N764" s="1"/>
      <c r="O764" s="1"/>
      <c r="P764" s="4"/>
      <c r="Q764" s="4"/>
      <c r="R764" s="4"/>
      <c r="S764" s="3"/>
      <c r="T764" s="3"/>
      <c r="U764" s="3"/>
      <c r="V764" s="3"/>
      <c r="W764" s="3"/>
      <c r="X764" s="3"/>
      <c r="Y764" s="3"/>
      <c r="Z764" s="3"/>
      <c r="AA764" s="3"/>
      <c r="AB764" s="3"/>
      <c r="AC764" s="3"/>
      <c r="AD764" s="3"/>
    </row>
    <row r="765" spans="2:30" ht="15.75" customHeight="1">
      <c r="B765" s="1"/>
      <c r="C765" s="1"/>
      <c r="D765" s="2"/>
      <c r="E765" s="1"/>
      <c r="F765" s="1"/>
      <c r="G765" s="1"/>
      <c r="H765" s="2"/>
      <c r="I765" s="2"/>
      <c r="J765" s="3"/>
      <c r="K765" s="3"/>
      <c r="L765" s="1"/>
      <c r="M765" s="1"/>
      <c r="N765" s="1"/>
      <c r="O765" s="1"/>
      <c r="P765" s="4"/>
      <c r="Q765" s="4"/>
      <c r="R765" s="4"/>
      <c r="S765" s="3"/>
      <c r="T765" s="3"/>
      <c r="U765" s="3"/>
      <c r="V765" s="3"/>
      <c r="W765" s="3"/>
      <c r="X765" s="3"/>
      <c r="Y765" s="3"/>
      <c r="Z765" s="3"/>
      <c r="AA765" s="3"/>
      <c r="AB765" s="3"/>
      <c r="AC765" s="3"/>
      <c r="AD765" s="3"/>
    </row>
    <row r="766" spans="2:30" ht="15.75" customHeight="1">
      <c r="B766" s="1"/>
      <c r="C766" s="1"/>
      <c r="D766" s="2"/>
      <c r="E766" s="1"/>
      <c r="F766" s="1"/>
      <c r="G766" s="1"/>
      <c r="H766" s="2"/>
      <c r="I766" s="2"/>
      <c r="J766" s="3"/>
      <c r="K766" s="3"/>
      <c r="L766" s="1"/>
      <c r="M766" s="1"/>
      <c r="N766" s="1"/>
      <c r="O766" s="1"/>
      <c r="P766" s="4"/>
      <c r="Q766" s="4"/>
      <c r="R766" s="4"/>
      <c r="S766" s="3"/>
      <c r="T766" s="3"/>
      <c r="U766" s="3"/>
      <c r="V766" s="3"/>
      <c r="W766" s="3"/>
      <c r="X766" s="3"/>
      <c r="Y766" s="3"/>
      <c r="Z766" s="3"/>
      <c r="AA766" s="3"/>
      <c r="AB766" s="3"/>
      <c r="AC766" s="3"/>
      <c r="AD766" s="3"/>
    </row>
    <row r="767" spans="2:30" ht="15.75" customHeight="1">
      <c r="B767" s="1"/>
      <c r="C767" s="1"/>
      <c r="D767" s="2"/>
      <c r="E767" s="1"/>
      <c r="F767" s="1"/>
      <c r="G767" s="1"/>
      <c r="H767" s="2"/>
      <c r="I767" s="2"/>
      <c r="J767" s="3"/>
      <c r="K767" s="3"/>
      <c r="L767" s="1"/>
      <c r="M767" s="1"/>
      <c r="N767" s="1"/>
      <c r="O767" s="1"/>
      <c r="P767" s="4"/>
      <c r="Q767" s="4"/>
      <c r="R767" s="4"/>
      <c r="S767" s="3"/>
      <c r="T767" s="3"/>
      <c r="U767" s="3"/>
      <c r="V767" s="3"/>
      <c r="W767" s="3"/>
      <c r="X767" s="3"/>
      <c r="Y767" s="3"/>
      <c r="Z767" s="3"/>
      <c r="AA767" s="3"/>
      <c r="AB767" s="3"/>
      <c r="AC767" s="3"/>
      <c r="AD767" s="3"/>
    </row>
    <row r="768" spans="2:30" ht="15.75" customHeight="1">
      <c r="B768" s="1"/>
      <c r="C768" s="1"/>
      <c r="D768" s="2"/>
      <c r="E768" s="1"/>
      <c r="F768" s="1"/>
      <c r="G768" s="1"/>
      <c r="H768" s="2"/>
      <c r="I768" s="2"/>
      <c r="J768" s="3"/>
      <c r="K768" s="3"/>
      <c r="L768" s="1"/>
      <c r="M768" s="1"/>
      <c r="N768" s="1"/>
      <c r="O768" s="1"/>
      <c r="P768" s="4"/>
      <c r="Q768" s="4"/>
      <c r="R768" s="4"/>
      <c r="S768" s="3"/>
      <c r="T768" s="3"/>
      <c r="U768" s="3"/>
      <c r="V768" s="3"/>
      <c r="W768" s="3"/>
      <c r="X768" s="3"/>
      <c r="Y768" s="3"/>
      <c r="Z768" s="3"/>
      <c r="AA768" s="3"/>
      <c r="AB768" s="3"/>
      <c r="AC768" s="3"/>
      <c r="AD768" s="3"/>
    </row>
    <row r="769" spans="2:30" ht="15.75" customHeight="1">
      <c r="B769" s="1"/>
      <c r="C769" s="1"/>
      <c r="D769" s="2"/>
      <c r="E769" s="1"/>
      <c r="F769" s="1"/>
      <c r="G769" s="1"/>
      <c r="H769" s="2"/>
      <c r="I769" s="2"/>
      <c r="J769" s="3"/>
      <c r="K769" s="3"/>
      <c r="L769" s="1"/>
      <c r="M769" s="1"/>
      <c r="N769" s="1"/>
      <c r="O769" s="1"/>
      <c r="P769" s="4"/>
      <c r="Q769" s="4"/>
      <c r="R769" s="4"/>
      <c r="S769" s="3"/>
      <c r="T769" s="3"/>
      <c r="U769" s="3"/>
      <c r="V769" s="3"/>
      <c r="W769" s="3"/>
      <c r="X769" s="3"/>
      <c r="Y769" s="3"/>
      <c r="Z769" s="3"/>
      <c r="AA769" s="3"/>
      <c r="AB769" s="3"/>
      <c r="AC769" s="3"/>
      <c r="AD769" s="3"/>
    </row>
    <row r="770" spans="2:30" ht="15.75" customHeight="1">
      <c r="B770" s="1"/>
      <c r="C770" s="1"/>
      <c r="D770" s="2"/>
      <c r="E770" s="1"/>
      <c r="F770" s="1"/>
      <c r="G770" s="1"/>
      <c r="H770" s="2"/>
      <c r="I770" s="2"/>
      <c r="J770" s="3"/>
      <c r="K770" s="3"/>
      <c r="L770" s="1"/>
      <c r="M770" s="1"/>
      <c r="N770" s="1"/>
      <c r="O770" s="1"/>
      <c r="P770" s="4"/>
      <c r="Q770" s="4"/>
      <c r="R770" s="4"/>
      <c r="S770" s="3"/>
      <c r="T770" s="3"/>
      <c r="U770" s="3"/>
      <c r="V770" s="3"/>
      <c r="W770" s="3"/>
      <c r="X770" s="3"/>
      <c r="Y770" s="3"/>
      <c r="Z770" s="3"/>
      <c r="AA770" s="3"/>
      <c r="AB770" s="3"/>
      <c r="AC770" s="3"/>
      <c r="AD770" s="3"/>
    </row>
    <row r="771" spans="2:30" ht="15.75" customHeight="1">
      <c r="B771" s="1"/>
      <c r="C771" s="1"/>
      <c r="D771" s="2"/>
      <c r="E771" s="1"/>
      <c r="F771" s="1"/>
      <c r="G771" s="1"/>
      <c r="H771" s="2"/>
      <c r="I771" s="2"/>
      <c r="J771" s="3"/>
      <c r="K771" s="3"/>
      <c r="L771" s="1"/>
      <c r="M771" s="1"/>
      <c r="N771" s="1"/>
      <c r="O771" s="1"/>
      <c r="P771" s="4"/>
      <c r="Q771" s="4"/>
      <c r="R771" s="4"/>
      <c r="S771" s="3"/>
      <c r="T771" s="3"/>
      <c r="U771" s="3"/>
      <c r="V771" s="3"/>
      <c r="W771" s="3"/>
      <c r="X771" s="3"/>
      <c r="Y771" s="3"/>
      <c r="Z771" s="3"/>
      <c r="AA771" s="3"/>
      <c r="AB771" s="3"/>
      <c r="AC771" s="3"/>
      <c r="AD771" s="3"/>
    </row>
    <row r="772" spans="2:30" ht="15.75" customHeight="1">
      <c r="B772" s="1"/>
      <c r="C772" s="1"/>
      <c r="D772" s="2"/>
      <c r="E772" s="1"/>
      <c r="F772" s="1"/>
      <c r="G772" s="1"/>
      <c r="H772" s="2"/>
      <c r="I772" s="2"/>
      <c r="J772" s="3"/>
      <c r="K772" s="3"/>
      <c r="L772" s="1"/>
      <c r="M772" s="1"/>
      <c r="N772" s="1"/>
      <c r="O772" s="1"/>
      <c r="P772" s="4"/>
      <c r="Q772" s="4"/>
      <c r="R772" s="4"/>
      <c r="S772" s="3"/>
      <c r="T772" s="3"/>
      <c r="U772" s="3"/>
      <c r="V772" s="3"/>
      <c r="W772" s="3"/>
      <c r="X772" s="3"/>
      <c r="Y772" s="3"/>
      <c r="Z772" s="3"/>
      <c r="AA772" s="3"/>
      <c r="AB772" s="3"/>
      <c r="AC772" s="3"/>
      <c r="AD772" s="3"/>
    </row>
    <row r="773" spans="2:30" ht="15.75" customHeight="1">
      <c r="B773" s="1"/>
      <c r="C773" s="1"/>
      <c r="D773" s="2"/>
      <c r="E773" s="1"/>
      <c r="F773" s="1"/>
      <c r="G773" s="1"/>
      <c r="H773" s="2"/>
      <c r="I773" s="2"/>
      <c r="J773" s="3"/>
      <c r="K773" s="3"/>
      <c r="L773" s="1"/>
      <c r="M773" s="1"/>
      <c r="N773" s="1"/>
      <c r="O773" s="1"/>
      <c r="P773" s="4"/>
      <c r="Q773" s="4"/>
      <c r="R773" s="4"/>
      <c r="S773" s="3"/>
      <c r="T773" s="3"/>
      <c r="U773" s="3"/>
      <c r="V773" s="3"/>
      <c r="W773" s="3"/>
      <c r="X773" s="3"/>
      <c r="Y773" s="3"/>
      <c r="Z773" s="3"/>
      <c r="AA773" s="3"/>
      <c r="AB773" s="3"/>
      <c r="AC773" s="3"/>
      <c r="AD773" s="3"/>
    </row>
    <row r="774" spans="2:30" ht="15.75" customHeight="1">
      <c r="B774" s="1"/>
      <c r="C774" s="1"/>
      <c r="D774" s="2"/>
      <c r="E774" s="1"/>
      <c r="F774" s="1"/>
      <c r="G774" s="1"/>
      <c r="H774" s="2"/>
      <c r="I774" s="2"/>
      <c r="J774" s="3"/>
      <c r="K774" s="3"/>
      <c r="L774" s="1"/>
      <c r="M774" s="1"/>
      <c r="N774" s="1"/>
      <c r="O774" s="1"/>
      <c r="P774" s="4"/>
      <c r="Q774" s="4"/>
      <c r="R774" s="4"/>
      <c r="S774" s="3"/>
      <c r="T774" s="3"/>
      <c r="U774" s="3"/>
      <c r="V774" s="3"/>
      <c r="W774" s="3"/>
      <c r="X774" s="3"/>
      <c r="Y774" s="3"/>
      <c r="Z774" s="3"/>
      <c r="AA774" s="3"/>
      <c r="AB774" s="3"/>
      <c r="AC774" s="3"/>
      <c r="AD774" s="3"/>
    </row>
    <row r="775" spans="2:30" ht="15.75" customHeight="1">
      <c r="B775" s="1"/>
      <c r="C775" s="1"/>
      <c r="D775" s="2"/>
      <c r="E775" s="1"/>
      <c r="F775" s="1"/>
      <c r="G775" s="1"/>
      <c r="H775" s="2"/>
      <c r="I775" s="2"/>
      <c r="J775" s="3"/>
      <c r="K775" s="3"/>
      <c r="L775" s="1"/>
      <c r="M775" s="1"/>
      <c r="N775" s="1"/>
      <c r="O775" s="1"/>
      <c r="P775" s="4"/>
      <c r="Q775" s="4"/>
      <c r="R775" s="4"/>
      <c r="S775" s="3"/>
      <c r="T775" s="3"/>
      <c r="U775" s="3"/>
      <c r="V775" s="3"/>
      <c r="W775" s="3"/>
      <c r="X775" s="3"/>
      <c r="Y775" s="3"/>
      <c r="Z775" s="3"/>
      <c r="AA775" s="3"/>
      <c r="AB775" s="3"/>
      <c r="AC775" s="3"/>
      <c r="AD775" s="3"/>
    </row>
    <row r="776" spans="2:30" ht="15.75" customHeight="1">
      <c r="B776" s="1"/>
      <c r="C776" s="1"/>
      <c r="D776" s="2"/>
      <c r="E776" s="1"/>
      <c r="F776" s="1"/>
      <c r="G776" s="1"/>
      <c r="H776" s="2"/>
      <c r="I776" s="2"/>
      <c r="J776" s="3"/>
      <c r="K776" s="3"/>
      <c r="L776" s="1"/>
      <c r="M776" s="1"/>
      <c r="N776" s="1"/>
      <c r="O776" s="1"/>
      <c r="P776" s="4"/>
      <c r="Q776" s="4"/>
      <c r="R776" s="4"/>
      <c r="S776" s="3"/>
      <c r="T776" s="3"/>
      <c r="U776" s="3"/>
      <c r="V776" s="3"/>
      <c r="W776" s="3"/>
      <c r="X776" s="3"/>
      <c r="Y776" s="3"/>
      <c r="Z776" s="3"/>
      <c r="AA776" s="3"/>
      <c r="AB776" s="3"/>
      <c r="AC776" s="3"/>
      <c r="AD776" s="3"/>
    </row>
    <row r="777" spans="2:30" ht="15.75" customHeight="1">
      <c r="B777" s="1"/>
      <c r="C777" s="1"/>
      <c r="D777" s="2"/>
      <c r="E777" s="1"/>
      <c r="F777" s="1"/>
      <c r="G777" s="1"/>
      <c r="H777" s="2"/>
      <c r="I777" s="2"/>
      <c r="J777" s="3"/>
      <c r="K777" s="3"/>
      <c r="L777" s="1"/>
      <c r="M777" s="1"/>
      <c r="N777" s="1"/>
      <c r="O777" s="1"/>
      <c r="P777" s="4"/>
      <c r="Q777" s="4"/>
      <c r="R777" s="4"/>
      <c r="S777" s="3"/>
      <c r="T777" s="3"/>
      <c r="U777" s="3"/>
      <c r="V777" s="3"/>
      <c r="W777" s="3"/>
      <c r="X777" s="3"/>
      <c r="Y777" s="3"/>
      <c r="Z777" s="3"/>
      <c r="AA777" s="3"/>
      <c r="AB777" s="3"/>
      <c r="AC777" s="3"/>
      <c r="AD777" s="3"/>
    </row>
    <row r="778" spans="2:30" ht="15.75" customHeight="1">
      <c r="B778" s="1"/>
      <c r="C778" s="1"/>
      <c r="D778" s="2"/>
      <c r="E778" s="1"/>
      <c r="F778" s="1"/>
      <c r="G778" s="1"/>
      <c r="H778" s="2"/>
      <c r="I778" s="2"/>
      <c r="J778" s="3"/>
      <c r="K778" s="3"/>
      <c r="L778" s="1"/>
      <c r="M778" s="1"/>
      <c r="N778" s="1"/>
      <c r="O778" s="1"/>
      <c r="P778" s="4"/>
      <c r="Q778" s="4"/>
      <c r="R778" s="4"/>
      <c r="S778" s="3"/>
      <c r="T778" s="3"/>
      <c r="U778" s="3"/>
      <c r="V778" s="3"/>
      <c r="W778" s="3"/>
      <c r="X778" s="3"/>
      <c r="Y778" s="3"/>
      <c r="Z778" s="3"/>
      <c r="AA778" s="3"/>
      <c r="AB778" s="3"/>
      <c r="AC778" s="3"/>
      <c r="AD778" s="3"/>
    </row>
    <row r="779" spans="2:30" ht="15.75" customHeight="1">
      <c r="B779" s="1"/>
      <c r="C779" s="1"/>
      <c r="D779" s="2"/>
      <c r="E779" s="1"/>
      <c r="F779" s="1"/>
      <c r="G779" s="1"/>
      <c r="H779" s="2"/>
      <c r="I779" s="2"/>
      <c r="J779" s="3"/>
      <c r="K779" s="3"/>
      <c r="L779" s="1"/>
      <c r="M779" s="1"/>
      <c r="N779" s="1"/>
      <c r="O779" s="1"/>
      <c r="P779" s="4"/>
      <c r="Q779" s="4"/>
      <c r="R779" s="4"/>
      <c r="S779" s="3"/>
      <c r="T779" s="3"/>
      <c r="U779" s="3"/>
      <c r="V779" s="3"/>
      <c r="W779" s="3"/>
      <c r="X779" s="3"/>
      <c r="Y779" s="3"/>
      <c r="Z779" s="3"/>
      <c r="AA779" s="3"/>
      <c r="AB779" s="3"/>
      <c r="AC779" s="3"/>
      <c r="AD779" s="3"/>
    </row>
    <row r="780" spans="2:30" ht="15.75" customHeight="1">
      <c r="B780" s="1"/>
      <c r="C780" s="1"/>
      <c r="D780" s="2"/>
      <c r="E780" s="1"/>
      <c r="F780" s="1"/>
      <c r="G780" s="1"/>
      <c r="H780" s="2"/>
      <c r="I780" s="2"/>
      <c r="J780" s="3"/>
      <c r="K780" s="3"/>
      <c r="L780" s="1"/>
      <c r="M780" s="1"/>
      <c r="N780" s="1"/>
      <c r="O780" s="1"/>
      <c r="P780" s="4"/>
      <c r="Q780" s="4"/>
      <c r="R780" s="4"/>
      <c r="S780" s="3"/>
      <c r="T780" s="3"/>
      <c r="U780" s="3"/>
      <c r="V780" s="3"/>
      <c r="W780" s="3"/>
      <c r="X780" s="3"/>
      <c r="Y780" s="3"/>
      <c r="Z780" s="3"/>
      <c r="AA780" s="3"/>
      <c r="AB780" s="3"/>
      <c r="AC780" s="3"/>
      <c r="AD780" s="3"/>
    </row>
    <row r="781" spans="2:30" ht="15.75" customHeight="1">
      <c r="B781" s="1"/>
      <c r="C781" s="1"/>
      <c r="D781" s="2"/>
      <c r="E781" s="1"/>
      <c r="F781" s="1"/>
      <c r="G781" s="1"/>
      <c r="H781" s="2"/>
      <c r="I781" s="2"/>
      <c r="J781" s="3"/>
      <c r="K781" s="3"/>
      <c r="L781" s="1"/>
      <c r="M781" s="1"/>
      <c r="N781" s="1"/>
      <c r="O781" s="1"/>
      <c r="P781" s="4"/>
      <c r="Q781" s="4"/>
      <c r="R781" s="4"/>
      <c r="S781" s="3"/>
      <c r="T781" s="3"/>
      <c r="U781" s="3"/>
      <c r="V781" s="3"/>
      <c r="W781" s="3"/>
      <c r="X781" s="3"/>
      <c r="Y781" s="3"/>
      <c r="Z781" s="3"/>
      <c r="AA781" s="3"/>
      <c r="AB781" s="3"/>
      <c r="AC781" s="3"/>
      <c r="AD781" s="3"/>
    </row>
    <row r="782" spans="2:30" ht="15.75" customHeight="1">
      <c r="B782" s="1"/>
      <c r="C782" s="1"/>
      <c r="D782" s="2"/>
      <c r="E782" s="1"/>
      <c r="F782" s="1"/>
      <c r="G782" s="1"/>
      <c r="H782" s="2"/>
      <c r="I782" s="2"/>
      <c r="J782" s="3"/>
      <c r="K782" s="3"/>
      <c r="L782" s="1"/>
      <c r="M782" s="1"/>
      <c r="N782" s="1"/>
      <c r="O782" s="1"/>
      <c r="P782" s="4"/>
      <c r="Q782" s="4"/>
      <c r="R782" s="4"/>
      <c r="S782" s="3"/>
      <c r="T782" s="3"/>
      <c r="U782" s="3"/>
      <c r="V782" s="3"/>
      <c r="W782" s="3"/>
      <c r="X782" s="3"/>
      <c r="Y782" s="3"/>
      <c r="Z782" s="3"/>
      <c r="AA782" s="3"/>
      <c r="AB782" s="3"/>
      <c r="AC782" s="3"/>
      <c r="AD782" s="3"/>
    </row>
    <row r="783" spans="2:30" ht="15.75" customHeight="1">
      <c r="B783" s="1"/>
      <c r="C783" s="1"/>
      <c r="D783" s="2"/>
      <c r="E783" s="1"/>
      <c r="F783" s="1"/>
      <c r="G783" s="1"/>
      <c r="H783" s="2"/>
      <c r="I783" s="2"/>
      <c r="J783" s="3"/>
      <c r="K783" s="3"/>
      <c r="L783" s="1"/>
      <c r="M783" s="1"/>
      <c r="N783" s="1"/>
      <c r="O783" s="1"/>
      <c r="P783" s="4"/>
      <c r="Q783" s="4"/>
      <c r="R783" s="4"/>
      <c r="S783" s="3"/>
      <c r="T783" s="3"/>
      <c r="U783" s="3"/>
      <c r="V783" s="3"/>
      <c r="W783" s="3"/>
      <c r="X783" s="3"/>
      <c r="Y783" s="3"/>
      <c r="Z783" s="3"/>
      <c r="AA783" s="3"/>
      <c r="AB783" s="3"/>
      <c r="AC783" s="3"/>
      <c r="AD783" s="3"/>
    </row>
    <row r="784" spans="2:30" ht="15.75" customHeight="1">
      <c r="B784" s="1"/>
      <c r="C784" s="1"/>
      <c r="D784" s="2"/>
      <c r="E784" s="1"/>
      <c r="F784" s="1"/>
      <c r="G784" s="1"/>
      <c r="H784" s="2"/>
      <c r="I784" s="2"/>
      <c r="J784" s="3"/>
      <c r="K784" s="3"/>
      <c r="L784" s="1"/>
      <c r="M784" s="1"/>
      <c r="N784" s="1"/>
      <c r="O784" s="1"/>
      <c r="P784" s="4"/>
      <c r="Q784" s="4"/>
      <c r="R784" s="4"/>
      <c r="S784" s="3"/>
      <c r="T784" s="3"/>
      <c r="U784" s="3"/>
      <c r="V784" s="3"/>
      <c r="W784" s="3"/>
      <c r="X784" s="3"/>
      <c r="Y784" s="3"/>
      <c r="Z784" s="3"/>
      <c r="AA784" s="3"/>
      <c r="AB784" s="3"/>
      <c r="AC784" s="3"/>
      <c r="AD784" s="3"/>
    </row>
    <row r="785" spans="2:30" ht="15.75" customHeight="1">
      <c r="B785" s="1"/>
      <c r="C785" s="1"/>
      <c r="D785" s="2"/>
      <c r="E785" s="1"/>
      <c r="F785" s="1"/>
      <c r="G785" s="1"/>
      <c r="H785" s="2"/>
      <c r="I785" s="2"/>
      <c r="J785" s="3"/>
      <c r="K785" s="3"/>
      <c r="L785" s="1"/>
      <c r="M785" s="1"/>
      <c r="N785" s="1"/>
      <c r="O785" s="1"/>
      <c r="P785" s="4"/>
      <c r="Q785" s="4"/>
      <c r="R785" s="4"/>
      <c r="S785" s="3"/>
      <c r="T785" s="3"/>
      <c r="U785" s="3"/>
      <c r="V785" s="3"/>
      <c r="W785" s="3"/>
      <c r="X785" s="3"/>
      <c r="Y785" s="3"/>
      <c r="Z785" s="3"/>
      <c r="AA785" s="3"/>
      <c r="AB785" s="3"/>
      <c r="AC785" s="3"/>
      <c r="AD785" s="3"/>
    </row>
    <row r="786" spans="2:30" ht="15.75" customHeight="1">
      <c r="B786" s="1"/>
      <c r="C786" s="1"/>
      <c r="D786" s="2"/>
      <c r="E786" s="1"/>
      <c r="F786" s="1"/>
      <c r="G786" s="1"/>
      <c r="H786" s="2"/>
      <c r="I786" s="2"/>
      <c r="J786" s="3"/>
      <c r="K786" s="3"/>
      <c r="L786" s="1"/>
      <c r="M786" s="1"/>
      <c r="N786" s="1"/>
      <c r="O786" s="1"/>
      <c r="P786" s="4"/>
      <c r="Q786" s="4"/>
      <c r="R786" s="4"/>
      <c r="S786" s="3"/>
      <c r="T786" s="3"/>
      <c r="U786" s="3"/>
      <c r="V786" s="3"/>
      <c r="W786" s="3"/>
      <c r="X786" s="3"/>
      <c r="Y786" s="3"/>
      <c r="Z786" s="3"/>
      <c r="AA786" s="3"/>
      <c r="AB786" s="3"/>
      <c r="AC786" s="3"/>
      <c r="AD786" s="3"/>
    </row>
    <row r="787" spans="2:30" ht="15.75" customHeight="1">
      <c r="B787" s="1"/>
      <c r="C787" s="1"/>
      <c r="D787" s="2"/>
      <c r="E787" s="1"/>
      <c r="F787" s="1"/>
      <c r="G787" s="1"/>
      <c r="H787" s="2"/>
      <c r="I787" s="2"/>
      <c r="J787" s="3"/>
      <c r="K787" s="3"/>
      <c r="L787" s="1"/>
      <c r="M787" s="1"/>
      <c r="N787" s="1"/>
      <c r="O787" s="1"/>
      <c r="P787" s="4"/>
      <c r="Q787" s="4"/>
      <c r="R787" s="4"/>
      <c r="S787" s="3"/>
      <c r="T787" s="3"/>
      <c r="U787" s="3"/>
      <c r="V787" s="3"/>
      <c r="W787" s="3"/>
      <c r="X787" s="3"/>
      <c r="Y787" s="3"/>
      <c r="Z787" s="3"/>
      <c r="AA787" s="3"/>
      <c r="AB787" s="3"/>
      <c r="AC787" s="3"/>
      <c r="AD787" s="3"/>
    </row>
    <row r="788" spans="2:30" ht="15.75" customHeight="1">
      <c r="B788" s="1"/>
      <c r="C788" s="1"/>
      <c r="D788" s="2"/>
      <c r="E788" s="1"/>
      <c r="F788" s="1"/>
      <c r="G788" s="1"/>
      <c r="H788" s="2"/>
      <c r="I788" s="2"/>
      <c r="J788" s="3"/>
      <c r="K788" s="3"/>
      <c r="L788" s="1"/>
      <c r="M788" s="1"/>
      <c r="N788" s="1"/>
      <c r="O788" s="1"/>
      <c r="P788" s="4"/>
      <c r="Q788" s="4"/>
      <c r="R788" s="4"/>
      <c r="S788" s="3"/>
      <c r="T788" s="3"/>
      <c r="U788" s="3"/>
      <c r="V788" s="3"/>
      <c r="W788" s="3"/>
      <c r="X788" s="3"/>
      <c r="Y788" s="3"/>
      <c r="Z788" s="3"/>
      <c r="AA788" s="3"/>
      <c r="AB788" s="3"/>
      <c r="AC788" s="3"/>
      <c r="AD788" s="3"/>
    </row>
    <row r="789" spans="2:30" ht="15.75" customHeight="1">
      <c r="B789" s="1"/>
      <c r="C789" s="1"/>
      <c r="D789" s="2"/>
      <c r="E789" s="1"/>
      <c r="F789" s="1"/>
      <c r="G789" s="1"/>
      <c r="H789" s="2"/>
      <c r="I789" s="2"/>
      <c r="J789" s="3"/>
      <c r="K789" s="3"/>
      <c r="L789" s="1"/>
      <c r="M789" s="1"/>
      <c r="N789" s="1"/>
      <c r="O789" s="1"/>
      <c r="P789" s="4"/>
      <c r="Q789" s="4"/>
      <c r="R789" s="4"/>
      <c r="S789" s="3"/>
      <c r="T789" s="3"/>
      <c r="U789" s="3"/>
      <c r="V789" s="3"/>
      <c r="W789" s="3"/>
      <c r="X789" s="3"/>
      <c r="Y789" s="3"/>
      <c r="Z789" s="3"/>
      <c r="AA789" s="3"/>
      <c r="AB789" s="3"/>
      <c r="AC789" s="3"/>
      <c r="AD789" s="3"/>
    </row>
    <row r="790" spans="2:30" ht="15.75" customHeight="1">
      <c r="B790" s="1"/>
      <c r="C790" s="1"/>
      <c r="D790" s="2"/>
      <c r="E790" s="1"/>
      <c r="F790" s="1"/>
      <c r="G790" s="1"/>
      <c r="H790" s="2"/>
      <c r="I790" s="2"/>
      <c r="J790" s="3"/>
      <c r="K790" s="3"/>
      <c r="L790" s="1"/>
      <c r="M790" s="1"/>
      <c r="N790" s="1"/>
      <c r="O790" s="1"/>
      <c r="P790" s="4"/>
      <c r="Q790" s="4"/>
      <c r="R790" s="4"/>
      <c r="S790" s="3"/>
      <c r="T790" s="3"/>
      <c r="U790" s="3"/>
      <c r="V790" s="3"/>
      <c r="W790" s="3"/>
      <c r="X790" s="3"/>
      <c r="Y790" s="3"/>
      <c r="Z790" s="3"/>
      <c r="AA790" s="3"/>
      <c r="AB790" s="3"/>
      <c r="AC790" s="3"/>
      <c r="AD790" s="3"/>
    </row>
    <row r="791" spans="2:30" ht="15.75" customHeight="1">
      <c r="B791" s="1"/>
      <c r="C791" s="1"/>
      <c r="D791" s="2"/>
      <c r="E791" s="1"/>
      <c r="F791" s="1"/>
      <c r="G791" s="1"/>
      <c r="H791" s="2"/>
      <c r="I791" s="2"/>
      <c r="J791" s="3"/>
      <c r="K791" s="3"/>
      <c r="L791" s="1"/>
      <c r="M791" s="1"/>
      <c r="N791" s="1"/>
      <c r="O791" s="1"/>
      <c r="P791" s="4"/>
      <c r="Q791" s="4"/>
      <c r="R791" s="4"/>
      <c r="S791" s="3"/>
      <c r="T791" s="3"/>
      <c r="U791" s="3"/>
      <c r="V791" s="3"/>
      <c r="W791" s="3"/>
      <c r="X791" s="3"/>
      <c r="Y791" s="3"/>
      <c r="Z791" s="3"/>
      <c r="AA791" s="3"/>
      <c r="AB791" s="3"/>
      <c r="AC791" s="3"/>
      <c r="AD791" s="3"/>
    </row>
    <row r="792" spans="2:30" ht="15.75" customHeight="1">
      <c r="B792" s="1"/>
      <c r="C792" s="1"/>
      <c r="D792" s="2"/>
      <c r="E792" s="1"/>
      <c r="F792" s="1"/>
      <c r="G792" s="1"/>
      <c r="H792" s="2"/>
      <c r="I792" s="2"/>
      <c r="J792" s="3"/>
      <c r="K792" s="3"/>
      <c r="L792" s="1"/>
      <c r="M792" s="1"/>
      <c r="N792" s="1"/>
      <c r="O792" s="1"/>
      <c r="P792" s="4"/>
      <c r="Q792" s="4"/>
      <c r="R792" s="4"/>
      <c r="S792" s="3"/>
      <c r="T792" s="3"/>
      <c r="U792" s="3"/>
      <c r="V792" s="3"/>
      <c r="W792" s="3"/>
      <c r="X792" s="3"/>
      <c r="Y792" s="3"/>
      <c r="Z792" s="3"/>
      <c r="AA792" s="3"/>
      <c r="AB792" s="3"/>
      <c r="AC792" s="3"/>
      <c r="AD792" s="3"/>
    </row>
    <row r="793" spans="2:30" ht="15.75" customHeight="1">
      <c r="B793" s="1"/>
      <c r="C793" s="1"/>
      <c r="D793" s="2"/>
      <c r="E793" s="1"/>
      <c r="F793" s="1"/>
      <c r="G793" s="1"/>
      <c r="H793" s="2"/>
      <c r="I793" s="2"/>
      <c r="J793" s="3"/>
      <c r="K793" s="3"/>
      <c r="L793" s="1"/>
      <c r="M793" s="1"/>
      <c r="N793" s="1"/>
      <c r="O793" s="1"/>
      <c r="P793" s="4"/>
      <c r="Q793" s="4"/>
      <c r="R793" s="4"/>
      <c r="S793" s="3"/>
      <c r="T793" s="3"/>
      <c r="U793" s="3"/>
      <c r="V793" s="3"/>
      <c r="W793" s="3"/>
      <c r="X793" s="3"/>
      <c r="Y793" s="3"/>
      <c r="Z793" s="3"/>
      <c r="AA793" s="3"/>
      <c r="AB793" s="3"/>
      <c r="AC793" s="3"/>
      <c r="AD793" s="3"/>
    </row>
    <row r="794" spans="2:30" ht="15.75" customHeight="1">
      <c r="B794" s="1"/>
      <c r="C794" s="1"/>
      <c r="D794" s="2"/>
      <c r="E794" s="1"/>
      <c r="F794" s="1"/>
      <c r="G794" s="1"/>
      <c r="H794" s="2"/>
      <c r="I794" s="2"/>
      <c r="J794" s="3"/>
      <c r="K794" s="3"/>
      <c r="L794" s="1"/>
      <c r="M794" s="1"/>
      <c r="N794" s="1"/>
      <c r="O794" s="1"/>
      <c r="P794" s="4"/>
      <c r="Q794" s="4"/>
      <c r="R794" s="4"/>
      <c r="S794" s="3"/>
      <c r="T794" s="3"/>
      <c r="U794" s="3"/>
      <c r="V794" s="3"/>
      <c r="W794" s="3"/>
      <c r="X794" s="3"/>
      <c r="Y794" s="3"/>
      <c r="Z794" s="3"/>
      <c r="AA794" s="3"/>
      <c r="AB794" s="3"/>
      <c r="AC794" s="3"/>
      <c r="AD794" s="3"/>
    </row>
    <row r="795" spans="2:30" ht="15.75" customHeight="1">
      <c r="B795" s="1"/>
      <c r="C795" s="1"/>
      <c r="D795" s="2"/>
      <c r="E795" s="1"/>
      <c r="F795" s="1"/>
      <c r="G795" s="1"/>
      <c r="H795" s="2"/>
      <c r="I795" s="2"/>
      <c r="J795" s="3"/>
      <c r="K795" s="3"/>
      <c r="L795" s="1"/>
      <c r="M795" s="1"/>
      <c r="N795" s="1"/>
      <c r="O795" s="1"/>
      <c r="P795" s="4"/>
      <c r="Q795" s="4"/>
      <c r="R795" s="4"/>
      <c r="S795" s="3"/>
      <c r="T795" s="3"/>
      <c r="U795" s="3"/>
      <c r="V795" s="3"/>
      <c r="W795" s="3"/>
      <c r="X795" s="3"/>
      <c r="Y795" s="3"/>
      <c r="Z795" s="3"/>
      <c r="AA795" s="3"/>
      <c r="AB795" s="3"/>
      <c r="AC795" s="3"/>
      <c r="AD795" s="3"/>
    </row>
    <row r="796" spans="2:30" ht="15.75" customHeight="1">
      <c r="B796" s="1"/>
      <c r="C796" s="1"/>
      <c r="D796" s="2"/>
      <c r="E796" s="1"/>
      <c r="F796" s="1"/>
      <c r="G796" s="1"/>
      <c r="H796" s="2"/>
      <c r="I796" s="2"/>
      <c r="J796" s="3"/>
      <c r="K796" s="3"/>
      <c r="L796" s="1"/>
      <c r="M796" s="1"/>
      <c r="N796" s="1"/>
      <c r="O796" s="1"/>
      <c r="P796" s="4"/>
      <c r="Q796" s="4"/>
      <c r="R796" s="4"/>
      <c r="S796" s="3"/>
      <c r="T796" s="3"/>
      <c r="U796" s="3"/>
      <c r="V796" s="3"/>
      <c r="W796" s="3"/>
      <c r="X796" s="3"/>
      <c r="Y796" s="3"/>
      <c r="Z796" s="3"/>
      <c r="AA796" s="3"/>
      <c r="AB796" s="3"/>
      <c r="AC796" s="3"/>
      <c r="AD796" s="3"/>
    </row>
    <row r="797" spans="2:30" ht="15.75" customHeight="1">
      <c r="B797" s="1"/>
      <c r="C797" s="1"/>
      <c r="D797" s="2"/>
      <c r="E797" s="1"/>
      <c r="F797" s="1"/>
      <c r="G797" s="1"/>
      <c r="H797" s="2"/>
      <c r="I797" s="2"/>
      <c r="J797" s="3"/>
      <c r="K797" s="3"/>
      <c r="L797" s="1"/>
      <c r="M797" s="1"/>
      <c r="N797" s="1"/>
      <c r="O797" s="1"/>
      <c r="P797" s="4"/>
      <c r="Q797" s="4"/>
      <c r="R797" s="4"/>
      <c r="S797" s="3"/>
      <c r="T797" s="3"/>
      <c r="U797" s="3"/>
      <c r="V797" s="3"/>
      <c r="W797" s="3"/>
      <c r="X797" s="3"/>
      <c r="Y797" s="3"/>
      <c r="Z797" s="3"/>
      <c r="AA797" s="3"/>
      <c r="AB797" s="3"/>
      <c r="AC797" s="3"/>
      <c r="AD797" s="3"/>
    </row>
    <row r="798" spans="2:30" ht="15.75" customHeight="1">
      <c r="B798" s="1"/>
      <c r="C798" s="1"/>
      <c r="D798" s="2"/>
      <c r="E798" s="1"/>
      <c r="F798" s="1"/>
      <c r="G798" s="1"/>
      <c r="H798" s="2"/>
      <c r="I798" s="2"/>
      <c r="J798" s="3"/>
      <c r="K798" s="3"/>
      <c r="L798" s="1"/>
      <c r="M798" s="1"/>
      <c r="N798" s="1"/>
      <c r="O798" s="1"/>
      <c r="P798" s="4"/>
      <c r="Q798" s="4"/>
      <c r="R798" s="4"/>
      <c r="S798" s="3"/>
      <c r="T798" s="3"/>
      <c r="U798" s="3"/>
      <c r="V798" s="3"/>
      <c r="W798" s="3"/>
      <c r="X798" s="3"/>
      <c r="Y798" s="3"/>
      <c r="Z798" s="3"/>
      <c r="AA798" s="3"/>
      <c r="AB798" s="3"/>
      <c r="AC798" s="3"/>
      <c r="AD798" s="3"/>
    </row>
    <row r="799" spans="2:30" ht="15.75" customHeight="1">
      <c r="B799" s="1"/>
      <c r="C799" s="1"/>
      <c r="D799" s="2"/>
      <c r="E799" s="1"/>
      <c r="F799" s="1"/>
      <c r="G799" s="1"/>
      <c r="H799" s="2"/>
      <c r="I799" s="2"/>
      <c r="J799" s="3"/>
      <c r="K799" s="3"/>
      <c r="L799" s="1"/>
      <c r="M799" s="1"/>
      <c r="N799" s="1"/>
      <c r="O799" s="1"/>
      <c r="P799" s="4"/>
      <c r="Q799" s="4"/>
      <c r="R799" s="4"/>
      <c r="S799" s="3"/>
      <c r="T799" s="3"/>
      <c r="U799" s="3"/>
      <c r="V799" s="3"/>
      <c r="W799" s="3"/>
      <c r="X799" s="3"/>
      <c r="Y799" s="3"/>
      <c r="Z799" s="3"/>
      <c r="AA799" s="3"/>
      <c r="AB799" s="3"/>
      <c r="AC799" s="3"/>
      <c r="AD799" s="3"/>
    </row>
    <row r="800" spans="2:30" ht="15.75" customHeight="1">
      <c r="B800" s="1"/>
      <c r="C800" s="1"/>
      <c r="D800" s="2"/>
      <c r="E800" s="1"/>
      <c r="F800" s="1"/>
      <c r="G800" s="1"/>
      <c r="H800" s="2"/>
      <c r="I800" s="2"/>
      <c r="J800" s="3"/>
      <c r="K800" s="3"/>
      <c r="L800" s="1"/>
      <c r="M800" s="1"/>
      <c r="N800" s="1"/>
      <c r="O800" s="1"/>
      <c r="P800" s="4"/>
      <c r="Q800" s="4"/>
      <c r="R800" s="4"/>
      <c r="S800" s="3"/>
      <c r="T800" s="3"/>
      <c r="U800" s="3"/>
      <c r="V800" s="3"/>
      <c r="W800" s="3"/>
      <c r="X800" s="3"/>
      <c r="Y800" s="3"/>
      <c r="Z800" s="3"/>
      <c r="AA800" s="3"/>
      <c r="AB800" s="3"/>
      <c r="AC800" s="3"/>
      <c r="AD800" s="3"/>
    </row>
    <row r="801" spans="2:30" ht="15.75" customHeight="1">
      <c r="B801" s="1"/>
      <c r="C801" s="1"/>
      <c r="D801" s="2"/>
      <c r="E801" s="1"/>
      <c r="F801" s="1"/>
      <c r="G801" s="1"/>
      <c r="H801" s="2"/>
      <c r="I801" s="2"/>
      <c r="J801" s="3"/>
      <c r="K801" s="3"/>
      <c r="L801" s="1"/>
      <c r="M801" s="1"/>
      <c r="N801" s="1"/>
      <c r="O801" s="1"/>
      <c r="P801" s="4"/>
      <c r="Q801" s="4"/>
      <c r="R801" s="4"/>
      <c r="S801" s="3"/>
      <c r="T801" s="3"/>
      <c r="U801" s="3"/>
      <c r="V801" s="3"/>
      <c r="W801" s="3"/>
      <c r="X801" s="3"/>
      <c r="Y801" s="3"/>
      <c r="Z801" s="3"/>
      <c r="AA801" s="3"/>
      <c r="AB801" s="3"/>
      <c r="AC801" s="3"/>
      <c r="AD801" s="3"/>
    </row>
    <row r="802" spans="2:30" ht="15.75" customHeight="1">
      <c r="B802" s="1"/>
      <c r="C802" s="1"/>
      <c r="D802" s="2"/>
      <c r="E802" s="1"/>
      <c r="F802" s="1"/>
      <c r="G802" s="1"/>
      <c r="H802" s="2"/>
      <c r="I802" s="2"/>
      <c r="J802" s="3"/>
      <c r="K802" s="3"/>
      <c r="L802" s="1"/>
      <c r="M802" s="1"/>
      <c r="N802" s="1"/>
      <c r="O802" s="1"/>
      <c r="P802" s="4"/>
      <c r="Q802" s="4"/>
      <c r="R802" s="4"/>
      <c r="S802" s="3"/>
      <c r="T802" s="3"/>
      <c r="U802" s="3"/>
      <c r="V802" s="3"/>
      <c r="W802" s="3"/>
      <c r="X802" s="3"/>
      <c r="Y802" s="3"/>
      <c r="Z802" s="3"/>
      <c r="AA802" s="3"/>
      <c r="AB802" s="3"/>
      <c r="AC802" s="3"/>
      <c r="AD802" s="3"/>
    </row>
    <row r="803" spans="2:30" ht="15.75" customHeight="1">
      <c r="B803" s="1"/>
      <c r="C803" s="1"/>
      <c r="D803" s="2"/>
      <c r="E803" s="1"/>
      <c r="F803" s="1"/>
      <c r="G803" s="1"/>
      <c r="H803" s="2"/>
      <c r="I803" s="2"/>
      <c r="J803" s="3"/>
      <c r="K803" s="3"/>
      <c r="L803" s="1"/>
      <c r="M803" s="1"/>
      <c r="N803" s="1"/>
      <c r="O803" s="1"/>
      <c r="P803" s="4"/>
      <c r="Q803" s="4"/>
      <c r="R803" s="4"/>
      <c r="S803" s="3"/>
      <c r="T803" s="3"/>
      <c r="U803" s="3"/>
      <c r="V803" s="3"/>
      <c r="W803" s="3"/>
      <c r="X803" s="3"/>
      <c r="Y803" s="3"/>
      <c r="Z803" s="3"/>
      <c r="AA803" s="3"/>
      <c r="AB803" s="3"/>
      <c r="AC803" s="3"/>
      <c r="AD803" s="3"/>
    </row>
    <row r="804" spans="2:30" ht="15.75" customHeight="1">
      <c r="B804" s="1"/>
      <c r="C804" s="1"/>
      <c r="D804" s="2"/>
      <c r="E804" s="1"/>
      <c r="F804" s="1"/>
      <c r="G804" s="1"/>
      <c r="H804" s="2"/>
      <c r="I804" s="2"/>
      <c r="J804" s="3"/>
      <c r="K804" s="3"/>
      <c r="L804" s="1"/>
      <c r="M804" s="1"/>
      <c r="N804" s="1"/>
      <c r="O804" s="1"/>
      <c r="P804" s="4"/>
      <c r="Q804" s="4"/>
      <c r="R804" s="4"/>
      <c r="S804" s="3"/>
      <c r="T804" s="3"/>
      <c r="U804" s="3"/>
      <c r="V804" s="3"/>
      <c r="W804" s="3"/>
      <c r="X804" s="3"/>
      <c r="Y804" s="3"/>
      <c r="Z804" s="3"/>
      <c r="AA804" s="3"/>
      <c r="AB804" s="3"/>
      <c r="AC804" s="3"/>
      <c r="AD804" s="3"/>
    </row>
    <row r="805" spans="2:30" ht="15.75" customHeight="1">
      <c r="B805" s="1"/>
      <c r="C805" s="1"/>
      <c r="D805" s="2"/>
      <c r="E805" s="1"/>
      <c r="F805" s="1"/>
      <c r="G805" s="1"/>
      <c r="H805" s="2"/>
      <c r="I805" s="2"/>
      <c r="J805" s="3"/>
      <c r="K805" s="3"/>
      <c r="L805" s="1"/>
      <c r="M805" s="1"/>
      <c r="N805" s="1"/>
      <c r="O805" s="1"/>
      <c r="P805" s="4"/>
      <c r="Q805" s="4"/>
      <c r="R805" s="4"/>
      <c r="S805" s="3"/>
      <c r="T805" s="3"/>
      <c r="U805" s="3"/>
      <c r="V805" s="3"/>
      <c r="W805" s="3"/>
      <c r="X805" s="3"/>
      <c r="Y805" s="3"/>
      <c r="Z805" s="3"/>
      <c r="AA805" s="3"/>
      <c r="AB805" s="3"/>
      <c r="AC805" s="3"/>
      <c r="AD805" s="3"/>
    </row>
    <row r="806" spans="2:30" ht="15.75" customHeight="1">
      <c r="B806" s="1"/>
      <c r="C806" s="1"/>
      <c r="D806" s="2"/>
      <c r="E806" s="1"/>
      <c r="F806" s="1"/>
      <c r="G806" s="1"/>
      <c r="H806" s="2"/>
      <c r="I806" s="2"/>
      <c r="J806" s="3"/>
      <c r="K806" s="3"/>
      <c r="L806" s="1"/>
      <c r="M806" s="1"/>
      <c r="N806" s="1"/>
      <c r="O806" s="1"/>
      <c r="P806" s="4"/>
      <c r="Q806" s="4"/>
      <c r="R806" s="4"/>
      <c r="S806" s="3"/>
      <c r="T806" s="3"/>
      <c r="U806" s="3"/>
      <c r="V806" s="3"/>
      <c r="W806" s="3"/>
      <c r="X806" s="3"/>
      <c r="Y806" s="3"/>
      <c r="Z806" s="3"/>
      <c r="AA806" s="3"/>
      <c r="AB806" s="3"/>
      <c r="AC806" s="3"/>
      <c r="AD806" s="3"/>
    </row>
    <row r="807" spans="2:30" ht="15.75" customHeight="1">
      <c r="B807" s="1"/>
      <c r="C807" s="1"/>
      <c r="D807" s="2"/>
      <c r="E807" s="1"/>
      <c r="F807" s="1"/>
      <c r="G807" s="1"/>
      <c r="H807" s="2"/>
      <c r="I807" s="2"/>
      <c r="J807" s="3"/>
      <c r="K807" s="3"/>
      <c r="L807" s="1"/>
      <c r="M807" s="1"/>
      <c r="N807" s="1"/>
      <c r="O807" s="1"/>
      <c r="P807" s="4"/>
      <c r="Q807" s="4"/>
      <c r="R807" s="4"/>
      <c r="S807" s="3"/>
      <c r="T807" s="3"/>
      <c r="U807" s="3"/>
      <c r="V807" s="3"/>
      <c r="W807" s="3"/>
      <c r="X807" s="3"/>
      <c r="Y807" s="3"/>
      <c r="Z807" s="3"/>
      <c r="AA807" s="3"/>
      <c r="AB807" s="3"/>
      <c r="AC807" s="3"/>
      <c r="AD807" s="3"/>
    </row>
    <row r="808" spans="2:30" ht="15.75" customHeight="1">
      <c r="B808" s="1"/>
      <c r="C808" s="1"/>
      <c r="D808" s="2"/>
      <c r="E808" s="1"/>
      <c r="F808" s="1"/>
      <c r="G808" s="1"/>
      <c r="H808" s="2"/>
      <c r="I808" s="2"/>
      <c r="J808" s="3"/>
      <c r="K808" s="3"/>
      <c r="L808" s="1"/>
      <c r="M808" s="1"/>
      <c r="N808" s="1"/>
      <c r="O808" s="1"/>
      <c r="P808" s="4"/>
      <c r="Q808" s="4"/>
      <c r="R808" s="4"/>
      <c r="S808" s="3"/>
      <c r="T808" s="3"/>
      <c r="U808" s="3"/>
      <c r="V808" s="3"/>
      <c r="W808" s="3"/>
      <c r="X808" s="3"/>
      <c r="Y808" s="3"/>
      <c r="Z808" s="3"/>
      <c r="AA808" s="3"/>
      <c r="AB808" s="3"/>
      <c r="AC808" s="3"/>
      <c r="AD808" s="3"/>
    </row>
    <row r="809" spans="2:30" ht="15.75" customHeight="1">
      <c r="B809" s="1"/>
      <c r="C809" s="1"/>
      <c r="D809" s="2"/>
      <c r="E809" s="1"/>
      <c r="F809" s="1"/>
      <c r="G809" s="1"/>
      <c r="H809" s="2"/>
      <c r="I809" s="2"/>
      <c r="J809" s="3"/>
      <c r="K809" s="3"/>
      <c r="L809" s="1"/>
      <c r="M809" s="1"/>
      <c r="N809" s="1"/>
      <c r="O809" s="1"/>
      <c r="P809" s="4"/>
      <c r="Q809" s="4"/>
      <c r="R809" s="4"/>
      <c r="S809" s="3"/>
      <c r="T809" s="3"/>
      <c r="U809" s="3"/>
      <c r="V809" s="3"/>
      <c r="W809" s="3"/>
      <c r="X809" s="3"/>
      <c r="Y809" s="3"/>
      <c r="Z809" s="3"/>
      <c r="AA809" s="3"/>
      <c r="AB809" s="3"/>
      <c r="AC809" s="3"/>
      <c r="AD809" s="3"/>
    </row>
    <row r="810" spans="2:30" ht="15.75" customHeight="1">
      <c r="B810" s="1"/>
      <c r="C810" s="1"/>
      <c r="D810" s="2"/>
      <c r="E810" s="1"/>
      <c r="F810" s="1"/>
      <c r="G810" s="1"/>
      <c r="H810" s="2"/>
      <c r="I810" s="2"/>
      <c r="J810" s="3"/>
      <c r="K810" s="3"/>
      <c r="L810" s="1"/>
      <c r="M810" s="1"/>
      <c r="N810" s="1"/>
      <c r="O810" s="1"/>
      <c r="P810" s="4"/>
      <c r="Q810" s="4"/>
      <c r="R810" s="4"/>
      <c r="S810" s="3"/>
      <c r="T810" s="3"/>
      <c r="U810" s="3"/>
      <c r="V810" s="3"/>
      <c r="W810" s="3"/>
      <c r="X810" s="3"/>
      <c r="Y810" s="3"/>
      <c r="Z810" s="3"/>
      <c r="AA810" s="3"/>
      <c r="AB810" s="3"/>
      <c r="AC810" s="3"/>
      <c r="AD810" s="3"/>
    </row>
    <row r="811" spans="2:30" ht="15.75" customHeight="1">
      <c r="B811" s="1"/>
      <c r="C811" s="1"/>
      <c r="D811" s="2"/>
      <c r="E811" s="1"/>
      <c r="F811" s="1"/>
      <c r="G811" s="1"/>
      <c r="H811" s="2"/>
      <c r="I811" s="2"/>
      <c r="J811" s="3"/>
      <c r="K811" s="3"/>
      <c r="L811" s="1"/>
      <c r="M811" s="1"/>
      <c r="N811" s="1"/>
      <c r="O811" s="1"/>
      <c r="P811" s="4"/>
      <c r="Q811" s="4"/>
      <c r="R811" s="4"/>
      <c r="S811" s="3"/>
      <c r="T811" s="3"/>
      <c r="U811" s="3"/>
      <c r="V811" s="3"/>
      <c r="W811" s="3"/>
      <c r="X811" s="3"/>
      <c r="Y811" s="3"/>
      <c r="Z811" s="3"/>
      <c r="AA811" s="3"/>
      <c r="AB811" s="3"/>
      <c r="AC811" s="3"/>
      <c r="AD811" s="3"/>
    </row>
    <row r="812" spans="2:30" ht="15.75" customHeight="1">
      <c r="B812" s="1"/>
      <c r="C812" s="1"/>
      <c r="D812" s="2"/>
      <c r="E812" s="1"/>
      <c r="F812" s="1"/>
      <c r="G812" s="1"/>
      <c r="H812" s="2"/>
      <c r="I812" s="2"/>
      <c r="J812" s="3"/>
      <c r="K812" s="3"/>
      <c r="L812" s="1"/>
      <c r="M812" s="1"/>
      <c r="N812" s="1"/>
      <c r="O812" s="1"/>
      <c r="P812" s="4"/>
      <c r="Q812" s="4"/>
      <c r="R812" s="4"/>
      <c r="S812" s="3"/>
      <c r="T812" s="3"/>
      <c r="U812" s="3"/>
      <c r="V812" s="3"/>
      <c r="W812" s="3"/>
      <c r="X812" s="3"/>
      <c r="Y812" s="3"/>
      <c r="Z812" s="3"/>
      <c r="AA812" s="3"/>
      <c r="AB812" s="3"/>
      <c r="AC812" s="3"/>
      <c r="AD812" s="3"/>
    </row>
    <row r="813" spans="2:30" ht="15.75" customHeight="1">
      <c r="B813" s="1"/>
      <c r="C813" s="1"/>
      <c r="D813" s="2"/>
      <c r="E813" s="1"/>
      <c r="F813" s="1"/>
      <c r="G813" s="1"/>
      <c r="H813" s="2"/>
      <c r="I813" s="2"/>
      <c r="J813" s="3"/>
      <c r="K813" s="3"/>
      <c r="L813" s="1"/>
      <c r="M813" s="1"/>
      <c r="N813" s="1"/>
      <c r="O813" s="1"/>
      <c r="P813" s="4"/>
      <c r="Q813" s="4"/>
      <c r="R813" s="4"/>
      <c r="S813" s="3"/>
      <c r="T813" s="3"/>
      <c r="U813" s="3"/>
      <c r="V813" s="3"/>
      <c r="W813" s="3"/>
      <c r="X813" s="3"/>
      <c r="Y813" s="3"/>
      <c r="Z813" s="3"/>
      <c r="AA813" s="3"/>
      <c r="AB813" s="3"/>
      <c r="AC813" s="3"/>
      <c r="AD813" s="3"/>
    </row>
    <row r="814" spans="2:30" ht="15.75" customHeight="1">
      <c r="B814" s="1"/>
      <c r="C814" s="1"/>
      <c r="D814" s="2"/>
      <c r="E814" s="1"/>
      <c r="F814" s="1"/>
      <c r="G814" s="1"/>
      <c r="H814" s="2"/>
      <c r="I814" s="2"/>
      <c r="J814" s="3"/>
      <c r="K814" s="3"/>
      <c r="L814" s="1"/>
      <c r="M814" s="1"/>
      <c r="N814" s="1"/>
      <c r="O814" s="1"/>
      <c r="P814" s="4"/>
      <c r="Q814" s="4"/>
      <c r="R814" s="4"/>
      <c r="S814" s="3"/>
      <c r="T814" s="3"/>
      <c r="U814" s="3"/>
      <c r="V814" s="3"/>
      <c r="W814" s="3"/>
      <c r="X814" s="3"/>
      <c r="Y814" s="3"/>
      <c r="Z814" s="3"/>
      <c r="AA814" s="3"/>
      <c r="AB814" s="3"/>
      <c r="AC814" s="3"/>
      <c r="AD814" s="3"/>
    </row>
    <row r="815" spans="2:30" ht="15.75" customHeight="1">
      <c r="B815" s="1"/>
      <c r="C815" s="1"/>
      <c r="D815" s="2"/>
      <c r="E815" s="1"/>
      <c r="F815" s="1"/>
      <c r="G815" s="1"/>
      <c r="H815" s="2"/>
      <c r="I815" s="2"/>
      <c r="J815" s="3"/>
      <c r="K815" s="3"/>
      <c r="L815" s="1"/>
      <c r="M815" s="1"/>
      <c r="N815" s="1"/>
      <c r="O815" s="1"/>
      <c r="P815" s="4"/>
      <c r="Q815" s="4"/>
      <c r="R815" s="4"/>
      <c r="S815" s="3"/>
      <c r="T815" s="3"/>
      <c r="U815" s="3"/>
      <c r="V815" s="3"/>
      <c r="W815" s="3"/>
      <c r="X815" s="3"/>
      <c r="Y815" s="3"/>
      <c r="Z815" s="3"/>
      <c r="AA815" s="3"/>
      <c r="AB815" s="3"/>
      <c r="AC815" s="3"/>
      <c r="AD815" s="3"/>
    </row>
    <row r="816" spans="2:30" ht="15.75" customHeight="1">
      <c r="B816" s="1"/>
      <c r="C816" s="1"/>
      <c r="D816" s="2"/>
      <c r="E816" s="1"/>
      <c r="F816" s="1"/>
      <c r="G816" s="1"/>
      <c r="H816" s="2"/>
      <c r="I816" s="2"/>
      <c r="J816" s="3"/>
      <c r="K816" s="3"/>
      <c r="L816" s="1"/>
      <c r="M816" s="1"/>
      <c r="N816" s="1"/>
      <c r="O816" s="1"/>
      <c r="P816" s="4"/>
      <c r="Q816" s="4"/>
      <c r="R816" s="4"/>
      <c r="S816" s="3"/>
      <c r="T816" s="3"/>
      <c r="U816" s="3"/>
      <c r="V816" s="3"/>
      <c r="W816" s="3"/>
      <c r="X816" s="3"/>
      <c r="Y816" s="3"/>
      <c r="Z816" s="3"/>
      <c r="AA816" s="3"/>
      <c r="AB816" s="3"/>
      <c r="AC816" s="3"/>
      <c r="AD816" s="3"/>
    </row>
    <row r="817" spans="2:30" ht="15.75" customHeight="1">
      <c r="B817" s="1"/>
      <c r="C817" s="1"/>
      <c r="D817" s="2"/>
      <c r="E817" s="1"/>
      <c r="F817" s="1"/>
      <c r="G817" s="1"/>
      <c r="H817" s="2"/>
      <c r="I817" s="2"/>
      <c r="J817" s="3"/>
      <c r="K817" s="3"/>
      <c r="L817" s="1"/>
      <c r="M817" s="1"/>
      <c r="N817" s="1"/>
      <c r="O817" s="1"/>
      <c r="P817" s="4"/>
      <c r="Q817" s="4"/>
      <c r="R817" s="4"/>
      <c r="S817" s="3"/>
      <c r="T817" s="3"/>
      <c r="U817" s="3"/>
      <c r="V817" s="3"/>
      <c r="W817" s="3"/>
      <c r="X817" s="3"/>
      <c r="Y817" s="3"/>
      <c r="Z817" s="3"/>
      <c r="AA817" s="3"/>
      <c r="AB817" s="3"/>
      <c r="AC817" s="3"/>
      <c r="AD817" s="3"/>
    </row>
    <row r="818" spans="2:30" ht="15.75" customHeight="1">
      <c r="B818" s="1"/>
      <c r="C818" s="1"/>
      <c r="D818" s="2"/>
      <c r="E818" s="1"/>
      <c r="F818" s="1"/>
      <c r="G818" s="1"/>
      <c r="H818" s="2"/>
      <c r="I818" s="2"/>
      <c r="J818" s="3"/>
      <c r="K818" s="3"/>
      <c r="L818" s="1"/>
      <c r="M818" s="1"/>
      <c r="N818" s="1"/>
      <c r="O818" s="1"/>
      <c r="P818" s="4"/>
      <c r="Q818" s="4"/>
      <c r="R818" s="4"/>
      <c r="S818" s="3"/>
      <c r="T818" s="3"/>
      <c r="U818" s="3"/>
      <c r="V818" s="3"/>
      <c r="W818" s="3"/>
      <c r="X818" s="3"/>
      <c r="Y818" s="3"/>
      <c r="Z818" s="3"/>
      <c r="AA818" s="3"/>
      <c r="AB818" s="3"/>
      <c r="AC818" s="3"/>
      <c r="AD818" s="3"/>
    </row>
    <row r="819" spans="2:30" ht="15.75" customHeight="1">
      <c r="B819" s="1"/>
      <c r="C819" s="1"/>
      <c r="D819" s="2"/>
      <c r="E819" s="1"/>
      <c r="F819" s="1"/>
      <c r="G819" s="1"/>
      <c r="H819" s="2"/>
      <c r="I819" s="2"/>
      <c r="J819" s="3"/>
      <c r="K819" s="3"/>
      <c r="L819" s="1"/>
      <c r="M819" s="1"/>
      <c r="N819" s="1"/>
      <c r="O819" s="1"/>
      <c r="P819" s="4"/>
      <c r="Q819" s="4"/>
      <c r="R819" s="4"/>
      <c r="S819" s="3"/>
      <c r="T819" s="3"/>
      <c r="U819" s="3"/>
      <c r="V819" s="3"/>
      <c r="W819" s="3"/>
      <c r="X819" s="3"/>
      <c r="Y819" s="3"/>
      <c r="Z819" s="3"/>
      <c r="AA819" s="3"/>
      <c r="AB819" s="3"/>
      <c r="AC819" s="3"/>
      <c r="AD819" s="3"/>
    </row>
    <row r="820" spans="2:30" ht="15.75" customHeight="1">
      <c r="B820" s="1"/>
      <c r="C820" s="1"/>
      <c r="D820" s="2"/>
      <c r="E820" s="1"/>
      <c r="F820" s="1"/>
      <c r="G820" s="1"/>
      <c r="H820" s="2"/>
      <c r="I820" s="2"/>
      <c r="J820" s="3"/>
      <c r="K820" s="3"/>
      <c r="L820" s="1"/>
      <c r="M820" s="1"/>
      <c r="N820" s="1"/>
      <c r="O820" s="1"/>
      <c r="P820" s="4"/>
      <c r="Q820" s="4"/>
      <c r="R820" s="4"/>
      <c r="S820" s="3"/>
      <c r="T820" s="3"/>
      <c r="U820" s="3"/>
      <c r="V820" s="3"/>
      <c r="W820" s="3"/>
      <c r="X820" s="3"/>
      <c r="Y820" s="3"/>
      <c r="Z820" s="3"/>
      <c r="AA820" s="3"/>
      <c r="AB820" s="3"/>
      <c r="AC820" s="3"/>
      <c r="AD820" s="3"/>
    </row>
    <row r="821" spans="2:30" ht="15.75" customHeight="1">
      <c r="B821" s="1"/>
      <c r="C821" s="1"/>
      <c r="D821" s="2"/>
      <c r="E821" s="1"/>
      <c r="F821" s="1"/>
      <c r="G821" s="1"/>
      <c r="H821" s="2"/>
      <c r="I821" s="2"/>
      <c r="J821" s="3"/>
      <c r="K821" s="3"/>
      <c r="L821" s="1"/>
      <c r="M821" s="1"/>
      <c r="N821" s="1"/>
      <c r="O821" s="1"/>
      <c r="P821" s="4"/>
      <c r="Q821" s="4"/>
      <c r="R821" s="4"/>
      <c r="S821" s="3"/>
      <c r="T821" s="3"/>
      <c r="U821" s="3"/>
      <c r="V821" s="3"/>
      <c r="W821" s="3"/>
      <c r="X821" s="3"/>
      <c r="Y821" s="3"/>
      <c r="Z821" s="3"/>
      <c r="AA821" s="3"/>
      <c r="AB821" s="3"/>
      <c r="AC821" s="3"/>
      <c r="AD821" s="3"/>
    </row>
    <row r="822" spans="2:30" ht="15.75" customHeight="1">
      <c r="B822" s="1"/>
      <c r="C822" s="1"/>
      <c r="D822" s="2"/>
      <c r="E822" s="1"/>
      <c r="F822" s="1"/>
      <c r="G822" s="1"/>
      <c r="H822" s="2"/>
      <c r="I822" s="2"/>
      <c r="J822" s="3"/>
      <c r="K822" s="3"/>
      <c r="L822" s="1"/>
      <c r="M822" s="1"/>
      <c r="N822" s="1"/>
      <c r="O822" s="1"/>
      <c r="P822" s="4"/>
      <c r="Q822" s="4"/>
      <c r="R822" s="4"/>
      <c r="S822" s="3"/>
      <c r="T822" s="3"/>
      <c r="U822" s="3"/>
      <c r="V822" s="3"/>
      <c r="W822" s="3"/>
      <c r="X822" s="3"/>
      <c r="Y822" s="3"/>
      <c r="Z822" s="3"/>
      <c r="AA822" s="3"/>
      <c r="AB822" s="3"/>
      <c r="AC822" s="3"/>
      <c r="AD822" s="3"/>
    </row>
    <row r="823" spans="2:30" ht="15.75" customHeight="1">
      <c r="B823" s="1"/>
      <c r="C823" s="1"/>
      <c r="D823" s="2"/>
      <c r="E823" s="1"/>
      <c r="F823" s="1"/>
      <c r="G823" s="1"/>
      <c r="H823" s="2"/>
      <c r="I823" s="2"/>
      <c r="J823" s="3"/>
      <c r="K823" s="3"/>
      <c r="L823" s="1"/>
      <c r="M823" s="1"/>
      <c r="N823" s="1"/>
      <c r="O823" s="1"/>
      <c r="P823" s="4"/>
      <c r="Q823" s="4"/>
      <c r="R823" s="4"/>
      <c r="S823" s="3"/>
      <c r="T823" s="3"/>
      <c r="U823" s="3"/>
      <c r="V823" s="3"/>
      <c r="W823" s="3"/>
      <c r="X823" s="3"/>
      <c r="Y823" s="3"/>
      <c r="Z823" s="3"/>
      <c r="AA823" s="3"/>
      <c r="AB823" s="3"/>
      <c r="AC823" s="3"/>
      <c r="AD823" s="3"/>
    </row>
    <row r="824" spans="2:30" ht="15.75" customHeight="1">
      <c r="B824" s="1"/>
      <c r="C824" s="1"/>
      <c r="D824" s="2"/>
      <c r="E824" s="1"/>
      <c r="F824" s="1"/>
      <c r="G824" s="1"/>
      <c r="H824" s="2"/>
      <c r="I824" s="2"/>
      <c r="J824" s="3"/>
      <c r="K824" s="3"/>
      <c r="L824" s="1"/>
      <c r="M824" s="1"/>
      <c r="N824" s="1"/>
      <c r="O824" s="1"/>
      <c r="P824" s="4"/>
      <c r="Q824" s="4"/>
      <c r="R824" s="4"/>
      <c r="S824" s="3"/>
      <c r="T824" s="3"/>
      <c r="U824" s="3"/>
      <c r="V824" s="3"/>
      <c r="W824" s="3"/>
      <c r="X824" s="3"/>
      <c r="Y824" s="3"/>
      <c r="Z824" s="3"/>
      <c r="AA824" s="3"/>
      <c r="AB824" s="3"/>
      <c r="AC824" s="3"/>
      <c r="AD824" s="3"/>
    </row>
    <row r="825" spans="2:30" ht="15.75" customHeight="1">
      <c r="B825" s="1"/>
      <c r="C825" s="1"/>
      <c r="D825" s="2"/>
      <c r="E825" s="1"/>
      <c r="F825" s="1"/>
      <c r="G825" s="1"/>
      <c r="H825" s="2"/>
      <c r="I825" s="2"/>
      <c r="J825" s="3"/>
      <c r="K825" s="3"/>
      <c r="L825" s="1"/>
      <c r="M825" s="1"/>
      <c r="N825" s="1"/>
      <c r="O825" s="1"/>
      <c r="P825" s="4"/>
      <c r="Q825" s="4"/>
      <c r="R825" s="4"/>
      <c r="S825" s="3"/>
      <c r="T825" s="3"/>
      <c r="U825" s="3"/>
      <c r="V825" s="3"/>
      <c r="W825" s="3"/>
      <c r="X825" s="3"/>
      <c r="Y825" s="3"/>
      <c r="Z825" s="3"/>
      <c r="AA825" s="3"/>
      <c r="AB825" s="3"/>
      <c r="AC825" s="3"/>
      <c r="AD825" s="3"/>
    </row>
    <row r="826" spans="2:30" ht="15.75" customHeight="1">
      <c r="B826" s="1"/>
      <c r="C826" s="1"/>
      <c r="D826" s="2"/>
      <c r="E826" s="1"/>
      <c r="F826" s="1"/>
      <c r="G826" s="1"/>
      <c r="H826" s="2"/>
      <c r="I826" s="2"/>
      <c r="J826" s="3"/>
      <c r="K826" s="3"/>
      <c r="L826" s="1"/>
      <c r="M826" s="1"/>
      <c r="N826" s="1"/>
      <c r="O826" s="1"/>
      <c r="P826" s="4"/>
      <c r="Q826" s="4"/>
      <c r="R826" s="4"/>
      <c r="S826" s="3"/>
      <c r="T826" s="3"/>
      <c r="U826" s="3"/>
      <c r="V826" s="3"/>
      <c r="W826" s="3"/>
      <c r="X826" s="3"/>
      <c r="Y826" s="3"/>
      <c r="Z826" s="3"/>
      <c r="AA826" s="3"/>
      <c r="AB826" s="3"/>
      <c r="AC826" s="3"/>
      <c r="AD826" s="3"/>
    </row>
    <row r="827" spans="2:30" ht="15.75" customHeight="1">
      <c r="B827" s="1"/>
      <c r="C827" s="1"/>
      <c r="D827" s="2"/>
      <c r="E827" s="1"/>
      <c r="F827" s="1"/>
      <c r="G827" s="1"/>
      <c r="H827" s="2"/>
      <c r="I827" s="2"/>
      <c r="J827" s="3"/>
      <c r="K827" s="3"/>
      <c r="L827" s="1"/>
      <c r="M827" s="1"/>
      <c r="N827" s="1"/>
      <c r="O827" s="1"/>
      <c r="P827" s="4"/>
      <c r="Q827" s="4"/>
      <c r="R827" s="4"/>
      <c r="S827" s="3"/>
      <c r="T827" s="3"/>
      <c r="U827" s="3"/>
      <c r="V827" s="3"/>
      <c r="W827" s="3"/>
      <c r="X827" s="3"/>
      <c r="Y827" s="3"/>
      <c r="Z827" s="3"/>
      <c r="AA827" s="3"/>
      <c r="AB827" s="3"/>
      <c r="AC827" s="3"/>
      <c r="AD827" s="3"/>
    </row>
    <row r="828" spans="2:30" ht="15.75" customHeight="1">
      <c r="B828" s="1"/>
      <c r="C828" s="1"/>
      <c r="D828" s="2"/>
      <c r="E828" s="1"/>
      <c r="F828" s="1"/>
      <c r="G828" s="1"/>
      <c r="H828" s="2"/>
      <c r="I828" s="2"/>
      <c r="J828" s="3"/>
      <c r="K828" s="3"/>
      <c r="L828" s="1"/>
      <c r="M828" s="1"/>
      <c r="N828" s="1"/>
      <c r="O828" s="1"/>
      <c r="P828" s="4"/>
      <c r="Q828" s="4"/>
      <c r="R828" s="4"/>
      <c r="S828" s="3"/>
      <c r="T828" s="3"/>
      <c r="U828" s="3"/>
      <c r="V828" s="3"/>
      <c r="W828" s="3"/>
      <c r="X828" s="3"/>
      <c r="Y828" s="3"/>
      <c r="Z828" s="3"/>
      <c r="AA828" s="3"/>
      <c r="AB828" s="3"/>
      <c r="AC828" s="3"/>
      <c r="AD828" s="3"/>
    </row>
    <row r="829" spans="2:30" ht="15.75" customHeight="1">
      <c r="B829" s="1"/>
      <c r="C829" s="1"/>
      <c r="D829" s="2"/>
      <c r="E829" s="1"/>
      <c r="F829" s="1"/>
      <c r="G829" s="1"/>
      <c r="H829" s="2"/>
      <c r="I829" s="2"/>
      <c r="J829" s="3"/>
      <c r="K829" s="3"/>
      <c r="L829" s="1"/>
      <c r="M829" s="1"/>
      <c r="N829" s="1"/>
      <c r="O829" s="1"/>
      <c r="P829" s="4"/>
      <c r="Q829" s="4"/>
      <c r="R829" s="4"/>
      <c r="S829" s="3"/>
      <c r="T829" s="3"/>
      <c r="U829" s="3"/>
      <c r="V829" s="3"/>
      <c r="W829" s="3"/>
      <c r="X829" s="3"/>
      <c r="Y829" s="3"/>
      <c r="Z829" s="3"/>
      <c r="AA829" s="3"/>
      <c r="AB829" s="3"/>
      <c r="AC829" s="3"/>
      <c r="AD829" s="3"/>
    </row>
    <row r="830" spans="2:30" ht="15.75" customHeight="1">
      <c r="B830" s="1"/>
      <c r="C830" s="1"/>
      <c r="D830" s="2"/>
      <c r="E830" s="1"/>
      <c r="F830" s="1"/>
      <c r="G830" s="1"/>
      <c r="H830" s="2"/>
      <c r="I830" s="2"/>
      <c r="J830" s="3"/>
      <c r="K830" s="3"/>
      <c r="L830" s="1"/>
      <c r="M830" s="1"/>
      <c r="N830" s="1"/>
      <c r="O830" s="1"/>
      <c r="P830" s="4"/>
      <c r="Q830" s="4"/>
      <c r="R830" s="4"/>
      <c r="S830" s="3"/>
      <c r="T830" s="3"/>
      <c r="U830" s="3"/>
      <c r="V830" s="3"/>
      <c r="W830" s="3"/>
      <c r="X830" s="3"/>
      <c r="Y830" s="3"/>
      <c r="Z830" s="3"/>
      <c r="AA830" s="3"/>
      <c r="AB830" s="3"/>
      <c r="AC830" s="3"/>
      <c r="AD830" s="3"/>
    </row>
    <row r="831" spans="2:30" ht="15.75" customHeight="1">
      <c r="B831" s="1"/>
      <c r="C831" s="1"/>
      <c r="D831" s="2"/>
      <c r="E831" s="1"/>
      <c r="F831" s="1"/>
      <c r="G831" s="1"/>
      <c r="H831" s="2"/>
      <c r="I831" s="2"/>
      <c r="J831" s="3"/>
      <c r="K831" s="3"/>
      <c r="L831" s="1"/>
      <c r="M831" s="1"/>
      <c r="N831" s="1"/>
      <c r="O831" s="1"/>
      <c r="P831" s="4"/>
      <c r="Q831" s="4"/>
      <c r="R831" s="4"/>
      <c r="S831" s="3"/>
      <c r="T831" s="3"/>
      <c r="U831" s="3"/>
      <c r="V831" s="3"/>
      <c r="W831" s="3"/>
      <c r="X831" s="3"/>
      <c r="Y831" s="3"/>
      <c r="Z831" s="3"/>
      <c r="AA831" s="3"/>
      <c r="AB831" s="3"/>
      <c r="AC831" s="3"/>
      <c r="AD831" s="3"/>
    </row>
    <row r="832" spans="2:30" ht="15.75" customHeight="1">
      <c r="B832" s="1"/>
      <c r="C832" s="1"/>
      <c r="D832" s="2"/>
      <c r="E832" s="1"/>
      <c r="F832" s="1"/>
      <c r="G832" s="1"/>
      <c r="H832" s="2"/>
      <c r="I832" s="2"/>
      <c r="J832" s="3"/>
      <c r="K832" s="3"/>
      <c r="L832" s="1"/>
      <c r="M832" s="1"/>
      <c r="N832" s="1"/>
      <c r="O832" s="1"/>
      <c r="P832" s="4"/>
      <c r="Q832" s="4"/>
      <c r="R832" s="4"/>
      <c r="S832" s="3"/>
      <c r="T832" s="3"/>
      <c r="U832" s="3"/>
      <c r="V832" s="3"/>
      <c r="W832" s="3"/>
      <c r="X832" s="3"/>
      <c r="Y832" s="3"/>
      <c r="Z832" s="3"/>
      <c r="AA832" s="3"/>
      <c r="AB832" s="3"/>
      <c r="AC832" s="3"/>
      <c r="AD832" s="3"/>
    </row>
    <row r="833" spans="2:30" ht="15.75" customHeight="1">
      <c r="B833" s="1"/>
      <c r="C833" s="1"/>
      <c r="D833" s="2"/>
      <c r="E833" s="1"/>
      <c r="F833" s="1"/>
      <c r="G833" s="1"/>
      <c r="H833" s="2"/>
      <c r="I833" s="2"/>
      <c r="J833" s="3"/>
      <c r="K833" s="3"/>
      <c r="L833" s="1"/>
      <c r="M833" s="1"/>
      <c r="N833" s="1"/>
      <c r="O833" s="1"/>
      <c r="P833" s="4"/>
      <c r="Q833" s="4"/>
      <c r="R833" s="4"/>
      <c r="S833" s="3"/>
      <c r="T833" s="3"/>
      <c r="U833" s="3"/>
      <c r="V833" s="3"/>
      <c r="W833" s="3"/>
      <c r="X833" s="3"/>
      <c r="Y833" s="3"/>
      <c r="Z833" s="3"/>
      <c r="AA833" s="3"/>
      <c r="AB833" s="3"/>
      <c r="AC833" s="3"/>
      <c r="AD833" s="3"/>
    </row>
    <row r="834" spans="2:30" ht="15.75" customHeight="1">
      <c r="B834" s="1"/>
      <c r="C834" s="1"/>
      <c r="D834" s="2"/>
      <c r="E834" s="1"/>
      <c r="F834" s="1"/>
      <c r="G834" s="1"/>
      <c r="H834" s="2"/>
      <c r="I834" s="2"/>
      <c r="J834" s="3"/>
      <c r="K834" s="3"/>
      <c r="L834" s="1"/>
      <c r="M834" s="1"/>
      <c r="N834" s="1"/>
      <c r="O834" s="1"/>
      <c r="P834" s="4"/>
      <c r="Q834" s="4"/>
      <c r="R834" s="4"/>
      <c r="S834" s="3"/>
      <c r="T834" s="3"/>
      <c r="U834" s="3"/>
      <c r="V834" s="3"/>
      <c r="W834" s="3"/>
      <c r="X834" s="3"/>
      <c r="Y834" s="3"/>
      <c r="Z834" s="3"/>
      <c r="AA834" s="3"/>
      <c r="AB834" s="3"/>
      <c r="AC834" s="3"/>
      <c r="AD834" s="3"/>
    </row>
    <row r="835" spans="2:30" ht="15.75" customHeight="1">
      <c r="B835" s="1"/>
      <c r="C835" s="1"/>
      <c r="D835" s="2"/>
      <c r="E835" s="1"/>
      <c r="F835" s="1"/>
      <c r="G835" s="1"/>
      <c r="H835" s="2"/>
      <c r="I835" s="2"/>
      <c r="J835" s="3"/>
      <c r="K835" s="3"/>
      <c r="L835" s="1"/>
      <c r="M835" s="1"/>
      <c r="N835" s="1"/>
      <c r="O835" s="1"/>
      <c r="P835" s="4"/>
      <c r="Q835" s="4"/>
      <c r="R835" s="4"/>
      <c r="S835" s="3"/>
      <c r="T835" s="3"/>
      <c r="U835" s="3"/>
      <c r="V835" s="3"/>
      <c r="W835" s="3"/>
      <c r="X835" s="3"/>
      <c r="Y835" s="3"/>
      <c r="Z835" s="3"/>
      <c r="AA835" s="3"/>
      <c r="AB835" s="3"/>
      <c r="AC835" s="3"/>
      <c r="AD835" s="3"/>
    </row>
    <row r="836" spans="2:30" ht="15.75" customHeight="1">
      <c r="B836" s="1"/>
      <c r="C836" s="1"/>
      <c r="D836" s="2"/>
      <c r="E836" s="1"/>
      <c r="F836" s="1"/>
      <c r="G836" s="1"/>
      <c r="H836" s="2"/>
      <c r="I836" s="2"/>
      <c r="J836" s="3"/>
      <c r="K836" s="3"/>
      <c r="L836" s="1"/>
      <c r="M836" s="1"/>
      <c r="N836" s="1"/>
      <c r="O836" s="1"/>
      <c r="P836" s="4"/>
      <c r="Q836" s="4"/>
      <c r="R836" s="4"/>
      <c r="S836" s="3"/>
      <c r="T836" s="3"/>
      <c r="U836" s="3"/>
      <c r="V836" s="3"/>
      <c r="W836" s="3"/>
      <c r="X836" s="3"/>
      <c r="Y836" s="3"/>
      <c r="Z836" s="3"/>
      <c r="AA836" s="3"/>
      <c r="AB836" s="3"/>
      <c r="AC836" s="3"/>
      <c r="AD836" s="3"/>
    </row>
    <row r="837" spans="2:30" ht="15.75" customHeight="1">
      <c r="B837" s="1"/>
      <c r="C837" s="1"/>
      <c r="D837" s="2"/>
      <c r="E837" s="1"/>
      <c r="F837" s="1"/>
      <c r="G837" s="1"/>
      <c r="H837" s="2"/>
      <c r="I837" s="2"/>
      <c r="J837" s="3"/>
      <c r="K837" s="3"/>
      <c r="L837" s="1"/>
      <c r="M837" s="1"/>
      <c r="N837" s="1"/>
      <c r="O837" s="1"/>
      <c r="P837" s="4"/>
      <c r="Q837" s="4"/>
      <c r="R837" s="4"/>
      <c r="S837" s="3"/>
      <c r="T837" s="3"/>
      <c r="U837" s="3"/>
      <c r="V837" s="3"/>
      <c r="W837" s="3"/>
      <c r="X837" s="3"/>
      <c r="Y837" s="3"/>
      <c r="Z837" s="3"/>
      <c r="AA837" s="3"/>
      <c r="AB837" s="3"/>
      <c r="AC837" s="3"/>
      <c r="AD837" s="3"/>
    </row>
    <row r="838" spans="2:30" ht="15.75" customHeight="1">
      <c r="B838" s="1"/>
      <c r="C838" s="1"/>
      <c r="D838" s="2"/>
      <c r="E838" s="1"/>
      <c r="F838" s="1"/>
      <c r="G838" s="1"/>
      <c r="H838" s="2"/>
      <c r="I838" s="2"/>
      <c r="J838" s="3"/>
      <c r="K838" s="3"/>
      <c r="L838" s="1"/>
      <c r="M838" s="1"/>
      <c r="N838" s="1"/>
      <c r="O838" s="1"/>
      <c r="P838" s="4"/>
      <c r="Q838" s="4"/>
      <c r="R838" s="4"/>
      <c r="S838" s="3"/>
      <c r="T838" s="3"/>
      <c r="U838" s="3"/>
      <c r="V838" s="3"/>
      <c r="W838" s="3"/>
      <c r="X838" s="3"/>
      <c r="Y838" s="3"/>
      <c r="Z838" s="3"/>
      <c r="AA838" s="3"/>
      <c r="AB838" s="3"/>
      <c r="AC838" s="3"/>
      <c r="AD838" s="3"/>
    </row>
    <row r="839" spans="2:30" ht="15.75" customHeight="1">
      <c r="B839" s="1"/>
      <c r="C839" s="1"/>
      <c r="D839" s="2"/>
      <c r="E839" s="1"/>
      <c r="F839" s="1"/>
      <c r="G839" s="1"/>
      <c r="H839" s="2"/>
      <c r="I839" s="2"/>
      <c r="J839" s="3"/>
      <c r="K839" s="3"/>
      <c r="L839" s="1"/>
      <c r="M839" s="1"/>
      <c r="N839" s="1"/>
      <c r="O839" s="1"/>
      <c r="P839" s="4"/>
      <c r="Q839" s="4"/>
      <c r="R839" s="4"/>
      <c r="S839" s="3"/>
      <c r="T839" s="3"/>
      <c r="U839" s="3"/>
      <c r="V839" s="3"/>
      <c r="W839" s="3"/>
      <c r="X839" s="3"/>
      <c r="Y839" s="3"/>
      <c r="Z839" s="3"/>
      <c r="AA839" s="3"/>
      <c r="AB839" s="3"/>
      <c r="AC839" s="3"/>
      <c r="AD839" s="3"/>
    </row>
    <row r="840" spans="2:30" ht="15.75" customHeight="1">
      <c r="B840" s="1"/>
      <c r="C840" s="1"/>
      <c r="D840" s="2"/>
      <c r="E840" s="1"/>
      <c r="F840" s="1"/>
      <c r="G840" s="1"/>
      <c r="H840" s="2"/>
      <c r="I840" s="2"/>
      <c r="J840" s="3"/>
      <c r="K840" s="3"/>
      <c r="L840" s="1"/>
      <c r="M840" s="1"/>
      <c r="N840" s="1"/>
      <c r="O840" s="1"/>
      <c r="P840" s="4"/>
      <c r="Q840" s="4"/>
      <c r="R840" s="4"/>
      <c r="S840" s="3"/>
      <c r="T840" s="3"/>
      <c r="U840" s="3"/>
      <c r="V840" s="3"/>
      <c r="W840" s="3"/>
      <c r="X840" s="3"/>
      <c r="Y840" s="3"/>
      <c r="Z840" s="3"/>
      <c r="AA840" s="3"/>
      <c r="AB840" s="3"/>
      <c r="AC840" s="3"/>
      <c r="AD840" s="3"/>
    </row>
    <row r="841" spans="2:30" ht="15.75" customHeight="1">
      <c r="B841" s="1"/>
      <c r="C841" s="1"/>
      <c r="D841" s="2"/>
      <c r="E841" s="1"/>
      <c r="F841" s="1"/>
      <c r="G841" s="1"/>
      <c r="H841" s="2"/>
      <c r="I841" s="2"/>
      <c r="J841" s="3"/>
      <c r="K841" s="3"/>
      <c r="L841" s="1"/>
      <c r="M841" s="1"/>
      <c r="N841" s="1"/>
      <c r="O841" s="1"/>
      <c r="P841" s="4"/>
      <c r="Q841" s="4"/>
      <c r="R841" s="4"/>
      <c r="S841" s="3"/>
      <c r="T841" s="3"/>
      <c r="U841" s="3"/>
      <c r="V841" s="3"/>
      <c r="W841" s="3"/>
      <c r="X841" s="3"/>
      <c r="Y841" s="3"/>
      <c r="Z841" s="3"/>
      <c r="AA841" s="3"/>
      <c r="AB841" s="3"/>
      <c r="AC841" s="3"/>
      <c r="AD841" s="3"/>
    </row>
    <row r="842" spans="2:30" ht="15.75" customHeight="1">
      <c r="B842" s="1"/>
      <c r="C842" s="1"/>
      <c r="D842" s="2"/>
      <c r="E842" s="1"/>
      <c r="F842" s="1"/>
      <c r="G842" s="1"/>
      <c r="H842" s="2"/>
      <c r="I842" s="2"/>
      <c r="J842" s="3"/>
      <c r="K842" s="3"/>
      <c r="L842" s="1"/>
      <c r="M842" s="1"/>
      <c r="N842" s="1"/>
      <c r="O842" s="1"/>
      <c r="P842" s="4"/>
      <c r="Q842" s="4"/>
      <c r="R842" s="4"/>
      <c r="S842" s="3"/>
      <c r="T842" s="3"/>
      <c r="U842" s="3"/>
      <c r="V842" s="3"/>
      <c r="W842" s="3"/>
      <c r="X842" s="3"/>
      <c r="Y842" s="3"/>
      <c r="Z842" s="3"/>
      <c r="AA842" s="3"/>
      <c r="AB842" s="3"/>
      <c r="AC842" s="3"/>
      <c r="AD842" s="3"/>
    </row>
    <row r="843" spans="2:30" ht="15.75" customHeight="1">
      <c r="B843" s="1"/>
      <c r="C843" s="1"/>
      <c r="D843" s="2"/>
      <c r="E843" s="1"/>
      <c r="F843" s="1"/>
      <c r="G843" s="1"/>
      <c r="H843" s="2"/>
      <c r="I843" s="2"/>
      <c r="J843" s="3"/>
      <c r="K843" s="3"/>
      <c r="L843" s="1"/>
      <c r="M843" s="1"/>
      <c r="N843" s="1"/>
      <c r="O843" s="1"/>
      <c r="P843" s="4"/>
      <c r="Q843" s="4"/>
      <c r="R843" s="4"/>
      <c r="S843" s="3"/>
      <c r="T843" s="3"/>
      <c r="U843" s="3"/>
      <c r="V843" s="3"/>
      <c r="W843" s="3"/>
      <c r="X843" s="3"/>
      <c r="Y843" s="3"/>
      <c r="Z843" s="3"/>
      <c r="AA843" s="3"/>
      <c r="AB843" s="3"/>
      <c r="AC843" s="3"/>
      <c r="AD843" s="3"/>
    </row>
    <row r="844" spans="2:30" ht="15.75" customHeight="1">
      <c r="B844" s="1"/>
      <c r="C844" s="1"/>
      <c r="D844" s="2"/>
      <c r="E844" s="1"/>
      <c r="F844" s="1"/>
      <c r="G844" s="1"/>
      <c r="H844" s="2"/>
      <c r="I844" s="2"/>
      <c r="J844" s="3"/>
      <c r="K844" s="3"/>
      <c r="L844" s="1"/>
      <c r="M844" s="1"/>
      <c r="N844" s="1"/>
      <c r="O844" s="1"/>
      <c r="P844" s="4"/>
      <c r="Q844" s="4"/>
      <c r="R844" s="4"/>
      <c r="S844" s="3"/>
      <c r="T844" s="3"/>
      <c r="U844" s="3"/>
      <c r="V844" s="3"/>
      <c r="W844" s="3"/>
      <c r="X844" s="3"/>
      <c r="Y844" s="3"/>
      <c r="Z844" s="3"/>
      <c r="AA844" s="3"/>
      <c r="AB844" s="3"/>
      <c r="AC844" s="3"/>
      <c r="AD844" s="3"/>
    </row>
    <row r="845" spans="2:30" ht="15.75" customHeight="1">
      <c r="B845" s="1"/>
      <c r="C845" s="1"/>
      <c r="D845" s="2"/>
      <c r="E845" s="1"/>
      <c r="F845" s="1"/>
      <c r="G845" s="1"/>
      <c r="H845" s="2"/>
      <c r="I845" s="2"/>
      <c r="J845" s="3"/>
      <c r="K845" s="3"/>
      <c r="L845" s="1"/>
      <c r="M845" s="1"/>
      <c r="N845" s="1"/>
      <c r="O845" s="1"/>
      <c r="P845" s="4"/>
      <c r="Q845" s="4"/>
      <c r="R845" s="4"/>
      <c r="S845" s="3"/>
      <c r="T845" s="3"/>
      <c r="U845" s="3"/>
      <c r="V845" s="3"/>
      <c r="W845" s="3"/>
      <c r="X845" s="3"/>
      <c r="Y845" s="3"/>
      <c r="Z845" s="3"/>
      <c r="AA845" s="3"/>
      <c r="AB845" s="3"/>
      <c r="AC845" s="3"/>
      <c r="AD845" s="3"/>
    </row>
    <row r="846" spans="2:30" ht="15.75" customHeight="1">
      <c r="B846" s="1"/>
      <c r="C846" s="1"/>
      <c r="D846" s="2"/>
      <c r="E846" s="1"/>
      <c r="F846" s="1"/>
      <c r="G846" s="1"/>
      <c r="H846" s="2"/>
      <c r="I846" s="2"/>
      <c r="J846" s="3"/>
      <c r="K846" s="3"/>
      <c r="L846" s="1"/>
      <c r="M846" s="1"/>
      <c r="N846" s="1"/>
      <c r="O846" s="1"/>
      <c r="P846" s="4"/>
      <c r="Q846" s="4"/>
      <c r="R846" s="4"/>
      <c r="S846" s="3"/>
      <c r="T846" s="3"/>
      <c r="U846" s="3"/>
      <c r="V846" s="3"/>
      <c r="W846" s="3"/>
      <c r="X846" s="3"/>
      <c r="Y846" s="3"/>
      <c r="Z846" s="3"/>
      <c r="AA846" s="3"/>
      <c r="AB846" s="3"/>
      <c r="AC846" s="3"/>
      <c r="AD846" s="3"/>
    </row>
    <row r="847" spans="2:30" ht="15.75" customHeight="1">
      <c r="B847" s="1"/>
      <c r="C847" s="1"/>
      <c r="D847" s="2"/>
      <c r="E847" s="1"/>
      <c r="F847" s="1"/>
      <c r="G847" s="1"/>
      <c r="H847" s="2"/>
      <c r="I847" s="2"/>
      <c r="J847" s="3"/>
      <c r="K847" s="3"/>
      <c r="L847" s="1"/>
      <c r="M847" s="1"/>
      <c r="N847" s="1"/>
      <c r="O847" s="1"/>
      <c r="P847" s="4"/>
      <c r="Q847" s="4"/>
      <c r="R847" s="4"/>
      <c r="S847" s="3"/>
      <c r="T847" s="3"/>
      <c r="U847" s="3"/>
      <c r="V847" s="3"/>
      <c r="W847" s="3"/>
      <c r="X847" s="3"/>
      <c r="Y847" s="3"/>
      <c r="Z847" s="3"/>
      <c r="AA847" s="3"/>
      <c r="AB847" s="3"/>
      <c r="AC847" s="3"/>
      <c r="AD847" s="3"/>
    </row>
    <row r="848" spans="2:30" ht="15.75" customHeight="1">
      <c r="B848" s="1"/>
      <c r="C848" s="1"/>
      <c r="D848" s="2"/>
      <c r="E848" s="1"/>
      <c r="F848" s="1"/>
      <c r="G848" s="1"/>
      <c r="H848" s="2"/>
      <c r="I848" s="2"/>
      <c r="J848" s="3"/>
      <c r="K848" s="3"/>
      <c r="L848" s="1"/>
      <c r="M848" s="1"/>
      <c r="N848" s="1"/>
      <c r="O848" s="1"/>
      <c r="P848" s="4"/>
      <c r="Q848" s="4"/>
      <c r="R848" s="4"/>
      <c r="S848" s="3"/>
      <c r="T848" s="3"/>
      <c r="U848" s="3"/>
      <c r="V848" s="3"/>
      <c r="W848" s="3"/>
      <c r="X848" s="3"/>
      <c r="Y848" s="3"/>
      <c r="Z848" s="3"/>
      <c r="AA848" s="3"/>
      <c r="AB848" s="3"/>
      <c r="AC848" s="3"/>
      <c r="AD848" s="3"/>
    </row>
    <row r="849" spans="2:30" ht="15.75" customHeight="1">
      <c r="B849" s="1"/>
      <c r="C849" s="1"/>
      <c r="D849" s="2"/>
      <c r="E849" s="1"/>
      <c r="F849" s="1"/>
      <c r="G849" s="1"/>
      <c r="H849" s="2"/>
      <c r="I849" s="2"/>
      <c r="J849" s="3"/>
      <c r="K849" s="3"/>
      <c r="L849" s="1"/>
      <c r="M849" s="1"/>
      <c r="N849" s="1"/>
      <c r="O849" s="1"/>
      <c r="P849" s="4"/>
      <c r="Q849" s="4"/>
      <c r="R849" s="4"/>
      <c r="S849" s="3"/>
      <c r="T849" s="3"/>
      <c r="U849" s="3"/>
      <c r="V849" s="3"/>
      <c r="W849" s="3"/>
      <c r="X849" s="3"/>
      <c r="Y849" s="3"/>
      <c r="Z849" s="3"/>
      <c r="AA849" s="3"/>
      <c r="AB849" s="3"/>
      <c r="AC849" s="3"/>
      <c r="AD849" s="3"/>
    </row>
    <row r="850" spans="2:30" ht="15.75" customHeight="1">
      <c r="B850" s="1"/>
      <c r="C850" s="1"/>
      <c r="D850" s="2"/>
      <c r="E850" s="1"/>
      <c r="F850" s="1"/>
      <c r="G850" s="1"/>
      <c r="H850" s="2"/>
      <c r="I850" s="2"/>
      <c r="J850" s="3"/>
      <c r="K850" s="3"/>
      <c r="L850" s="1"/>
      <c r="M850" s="1"/>
      <c r="N850" s="1"/>
      <c r="O850" s="1"/>
      <c r="P850" s="4"/>
      <c r="Q850" s="4"/>
      <c r="R850" s="4"/>
      <c r="S850" s="3"/>
      <c r="T850" s="3"/>
      <c r="U850" s="3"/>
      <c r="V850" s="3"/>
      <c r="W850" s="3"/>
      <c r="X850" s="3"/>
      <c r="Y850" s="3"/>
      <c r="Z850" s="3"/>
      <c r="AA850" s="3"/>
      <c r="AB850" s="3"/>
      <c r="AC850" s="3"/>
      <c r="AD850" s="3"/>
    </row>
    <row r="851" spans="2:30" ht="15.75" customHeight="1">
      <c r="B851" s="1"/>
      <c r="C851" s="1"/>
      <c r="D851" s="2"/>
      <c r="E851" s="1"/>
      <c r="F851" s="1"/>
      <c r="G851" s="1"/>
      <c r="H851" s="2"/>
      <c r="I851" s="2"/>
      <c r="J851" s="3"/>
      <c r="K851" s="3"/>
      <c r="L851" s="1"/>
      <c r="M851" s="1"/>
      <c r="N851" s="1"/>
      <c r="O851" s="1"/>
      <c r="P851" s="4"/>
      <c r="Q851" s="4"/>
      <c r="R851" s="4"/>
      <c r="S851" s="3"/>
      <c r="T851" s="3"/>
      <c r="U851" s="3"/>
      <c r="V851" s="3"/>
      <c r="W851" s="3"/>
      <c r="X851" s="3"/>
      <c r="Y851" s="3"/>
      <c r="Z851" s="3"/>
      <c r="AA851" s="3"/>
      <c r="AB851" s="3"/>
      <c r="AC851" s="3"/>
      <c r="AD851" s="3"/>
    </row>
    <row r="852" spans="2:30" ht="15.75" customHeight="1">
      <c r="B852" s="1"/>
      <c r="C852" s="1"/>
      <c r="D852" s="2"/>
      <c r="E852" s="1"/>
      <c r="F852" s="1"/>
      <c r="G852" s="1"/>
      <c r="H852" s="2"/>
      <c r="I852" s="2"/>
      <c r="J852" s="3"/>
      <c r="K852" s="3"/>
      <c r="L852" s="1"/>
      <c r="M852" s="1"/>
      <c r="N852" s="1"/>
      <c r="O852" s="1"/>
      <c r="P852" s="4"/>
      <c r="Q852" s="4"/>
      <c r="R852" s="4"/>
      <c r="S852" s="3"/>
      <c r="T852" s="3"/>
      <c r="U852" s="3"/>
      <c r="V852" s="3"/>
      <c r="W852" s="3"/>
      <c r="X852" s="3"/>
      <c r="Y852" s="3"/>
      <c r="Z852" s="3"/>
      <c r="AA852" s="3"/>
      <c r="AB852" s="3"/>
      <c r="AC852" s="3"/>
      <c r="AD852" s="3"/>
    </row>
    <row r="853" spans="2:30" ht="15.75" customHeight="1">
      <c r="B853" s="1"/>
      <c r="C853" s="1"/>
      <c r="D853" s="2"/>
      <c r="E853" s="1"/>
      <c r="F853" s="1"/>
      <c r="G853" s="1"/>
      <c r="H853" s="2"/>
      <c r="I853" s="2"/>
      <c r="J853" s="3"/>
      <c r="K853" s="3"/>
      <c r="L853" s="1"/>
      <c r="M853" s="1"/>
      <c r="N853" s="1"/>
      <c r="O853" s="1"/>
      <c r="P853" s="4"/>
      <c r="Q853" s="4"/>
      <c r="R853" s="4"/>
      <c r="S853" s="3"/>
      <c r="T853" s="3"/>
      <c r="U853" s="3"/>
      <c r="V853" s="3"/>
      <c r="W853" s="3"/>
      <c r="X853" s="3"/>
      <c r="Y853" s="3"/>
      <c r="Z853" s="3"/>
      <c r="AA853" s="3"/>
      <c r="AB853" s="3"/>
      <c r="AC853" s="3"/>
      <c r="AD853" s="3"/>
    </row>
    <row r="854" spans="2:30" ht="15.75" customHeight="1">
      <c r="B854" s="1"/>
      <c r="C854" s="1"/>
      <c r="D854" s="2"/>
      <c r="E854" s="1"/>
      <c r="F854" s="1"/>
      <c r="G854" s="1"/>
      <c r="H854" s="2"/>
      <c r="I854" s="2"/>
      <c r="J854" s="3"/>
      <c r="K854" s="3"/>
      <c r="L854" s="1"/>
      <c r="M854" s="1"/>
      <c r="N854" s="1"/>
      <c r="O854" s="1"/>
      <c r="P854" s="4"/>
      <c r="Q854" s="4"/>
      <c r="R854" s="4"/>
      <c r="S854" s="3"/>
      <c r="T854" s="3"/>
      <c r="U854" s="3"/>
      <c r="V854" s="3"/>
      <c r="W854" s="3"/>
      <c r="X854" s="3"/>
      <c r="Y854" s="3"/>
      <c r="Z854" s="3"/>
      <c r="AA854" s="3"/>
      <c r="AB854" s="3"/>
      <c r="AC854" s="3"/>
      <c r="AD854" s="3"/>
    </row>
    <row r="855" spans="2:30" ht="15.75" customHeight="1">
      <c r="B855" s="1"/>
      <c r="C855" s="1"/>
      <c r="D855" s="2"/>
      <c r="E855" s="1"/>
      <c r="F855" s="1"/>
      <c r="G855" s="1"/>
      <c r="H855" s="2"/>
      <c r="I855" s="2"/>
      <c r="J855" s="3"/>
      <c r="K855" s="3"/>
      <c r="L855" s="1"/>
      <c r="M855" s="1"/>
      <c r="N855" s="1"/>
      <c r="O855" s="1"/>
      <c r="P855" s="4"/>
      <c r="Q855" s="4"/>
      <c r="R855" s="4"/>
      <c r="S855" s="3"/>
      <c r="T855" s="3"/>
      <c r="U855" s="3"/>
      <c r="V855" s="3"/>
      <c r="W855" s="3"/>
      <c r="X855" s="3"/>
      <c r="Y855" s="3"/>
      <c r="Z855" s="3"/>
      <c r="AA855" s="3"/>
      <c r="AB855" s="3"/>
      <c r="AC855" s="3"/>
      <c r="AD855" s="3"/>
    </row>
    <row r="856" spans="2:30" ht="15.75" customHeight="1">
      <c r="B856" s="1"/>
      <c r="C856" s="1"/>
      <c r="D856" s="2"/>
      <c r="E856" s="1"/>
      <c r="F856" s="1"/>
      <c r="G856" s="1"/>
      <c r="H856" s="2"/>
      <c r="I856" s="2"/>
      <c r="J856" s="3"/>
      <c r="K856" s="3"/>
      <c r="L856" s="1"/>
      <c r="M856" s="1"/>
      <c r="N856" s="1"/>
      <c r="O856" s="1"/>
      <c r="P856" s="4"/>
      <c r="Q856" s="4"/>
      <c r="R856" s="4"/>
      <c r="S856" s="3"/>
      <c r="T856" s="3"/>
      <c r="U856" s="3"/>
      <c r="V856" s="3"/>
      <c r="W856" s="3"/>
      <c r="X856" s="3"/>
      <c r="Y856" s="3"/>
      <c r="Z856" s="3"/>
      <c r="AA856" s="3"/>
      <c r="AB856" s="3"/>
      <c r="AC856" s="3"/>
      <c r="AD856" s="3"/>
    </row>
    <row r="857" spans="2:30" ht="15.75" customHeight="1">
      <c r="B857" s="1"/>
      <c r="C857" s="1"/>
      <c r="D857" s="2"/>
      <c r="E857" s="1"/>
      <c r="F857" s="1"/>
      <c r="G857" s="1"/>
      <c r="H857" s="2"/>
      <c r="I857" s="2"/>
      <c r="J857" s="3"/>
      <c r="K857" s="3"/>
      <c r="L857" s="1"/>
      <c r="M857" s="1"/>
      <c r="N857" s="1"/>
      <c r="O857" s="1"/>
      <c r="P857" s="4"/>
      <c r="Q857" s="4"/>
      <c r="R857" s="4"/>
      <c r="S857" s="3"/>
      <c r="T857" s="3"/>
      <c r="U857" s="3"/>
      <c r="V857" s="3"/>
      <c r="W857" s="3"/>
      <c r="X857" s="3"/>
      <c r="Y857" s="3"/>
      <c r="Z857" s="3"/>
      <c r="AA857" s="3"/>
      <c r="AB857" s="3"/>
      <c r="AC857" s="3"/>
      <c r="AD857" s="3"/>
    </row>
    <row r="858" spans="2:30" ht="15.75" customHeight="1">
      <c r="B858" s="1"/>
      <c r="C858" s="1"/>
      <c r="D858" s="2"/>
      <c r="E858" s="1"/>
      <c r="F858" s="1"/>
      <c r="G858" s="1"/>
      <c r="H858" s="2"/>
      <c r="I858" s="2"/>
      <c r="J858" s="3"/>
      <c r="K858" s="3"/>
      <c r="L858" s="1"/>
      <c r="M858" s="1"/>
      <c r="N858" s="1"/>
      <c r="O858" s="1"/>
      <c r="P858" s="4"/>
      <c r="Q858" s="4"/>
      <c r="R858" s="4"/>
      <c r="S858" s="3"/>
      <c r="T858" s="3"/>
      <c r="U858" s="3"/>
      <c r="V858" s="3"/>
      <c r="W858" s="3"/>
      <c r="X858" s="3"/>
      <c r="Y858" s="3"/>
      <c r="Z858" s="3"/>
      <c r="AA858" s="3"/>
      <c r="AB858" s="3"/>
      <c r="AC858" s="3"/>
      <c r="AD858" s="3"/>
    </row>
    <row r="859" spans="2:30" ht="15.75" customHeight="1">
      <c r="B859" s="1"/>
      <c r="C859" s="1"/>
      <c r="D859" s="2"/>
      <c r="E859" s="1"/>
      <c r="F859" s="1"/>
      <c r="G859" s="1"/>
      <c r="H859" s="2"/>
      <c r="I859" s="2"/>
      <c r="J859" s="3"/>
      <c r="K859" s="3"/>
      <c r="L859" s="1"/>
      <c r="M859" s="1"/>
      <c r="N859" s="1"/>
      <c r="O859" s="1"/>
      <c r="P859" s="4"/>
      <c r="Q859" s="4"/>
      <c r="R859" s="4"/>
      <c r="S859" s="3"/>
      <c r="T859" s="3"/>
      <c r="U859" s="3"/>
      <c r="V859" s="3"/>
      <c r="W859" s="3"/>
      <c r="X859" s="3"/>
      <c r="Y859" s="3"/>
      <c r="Z859" s="3"/>
      <c r="AA859" s="3"/>
      <c r="AB859" s="3"/>
      <c r="AC859" s="3"/>
      <c r="AD859" s="3"/>
    </row>
    <row r="860" spans="2:30" ht="15.75" customHeight="1">
      <c r="B860" s="1"/>
      <c r="C860" s="1"/>
      <c r="D860" s="2"/>
      <c r="E860" s="1"/>
      <c r="F860" s="1"/>
      <c r="G860" s="1"/>
      <c r="H860" s="2"/>
      <c r="I860" s="2"/>
      <c r="J860" s="3"/>
      <c r="K860" s="3"/>
      <c r="L860" s="1"/>
      <c r="M860" s="1"/>
      <c r="N860" s="1"/>
      <c r="O860" s="1"/>
      <c r="P860" s="4"/>
      <c r="Q860" s="4"/>
      <c r="R860" s="4"/>
      <c r="S860" s="3"/>
      <c r="T860" s="3"/>
      <c r="U860" s="3"/>
      <c r="V860" s="3"/>
      <c r="W860" s="3"/>
      <c r="X860" s="3"/>
      <c r="Y860" s="3"/>
      <c r="Z860" s="3"/>
      <c r="AA860" s="3"/>
      <c r="AB860" s="3"/>
      <c r="AC860" s="3"/>
      <c r="AD860" s="3"/>
    </row>
    <row r="861" spans="2:30" ht="15.75" customHeight="1">
      <c r="B861" s="1"/>
      <c r="C861" s="1"/>
      <c r="D861" s="2"/>
      <c r="E861" s="1"/>
      <c r="F861" s="1"/>
      <c r="G861" s="1"/>
      <c r="H861" s="2"/>
      <c r="I861" s="2"/>
      <c r="J861" s="3"/>
      <c r="K861" s="3"/>
      <c r="L861" s="1"/>
      <c r="M861" s="1"/>
      <c r="N861" s="1"/>
      <c r="O861" s="1"/>
      <c r="P861" s="4"/>
      <c r="Q861" s="4"/>
      <c r="R861" s="4"/>
      <c r="S861" s="3"/>
      <c r="T861" s="3"/>
      <c r="U861" s="3"/>
      <c r="V861" s="3"/>
      <c r="W861" s="3"/>
      <c r="X861" s="3"/>
      <c r="Y861" s="3"/>
      <c r="Z861" s="3"/>
      <c r="AA861" s="3"/>
      <c r="AB861" s="3"/>
      <c r="AC861" s="3"/>
      <c r="AD861" s="3"/>
    </row>
    <row r="862" spans="2:30" ht="15.75" customHeight="1">
      <c r="B862" s="1"/>
      <c r="C862" s="1"/>
      <c r="D862" s="2"/>
      <c r="E862" s="1"/>
      <c r="F862" s="1"/>
      <c r="G862" s="1"/>
      <c r="H862" s="2"/>
      <c r="I862" s="2"/>
      <c r="J862" s="3"/>
      <c r="K862" s="3"/>
      <c r="L862" s="1"/>
      <c r="M862" s="1"/>
      <c r="N862" s="1"/>
      <c r="O862" s="1"/>
      <c r="P862" s="4"/>
      <c r="Q862" s="4"/>
      <c r="R862" s="4"/>
      <c r="S862" s="3"/>
      <c r="T862" s="3"/>
      <c r="U862" s="3"/>
      <c r="V862" s="3"/>
      <c r="W862" s="3"/>
      <c r="X862" s="3"/>
      <c r="Y862" s="3"/>
      <c r="Z862" s="3"/>
      <c r="AA862" s="3"/>
      <c r="AB862" s="3"/>
      <c r="AC862" s="3"/>
      <c r="AD862" s="3"/>
    </row>
    <row r="863" spans="2:30" ht="15.75" customHeight="1">
      <c r="B863" s="1"/>
      <c r="C863" s="1"/>
      <c r="D863" s="2"/>
      <c r="E863" s="1"/>
      <c r="F863" s="1"/>
      <c r="G863" s="1"/>
      <c r="H863" s="2"/>
      <c r="I863" s="2"/>
      <c r="J863" s="3"/>
      <c r="K863" s="3"/>
      <c r="L863" s="1"/>
      <c r="M863" s="1"/>
      <c r="N863" s="1"/>
      <c r="O863" s="1"/>
      <c r="P863" s="4"/>
      <c r="Q863" s="4"/>
      <c r="R863" s="4"/>
      <c r="S863" s="3"/>
      <c r="T863" s="3"/>
      <c r="U863" s="3"/>
      <c r="V863" s="3"/>
      <c r="W863" s="3"/>
      <c r="X863" s="3"/>
      <c r="Y863" s="3"/>
      <c r="Z863" s="3"/>
      <c r="AA863" s="3"/>
      <c r="AB863" s="3"/>
      <c r="AC863" s="3"/>
      <c r="AD863" s="3"/>
    </row>
    <row r="864" spans="2:30" ht="15.75" customHeight="1">
      <c r="B864" s="1"/>
      <c r="C864" s="1"/>
      <c r="D864" s="2"/>
      <c r="E864" s="1"/>
      <c r="F864" s="1"/>
      <c r="G864" s="1"/>
      <c r="H864" s="2"/>
      <c r="I864" s="2"/>
      <c r="J864" s="3"/>
      <c r="K864" s="3"/>
      <c r="L864" s="1"/>
      <c r="M864" s="1"/>
      <c r="N864" s="1"/>
      <c r="O864" s="1"/>
      <c r="P864" s="4"/>
      <c r="Q864" s="4"/>
      <c r="R864" s="4"/>
      <c r="S864" s="3"/>
      <c r="T864" s="3"/>
      <c r="U864" s="3"/>
      <c r="V864" s="3"/>
      <c r="W864" s="3"/>
      <c r="X864" s="3"/>
      <c r="Y864" s="3"/>
      <c r="Z864" s="3"/>
      <c r="AA864" s="3"/>
      <c r="AB864" s="3"/>
      <c r="AC864" s="3"/>
      <c r="AD864" s="3"/>
    </row>
    <row r="865" spans="2:30" ht="15.75" customHeight="1">
      <c r="B865" s="1"/>
      <c r="C865" s="1"/>
      <c r="D865" s="2"/>
      <c r="E865" s="1"/>
      <c r="F865" s="1"/>
      <c r="G865" s="1"/>
      <c r="H865" s="2"/>
      <c r="I865" s="2"/>
      <c r="J865" s="3"/>
      <c r="K865" s="3"/>
      <c r="L865" s="1"/>
      <c r="M865" s="1"/>
      <c r="N865" s="1"/>
      <c r="O865" s="1"/>
      <c r="P865" s="4"/>
      <c r="Q865" s="4"/>
      <c r="R865" s="4"/>
      <c r="S865" s="3"/>
      <c r="T865" s="3"/>
      <c r="U865" s="3"/>
      <c r="V865" s="3"/>
      <c r="W865" s="3"/>
      <c r="X865" s="3"/>
      <c r="Y865" s="3"/>
      <c r="Z865" s="3"/>
      <c r="AA865" s="3"/>
      <c r="AB865" s="3"/>
      <c r="AC865" s="3"/>
      <c r="AD865" s="3"/>
    </row>
    <row r="866" spans="2:30" ht="15.75" customHeight="1">
      <c r="B866" s="1"/>
      <c r="C866" s="1"/>
      <c r="D866" s="2"/>
      <c r="E866" s="1"/>
      <c r="F866" s="1"/>
      <c r="G866" s="1"/>
      <c r="H866" s="2"/>
      <c r="I866" s="2"/>
      <c r="J866" s="3"/>
      <c r="K866" s="3"/>
      <c r="L866" s="1"/>
      <c r="M866" s="1"/>
      <c r="N866" s="1"/>
      <c r="O866" s="1"/>
      <c r="P866" s="4"/>
      <c r="Q866" s="4"/>
      <c r="R866" s="4"/>
      <c r="S866" s="3"/>
      <c r="T866" s="3"/>
      <c r="U866" s="3"/>
      <c r="V866" s="3"/>
      <c r="W866" s="3"/>
      <c r="X866" s="3"/>
      <c r="Y866" s="3"/>
      <c r="Z866" s="3"/>
      <c r="AA866" s="3"/>
      <c r="AB866" s="3"/>
      <c r="AC866" s="3"/>
      <c r="AD866" s="3"/>
    </row>
    <row r="867" spans="2:30" ht="15.75" customHeight="1">
      <c r="B867" s="1"/>
      <c r="C867" s="1"/>
      <c r="D867" s="2"/>
      <c r="E867" s="1"/>
      <c r="F867" s="1"/>
      <c r="G867" s="1"/>
      <c r="H867" s="2"/>
      <c r="I867" s="2"/>
      <c r="J867" s="3"/>
      <c r="K867" s="3"/>
      <c r="L867" s="1"/>
      <c r="M867" s="1"/>
      <c r="N867" s="1"/>
      <c r="O867" s="1"/>
      <c r="P867" s="4"/>
      <c r="Q867" s="4"/>
      <c r="R867" s="4"/>
      <c r="S867" s="3"/>
      <c r="T867" s="3"/>
      <c r="U867" s="3"/>
      <c r="V867" s="3"/>
      <c r="W867" s="3"/>
      <c r="X867" s="3"/>
      <c r="Y867" s="3"/>
      <c r="Z867" s="3"/>
      <c r="AA867" s="3"/>
      <c r="AB867" s="3"/>
      <c r="AC867" s="3"/>
      <c r="AD867" s="3"/>
    </row>
    <row r="868" spans="2:30" ht="15.75" customHeight="1">
      <c r="B868" s="1"/>
      <c r="C868" s="1"/>
      <c r="D868" s="2"/>
      <c r="E868" s="1"/>
      <c r="F868" s="1"/>
      <c r="G868" s="1"/>
      <c r="H868" s="2"/>
      <c r="I868" s="2"/>
      <c r="J868" s="3"/>
      <c r="K868" s="3"/>
      <c r="L868" s="1"/>
      <c r="M868" s="1"/>
      <c r="N868" s="1"/>
      <c r="O868" s="1"/>
      <c r="P868" s="4"/>
      <c r="Q868" s="4"/>
      <c r="R868" s="4"/>
      <c r="S868" s="3"/>
      <c r="T868" s="3"/>
      <c r="U868" s="3"/>
      <c r="V868" s="3"/>
      <c r="W868" s="3"/>
      <c r="X868" s="3"/>
      <c r="Y868" s="3"/>
      <c r="Z868" s="3"/>
      <c r="AA868" s="3"/>
      <c r="AB868" s="3"/>
      <c r="AC868" s="3"/>
      <c r="AD868" s="3"/>
    </row>
    <row r="869" spans="2:30" ht="15.75" customHeight="1">
      <c r="B869" s="1"/>
      <c r="C869" s="1"/>
      <c r="D869" s="2"/>
      <c r="E869" s="1"/>
      <c r="F869" s="1"/>
      <c r="G869" s="1"/>
      <c r="H869" s="2"/>
      <c r="I869" s="2"/>
      <c r="J869" s="3"/>
      <c r="K869" s="3"/>
      <c r="L869" s="1"/>
      <c r="M869" s="1"/>
      <c r="N869" s="1"/>
      <c r="O869" s="1"/>
      <c r="P869" s="4"/>
      <c r="Q869" s="4"/>
      <c r="R869" s="4"/>
      <c r="S869" s="3"/>
      <c r="T869" s="3"/>
      <c r="U869" s="3"/>
      <c r="V869" s="3"/>
      <c r="W869" s="3"/>
      <c r="X869" s="3"/>
      <c r="Y869" s="3"/>
      <c r="Z869" s="3"/>
      <c r="AA869" s="3"/>
      <c r="AB869" s="3"/>
      <c r="AC869" s="3"/>
      <c r="AD869" s="3"/>
    </row>
    <row r="870" spans="2:30" ht="15.75" customHeight="1">
      <c r="B870" s="1"/>
      <c r="C870" s="1"/>
      <c r="D870" s="2"/>
      <c r="E870" s="1"/>
      <c r="F870" s="1"/>
      <c r="G870" s="1"/>
      <c r="H870" s="2"/>
      <c r="I870" s="2"/>
      <c r="J870" s="3"/>
      <c r="K870" s="3"/>
      <c r="L870" s="1"/>
      <c r="M870" s="1"/>
      <c r="N870" s="1"/>
      <c r="O870" s="1"/>
      <c r="P870" s="4"/>
      <c r="Q870" s="4"/>
      <c r="R870" s="4"/>
      <c r="S870" s="3"/>
      <c r="T870" s="3"/>
      <c r="U870" s="3"/>
      <c r="V870" s="3"/>
      <c r="W870" s="3"/>
      <c r="X870" s="3"/>
      <c r="Y870" s="3"/>
      <c r="Z870" s="3"/>
      <c r="AA870" s="3"/>
      <c r="AB870" s="3"/>
      <c r="AC870" s="3"/>
      <c r="AD870" s="3"/>
    </row>
    <row r="871" spans="2:30" ht="15.75" customHeight="1">
      <c r="B871" s="1"/>
      <c r="C871" s="1"/>
      <c r="D871" s="2"/>
      <c r="E871" s="1"/>
      <c r="F871" s="1"/>
      <c r="G871" s="1"/>
      <c r="H871" s="2"/>
      <c r="I871" s="2"/>
      <c r="J871" s="3"/>
      <c r="K871" s="3"/>
      <c r="L871" s="1"/>
      <c r="M871" s="1"/>
      <c r="N871" s="1"/>
      <c r="O871" s="1"/>
      <c r="P871" s="4"/>
      <c r="Q871" s="4"/>
      <c r="R871" s="4"/>
      <c r="S871" s="3"/>
      <c r="T871" s="3"/>
      <c r="U871" s="3"/>
      <c r="V871" s="3"/>
      <c r="W871" s="3"/>
      <c r="X871" s="3"/>
      <c r="Y871" s="3"/>
      <c r="Z871" s="3"/>
      <c r="AA871" s="3"/>
      <c r="AB871" s="3"/>
      <c r="AC871" s="3"/>
      <c r="AD871" s="3"/>
    </row>
    <row r="872" spans="2:30" ht="15.75" customHeight="1">
      <c r="B872" s="1"/>
      <c r="C872" s="1"/>
      <c r="D872" s="2"/>
      <c r="E872" s="1"/>
      <c r="F872" s="1"/>
      <c r="G872" s="1"/>
      <c r="H872" s="2"/>
      <c r="I872" s="2"/>
      <c r="J872" s="3"/>
      <c r="K872" s="3"/>
      <c r="L872" s="1"/>
      <c r="M872" s="1"/>
      <c r="N872" s="1"/>
      <c r="O872" s="1"/>
      <c r="P872" s="4"/>
      <c r="Q872" s="4"/>
      <c r="R872" s="4"/>
      <c r="S872" s="3"/>
      <c r="T872" s="3"/>
      <c r="U872" s="3"/>
      <c r="V872" s="3"/>
      <c r="W872" s="3"/>
      <c r="X872" s="3"/>
      <c r="Y872" s="3"/>
      <c r="Z872" s="3"/>
      <c r="AA872" s="3"/>
      <c r="AB872" s="3"/>
      <c r="AC872" s="3"/>
      <c r="AD872" s="3"/>
    </row>
    <row r="873" spans="2:30" ht="15.75" customHeight="1">
      <c r="B873" s="1"/>
      <c r="C873" s="1"/>
      <c r="D873" s="2"/>
      <c r="E873" s="1"/>
      <c r="F873" s="1"/>
      <c r="G873" s="1"/>
      <c r="H873" s="2"/>
      <c r="I873" s="2"/>
      <c r="J873" s="3"/>
      <c r="K873" s="3"/>
      <c r="L873" s="1"/>
      <c r="M873" s="1"/>
      <c r="N873" s="1"/>
      <c r="O873" s="1"/>
      <c r="P873" s="4"/>
      <c r="Q873" s="4"/>
      <c r="R873" s="4"/>
      <c r="S873" s="3"/>
      <c r="T873" s="3"/>
      <c r="U873" s="3"/>
      <c r="V873" s="3"/>
      <c r="W873" s="3"/>
      <c r="X873" s="3"/>
      <c r="Y873" s="3"/>
      <c r="Z873" s="3"/>
      <c r="AA873" s="3"/>
      <c r="AB873" s="3"/>
      <c r="AC873" s="3"/>
      <c r="AD873" s="3"/>
    </row>
    <row r="874" spans="2:30" ht="15.75" customHeight="1">
      <c r="B874" s="1"/>
      <c r="C874" s="1"/>
      <c r="D874" s="2"/>
      <c r="E874" s="1"/>
      <c r="F874" s="1"/>
      <c r="G874" s="1"/>
      <c r="H874" s="2"/>
      <c r="I874" s="2"/>
      <c r="J874" s="3"/>
      <c r="K874" s="3"/>
      <c r="L874" s="1"/>
      <c r="M874" s="1"/>
      <c r="N874" s="1"/>
      <c r="O874" s="1"/>
      <c r="P874" s="4"/>
      <c r="Q874" s="4"/>
      <c r="R874" s="4"/>
      <c r="S874" s="3"/>
      <c r="T874" s="3"/>
      <c r="U874" s="3"/>
      <c r="V874" s="3"/>
      <c r="W874" s="3"/>
      <c r="X874" s="3"/>
      <c r="Y874" s="3"/>
      <c r="Z874" s="3"/>
      <c r="AA874" s="3"/>
      <c r="AB874" s="3"/>
      <c r="AC874" s="3"/>
      <c r="AD874" s="3"/>
    </row>
    <row r="875" spans="2:30" ht="15.75" customHeight="1">
      <c r="B875" s="1"/>
      <c r="C875" s="1"/>
      <c r="D875" s="2"/>
      <c r="E875" s="1"/>
      <c r="F875" s="1"/>
      <c r="G875" s="1"/>
      <c r="H875" s="2"/>
      <c r="I875" s="2"/>
      <c r="J875" s="3"/>
      <c r="K875" s="3"/>
      <c r="L875" s="1"/>
      <c r="M875" s="1"/>
      <c r="N875" s="1"/>
      <c r="O875" s="1"/>
      <c r="P875" s="4"/>
      <c r="Q875" s="4"/>
      <c r="R875" s="4"/>
      <c r="S875" s="3"/>
      <c r="T875" s="3"/>
      <c r="U875" s="3"/>
      <c r="V875" s="3"/>
      <c r="W875" s="3"/>
      <c r="X875" s="3"/>
      <c r="Y875" s="3"/>
      <c r="Z875" s="3"/>
      <c r="AA875" s="3"/>
      <c r="AB875" s="3"/>
      <c r="AC875" s="3"/>
      <c r="AD875" s="3"/>
    </row>
    <row r="876" spans="2:30" ht="15.75" customHeight="1">
      <c r="B876" s="1"/>
      <c r="C876" s="1"/>
      <c r="D876" s="2"/>
      <c r="E876" s="1"/>
      <c r="F876" s="1"/>
      <c r="G876" s="1"/>
      <c r="H876" s="2"/>
      <c r="I876" s="2"/>
      <c r="J876" s="3"/>
      <c r="K876" s="3"/>
      <c r="L876" s="1"/>
      <c r="M876" s="1"/>
      <c r="N876" s="1"/>
      <c r="O876" s="1"/>
      <c r="P876" s="4"/>
      <c r="Q876" s="4"/>
      <c r="R876" s="4"/>
      <c r="S876" s="3"/>
      <c r="T876" s="3"/>
      <c r="U876" s="3"/>
      <c r="V876" s="3"/>
      <c r="W876" s="3"/>
      <c r="X876" s="3"/>
      <c r="Y876" s="3"/>
      <c r="Z876" s="3"/>
      <c r="AA876" s="3"/>
      <c r="AB876" s="3"/>
      <c r="AC876" s="3"/>
      <c r="AD876" s="3"/>
    </row>
    <row r="877" spans="2:30" ht="15.75" customHeight="1">
      <c r="B877" s="1"/>
      <c r="C877" s="1"/>
      <c r="D877" s="2"/>
      <c r="E877" s="1"/>
      <c r="F877" s="1"/>
      <c r="G877" s="1"/>
      <c r="H877" s="2"/>
      <c r="I877" s="2"/>
      <c r="J877" s="3"/>
      <c r="K877" s="3"/>
      <c r="L877" s="1"/>
      <c r="M877" s="1"/>
      <c r="N877" s="1"/>
      <c r="O877" s="1"/>
      <c r="P877" s="4"/>
      <c r="Q877" s="4"/>
      <c r="R877" s="4"/>
      <c r="S877" s="3"/>
      <c r="T877" s="3"/>
      <c r="U877" s="3"/>
      <c r="V877" s="3"/>
      <c r="W877" s="3"/>
      <c r="X877" s="3"/>
      <c r="Y877" s="3"/>
      <c r="Z877" s="3"/>
      <c r="AA877" s="3"/>
      <c r="AB877" s="3"/>
      <c r="AC877" s="3"/>
      <c r="AD877" s="3"/>
    </row>
    <row r="878" spans="2:30" ht="15.75" customHeight="1">
      <c r="B878" s="1"/>
      <c r="C878" s="1"/>
      <c r="D878" s="2"/>
      <c r="E878" s="1"/>
      <c r="F878" s="1"/>
      <c r="G878" s="1"/>
      <c r="H878" s="2"/>
      <c r="I878" s="2"/>
      <c r="J878" s="3"/>
      <c r="K878" s="3"/>
      <c r="L878" s="1"/>
      <c r="M878" s="1"/>
      <c r="N878" s="1"/>
      <c r="O878" s="1"/>
      <c r="P878" s="4"/>
      <c r="Q878" s="4"/>
      <c r="R878" s="4"/>
      <c r="S878" s="3"/>
      <c r="T878" s="3"/>
      <c r="U878" s="3"/>
      <c r="V878" s="3"/>
      <c r="W878" s="3"/>
      <c r="X878" s="3"/>
      <c r="Y878" s="3"/>
      <c r="Z878" s="3"/>
      <c r="AA878" s="3"/>
      <c r="AB878" s="3"/>
      <c r="AC878" s="3"/>
      <c r="AD878" s="3"/>
    </row>
    <row r="879" spans="2:30" ht="15.75" customHeight="1">
      <c r="B879" s="1"/>
      <c r="C879" s="1"/>
      <c r="D879" s="2"/>
      <c r="E879" s="1"/>
      <c r="F879" s="1"/>
      <c r="G879" s="1"/>
      <c r="H879" s="2"/>
      <c r="I879" s="2"/>
      <c r="J879" s="3"/>
      <c r="K879" s="3"/>
      <c r="L879" s="1"/>
      <c r="M879" s="1"/>
      <c r="N879" s="1"/>
      <c r="O879" s="1"/>
      <c r="P879" s="4"/>
      <c r="Q879" s="4"/>
      <c r="R879" s="4"/>
      <c r="S879" s="3"/>
      <c r="T879" s="3"/>
      <c r="U879" s="3"/>
      <c r="V879" s="3"/>
      <c r="W879" s="3"/>
      <c r="X879" s="3"/>
      <c r="Y879" s="3"/>
      <c r="Z879" s="3"/>
      <c r="AA879" s="3"/>
      <c r="AB879" s="3"/>
      <c r="AC879" s="3"/>
      <c r="AD879" s="3"/>
    </row>
    <row r="880" spans="2:30" ht="15.75" customHeight="1">
      <c r="B880" s="1"/>
      <c r="C880" s="1"/>
      <c r="D880" s="2"/>
      <c r="E880" s="1"/>
      <c r="F880" s="1"/>
      <c r="G880" s="1"/>
      <c r="H880" s="2"/>
      <c r="I880" s="2"/>
      <c r="J880" s="3"/>
      <c r="K880" s="3"/>
      <c r="L880" s="1"/>
      <c r="M880" s="1"/>
      <c r="N880" s="1"/>
      <c r="O880" s="1"/>
      <c r="P880" s="4"/>
      <c r="Q880" s="4"/>
      <c r="R880" s="4"/>
      <c r="S880" s="3"/>
      <c r="T880" s="3"/>
      <c r="U880" s="3"/>
      <c r="V880" s="3"/>
      <c r="W880" s="3"/>
      <c r="X880" s="3"/>
      <c r="Y880" s="3"/>
      <c r="Z880" s="3"/>
      <c r="AA880" s="3"/>
      <c r="AB880" s="3"/>
      <c r="AC880" s="3"/>
      <c r="AD880" s="3"/>
    </row>
    <row r="881" spans="2:30" ht="15.75" customHeight="1">
      <c r="B881" s="1"/>
      <c r="C881" s="1"/>
      <c r="D881" s="2"/>
      <c r="E881" s="1"/>
      <c r="F881" s="1"/>
      <c r="G881" s="1"/>
      <c r="H881" s="2"/>
      <c r="I881" s="2"/>
      <c r="J881" s="3"/>
      <c r="K881" s="3"/>
      <c r="L881" s="1"/>
      <c r="M881" s="1"/>
      <c r="N881" s="1"/>
      <c r="O881" s="1"/>
      <c r="P881" s="4"/>
      <c r="Q881" s="4"/>
      <c r="R881" s="4"/>
      <c r="S881" s="3"/>
      <c r="T881" s="3"/>
      <c r="U881" s="3"/>
      <c r="V881" s="3"/>
      <c r="W881" s="3"/>
      <c r="X881" s="3"/>
      <c r="Y881" s="3"/>
      <c r="Z881" s="3"/>
      <c r="AA881" s="3"/>
      <c r="AB881" s="3"/>
      <c r="AC881" s="3"/>
      <c r="AD881" s="3"/>
    </row>
    <row r="882" spans="2:30" ht="15.75" customHeight="1">
      <c r="B882" s="1"/>
      <c r="C882" s="1"/>
      <c r="D882" s="2"/>
      <c r="E882" s="1"/>
      <c r="F882" s="1"/>
      <c r="G882" s="1"/>
      <c r="H882" s="2"/>
      <c r="I882" s="2"/>
      <c r="J882" s="3"/>
      <c r="K882" s="3"/>
      <c r="L882" s="1"/>
      <c r="M882" s="1"/>
      <c r="N882" s="1"/>
      <c r="O882" s="1"/>
      <c r="P882" s="4"/>
      <c r="Q882" s="4"/>
      <c r="R882" s="4"/>
      <c r="S882" s="3"/>
      <c r="T882" s="3"/>
      <c r="U882" s="3"/>
      <c r="V882" s="3"/>
      <c r="W882" s="3"/>
      <c r="X882" s="3"/>
      <c r="Y882" s="3"/>
      <c r="Z882" s="3"/>
      <c r="AA882" s="3"/>
      <c r="AB882" s="3"/>
      <c r="AC882" s="3"/>
      <c r="AD882" s="3"/>
    </row>
    <row r="883" spans="2:30" ht="15.75" customHeight="1">
      <c r="B883" s="1"/>
      <c r="C883" s="1"/>
      <c r="D883" s="2"/>
      <c r="E883" s="1"/>
      <c r="F883" s="1"/>
      <c r="G883" s="1"/>
      <c r="H883" s="2"/>
      <c r="I883" s="2"/>
      <c r="J883" s="3"/>
      <c r="K883" s="3"/>
      <c r="L883" s="1"/>
      <c r="M883" s="1"/>
      <c r="N883" s="1"/>
      <c r="O883" s="1"/>
      <c r="P883" s="4"/>
      <c r="Q883" s="4"/>
      <c r="R883" s="4"/>
      <c r="S883" s="3"/>
      <c r="T883" s="3"/>
      <c r="U883" s="3"/>
      <c r="V883" s="3"/>
      <c r="W883" s="3"/>
      <c r="X883" s="3"/>
      <c r="Y883" s="3"/>
      <c r="Z883" s="3"/>
      <c r="AA883" s="3"/>
      <c r="AB883" s="3"/>
      <c r="AC883" s="3"/>
      <c r="AD883" s="3"/>
    </row>
    <row r="884" spans="2:30" ht="15.75" customHeight="1">
      <c r="B884" s="1"/>
      <c r="C884" s="1"/>
      <c r="D884" s="2"/>
      <c r="E884" s="1"/>
      <c r="F884" s="1"/>
      <c r="G884" s="1"/>
      <c r="H884" s="2"/>
      <c r="I884" s="2"/>
      <c r="J884" s="3"/>
      <c r="K884" s="3"/>
      <c r="L884" s="1"/>
      <c r="M884" s="1"/>
      <c r="N884" s="1"/>
      <c r="O884" s="1"/>
      <c r="P884" s="4"/>
      <c r="Q884" s="4"/>
      <c r="R884" s="4"/>
      <c r="S884" s="3"/>
      <c r="T884" s="3"/>
      <c r="U884" s="3"/>
      <c r="V884" s="3"/>
      <c r="W884" s="3"/>
      <c r="X884" s="3"/>
      <c r="Y884" s="3"/>
      <c r="Z884" s="3"/>
      <c r="AA884" s="3"/>
      <c r="AB884" s="3"/>
      <c r="AC884" s="3"/>
      <c r="AD884" s="3"/>
    </row>
    <row r="885" spans="2:30" ht="15.75" customHeight="1">
      <c r="B885" s="1"/>
      <c r="C885" s="1"/>
      <c r="D885" s="2"/>
      <c r="E885" s="1"/>
      <c r="F885" s="1"/>
      <c r="G885" s="1"/>
      <c r="H885" s="2"/>
      <c r="I885" s="2"/>
      <c r="J885" s="3"/>
      <c r="K885" s="3"/>
      <c r="L885" s="1"/>
      <c r="M885" s="1"/>
      <c r="N885" s="1"/>
      <c r="O885" s="1"/>
      <c r="P885" s="4"/>
      <c r="Q885" s="4"/>
      <c r="R885" s="4"/>
      <c r="S885" s="3"/>
      <c r="T885" s="3"/>
      <c r="U885" s="3"/>
      <c r="V885" s="3"/>
      <c r="W885" s="3"/>
      <c r="X885" s="3"/>
      <c r="Y885" s="3"/>
      <c r="Z885" s="3"/>
      <c r="AA885" s="3"/>
      <c r="AB885" s="3"/>
      <c r="AC885" s="3"/>
      <c r="AD885" s="3"/>
    </row>
    <row r="886" spans="2:30" ht="15.75" customHeight="1">
      <c r="B886" s="1"/>
      <c r="C886" s="1"/>
      <c r="D886" s="2"/>
      <c r="E886" s="1"/>
      <c r="F886" s="1"/>
      <c r="G886" s="1"/>
      <c r="H886" s="2"/>
      <c r="I886" s="2"/>
      <c r="J886" s="3"/>
      <c r="K886" s="3"/>
      <c r="L886" s="1"/>
      <c r="M886" s="1"/>
      <c r="N886" s="1"/>
      <c r="O886" s="1"/>
      <c r="P886" s="4"/>
      <c r="Q886" s="4"/>
      <c r="R886" s="4"/>
      <c r="S886" s="3"/>
      <c r="T886" s="3"/>
      <c r="U886" s="3"/>
      <c r="V886" s="3"/>
      <c r="W886" s="3"/>
      <c r="X886" s="3"/>
      <c r="Y886" s="3"/>
      <c r="Z886" s="3"/>
      <c r="AA886" s="3"/>
      <c r="AB886" s="3"/>
      <c r="AC886" s="3"/>
      <c r="AD886" s="3"/>
    </row>
    <row r="887" spans="2:30" ht="15.75" customHeight="1">
      <c r="B887" s="1"/>
      <c r="C887" s="1"/>
      <c r="D887" s="2"/>
      <c r="E887" s="1"/>
      <c r="F887" s="1"/>
      <c r="G887" s="1"/>
      <c r="H887" s="2"/>
      <c r="I887" s="2"/>
      <c r="J887" s="3"/>
      <c r="K887" s="3"/>
      <c r="L887" s="1"/>
      <c r="M887" s="1"/>
      <c r="N887" s="1"/>
      <c r="O887" s="1"/>
      <c r="P887" s="4"/>
      <c r="Q887" s="4"/>
      <c r="R887" s="4"/>
      <c r="S887" s="3"/>
      <c r="T887" s="3"/>
      <c r="U887" s="3"/>
      <c r="V887" s="3"/>
      <c r="W887" s="3"/>
      <c r="X887" s="3"/>
      <c r="Y887" s="3"/>
      <c r="Z887" s="3"/>
      <c r="AA887" s="3"/>
      <c r="AB887" s="3"/>
      <c r="AC887" s="3"/>
      <c r="AD887" s="3"/>
    </row>
    <row r="888" spans="2:30" ht="15.75" customHeight="1">
      <c r="B888" s="1"/>
      <c r="C888" s="1"/>
      <c r="D888" s="2"/>
      <c r="E888" s="1"/>
      <c r="F888" s="1"/>
      <c r="G888" s="1"/>
      <c r="H888" s="2"/>
      <c r="I888" s="2"/>
      <c r="J888" s="3"/>
      <c r="K888" s="3"/>
      <c r="L888" s="1"/>
      <c r="M888" s="1"/>
      <c r="N888" s="1"/>
      <c r="O888" s="1"/>
      <c r="P888" s="4"/>
      <c r="Q888" s="4"/>
      <c r="R888" s="4"/>
      <c r="S888" s="3"/>
      <c r="T888" s="3"/>
      <c r="U888" s="3"/>
      <c r="V888" s="3"/>
      <c r="W888" s="3"/>
      <c r="X888" s="3"/>
      <c r="Y888" s="3"/>
      <c r="Z888" s="3"/>
      <c r="AA888" s="3"/>
      <c r="AB888" s="3"/>
      <c r="AC888" s="3"/>
      <c r="AD888" s="3"/>
    </row>
    <row r="889" spans="2:30" ht="15.75" customHeight="1">
      <c r="B889" s="1"/>
      <c r="C889" s="1"/>
      <c r="D889" s="2"/>
      <c r="E889" s="1"/>
      <c r="F889" s="1"/>
      <c r="G889" s="1"/>
      <c r="H889" s="2"/>
      <c r="I889" s="2"/>
      <c r="J889" s="3"/>
      <c r="K889" s="3"/>
      <c r="L889" s="1"/>
      <c r="M889" s="1"/>
      <c r="N889" s="1"/>
      <c r="O889" s="1"/>
      <c r="P889" s="4"/>
      <c r="Q889" s="4"/>
      <c r="R889" s="4"/>
      <c r="S889" s="3"/>
      <c r="T889" s="3"/>
      <c r="U889" s="3"/>
      <c r="V889" s="3"/>
      <c r="W889" s="3"/>
      <c r="X889" s="3"/>
      <c r="Y889" s="3"/>
      <c r="Z889" s="3"/>
      <c r="AA889" s="3"/>
      <c r="AB889" s="3"/>
      <c r="AC889" s="3"/>
      <c r="AD889" s="3"/>
    </row>
    <row r="890" spans="2:30" ht="15.75" customHeight="1">
      <c r="B890" s="1"/>
      <c r="C890" s="1"/>
      <c r="D890" s="2"/>
      <c r="E890" s="1"/>
      <c r="F890" s="1"/>
      <c r="G890" s="1"/>
      <c r="H890" s="2"/>
      <c r="I890" s="2"/>
      <c r="J890" s="3"/>
      <c r="K890" s="3"/>
      <c r="L890" s="1"/>
      <c r="M890" s="1"/>
      <c r="N890" s="1"/>
      <c r="O890" s="1"/>
      <c r="P890" s="4"/>
      <c r="Q890" s="4"/>
      <c r="R890" s="4"/>
      <c r="S890" s="3"/>
      <c r="T890" s="3"/>
      <c r="U890" s="3"/>
      <c r="V890" s="3"/>
      <c r="W890" s="3"/>
      <c r="X890" s="3"/>
      <c r="Y890" s="3"/>
      <c r="Z890" s="3"/>
      <c r="AA890" s="3"/>
      <c r="AB890" s="3"/>
      <c r="AC890" s="3"/>
      <c r="AD890" s="3"/>
    </row>
    <row r="891" spans="2:30" ht="15.75" customHeight="1">
      <c r="B891" s="1"/>
      <c r="C891" s="1"/>
      <c r="D891" s="2"/>
      <c r="E891" s="1"/>
      <c r="F891" s="1"/>
      <c r="G891" s="1"/>
      <c r="H891" s="2"/>
      <c r="I891" s="2"/>
      <c r="J891" s="3"/>
      <c r="K891" s="3"/>
      <c r="L891" s="1"/>
      <c r="M891" s="1"/>
      <c r="N891" s="1"/>
      <c r="O891" s="1"/>
      <c r="P891" s="4"/>
      <c r="Q891" s="4"/>
      <c r="R891" s="4"/>
      <c r="S891" s="3"/>
      <c r="T891" s="3"/>
      <c r="U891" s="3"/>
      <c r="V891" s="3"/>
      <c r="W891" s="3"/>
      <c r="X891" s="3"/>
      <c r="Y891" s="3"/>
      <c r="Z891" s="3"/>
      <c r="AA891" s="3"/>
      <c r="AB891" s="3"/>
      <c r="AC891" s="3"/>
      <c r="AD891" s="3"/>
    </row>
    <row r="892" spans="2:30" ht="15.75" customHeight="1">
      <c r="B892" s="1"/>
      <c r="C892" s="1"/>
      <c r="D892" s="2"/>
      <c r="E892" s="1"/>
      <c r="F892" s="1"/>
      <c r="G892" s="1"/>
      <c r="H892" s="2"/>
      <c r="I892" s="2"/>
      <c r="J892" s="3"/>
      <c r="K892" s="3"/>
      <c r="L892" s="1"/>
      <c r="M892" s="1"/>
      <c r="N892" s="1"/>
      <c r="O892" s="1"/>
      <c r="P892" s="4"/>
      <c r="Q892" s="4"/>
      <c r="R892" s="4"/>
      <c r="S892" s="3"/>
      <c r="T892" s="3"/>
      <c r="U892" s="3"/>
      <c r="V892" s="3"/>
      <c r="W892" s="3"/>
      <c r="X892" s="3"/>
      <c r="Y892" s="3"/>
      <c r="Z892" s="3"/>
      <c r="AA892" s="3"/>
      <c r="AB892" s="3"/>
      <c r="AC892" s="3"/>
      <c r="AD892" s="3"/>
    </row>
    <row r="893" spans="2:30" ht="15.75" customHeight="1">
      <c r="B893" s="1"/>
      <c r="C893" s="1"/>
      <c r="D893" s="2"/>
      <c r="E893" s="1"/>
      <c r="F893" s="1"/>
      <c r="G893" s="1"/>
      <c r="H893" s="2"/>
      <c r="I893" s="2"/>
      <c r="J893" s="3"/>
      <c r="K893" s="3"/>
      <c r="L893" s="1"/>
      <c r="M893" s="1"/>
      <c r="N893" s="1"/>
      <c r="O893" s="1"/>
      <c r="P893" s="4"/>
      <c r="Q893" s="4"/>
      <c r="R893" s="4"/>
      <c r="S893" s="3"/>
      <c r="T893" s="3"/>
      <c r="U893" s="3"/>
      <c r="V893" s="3"/>
      <c r="W893" s="3"/>
      <c r="X893" s="3"/>
      <c r="Y893" s="3"/>
      <c r="Z893" s="3"/>
      <c r="AA893" s="3"/>
      <c r="AB893" s="3"/>
      <c r="AC893" s="3"/>
      <c r="AD893" s="3"/>
    </row>
    <row r="894" spans="2:30" ht="15.75" customHeight="1">
      <c r="B894" s="1"/>
      <c r="C894" s="1"/>
      <c r="D894" s="2"/>
      <c r="E894" s="1"/>
      <c r="F894" s="1"/>
      <c r="G894" s="1"/>
      <c r="H894" s="2"/>
      <c r="I894" s="2"/>
      <c r="J894" s="3"/>
      <c r="K894" s="3"/>
      <c r="L894" s="1"/>
      <c r="M894" s="1"/>
      <c r="N894" s="1"/>
      <c r="O894" s="1"/>
      <c r="P894" s="4"/>
      <c r="Q894" s="4"/>
      <c r="R894" s="4"/>
      <c r="S894" s="3"/>
      <c r="T894" s="3"/>
      <c r="U894" s="3"/>
      <c r="V894" s="3"/>
      <c r="W894" s="3"/>
      <c r="X894" s="3"/>
      <c r="Y894" s="3"/>
      <c r="Z894" s="3"/>
      <c r="AA894" s="3"/>
      <c r="AB894" s="3"/>
      <c r="AC894" s="3"/>
      <c r="AD894" s="3"/>
    </row>
    <row r="895" spans="2:30" ht="15.75" customHeight="1">
      <c r="B895" s="1"/>
      <c r="C895" s="1"/>
      <c r="D895" s="2"/>
      <c r="E895" s="1"/>
      <c r="F895" s="1"/>
      <c r="G895" s="1"/>
      <c r="H895" s="2"/>
      <c r="I895" s="2"/>
      <c r="J895" s="3"/>
      <c r="K895" s="3"/>
      <c r="L895" s="1"/>
      <c r="M895" s="1"/>
      <c r="N895" s="1"/>
      <c r="O895" s="1"/>
      <c r="P895" s="4"/>
      <c r="Q895" s="4"/>
      <c r="R895" s="4"/>
      <c r="S895" s="3"/>
      <c r="T895" s="3"/>
      <c r="U895" s="3"/>
      <c r="V895" s="3"/>
      <c r="W895" s="3"/>
      <c r="X895" s="3"/>
      <c r="Y895" s="3"/>
      <c r="Z895" s="3"/>
      <c r="AA895" s="3"/>
      <c r="AB895" s="3"/>
      <c r="AC895" s="3"/>
      <c r="AD895" s="3"/>
    </row>
    <row r="896" spans="2:30" ht="15.75" customHeight="1">
      <c r="B896" s="1"/>
      <c r="C896" s="1"/>
      <c r="D896" s="2"/>
      <c r="E896" s="1"/>
      <c r="F896" s="1"/>
      <c r="G896" s="1"/>
      <c r="H896" s="2"/>
      <c r="I896" s="2"/>
      <c r="J896" s="3"/>
      <c r="K896" s="3"/>
      <c r="L896" s="1"/>
      <c r="M896" s="1"/>
      <c r="N896" s="1"/>
      <c r="O896" s="1"/>
      <c r="P896" s="4"/>
      <c r="Q896" s="4"/>
      <c r="R896" s="4"/>
      <c r="S896" s="3"/>
      <c r="T896" s="3"/>
      <c r="U896" s="3"/>
      <c r="V896" s="3"/>
      <c r="W896" s="3"/>
      <c r="X896" s="3"/>
      <c r="Y896" s="3"/>
      <c r="Z896" s="3"/>
      <c r="AA896" s="3"/>
      <c r="AB896" s="3"/>
      <c r="AC896" s="3"/>
      <c r="AD896" s="3"/>
    </row>
    <row r="897" spans="2:30" ht="15.75" customHeight="1">
      <c r="B897" s="1"/>
      <c r="C897" s="1"/>
      <c r="D897" s="2"/>
      <c r="E897" s="1"/>
      <c r="F897" s="1"/>
      <c r="G897" s="1"/>
      <c r="H897" s="2"/>
      <c r="I897" s="2"/>
      <c r="J897" s="3"/>
      <c r="K897" s="3"/>
      <c r="L897" s="1"/>
      <c r="M897" s="1"/>
      <c r="N897" s="1"/>
      <c r="O897" s="1"/>
      <c r="P897" s="4"/>
      <c r="Q897" s="4"/>
      <c r="R897" s="4"/>
      <c r="S897" s="3"/>
      <c r="T897" s="3"/>
      <c r="U897" s="3"/>
      <c r="V897" s="3"/>
      <c r="W897" s="3"/>
      <c r="X897" s="3"/>
      <c r="Y897" s="3"/>
      <c r="Z897" s="3"/>
      <c r="AA897" s="3"/>
      <c r="AB897" s="3"/>
      <c r="AC897" s="3"/>
      <c r="AD897" s="3"/>
    </row>
    <row r="898" spans="2:30" ht="15.75" customHeight="1">
      <c r="B898" s="1"/>
      <c r="C898" s="1"/>
      <c r="D898" s="2"/>
      <c r="E898" s="1"/>
      <c r="F898" s="1"/>
      <c r="G898" s="1"/>
      <c r="H898" s="2"/>
      <c r="I898" s="2"/>
      <c r="J898" s="3"/>
      <c r="K898" s="3"/>
      <c r="L898" s="1"/>
      <c r="M898" s="1"/>
      <c r="N898" s="1"/>
      <c r="O898" s="1"/>
      <c r="P898" s="4"/>
      <c r="Q898" s="4"/>
      <c r="R898" s="4"/>
      <c r="S898" s="3"/>
      <c r="T898" s="3"/>
      <c r="U898" s="3"/>
      <c r="V898" s="3"/>
      <c r="W898" s="3"/>
      <c r="X898" s="3"/>
      <c r="Y898" s="3"/>
      <c r="Z898" s="3"/>
      <c r="AA898" s="3"/>
      <c r="AB898" s="3"/>
      <c r="AC898" s="3"/>
      <c r="AD898" s="3"/>
    </row>
    <row r="899" spans="2:30" ht="15.75" customHeight="1">
      <c r="B899" s="1"/>
      <c r="C899" s="1"/>
      <c r="D899" s="2"/>
      <c r="E899" s="1"/>
      <c r="F899" s="1"/>
      <c r="G899" s="1"/>
      <c r="H899" s="2"/>
      <c r="I899" s="2"/>
      <c r="J899" s="3"/>
      <c r="K899" s="3"/>
      <c r="L899" s="1"/>
      <c r="M899" s="1"/>
      <c r="N899" s="1"/>
      <c r="O899" s="1"/>
      <c r="P899" s="4"/>
      <c r="Q899" s="4"/>
      <c r="R899" s="4"/>
      <c r="S899" s="3"/>
      <c r="T899" s="3"/>
      <c r="U899" s="3"/>
      <c r="V899" s="3"/>
      <c r="W899" s="3"/>
      <c r="X899" s="3"/>
      <c r="Y899" s="3"/>
      <c r="Z899" s="3"/>
      <c r="AA899" s="3"/>
      <c r="AB899" s="3"/>
      <c r="AC899" s="3"/>
      <c r="AD899" s="3"/>
    </row>
    <row r="900" spans="2:30" ht="15.75" customHeight="1">
      <c r="B900" s="1"/>
      <c r="C900" s="1"/>
      <c r="D900" s="2"/>
      <c r="E900" s="1"/>
      <c r="F900" s="1"/>
      <c r="G900" s="1"/>
      <c r="H900" s="2"/>
      <c r="I900" s="2"/>
      <c r="J900" s="3"/>
      <c r="K900" s="3"/>
      <c r="L900" s="1"/>
      <c r="M900" s="1"/>
      <c r="N900" s="1"/>
      <c r="O900" s="1"/>
      <c r="P900" s="4"/>
      <c r="Q900" s="4"/>
      <c r="R900" s="4"/>
      <c r="S900" s="3"/>
      <c r="T900" s="3"/>
      <c r="U900" s="3"/>
      <c r="V900" s="3"/>
      <c r="W900" s="3"/>
      <c r="X900" s="3"/>
      <c r="Y900" s="3"/>
      <c r="Z900" s="3"/>
      <c r="AA900" s="3"/>
      <c r="AB900" s="3"/>
      <c r="AC900" s="3"/>
      <c r="AD900" s="3"/>
    </row>
    <row r="901" spans="2:30" ht="15.75" customHeight="1">
      <c r="B901" s="1"/>
      <c r="C901" s="1"/>
      <c r="D901" s="2"/>
      <c r="E901" s="1"/>
      <c r="F901" s="1"/>
      <c r="G901" s="1"/>
      <c r="H901" s="2"/>
      <c r="I901" s="2"/>
      <c r="J901" s="3"/>
      <c r="K901" s="3"/>
      <c r="L901" s="1"/>
      <c r="M901" s="1"/>
      <c r="N901" s="1"/>
      <c r="O901" s="1"/>
      <c r="P901" s="4"/>
      <c r="Q901" s="4"/>
      <c r="R901" s="4"/>
      <c r="S901" s="3"/>
      <c r="T901" s="3"/>
      <c r="U901" s="3"/>
      <c r="V901" s="3"/>
      <c r="W901" s="3"/>
      <c r="X901" s="3"/>
      <c r="Y901" s="3"/>
      <c r="Z901" s="3"/>
      <c r="AA901" s="3"/>
      <c r="AB901" s="3"/>
      <c r="AC901" s="3"/>
      <c r="AD901" s="3"/>
    </row>
    <row r="902" spans="2:30" ht="15.75" customHeight="1">
      <c r="B902" s="1"/>
      <c r="C902" s="1"/>
      <c r="D902" s="2"/>
      <c r="E902" s="1"/>
      <c r="F902" s="1"/>
      <c r="G902" s="1"/>
      <c r="H902" s="2"/>
      <c r="I902" s="2"/>
      <c r="J902" s="3"/>
      <c r="K902" s="3"/>
      <c r="L902" s="1"/>
      <c r="M902" s="1"/>
      <c r="N902" s="1"/>
      <c r="O902" s="1"/>
      <c r="P902" s="4"/>
      <c r="Q902" s="4"/>
      <c r="R902" s="4"/>
      <c r="S902" s="3"/>
      <c r="T902" s="3"/>
      <c r="U902" s="3"/>
      <c r="V902" s="3"/>
      <c r="W902" s="3"/>
      <c r="X902" s="3"/>
      <c r="Y902" s="3"/>
      <c r="Z902" s="3"/>
      <c r="AA902" s="3"/>
      <c r="AB902" s="3"/>
      <c r="AC902" s="3"/>
      <c r="AD902" s="3"/>
    </row>
    <row r="903" spans="2:30" ht="15.75" customHeight="1">
      <c r="B903" s="1"/>
      <c r="C903" s="1"/>
      <c r="D903" s="2"/>
      <c r="E903" s="1"/>
      <c r="F903" s="1"/>
      <c r="G903" s="1"/>
      <c r="H903" s="2"/>
      <c r="I903" s="2"/>
      <c r="J903" s="3"/>
      <c r="K903" s="3"/>
      <c r="L903" s="1"/>
      <c r="M903" s="1"/>
      <c r="N903" s="1"/>
      <c r="O903" s="1"/>
      <c r="P903" s="4"/>
      <c r="Q903" s="4"/>
      <c r="R903" s="4"/>
      <c r="S903" s="3"/>
      <c r="T903" s="3"/>
      <c r="U903" s="3"/>
      <c r="V903" s="3"/>
      <c r="W903" s="3"/>
      <c r="X903" s="3"/>
      <c r="Y903" s="3"/>
      <c r="Z903" s="3"/>
      <c r="AA903" s="3"/>
      <c r="AB903" s="3"/>
      <c r="AC903" s="3"/>
      <c r="AD903" s="3"/>
    </row>
    <row r="904" spans="2:30" ht="15.75" customHeight="1">
      <c r="B904" s="1"/>
      <c r="C904" s="1"/>
      <c r="D904" s="2"/>
      <c r="E904" s="1"/>
      <c r="F904" s="1"/>
      <c r="G904" s="1"/>
      <c r="H904" s="2"/>
      <c r="I904" s="2"/>
      <c r="J904" s="3"/>
      <c r="K904" s="3"/>
      <c r="L904" s="1"/>
      <c r="M904" s="1"/>
      <c r="N904" s="1"/>
      <c r="O904" s="1"/>
      <c r="P904" s="4"/>
      <c r="Q904" s="4"/>
      <c r="R904" s="4"/>
      <c r="S904" s="3"/>
      <c r="T904" s="3"/>
      <c r="U904" s="3"/>
      <c r="V904" s="3"/>
      <c r="W904" s="3"/>
      <c r="X904" s="3"/>
      <c r="Y904" s="3"/>
      <c r="Z904" s="3"/>
      <c r="AA904" s="3"/>
      <c r="AB904" s="3"/>
      <c r="AC904" s="3"/>
      <c r="AD904" s="3"/>
    </row>
    <row r="905" spans="2:30" ht="15.75" customHeight="1">
      <c r="B905" s="1"/>
      <c r="C905" s="1"/>
      <c r="D905" s="2"/>
      <c r="E905" s="1"/>
      <c r="F905" s="1"/>
      <c r="G905" s="1"/>
      <c r="H905" s="2"/>
      <c r="I905" s="2"/>
      <c r="J905" s="3"/>
      <c r="K905" s="3"/>
      <c r="L905" s="1"/>
      <c r="M905" s="1"/>
      <c r="N905" s="1"/>
      <c r="O905" s="1"/>
      <c r="P905" s="4"/>
      <c r="Q905" s="4"/>
      <c r="R905" s="4"/>
      <c r="S905" s="3"/>
      <c r="T905" s="3"/>
      <c r="U905" s="3"/>
      <c r="V905" s="3"/>
      <c r="W905" s="3"/>
      <c r="X905" s="3"/>
      <c r="Y905" s="3"/>
      <c r="Z905" s="3"/>
      <c r="AA905" s="3"/>
      <c r="AB905" s="3"/>
      <c r="AC905" s="3"/>
      <c r="AD905" s="3"/>
    </row>
    <row r="906" spans="2:30" ht="15.75" customHeight="1">
      <c r="B906" s="1"/>
      <c r="C906" s="1"/>
      <c r="D906" s="2"/>
      <c r="E906" s="1"/>
      <c r="F906" s="1"/>
      <c r="G906" s="1"/>
      <c r="H906" s="2"/>
      <c r="I906" s="2"/>
      <c r="J906" s="3"/>
      <c r="K906" s="3"/>
      <c r="L906" s="1"/>
      <c r="M906" s="1"/>
      <c r="N906" s="1"/>
      <c r="O906" s="1"/>
      <c r="P906" s="4"/>
      <c r="Q906" s="4"/>
      <c r="R906" s="4"/>
      <c r="S906" s="3"/>
      <c r="T906" s="3"/>
      <c r="U906" s="3"/>
      <c r="V906" s="3"/>
      <c r="W906" s="3"/>
      <c r="X906" s="3"/>
      <c r="Y906" s="3"/>
      <c r="Z906" s="3"/>
      <c r="AA906" s="3"/>
      <c r="AB906" s="3"/>
      <c r="AC906" s="3"/>
      <c r="AD906" s="3"/>
    </row>
    <row r="907" spans="2:30" ht="15.75" customHeight="1">
      <c r="B907" s="1"/>
      <c r="C907" s="1"/>
      <c r="D907" s="2"/>
      <c r="E907" s="1"/>
      <c r="F907" s="1"/>
      <c r="G907" s="1"/>
      <c r="H907" s="2"/>
      <c r="I907" s="2"/>
      <c r="J907" s="3"/>
      <c r="K907" s="3"/>
      <c r="L907" s="1"/>
      <c r="M907" s="1"/>
      <c r="N907" s="1"/>
      <c r="O907" s="1"/>
      <c r="P907" s="4"/>
      <c r="Q907" s="4"/>
      <c r="R907" s="4"/>
      <c r="S907" s="3"/>
      <c r="T907" s="3"/>
      <c r="U907" s="3"/>
      <c r="V907" s="3"/>
      <c r="W907" s="3"/>
      <c r="X907" s="3"/>
      <c r="Y907" s="3"/>
      <c r="Z907" s="3"/>
      <c r="AA907" s="3"/>
      <c r="AB907" s="3"/>
      <c r="AC907" s="3"/>
      <c r="AD907" s="3"/>
    </row>
    <row r="908" spans="2:30" ht="15.75" customHeight="1">
      <c r="B908" s="1"/>
      <c r="C908" s="1"/>
      <c r="D908" s="2"/>
      <c r="E908" s="1"/>
      <c r="F908" s="1"/>
      <c r="G908" s="1"/>
      <c r="H908" s="2"/>
      <c r="I908" s="2"/>
      <c r="J908" s="3"/>
      <c r="K908" s="3"/>
      <c r="L908" s="1"/>
      <c r="M908" s="1"/>
      <c r="N908" s="1"/>
      <c r="O908" s="1"/>
      <c r="P908" s="4"/>
      <c r="Q908" s="4"/>
      <c r="R908" s="4"/>
      <c r="S908" s="3"/>
      <c r="T908" s="3"/>
      <c r="U908" s="3"/>
      <c r="V908" s="3"/>
      <c r="W908" s="3"/>
      <c r="X908" s="3"/>
      <c r="Y908" s="3"/>
      <c r="Z908" s="3"/>
      <c r="AA908" s="3"/>
      <c r="AB908" s="3"/>
      <c r="AC908" s="3"/>
      <c r="AD908" s="3"/>
    </row>
    <row r="909" spans="2:30" ht="15.75" customHeight="1">
      <c r="B909" s="1"/>
      <c r="C909" s="1"/>
      <c r="D909" s="2"/>
      <c r="E909" s="1"/>
      <c r="F909" s="1"/>
      <c r="G909" s="1"/>
      <c r="H909" s="2"/>
      <c r="I909" s="2"/>
      <c r="J909" s="3"/>
      <c r="K909" s="3"/>
      <c r="L909" s="1"/>
      <c r="M909" s="1"/>
      <c r="N909" s="1"/>
      <c r="O909" s="1"/>
      <c r="P909" s="4"/>
      <c r="Q909" s="4"/>
      <c r="R909" s="4"/>
      <c r="S909" s="3"/>
      <c r="T909" s="3"/>
      <c r="U909" s="3"/>
      <c r="V909" s="3"/>
      <c r="W909" s="3"/>
      <c r="X909" s="3"/>
      <c r="Y909" s="3"/>
      <c r="Z909" s="3"/>
      <c r="AA909" s="3"/>
      <c r="AB909" s="3"/>
      <c r="AC909" s="3"/>
      <c r="AD909" s="3"/>
    </row>
    <row r="910" spans="2:30" ht="15.75" customHeight="1">
      <c r="B910" s="1"/>
      <c r="C910" s="1"/>
      <c r="D910" s="2"/>
      <c r="E910" s="1"/>
      <c r="F910" s="1"/>
      <c r="G910" s="1"/>
      <c r="H910" s="2"/>
      <c r="I910" s="2"/>
      <c r="J910" s="3"/>
      <c r="K910" s="3"/>
      <c r="L910" s="1"/>
      <c r="M910" s="1"/>
      <c r="N910" s="1"/>
      <c r="O910" s="1"/>
      <c r="P910" s="4"/>
      <c r="Q910" s="4"/>
      <c r="R910" s="4"/>
      <c r="S910" s="3"/>
      <c r="T910" s="3"/>
      <c r="U910" s="3"/>
      <c r="V910" s="3"/>
      <c r="W910" s="3"/>
      <c r="X910" s="3"/>
      <c r="Y910" s="3"/>
      <c r="Z910" s="3"/>
      <c r="AA910" s="3"/>
      <c r="AB910" s="3"/>
      <c r="AC910" s="3"/>
      <c r="AD910" s="3"/>
    </row>
    <row r="911" spans="2:30" ht="15.75" customHeight="1">
      <c r="B911" s="1"/>
      <c r="C911" s="1"/>
      <c r="D911" s="2"/>
      <c r="E911" s="1"/>
      <c r="F911" s="1"/>
      <c r="G911" s="1"/>
      <c r="H911" s="2"/>
      <c r="I911" s="2"/>
      <c r="J911" s="3"/>
      <c r="K911" s="3"/>
      <c r="L911" s="1"/>
      <c r="M911" s="1"/>
      <c r="N911" s="1"/>
      <c r="O911" s="1"/>
      <c r="P911" s="4"/>
      <c r="Q911" s="4"/>
      <c r="R911" s="4"/>
      <c r="S911" s="3"/>
      <c r="T911" s="3"/>
      <c r="U911" s="3"/>
      <c r="V911" s="3"/>
      <c r="W911" s="3"/>
      <c r="X911" s="3"/>
      <c r="Y911" s="3"/>
      <c r="Z911" s="3"/>
      <c r="AA911" s="3"/>
      <c r="AB911" s="3"/>
      <c r="AC911" s="3"/>
      <c r="AD911" s="3"/>
    </row>
    <row r="912" spans="2:30" ht="15.75" customHeight="1">
      <c r="B912" s="1"/>
      <c r="C912" s="1"/>
      <c r="D912" s="2"/>
      <c r="E912" s="1"/>
      <c r="F912" s="1"/>
      <c r="G912" s="1"/>
      <c r="H912" s="2"/>
      <c r="I912" s="2"/>
      <c r="J912" s="3"/>
      <c r="K912" s="3"/>
      <c r="L912" s="1"/>
      <c r="M912" s="1"/>
      <c r="N912" s="1"/>
      <c r="O912" s="1"/>
      <c r="P912" s="4"/>
      <c r="Q912" s="4"/>
      <c r="R912" s="4"/>
      <c r="S912" s="3"/>
      <c r="T912" s="3"/>
      <c r="U912" s="3"/>
      <c r="V912" s="3"/>
      <c r="W912" s="3"/>
      <c r="X912" s="3"/>
      <c r="Y912" s="3"/>
      <c r="Z912" s="3"/>
      <c r="AA912" s="3"/>
      <c r="AB912" s="3"/>
      <c r="AC912" s="3"/>
      <c r="AD912" s="3"/>
    </row>
    <row r="913" spans="2:30" ht="15.75" customHeight="1">
      <c r="B913" s="1"/>
      <c r="C913" s="1"/>
      <c r="D913" s="2"/>
      <c r="E913" s="1"/>
      <c r="F913" s="1"/>
      <c r="G913" s="1"/>
      <c r="H913" s="2"/>
      <c r="I913" s="2"/>
      <c r="J913" s="3"/>
      <c r="K913" s="3"/>
      <c r="L913" s="1"/>
      <c r="M913" s="1"/>
      <c r="N913" s="1"/>
      <c r="O913" s="1"/>
      <c r="P913" s="4"/>
      <c r="Q913" s="4"/>
      <c r="R913" s="4"/>
      <c r="S913" s="3"/>
      <c r="T913" s="3"/>
      <c r="U913" s="3"/>
      <c r="V913" s="3"/>
      <c r="W913" s="3"/>
      <c r="X913" s="3"/>
      <c r="Y913" s="3"/>
      <c r="Z913" s="3"/>
      <c r="AA913" s="3"/>
      <c r="AB913" s="3"/>
      <c r="AC913" s="3"/>
      <c r="AD913" s="3"/>
    </row>
    <row r="914" spans="2:30" ht="15.75" customHeight="1">
      <c r="B914" s="1"/>
      <c r="C914" s="1"/>
      <c r="D914" s="2"/>
      <c r="E914" s="1"/>
      <c r="F914" s="1"/>
      <c r="G914" s="1"/>
      <c r="H914" s="2"/>
      <c r="I914" s="2"/>
      <c r="J914" s="3"/>
      <c r="K914" s="3"/>
      <c r="L914" s="1"/>
      <c r="M914" s="1"/>
      <c r="N914" s="1"/>
      <c r="O914" s="1"/>
      <c r="P914" s="4"/>
      <c r="Q914" s="4"/>
      <c r="R914" s="4"/>
      <c r="S914" s="3"/>
      <c r="T914" s="3"/>
      <c r="U914" s="3"/>
      <c r="V914" s="3"/>
      <c r="W914" s="3"/>
      <c r="X914" s="3"/>
      <c r="Y914" s="3"/>
      <c r="Z914" s="3"/>
      <c r="AA914" s="3"/>
      <c r="AB914" s="3"/>
      <c r="AC914" s="3"/>
      <c r="AD914" s="3"/>
    </row>
    <row r="915" spans="2:30" ht="15.75" customHeight="1">
      <c r="B915" s="1"/>
      <c r="C915" s="1"/>
      <c r="D915" s="2"/>
      <c r="E915" s="1"/>
      <c r="F915" s="1"/>
      <c r="G915" s="1"/>
      <c r="H915" s="2"/>
      <c r="I915" s="2"/>
      <c r="J915" s="3"/>
      <c r="K915" s="3"/>
      <c r="L915" s="1"/>
      <c r="M915" s="1"/>
      <c r="N915" s="1"/>
      <c r="O915" s="1"/>
      <c r="P915" s="4"/>
      <c r="Q915" s="4"/>
      <c r="R915" s="4"/>
      <c r="S915" s="3"/>
      <c r="T915" s="3"/>
      <c r="U915" s="3"/>
      <c r="V915" s="3"/>
      <c r="W915" s="3"/>
      <c r="X915" s="3"/>
      <c r="Y915" s="3"/>
      <c r="Z915" s="3"/>
      <c r="AA915" s="3"/>
      <c r="AB915" s="3"/>
      <c r="AC915" s="3"/>
      <c r="AD915" s="3"/>
    </row>
    <row r="916" spans="2:30" ht="15.75" customHeight="1">
      <c r="B916" s="1"/>
      <c r="C916" s="1"/>
      <c r="D916" s="2"/>
      <c r="E916" s="1"/>
      <c r="F916" s="1"/>
      <c r="G916" s="1"/>
      <c r="H916" s="2"/>
      <c r="I916" s="2"/>
      <c r="J916" s="3"/>
      <c r="K916" s="3"/>
      <c r="L916" s="1"/>
      <c r="M916" s="1"/>
      <c r="N916" s="1"/>
      <c r="O916" s="1"/>
      <c r="P916" s="4"/>
      <c r="Q916" s="4"/>
      <c r="R916" s="4"/>
      <c r="S916" s="3"/>
      <c r="T916" s="3"/>
      <c r="U916" s="3"/>
      <c r="V916" s="3"/>
      <c r="W916" s="3"/>
      <c r="X916" s="3"/>
      <c r="Y916" s="3"/>
      <c r="Z916" s="3"/>
      <c r="AA916" s="3"/>
      <c r="AB916" s="3"/>
      <c r="AC916" s="3"/>
      <c r="AD916" s="3"/>
    </row>
    <row r="917" spans="2:30" ht="15.75" customHeight="1">
      <c r="B917" s="1"/>
      <c r="C917" s="1"/>
      <c r="D917" s="2"/>
      <c r="E917" s="1"/>
      <c r="F917" s="1"/>
      <c r="G917" s="1"/>
      <c r="H917" s="2"/>
      <c r="I917" s="2"/>
      <c r="J917" s="3"/>
      <c r="K917" s="3"/>
      <c r="L917" s="1"/>
      <c r="M917" s="1"/>
      <c r="N917" s="1"/>
      <c r="O917" s="1"/>
      <c r="P917" s="4"/>
      <c r="Q917" s="4"/>
      <c r="R917" s="4"/>
      <c r="S917" s="3"/>
      <c r="T917" s="3"/>
      <c r="U917" s="3"/>
      <c r="V917" s="3"/>
      <c r="W917" s="3"/>
      <c r="X917" s="3"/>
      <c r="Y917" s="3"/>
      <c r="Z917" s="3"/>
      <c r="AA917" s="3"/>
      <c r="AB917" s="3"/>
      <c r="AC917" s="3"/>
      <c r="AD917" s="3"/>
    </row>
    <row r="918" spans="2:30" ht="15.75" customHeight="1">
      <c r="B918" s="1"/>
      <c r="C918" s="1"/>
      <c r="D918" s="2"/>
      <c r="E918" s="1"/>
      <c r="F918" s="1"/>
      <c r="G918" s="1"/>
      <c r="H918" s="2"/>
      <c r="I918" s="2"/>
      <c r="J918" s="3"/>
      <c r="K918" s="3"/>
      <c r="L918" s="1"/>
      <c r="M918" s="1"/>
      <c r="N918" s="1"/>
      <c r="O918" s="1"/>
      <c r="P918" s="4"/>
      <c r="Q918" s="4"/>
      <c r="R918" s="4"/>
      <c r="S918" s="3"/>
      <c r="T918" s="3"/>
      <c r="U918" s="3"/>
      <c r="V918" s="3"/>
      <c r="W918" s="3"/>
      <c r="X918" s="3"/>
      <c r="Y918" s="3"/>
      <c r="Z918" s="3"/>
      <c r="AA918" s="3"/>
      <c r="AB918" s="3"/>
      <c r="AC918" s="3"/>
      <c r="AD918" s="3"/>
    </row>
    <row r="919" spans="2:30" ht="15.75" customHeight="1">
      <c r="B919" s="1"/>
      <c r="C919" s="1"/>
      <c r="D919" s="2"/>
      <c r="E919" s="1"/>
      <c r="F919" s="1"/>
      <c r="G919" s="1"/>
      <c r="H919" s="2"/>
      <c r="I919" s="2"/>
      <c r="J919" s="3"/>
      <c r="K919" s="3"/>
      <c r="L919" s="1"/>
      <c r="M919" s="1"/>
      <c r="N919" s="1"/>
      <c r="O919" s="1"/>
      <c r="P919" s="4"/>
      <c r="Q919" s="4"/>
      <c r="R919" s="4"/>
      <c r="S919" s="3"/>
      <c r="T919" s="3"/>
      <c r="U919" s="3"/>
      <c r="V919" s="3"/>
      <c r="W919" s="3"/>
      <c r="X919" s="3"/>
      <c r="Y919" s="3"/>
      <c r="Z919" s="3"/>
      <c r="AA919" s="3"/>
      <c r="AB919" s="3"/>
      <c r="AC919" s="3"/>
      <c r="AD919" s="3"/>
    </row>
    <row r="920" spans="2:30" ht="15.75" customHeight="1">
      <c r="B920" s="1"/>
      <c r="C920" s="1"/>
      <c r="D920" s="2"/>
      <c r="E920" s="1"/>
      <c r="F920" s="1"/>
      <c r="G920" s="1"/>
      <c r="H920" s="2"/>
      <c r="I920" s="2"/>
      <c r="J920" s="3"/>
      <c r="K920" s="3"/>
      <c r="L920" s="1"/>
      <c r="M920" s="1"/>
      <c r="N920" s="1"/>
      <c r="O920" s="1"/>
      <c r="P920" s="4"/>
      <c r="Q920" s="4"/>
      <c r="R920" s="4"/>
      <c r="S920" s="3"/>
      <c r="T920" s="3"/>
      <c r="U920" s="3"/>
      <c r="V920" s="3"/>
      <c r="W920" s="3"/>
      <c r="X920" s="3"/>
      <c r="Y920" s="3"/>
      <c r="Z920" s="3"/>
      <c r="AA920" s="3"/>
      <c r="AB920" s="3"/>
      <c r="AC920" s="3"/>
      <c r="AD920" s="3"/>
    </row>
    <row r="921" spans="2:30" ht="15.75" customHeight="1">
      <c r="B921" s="1"/>
      <c r="C921" s="1"/>
      <c r="D921" s="2"/>
      <c r="E921" s="1"/>
      <c r="F921" s="1"/>
      <c r="G921" s="1"/>
      <c r="H921" s="2"/>
      <c r="I921" s="2"/>
      <c r="J921" s="3"/>
      <c r="K921" s="3"/>
      <c r="L921" s="1"/>
      <c r="M921" s="1"/>
      <c r="N921" s="1"/>
      <c r="O921" s="1"/>
      <c r="P921" s="4"/>
      <c r="Q921" s="4"/>
      <c r="R921" s="4"/>
      <c r="S921" s="3"/>
      <c r="T921" s="3"/>
      <c r="U921" s="3"/>
      <c r="V921" s="3"/>
      <c r="W921" s="3"/>
      <c r="X921" s="3"/>
      <c r="Y921" s="3"/>
      <c r="Z921" s="3"/>
      <c r="AA921" s="3"/>
      <c r="AB921" s="3"/>
      <c r="AC921" s="3"/>
      <c r="AD921" s="3"/>
    </row>
    <row r="922" spans="2:30" ht="15.75" customHeight="1">
      <c r="B922" s="1"/>
      <c r="C922" s="1"/>
      <c r="D922" s="2"/>
      <c r="E922" s="1"/>
      <c r="F922" s="1"/>
      <c r="G922" s="1"/>
      <c r="H922" s="2"/>
      <c r="I922" s="2"/>
      <c r="J922" s="3"/>
      <c r="K922" s="3"/>
      <c r="L922" s="1"/>
      <c r="M922" s="1"/>
      <c r="N922" s="1"/>
      <c r="O922" s="1"/>
      <c r="P922" s="4"/>
      <c r="Q922" s="4"/>
      <c r="R922" s="4"/>
      <c r="S922" s="3"/>
      <c r="T922" s="3"/>
      <c r="U922" s="3"/>
      <c r="V922" s="3"/>
      <c r="W922" s="3"/>
      <c r="X922" s="3"/>
      <c r="Y922" s="3"/>
      <c r="Z922" s="3"/>
      <c r="AA922" s="3"/>
      <c r="AB922" s="3"/>
      <c r="AC922" s="3"/>
      <c r="AD922" s="3"/>
    </row>
    <row r="923" spans="2:30" ht="15.75" customHeight="1">
      <c r="B923" s="1"/>
      <c r="C923" s="1"/>
      <c r="D923" s="2"/>
      <c r="E923" s="1"/>
      <c r="F923" s="1"/>
      <c r="G923" s="1"/>
      <c r="H923" s="2"/>
      <c r="I923" s="2"/>
      <c r="J923" s="3"/>
      <c r="K923" s="3"/>
      <c r="L923" s="1"/>
      <c r="M923" s="1"/>
      <c r="N923" s="1"/>
      <c r="O923" s="1"/>
      <c r="P923" s="4"/>
      <c r="Q923" s="4"/>
      <c r="R923" s="4"/>
      <c r="S923" s="3"/>
      <c r="T923" s="3"/>
      <c r="U923" s="3"/>
      <c r="V923" s="3"/>
      <c r="W923" s="3"/>
      <c r="X923" s="3"/>
      <c r="Y923" s="3"/>
      <c r="Z923" s="3"/>
      <c r="AA923" s="3"/>
      <c r="AB923" s="3"/>
      <c r="AC923" s="3"/>
      <c r="AD923" s="3"/>
    </row>
    <row r="924" spans="2:30" ht="15.75" customHeight="1">
      <c r="B924" s="1"/>
      <c r="C924" s="1"/>
      <c r="D924" s="2"/>
      <c r="E924" s="1"/>
      <c r="F924" s="1"/>
      <c r="G924" s="1"/>
      <c r="H924" s="2"/>
      <c r="I924" s="2"/>
      <c r="J924" s="3"/>
      <c r="K924" s="3"/>
      <c r="L924" s="1"/>
      <c r="M924" s="1"/>
      <c r="N924" s="1"/>
      <c r="O924" s="1"/>
      <c r="P924" s="4"/>
      <c r="Q924" s="4"/>
      <c r="R924" s="4"/>
      <c r="S924" s="3"/>
      <c r="T924" s="3"/>
      <c r="U924" s="3"/>
      <c r="V924" s="3"/>
      <c r="W924" s="3"/>
      <c r="X924" s="3"/>
      <c r="Y924" s="3"/>
      <c r="Z924" s="3"/>
      <c r="AA924" s="3"/>
      <c r="AB924" s="3"/>
      <c r="AC924" s="3"/>
      <c r="AD924" s="3"/>
    </row>
    <row r="925" spans="2:30" ht="15.75" customHeight="1">
      <c r="B925" s="1"/>
      <c r="C925" s="1"/>
      <c r="D925" s="2"/>
      <c r="E925" s="1"/>
      <c r="F925" s="1"/>
      <c r="G925" s="1"/>
      <c r="H925" s="2"/>
      <c r="I925" s="2"/>
      <c r="J925" s="3"/>
      <c r="K925" s="3"/>
      <c r="L925" s="1"/>
      <c r="M925" s="1"/>
      <c r="N925" s="1"/>
      <c r="O925" s="1"/>
      <c r="P925" s="4"/>
      <c r="Q925" s="4"/>
      <c r="R925" s="4"/>
      <c r="S925" s="3"/>
      <c r="T925" s="3"/>
      <c r="U925" s="3"/>
      <c r="V925" s="3"/>
      <c r="W925" s="3"/>
      <c r="X925" s="3"/>
      <c r="Y925" s="3"/>
      <c r="Z925" s="3"/>
      <c r="AA925" s="3"/>
      <c r="AB925" s="3"/>
      <c r="AC925" s="3"/>
      <c r="AD925" s="3"/>
    </row>
    <row r="926" spans="2:30" ht="15.75" customHeight="1">
      <c r="B926" s="1"/>
      <c r="C926" s="1"/>
      <c r="D926" s="2"/>
      <c r="E926" s="1"/>
      <c r="F926" s="1"/>
      <c r="G926" s="1"/>
      <c r="H926" s="2"/>
      <c r="I926" s="2"/>
      <c r="J926" s="3"/>
      <c r="K926" s="3"/>
      <c r="L926" s="1"/>
      <c r="M926" s="1"/>
      <c r="N926" s="1"/>
      <c r="O926" s="1"/>
      <c r="P926" s="4"/>
      <c r="Q926" s="4"/>
      <c r="R926" s="4"/>
      <c r="S926" s="3"/>
      <c r="T926" s="3"/>
      <c r="U926" s="3"/>
      <c r="V926" s="3"/>
      <c r="W926" s="3"/>
      <c r="X926" s="3"/>
      <c r="Y926" s="3"/>
      <c r="Z926" s="3"/>
      <c r="AA926" s="3"/>
      <c r="AB926" s="3"/>
      <c r="AC926" s="3"/>
      <c r="AD926" s="3"/>
    </row>
    <row r="927" spans="2:30" ht="15.75" customHeight="1">
      <c r="B927" s="1"/>
      <c r="C927" s="1"/>
      <c r="D927" s="2"/>
      <c r="E927" s="1"/>
      <c r="F927" s="1"/>
      <c r="G927" s="1"/>
      <c r="H927" s="2"/>
      <c r="I927" s="2"/>
      <c r="J927" s="3"/>
      <c r="K927" s="3"/>
      <c r="L927" s="1"/>
      <c r="M927" s="1"/>
      <c r="N927" s="1"/>
      <c r="O927" s="1"/>
      <c r="P927" s="4"/>
      <c r="Q927" s="4"/>
      <c r="R927" s="4"/>
      <c r="S927" s="3"/>
      <c r="T927" s="3"/>
      <c r="U927" s="3"/>
      <c r="V927" s="3"/>
      <c r="W927" s="3"/>
      <c r="X927" s="3"/>
      <c r="Y927" s="3"/>
      <c r="Z927" s="3"/>
      <c r="AA927" s="3"/>
      <c r="AB927" s="3"/>
      <c r="AC927" s="3"/>
      <c r="AD927" s="3"/>
    </row>
    <row r="928" spans="2:30" ht="15.75" customHeight="1">
      <c r="B928" s="1"/>
      <c r="C928" s="1"/>
      <c r="D928" s="2"/>
      <c r="E928" s="1"/>
      <c r="F928" s="1"/>
      <c r="G928" s="1"/>
      <c r="H928" s="2"/>
      <c r="I928" s="2"/>
      <c r="J928" s="3"/>
      <c r="K928" s="3"/>
      <c r="L928" s="1"/>
      <c r="M928" s="1"/>
      <c r="N928" s="1"/>
      <c r="O928" s="1"/>
      <c r="P928" s="4"/>
      <c r="Q928" s="4"/>
      <c r="R928" s="4"/>
      <c r="S928" s="3"/>
      <c r="T928" s="3"/>
      <c r="U928" s="3"/>
      <c r="V928" s="3"/>
      <c r="W928" s="3"/>
      <c r="X928" s="3"/>
      <c r="Y928" s="3"/>
      <c r="Z928" s="3"/>
      <c r="AA928" s="3"/>
      <c r="AB928" s="3"/>
      <c r="AC928" s="3"/>
      <c r="AD928" s="3"/>
    </row>
    <row r="929" spans="2:30" ht="15.75" customHeight="1">
      <c r="B929" s="1"/>
      <c r="C929" s="1"/>
      <c r="D929" s="2"/>
      <c r="E929" s="1"/>
      <c r="F929" s="1"/>
      <c r="G929" s="1"/>
      <c r="H929" s="2"/>
      <c r="I929" s="2"/>
      <c r="J929" s="3"/>
      <c r="K929" s="3"/>
      <c r="L929" s="1"/>
      <c r="M929" s="1"/>
      <c r="N929" s="1"/>
      <c r="O929" s="1"/>
      <c r="P929" s="4"/>
      <c r="Q929" s="4"/>
      <c r="R929" s="4"/>
      <c r="S929" s="3"/>
      <c r="T929" s="3"/>
      <c r="U929" s="3"/>
      <c r="V929" s="3"/>
      <c r="W929" s="3"/>
      <c r="X929" s="3"/>
      <c r="Y929" s="3"/>
      <c r="Z929" s="3"/>
      <c r="AA929" s="3"/>
      <c r="AB929" s="3"/>
      <c r="AC929" s="3"/>
      <c r="AD929" s="3"/>
    </row>
    <row r="930" spans="2:30" ht="15.75" customHeight="1">
      <c r="B930" s="1"/>
      <c r="C930" s="1"/>
      <c r="D930" s="2"/>
      <c r="E930" s="1"/>
      <c r="F930" s="1"/>
      <c r="G930" s="1"/>
      <c r="H930" s="2"/>
      <c r="I930" s="2"/>
      <c r="J930" s="3"/>
      <c r="K930" s="3"/>
      <c r="L930" s="1"/>
      <c r="M930" s="1"/>
      <c r="N930" s="1"/>
      <c r="O930" s="1"/>
      <c r="P930" s="4"/>
      <c r="Q930" s="4"/>
      <c r="R930" s="4"/>
      <c r="S930" s="3"/>
      <c r="T930" s="3"/>
      <c r="U930" s="3"/>
      <c r="V930" s="3"/>
      <c r="W930" s="3"/>
      <c r="X930" s="3"/>
      <c r="Y930" s="3"/>
      <c r="Z930" s="3"/>
      <c r="AA930" s="3"/>
      <c r="AB930" s="3"/>
      <c r="AC930" s="3"/>
      <c r="AD930" s="3"/>
    </row>
    <row r="931" spans="2:30" ht="15.75" customHeight="1">
      <c r="B931" s="1"/>
      <c r="C931" s="1"/>
      <c r="D931" s="2"/>
      <c r="E931" s="1"/>
      <c r="F931" s="1"/>
      <c r="G931" s="1"/>
      <c r="H931" s="2"/>
      <c r="I931" s="2"/>
      <c r="J931" s="3"/>
      <c r="K931" s="3"/>
      <c r="L931" s="1"/>
      <c r="M931" s="1"/>
      <c r="N931" s="1"/>
      <c r="O931" s="1"/>
      <c r="P931" s="4"/>
      <c r="Q931" s="4"/>
      <c r="R931" s="4"/>
      <c r="S931" s="3"/>
      <c r="T931" s="3"/>
      <c r="U931" s="3"/>
      <c r="V931" s="3"/>
      <c r="W931" s="3"/>
      <c r="X931" s="3"/>
      <c r="Y931" s="3"/>
      <c r="Z931" s="3"/>
      <c r="AA931" s="3"/>
      <c r="AB931" s="3"/>
      <c r="AC931" s="3"/>
      <c r="AD931" s="3"/>
    </row>
    <row r="932" spans="2:30" ht="15.75" customHeight="1">
      <c r="B932" s="1"/>
      <c r="C932" s="1"/>
      <c r="D932" s="2"/>
      <c r="E932" s="1"/>
      <c r="F932" s="1"/>
      <c r="G932" s="1"/>
      <c r="H932" s="2"/>
      <c r="I932" s="2"/>
      <c r="J932" s="3"/>
      <c r="K932" s="3"/>
      <c r="L932" s="1"/>
      <c r="M932" s="1"/>
      <c r="N932" s="1"/>
      <c r="O932" s="1"/>
      <c r="P932" s="4"/>
      <c r="Q932" s="4"/>
      <c r="R932" s="4"/>
      <c r="S932" s="3"/>
      <c r="T932" s="3"/>
      <c r="U932" s="3"/>
      <c r="V932" s="3"/>
      <c r="W932" s="3"/>
      <c r="X932" s="3"/>
      <c r="Y932" s="3"/>
      <c r="Z932" s="3"/>
      <c r="AA932" s="3"/>
      <c r="AB932" s="3"/>
      <c r="AC932" s="3"/>
      <c r="AD932" s="3"/>
    </row>
    <row r="933" spans="2:30" ht="15.75" customHeight="1">
      <c r="B933" s="1"/>
      <c r="C933" s="1"/>
      <c r="D933" s="2"/>
      <c r="E933" s="1"/>
      <c r="F933" s="1"/>
      <c r="G933" s="1"/>
      <c r="H933" s="2"/>
      <c r="I933" s="2"/>
      <c r="J933" s="3"/>
      <c r="K933" s="3"/>
      <c r="L933" s="1"/>
      <c r="M933" s="1"/>
      <c r="N933" s="1"/>
      <c r="O933" s="1"/>
      <c r="P933" s="4"/>
      <c r="Q933" s="4"/>
      <c r="R933" s="4"/>
      <c r="S933" s="3"/>
      <c r="T933" s="3"/>
      <c r="U933" s="3"/>
      <c r="V933" s="3"/>
      <c r="W933" s="3"/>
      <c r="X933" s="3"/>
      <c r="Y933" s="3"/>
      <c r="Z933" s="3"/>
      <c r="AA933" s="3"/>
      <c r="AB933" s="3"/>
      <c r="AC933" s="3"/>
      <c r="AD933" s="3"/>
    </row>
    <row r="934" spans="2:30" ht="15.75" customHeight="1">
      <c r="B934" s="1"/>
      <c r="C934" s="1"/>
      <c r="D934" s="2"/>
      <c r="E934" s="1"/>
      <c r="F934" s="1"/>
      <c r="G934" s="1"/>
      <c r="H934" s="2"/>
      <c r="I934" s="2"/>
      <c r="J934" s="3"/>
      <c r="K934" s="3"/>
      <c r="L934" s="1"/>
      <c r="M934" s="1"/>
      <c r="N934" s="1"/>
      <c r="O934" s="1"/>
      <c r="P934" s="4"/>
      <c r="Q934" s="4"/>
      <c r="R934" s="4"/>
      <c r="S934" s="3"/>
      <c r="T934" s="3"/>
      <c r="U934" s="3"/>
      <c r="V934" s="3"/>
      <c r="W934" s="3"/>
      <c r="X934" s="3"/>
      <c r="Y934" s="3"/>
      <c r="Z934" s="3"/>
      <c r="AA934" s="3"/>
      <c r="AB934" s="3"/>
      <c r="AC934" s="3"/>
      <c r="AD934" s="3"/>
    </row>
    <row r="935" spans="2:30" ht="15.75" customHeight="1">
      <c r="B935" s="1"/>
      <c r="C935" s="1"/>
      <c r="D935" s="2"/>
      <c r="E935" s="1"/>
      <c r="F935" s="1"/>
      <c r="G935" s="1"/>
      <c r="H935" s="2"/>
      <c r="I935" s="2"/>
      <c r="J935" s="3"/>
      <c r="K935" s="3"/>
      <c r="L935" s="1"/>
      <c r="M935" s="1"/>
      <c r="N935" s="1"/>
      <c r="O935" s="1"/>
      <c r="P935" s="4"/>
      <c r="Q935" s="4"/>
      <c r="R935" s="4"/>
      <c r="S935" s="3"/>
      <c r="T935" s="3"/>
      <c r="U935" s="3"/>
      <c r="V935" s="3"/>
      <c r="W935" s="3"/>
      <c r="X935" s="3"/>
      <c r="Y935" s="3"/>
      <c r="Z935" s="3"/>
      <c r="AA935" s="3"/>
      <c r="AB935" s="3"/>
      <c r="AC935" s="3"/>
      <c r="AD935" s="3"/>
    </row>
    <row r="936" spans="2:30" ht="15.75" customHeight="1">
      <c r="B936" s="1"/>
      <c r="C936" s="1"/>
      <c r="D936" s="2"/>
      <c r="E936" s="1"/>
      <c r="F936" s="1"/>
      <c r="G936" s="1"/>
      <c r="H936" s="2"/>
      <c r="I936" s="2"/>
      <c r="J936" s="3"/>
      <c r="K936" s="3"/>
      <c r="L936" s="1"/>
      <c r="M936" s="1"/>
      <c r="N936" s="1"/>
      <c r="O936" s="1"/>
      <c r="P936" s="4"/>
      <c r="Q936" s="4"/>
      <c r="R936" s="4"/>
      <c r="S936" s="3"/>
      <c r="T936" s="3"/>
      <c r="U936" s="3"/>
      <c r="V936" s="3"/>
      <c r="W936" s="3"/>
      <c r="X936" s="3"/>
      <c r="Y936" s="3"/>
      <c r="Z936" s="3"/>
      <c r="AA936" s="3"/>
      <c r="AB936" s="3"/>
      <c r="AC936" s="3"/>
      <c r="AD936" s="3"/>
    </row>
    <row r="937" spans="2:30" ht="15.75" customHeight="1">
      <c r="B937" s="1"/>
      <c r="C937" s="1"/>
      <c r="D937" s="2"/>
      <c r="E937" s="1"/>
      <c r="F937" s="1"/>
      <c r="G937" s="1"/>
      <c r="H937" s="2"/>
      <c r="I937" s="2"/>
      <c r="J937" s="3"/>
      <c r="K937" s="3"/>
      <c r="L937" s="1"/>
      <c r="M937" s="1"/>
      <c r="N937" s="1"/>
      <c r="O937" s="1"/>
      <c r="P937" s="4"/>
      <c r="Q937" s="4"/>
      <c r="R937" s="4"/>
      <c r="S937" s="3"/>
      <c r="T937" s="3"/>
      <c r="U937" s="3"/>
      <c r="V937" s="3"/>
      <c r="W937" s="3"/>
      <c r="X937" s="3"/>
      <c r="Y937" s="3"/>
      <c r="Z937" s="3"/>
      <c r="AA937" s="3"/>
      <c r="AB937" s="3"/>
      <c r="AC937" s="3"/>
      <c r="AD937" s="3"/>
    </row>
    <row r="938" spans="2:30" ht="15.75" customHeight="1">
      <c r="B938" s="1"/>
      <c r="C938" s="1"/>
      <c r="D938" s="2"/>
      <c r="E938" s="1"/>
      <c r="F938" s="1"/>
      <c r="G938" s="1"/>
      <c r="H938" s="2"/>
      <c r="I938" s="2"/>
      <c r="J938" s="3"/>
      <c r="K938" s="3"/>
      <c r="L938" s="1"/>
      <c r="M938" s="1"/>
      <c r="N938" s="1"/>
      <c r="O938" s="1"/>
      <c r="P938" s="4"/>
      <c r="Q938" s="4"/>
      <c r="R938" s="4"/>
      <c r="S938" s="3"/>
      <c r="T938" s="3"/>
      <c r="U938" s="3"/>
      <c r="V938" s="3"/>
      <c r="W938" s="3"/>
      <c r="X938" s="3"/>
      <c r="Y938" s="3"/>
      <c r="Z938" s="3"/>
      <c r="AA938" s="3"/>
      <c r="AB938" s="3"/>
      <c r="AC938" s="3"/>
      <c r="AD938" s="3"/>
    </row>
    <row r="939" spans="2:30" ht="15.75" customHeight="1">
      <c r="B939" s="1"/>
      <c r="C939" s="1"/>
      <c r="D939" s="2"/>
      <c r="E939" s="1"/>
      <c r="F939" s="1"/>
      <c r="G939" s="1"/>
      <c r="H939" s="2"/>
      <c r="I939" s="2"/>
      <c r="J939" s="3"/>
      <c r="K939" s="3"/>
      <c r="L939" s="1"/>
      <c r="M939" s="1"/>
      <c r="N939" s="1"/>
      <c r="O939" s="1"/>
      <c r="P939" s="4"/>
      <c r="Q939" s="4"/>
      <c r="R939" s="4"/>
      <c r="S939" s="3"/>
      <c r="T939" s="3"/>
      <c r="U939" s="3"/>
      <c r="V939" s="3"/>
      <c r="W939" s="3"/>
      <c r="X939" s="3"/>
      <c r="Y939" s="3"/>
      <c r="Z939" s="3"/>
      <c r="AA939" s="3"/>
      <c r="AB939" s="3"/>
      <c r="AC939" s="3"/>
      <c r="AD939" s="3"/>
    </row>
    <row r="940" spans="2:30" ht="15.75" customHeight="1">
      <c r="B940" s="1"/>
      <c r="C940" s="1"/>
      <c r="D940" s="2"/>
      <c r="E940" s="1"/>
      <c r="F940" s="1"/>
      <c r="G940" s="1"/>
      <c r="H940" s="2"/>
      <c r="I940" s="2"/>
      <c r="J940" s="3"/>
      <c r="K940" s="3"/>
      <c r="L940" s="1"/>
      <c r="M940" s="1"/>
      <c r="N940" s="1"/>
      <c r="O940" s="1"/>
      <c r="P940" s="4"/>
      <c r="Q940" s="4"/>
      <c r="R940" s="4"/>
      <c r="S940" s="3"/>
      <c r="T940" s="3"/>
      <c r="U940" s="3"/>
      <c r="V940" s="3"/>
      <c r="W940" s="3"/>
      <c r="X940" s="3"/>
      <c r="Y940" s="3"/>
      <c r="Z940" s="3"/>
      <c r="AA940" s="3"/>
      <c r="AB940" s="3"/>
      <c r="AC940" s="3"/>
      <c r="AD940" s="3"/>
    </row>
    <row r="941" spans="2:30" ht="15.75" customHeight="1">
      <c r="B941" s="1"/>
      <c r="C941" s="1"/>
      <c r="D941" s="2"/>
      <c r="E941" s="1"/>
      <c r="F941" s="1"/>
      <c r="G941" s="1"/>
      <c r="H941" s="2"/>
      <c r="I941" s="2"/>
      <c r="J941" s="3"/>
      <c r="K941" s="3"/>
      <c r="L941" s="1"/>
      <c r="M941" s="1"/>
      <c r="N941" s="1"/>
      <c r="O941" s="1"/>
      <c r="P941" s="4"/>
      <c r="Q941" s="4"/>
      <c r="R941" s="4"/>
      <c r="S941" s="3"/>
      <c r="T941" s="3"/>
      <c r="U941" s="3"/>
      <c r="V941" s="3"/>
      <c r="W941" s="3"/>
      <c r="X941" s="3"/>
      <c r="Y941" s="3"/>
      <c r="Z941" s="3"/>
      <c r="AA941" s="3"/>
      <c r="AB941" s="3"/>
      <c r="AC941" s="3"/>
      <c r="AD941" s="3"/>
    </row>
    <row r="942" spans="2:30" ht="15.75" customHeight="1">
      <c r="B942" s="1"/>
      <c r="C942" s="1"/>
      <c r="D942" s="2"/>
      <c r="E942" s="1"/>
      <c r="F942" s="1"/>
      <c r="G942" s="1"/>
      <c r="H942" s="2"/>
      <c r="I942" s="2"/>
      <c r="J942" s="3"/>
      <c r="K942" s="3"/>
      <c r="L942" s="1"/>
      <c r="M942" s="1"/>
      <c r="N942" s="1"/>
      <c r="O942" s="1"/>
      <c r="P942" s="4"/>
      <c r="Q942" s="4"/>
      <c r="R942" s="4"/>
      <c r="S942" s="3"/>
      <c r="T942" s="3"/>
      <c r="U942" s="3"/>
      <c r="V942" s="3"/>
      <c r="W942" s="3"/>
      <c r="X942" s="3"/>
      <c r="Y942" s="3"/>
      <c r="Z942" s="3"/>
      <c r="AA942" s="3"/>
      <c r="AB942" s="3"/>
      <c r="AC942" s="3"/>
      <c r="AD942" s="3"/>
    </row>
    <row r="943" spans="2:30" ht="15.75" customHeight="1">
      <c r="B943" s="1"/>
      <c r="C943" s="1"/>
      <c r="D943" s="2"/>
      <c r="E943" s="1"/>
      <c r="F943" s="1"/>
      <c r="G943" s="1"/>
      <c r="H943" s="2"/>
      <c r="I943" s="2"/>
      <c r="J943" s="3"/>
      <c r="K943" s="3"/>
      <c r="L943" s="1"/>
      <c r="M943" s="1"/>
      <c r="N943" s="1"/>
      <c r="O943" s="1"/>
      <c r="P943" s="4"/>
      <c r="Q943" s="4"/>
      <c r="R943" s="4"/>
      <c r="S943" s="3"/>
      <c r="T943" s="3"/>
      <c r="U943" s="3"/>
      <c r="V943" s="3"/>
      <c r="W943" s="3"/>
      <c r="X943" s="3"/>
      <c r="Y943" s="3"/>
      <c r="Z943" s="3"/>
      <c r="AA943" s="3"/>
      <c r="AB943" s="3"/>
      <c r="AC943" s="3"/>
      <c r="AD943" s="3"/>
    </row>
    <row r="944" spans="2:30" ht="15.75" customHeight="1">
      <c r="B944" s="1"/>
      <c r="C944" s="1"/>
      <c r="D944" s="2"/>
      <c r="E944" s="1"/>
      <c r="F944" s="1"/>
      <c r="G944" s="1"/>
      <c r="H944" s="2"/>
      <c r="I944" s="2"/>
      <c r="J944" s="3"/>
      <c r="K944" s="3"/>
      <c r="L944" s="1"/>
      <c r="M944" s="1"/>
      <c r="N944" s="1"/>
      <c r="O944" s="1"/>
      <c r="P944" s="4"/>
      <c r="Q944" s="4"/>
      <c r="R944" s="4"/>
      <c r="S944" s="3"/>
      <c r="T944" s="3"/>
      <c r="U944" s="3"/>
      <c r="V944" s="3"/>
      <c r="W944" s="3"/>
      <c r="X944" s="3"/>
      <c r="Y944" s="3"/>
      <c r="Z944" s="3"/>
      <c r="AA944" s="3"/>
      <c r="AB944" s="3"/>
      <c r="AC944" s="3"/>
      <c r="AD944" s="3"/>
    </row>
    <row r="945" spans="2:30" ht="15.75" customHeight="1">
      <c r="B945" s="1"/>
      <c r="C945" s="1"/>
      <c r="D945" s="2"/>
      <c r="E945" s="1"/>
      <c r="F945" s="1"/>
      <c r="G945" s="1"/>
      <c r="H945" s="2"/>
      <c r="I945" s="2"/>
      <c r="J945" s="3"/>
      <c r="K945" s="3"/>
      <c r="L945" s="1"/>
      <c r="M945" s="1"/>
      <c r="N945" s="1"/>
      <c r="O945" s="1"/>
      <c r="P945" s="4"/>
      <c r="Q945" s="4"/>
      <c r="R945" s="4"/>
      <c r="S945" s="3"/>
      <c r="T945" s="3"/>
      <c r="U945" s="3"/>
      <c r="V945" s="3"/>
      <c r="W945" s="3"/>
      <c r="X945" s="3"/>
      <c r="Y945" s="3"/>
      <c r="Z945" s="3"/>
      <c r="AA945" s="3"/>
      <c r="AB945" s="3"/>
      <c r="AC945" s="3"/>
      <c r="AD945" s="3"/>
    </row>
    <row r="946" spans="2:30" ht="15.75" customHeight="1">
      <c r="B946" s="1"/>
      <c r="C946" s="1"/>
      <c r="D946" s="2"/>
      <c r="E946" s="1"/>
      <c r="F946" s="1"/>
      <c r="G946" s="1"/>
      <c r="H946" s="2"/>
      <c r="I946" s="2"/>
      <c r="J946" s="3"/>
      <c r="K946" s="3"/>
      <c r="L946" s="1"/>
      <c r="M946" s="1"/>
      <c r="N946" s="1"/>
      <c r="O946" s="1"/>
      <c r="P946" s="4"/>
      <c r="Q946" s="4"/>
      <c r="R946" s="4"/>
      <c r="S946" s="3"/>
      <c r="T946" s="3"/>
      <c r="U946" s="3"/>
      <c r="V946" s="3"/>
      <c r="W946" s="3"/>
      <c r="X946" s="3"/>
      <c r="Y946" s="3"/>
      <c r="Z946" s="3"/>
      <c r="AA946" s="3"/>
      <c r="AB946" s="3"/>
      <c r="AC946" s="3"/>
      <c r="AD946" s="3"/>
    </row>
    <row r="947" spans="2:30" ht="15.75" customHeight="1">
      <c r="B947" s="1"/>
      <c r="C947" s="1"/>
      <c r="D947" s="2"/>
      <c r="E947" s="1"/>
      <c r="F947" s="1"/>
      <c r="G947" s="1"/>
      <c r="H947" s="2"/>
      <c r="I947" s="2"/>
      <c r="J947" s="3"/>
      <c r="K947" s="3"/>
      <c r="L947" s="1"/>
      <c r="M947" s="1"/>
      <c r="N947" s="1"/>
      <c r="O947" s="1"/>
      <c r="P947" s="4"/>
      <c r="Q947" s="4"/>
      <c r="R947" s="4"/>
      <c r="S947" s="3"/>
      <c r="T947" s="3"/>
      <c r="U947" s="3"/>
      <c r="V947" s="3"/>
      <c r="W947" s="3"/>
      <c r="X947" s="3"/>
      <c r="Y947" s="3"/>
      <c r="Z947" s="3"/>
      <c r="AA947" s="3"/>
      <c r="AB947" s="3"/>
      <c r="AC947" s="3"/>
      <c r="AD947" s="3"/>
    </row>
    <row r="948" spans="2:30" ht="15.75" customHeight="1">
      <c r="B948" s="1"/>
      <c r="C948" s="1"/>
      <c r="D948" s="2"/>
      <c r="E948" s="1"/>
      <c r="F948" s="1"/>
      <c r="G948" s="1"/>
      <c r="H948" s="2"/>
      <c r="I948" s="2"/>
      <c r="J948" s="3"/>
      <c r="K948" s="3"/>
      <c r="L948" s="1"/>
      <c r="M948" s="1"/>
      <c r="N948" s="1"/>
      <c r="O948" s="1"/>
      <c r="P948" s="4"/>
      <c r="Q948" s="4"/>
      <c r="R948" s="4"/>
      <c r="S948" s="3"/>
      <c r="T948" s="3"/>
      <c r="U948" s="3"/>
      <c r="V948" s="3"/>
      <c r="W948" s="3"/>
      <c r="X948" s="3"/>
      <c r="Y948" s="3"/>
      <c r="Z948" s="3"/>
      <c r="AA948" s="3"/>
      <c r="AB948" s="3"/>
      <c r="AC948" s="3"/>
      <c r="AD948" s="3"/>
    </row>
    <row r="949" spans="2:30" ht="15.75" customHeight="1">
      <c r="B949" s="1"/>
      <c r="C949" s="1"/>
      <c r="D949" s="2"/>
      <c r="E949" s="1"/>
      <c r="F949" s="1"/>
      <c r="G949" s="1"/>
      <c r="H949" s="2"/>
      <c r="I949" s="2"/>
      <c r="J949" s="3"/>
      <c r="K949" s="3"/>
      <c r="L949" s="1"/>
      <c r="M949" s="1"/>
      <c r="N949" s="1"/>
      <c r="O949" s="1"/>
      <c r="P949" s="4"/>
      <c r="Q949" s="4"/>
      <c r="R949" s="4"/>
      <c r="S949" s="3"/>
      <c r="T949" s="3"/>
      <c r="U949" s="3"/>
      <c r="V949" s="3"/>
      <c r="W949" s="3"/>
      <c r="X949" s="3"/>
      <c r="Y949" s="3"/>
      <c r="Z949" s="3"/>
      <c r="AA949" s="3"/>
      <c r="AB949" s="3"/>
      <c r="AC949" s="3"/>
      <c r="AD949" s="3"/>
    </row>
    <row r="950" spans="2:30" ht="15.75" customHeight="1">
      <c r="B950" s="1"/>
      <c r="C950" s="1"/>
      <c r="D950" s="2"/>
      <c r="E950" s="1"/>
      <c r="F950" s="1"/>
      <c r="G950" s="1"/>
      <c r="H950" s="2"/>
      <c r="I950" s="2"/>
      <c r="J950" s="3"/>
      <c r="K950" s="3"/>
      <c r="L950" s="1"/>
      <c r="M950" s="1"/>
      <c r="N950" s="1"/>
      <c r="O950" s="1"/>
      <c r="P950" s="4"/>
      <c r="Q950" s="4"/>
      <c r="R950" s="4"/>
      <c r="S950" s="3"/>
      <c r="T950" s="3"/>
      <c r="U950" s="3"/>
      <c r="V950" s="3"/>
      <c r="W950" s="3"/>
      <c r="X950" s="3"/>
      <c r="Y950" s="3"/>
      <c r="Z950" s="3"/>
      <c r="AA950" s="3"/>
      <c r="AB950" s="3"/>
      <c r="AC950" s="3"/>
      <c r="AD950" s="3"/>
    </row>
    <row r="951" spans="2:30" ht="15.75" customHeight="1">
      <c r="B951" s="1"/>
      <c r="C951" s="1"/>
      <c r="D951" s="2"/>
      <c r="E951" s="1"/>
      <c r="F951" s="1"/>
      <c r="G951" s="1"/>
      <c r="H951" s="2"/>
      <c r="I951" s="2"/>
      <c r="J951" s="3"/>
      <c r="K951" s="3"/>
      <c r="L951" s="1"/>
      <c r="M951" s="1"/>
      <c r="N951" s="1"/>
      <c r="O951" s="1"/>
      <c r="P951" s="4"/>
      <c r="Q951" s="4"/>
      <c r="R951" s="4"/>
      <c r="S951" s="3"/>
      <c r="T951" s="3"/>
      <c r="U951" s="3"/>
      <c r="V951" s="3"/>
      <c r="W951" s="3"/>
      <c r="X951" s="3"/>
      <c r="Y951" s="3"/>
      <c r="Z951" s="3"/>
      <c r="AA951" s="3"/>
      <c r="AB951" s="3"/>
      <c r="AC951" s="3"/>
      <c r="AD951" s="3"/>
    </row>
    <row r="952" spans="2:30" ht="15.75" customHeight="1">
      <c r="B952" s="1"/>
      <c r="C952" s="1"/>
      <c r="D952" s="2"/>
      <c r="E952" s="1"/>
      <c r="F952" s="1"/>
      <c r="G952" s="1"/>
      <c r="H952" s="2"/>
      <c r="I952" s="2"/>
      <c r="J952" s="3"/>
      <c r="K952" s="3"/>
      <c r="L952" s="1"/>
      <c r="M952" s="1"/>
      <c r="N952" s="1"/>
      <c r="O952" s="1"/>
      <c r="P952" s="4"/>
      <c r="Q952" s="4"/>
      <c r="R952" s="4"/>
      <c r="S952" s="3"/>
      <c r="T952" s="3"/>
      <c r="U952" s="3"/>
      <c r="V952" s="3"/>
      <c r="W952" s="3"/>
      <c r="X952" s="3"/>
      <c r="Y952" s="3"/>
      <c r="Z952" s="3"/>
      <c r="AA952" s="3"/>
      <c r="AB952" s="3"/>
      <c r="AC952" s="3"/>
      <c r="AD952" s="3"/>
    </row>
    <row r="953" spans="2:30" ht="15.75" customHeight="1">
      <c r="B953" s="1"/>
      <c r="C953" s="1"/>
      <c r="D953" s="2"/>
      <c r="E953" s="1"/>
      <c r="F953" s="1"/>
      <c r="G953" s="1"/>
      <c r="H953" s="2"/>
      <c r="I953" s="2"/>
      <c r="J953" s="3"/>
      <c r="K953" s="3"/>
      <c r="L953" s="1"/>
      <c r="M953" s="1"/>
      <c r="N953" s="1"/>
      <c r="O953" s="1"/>
      <c r="P953" s="4"/>
      <c r="Q953" s="4"/>
      <c r="R953" s="4"/>
      <c r="S953" s="3"/>
      <c r="T953" s="3"/>
      <c r="U953" s="3"/>
      <c r="V953" s="3"/>
      <c r="W953" s="3"/>
      <c r="X953" s="3"/>
      <c r="Y953" s="3"/>
      <c r="Z953" s="3"/>
      <c r="AA953" s="3"/>
      <c r="AB953" s="3"/>
      <c r="AC953" s="3"/>
      <c r="AD953" s="3"/>
    </row>
    <row r="954" spans="2:30" ht="15.75" customHeight="1">
      <c r="B954" s="1"/>
      <c r="C954" s="1"/>
      <c r="D954" s="2"/>
      <c r="E954" s="1"/>
      <c r="F954" s="1"/>
      <c r="G954" s="1"/>
      <c r="H954" s="2"/>
      <c r="I954" s="2"/>
      <c r="J954" s="3"/>
      <c r="K954" s="3"/>
      <c r="L954" s="1"/>
      <c r="M954" s="1"/>
      <c r="N954" s="1"/>
      <c r="O954" s="1"/>
      <c r="P954" s="4"/>
      <c r="Q954" s="4"/>
      <c r="R954" s="4"/>
      <c r="S954" s="3"/>
      <c r="T954" s="3"/>
      <c r="U954" s="3"/>
      <c r="V954" s="3"/>
      <c r="W954" s="3"/>
      <c r="X954" s="3"/>
      <c r="Y954" s="3"/>
      <c r="Z954" s="3"/>
      <c r="AA954" s="3"/>
      <c r="AB954" s="3"/>
      <c r="AC954" s="3"/>
      <c r="AD954" s="3"/>
    </row>
    <row r="955" spans="2:30" ht="15.75" customHeight="1">
      <c r="B955" s="1"/>
      <c r="C955" s="1"/>
      <c r="D955" s="2"/>
      <c r="E955" s="1"/>
      <c r="F955" s="1"/>
      <c r="G955" s="1"/>
      <c r="H955" s="2"/>
      <c r="I955" s="2"/>
      <c r="J955" s="3"/>
      <c r="K955" s="3"/>
      <c r="L955" s="1"/>
      <c r="M955" s="1"/>
      <c r="N955" s="1"/>
      <c r="O955" s="1"/>
      <c r="P955" s="4"/>
      <c r="Q955" s="4"/>
      <c r="R955" s="4"/>
      <c r="S955" s="3"/>
      <c r="T955" s="3"/>
      <c r="U955" s="3"/>
      <c r="V955" s="3"/>
      <c r="W955" s="3"/>
      <c r="X955" s="3"/>
      <c r="Y955" s="3"/>
      <c r="Z955" s="3"/>
      <c r="AA955" s="3"/>
      <c r="AB955" s="3"/>
      <c r="AC955" s="3"/>
      <c r="AD955" s="3"/>
    </row>
    <row r="956" spans="2:30" ht="15.75" customHeight="1">
      <c r="B956" s="1"/>
      <c r="C956" s="1"/>
      <c r="D956" s="2"/>
      <c r="E956" s="1"/>
      <c r="F956" s="1"/>
      <c r="G956" s="1"/>
      <c r="H956" s="2"/>
      <c r="I956" s="2"/>
      <c r="J956" s="3"/>
      <c r="K956" s="3"/>
      <c r="L956" s="1"/>
      <c r="M956" s="1"/>
      <c r="N956" s="1"/>
      <c r="O956" s="1"/>
      <c r="P956" s="4"/>
      <c r="Q956" s="4"/>
      <c r="R956" s="4"/>
      <c r="S956" s="3"/>
      <c r="T956" s="3"/>
      <c r="U956" s="3"/>
      <c r="V956" s="3"/>
      <c r="W956" s="3"/>
      <c r="X956" s="3"/>
      <c r="Y956" s="3"/>
      <c r="Z956" s="3"/>
      <c r="AA956" s="3"/>
      <c r="AB956" s="3"/>
      <c r="AC956" s="3"/>
      <c r="AD956" s="3"/>
    </row>
    <row r="957" spans="2:30" ht="15.75" customHeight="1">
      <c r="B957" s="1"/>
      <c r="C957" s="1"/>
      <c r="D957" s="2"/>
      <c r="E957" s="1"/>
      <c r="F957" s="1"/>
      <c r="G957" s="1"/>
      <c r="H957" s="2"/>
      <c r="I957" s="2"/>
      <c r="J957" s="3"/>
      <c r="K957" s="3"/>
      <c r="L957" s="1"/>
      <c r="M957" s="1"/>
      <c r="N957" s="1"/>
      <c r="O957" s="1"/>
      <c r="P957" s="4"/>
      <c r="Q957" s="4"/>
      <c r="R957" s="4"/>
      <c r="S957" s="3"/>
      <c r="T957" s="3"/>
      <c r="U957" s="3"/>
      <c r="V957" s="3"/>
      <c r="W957" s="3"/>
      <c r="X957" s="3"/>
      <c r="Y957" s="3"/>
      <c r="Z957" s="3"/>
      <c r="AA957" s="3"/>
      <c r="AB957" s="3"/>
      <c r="AC957" s="3"/>
      <c r="AD957" s="3"/>
    </row>
    <row r="958" spans="2:30" ht="15.75" customHeight="1">
      <c r="B958" s="1"/>
      <c r="C958" s="1"/>
      <c r="D958" s="2"/>
      <c r="E958" s="1"/>
      <c r="F958" s="1"/>
      <c r="G958" s="1"/>
      <c r="H958" s="2"/>
      <c r="I958" s="2"/>
      <c r="J958" s="3"/>
      <c r="K958" s="3"/>
      <c r="L958" s="1"/>
      <c r="M958" s="1"/>
      <c r="N958" s="1"/>
      <c r="O958" s="1"/>
      <c r="P958" s="4"/>
      <c r="Q958" s="4"/>
      <c r="R958" s="4"/>
      <c r="S958" s="3"/>
      <c r="T958" s="3"/>
      <c r="U958" s="3"/>
      <c r="V958" s="3"/>
      <c r="W958" s="3"/>
      <c r="X958" s="3"/>
      <c r="Y958" s="3"/>
      <c r="Z958" s="3"/>
      <c r="AA958" s="3"/>
      <c r="AB958" s="3"/>
      <c r="AC958" s="3"/>
      <c r="AD958" s="3"/>
    </row>
    <row r="959" spans="2:30" ht="15.75" customHeight="1">
      <c r="B959" s="1"/>
      <c r="C959" s="1"/>
      <c r="D959" s="2"/>
      <c r="E959" s="1"/>
      <c r="F959" s="1"/>
      <c r="G959" s="1"/>
      <c r="H959" s="2"/>
      <c r="I959" s="2"/>
      <c r="J959" s="3"/>
      <c r="K959" s="3"/>
      <c r="L959" s="1"/>
      <c r="M959" s="1"/>
      <c r="N959" s="1"/>
      <c r="O959" s="1"/>
      <c r="P959" s="4"/>
      <c r="Q959" s="4"/>
      <c r="R959" s="4"/>
      <c r="S959" s="3"/>
      <c r="T959" s="3"/>
      <c r="U959" s="3"/>
      <c r="V959" s="3"/>
      <c r="W959" s="3"/>
      <c r="X959" s="3"/>
      <c r="Y959" s="3"/>
      <c r="Z959" s="3"/>
      <c r="AA959" s="3"/>
      <c r="AB959" s="3"/>
      <c r="AC959" s="3"/>
      <c r="AD959" s="3"/>
    </row>
    <row r="960" spans="2:30" ht="15.75" customHeight="1">
      <c r="B960" s="1"/>
      <c r="C960" s="1"/>
      <c r="D960" s="2"/>
      <c r="E960" s="1"/>
      <c r="F960" s="1"/>
      <c r="G960" s="1"/>
      <c r="H960" s="2"/>
      <c r="I960" s="2"/>
      <c r="J960" s="3"/>
      <c r="K960" s="3"/>
      <c r="L960" s="1"/>
      <c r="M960" s="1"/>
      <c r="N960" s="1"/>
      <c r="O960" s="1"/>
      <c r="P960" s="4"/>
      <c r="Q960" s="4"/>
      <c r="R960" s="4"/>
      <c r="S960" s="3"/>
      <c r="T960" s="3"/>
      <c r="U960" s="3"/>
      <c r="V960" s="3"/>
      <c r="W960" s="3"/>
      <c r="X960" s="3"/>
      <c r="Y960" s="3"/>
      <c r="Z960" s="3"/>
      <c r="AA960" s="3"/>
      <c r="AB960" s="3"/>
      <c r="AC960" s="3"/>
      <c r="AD960" s="3"/>
    </row>
    <row r="961" spans="2:30" ht="15.75" customHeight="1">
      <c r="B961" s="1"/>
      <c r="C961" s="1"/>
      <c r="D961" s="2"/>
      <c r="E961" s="1"/>
      <c r="F961" s="1"/>
      <c r="G961" s="1"/>
      <c r="H961" s="2"/>
      <c r="I961" s="2"/>
      <c r="J961" s="3"/>
      <c r="K961" s="3"/>
      <c r="L961" s="1"/>
      <c r="M961" s="1"/>
      <c r="N961" s="1"/>
      <c r="O961" s="1"/>
      <c r="P961" s="4"/>
      <c r="Q961" s="4"/>
      <c r="R961" s="4"/>
      <c r="S961" s="3"/>
      <c r="T961" s="3"/>
      <c r="U961" s="3"/>
      <c r="V961" s="3"/>
      <c r="W961" s="3"/>
      <c r="X961" s="3"/>
      <c r="Y961" s="3"/>
      <c r="Z961" s="3"/>
      <c r="AA961" s="3"/>
      <c r="AB961" s="3"/>
      <c r="AC961" s="3"/>
      <c r="AD961" s="3"/>
    </row>
    <row r="962" spans="2:30" ht="15.75" customHeight="1">
      <c r="B962" s="1"/>
      <c r="C962" s="1"/>
      <c r="D962" s="2"/>
      <c r="E962" s="1"/>
      <c r="F962" s="1"/>
      <c r="G962" s="1"/>
      <c r="H962" s="2"/>
      <c r="I962" s="2"/>
      <c r="J962" s="3"/>
      <c r="K962" s="3"/>
      <c r="L962" s="1"/>
      <c r="M962" s="1"/>
      <c r="N962" s="1"/>
      <c r="O962" s="1"/>
      <c r="P962" s="4"/>
      <c r="Q962" s="4"/>
      <c r="R962" s="4"/>
      <c r="S962" s="3"/>
      <c r="T962" s="3"/>
      <c r="U962" s="3"/>
      <c r="V962" s="3"/>
      <c r="W962" s="3"/>
      <c r="X962" s="3"/>
      <c r="Y962" s="3"/>
      <c r="Z962" s="3"/>
      <c r="AA962" s="3"/>
      <c r="AB962" s="3"/>
      <c r="AC962" s="3"/>
      <c r="AD962" s="3"/>
    </row>
    <row r="963" spans="2:30" ht="15.75" customHeight="1">
      <c r="B963" s="1"/>
      <c r="C963" s="1"/>
      <c r="D963" s="2"/>
      <c r="E963" s="1"/>
      <c r="F963" s="1"/>
      <c r="G963" s="1"/>
      <c r="H963" s="2"/>
      <c r="I963" s="2"/>
      <c r="J963" s="3"/>
      <c r="K963" s="3"/>
      <c r="L963" s="1"/>
      <c r="M963" s="1"/>
      <c r="N963" s="1"/>
      <c r="O963" s="1"/>
      <c r="P963" s="4"/>
      <c r="Q963" s="4"/>
      <c r="R963" s="4"/>
      <c r="S963" s="3"/>
      <c r="T963" s="3"/>
      <c r="U963" s="3"/>
      <c r="V963" s="3"/>
      <c r="W963" s="3"/>
      <c r="X963" s="3"/>
      <c r="Y963" s="3"/>
      <c r="Z963" s="3"/>
      <c r="AA963" s="3"/>
      <c r="AB963" s="3"/>
      <c r="AC963" s="3"/>
      <c r="AD963" s="3"/>
    </row>
    <row r="964" spans="2:30" ht="15.75" customHeight="1">
      <c r="B964" s="1"/>
      <c r="C964" s="1"/>
      <c r="D964" s="2"/>
      <c r="E964" s="1"/>
      <c r="F964" s="1"/>
      <c r="G964" s="1"/>
      <c r="H964" s="2"/>
      <c r="I964" s="2"/>
      <c r="J964" s="3"/>
      <c r="K964" s="3"/>
      <c r="L964" s="1"/>
      <c r="M964" s="1"/>
      <c r="N964" s="1"/>
      <c r="O964" s="1"/>
      <c r="P964" s="4"/>
      <c r="Q964" s="4"/>
      <c r="R964" s="4"/>
      <c r="S964" s="3"/>
      <c r="T964" s="3"/>
      <c r="U964" s="3"/>
      <c r="V964" s="3"/>
      <c r="W964" s="3"/>
      <c r="X964" s="3"/>
      <c r="Y964" s="3"/>
      <c r="Z964" s="3"/>
      <c r="AA964" s="3"/>
      <c r="AB964" s="3"/>
      <c r="AC964" s="3"/>
      <c r="AD964" s="3"/>
    </row>
    <row r="965" spans="2:30" ht="15.75" customHeight="1">
      <c r="B965" s="1"/>
      <c r="C965" s="1"/>
      <c r="D965" s="2"/>
      <c r="E965" s="1"/>
      <c r="F965" s="1"/>
      <c r="G965" s="1"/>
      <c r="H965" s="2"/>
      <c r="I965" s="2"/>
      <c r="J965" s="3"/>
      <c r="K965" s="3"/>
      <c r="L965" s="1"/>
      <c r="M965" s="1"/>
      <c r="N965" s="1"/>
      <c r="O965" s="1"/>
      <c r="P965" s="4"/>
      <c r="Q965" s="4"/>
      <c r="R965" s="4"/>
      <c r="S965" s="3"/>
      <c r="T965" s="3"/>
      <c r="U965" s="3"/>
      <c r="V965" s="3"/>
      <c r="W965" s="3"/>
      <c r="X965" s="3"/>
      <c r="Y965" s="3"/>
      <c r="Z965" s="3"/>
      <c r="AA965" s="3"/>
      <c r="AB965" s="3"/>
      <c r="AC965" s="3"/>
      <c r="AD965" s="3"/>
    </row>
    <row r="966" spans="2:30" ht="15.75" customHeight="1">
      <c r="B966" s="1"/>
      <c r="C966" s="1"/>
      <c r="D966" s="2"/>
      <c r="E966" s="1"/>
      <c r="F966" s="1"/>
      <c r="G966" s="1"/>
      <c r="H966" s="2"/>
      <c r="I966" s="2"/>
      <c r="J966" s="3"/>
      <c r="K966" s="3"/>
      <c r="L966" s="1"/>
      <c r="M966" s="1"/>
      <c r="N966" s="1"/>
      <c r="O966" s="1"/>
      <c r="P966" s="4"/>
      <c r="Q966" s="4"/>
      <c r="R966" s="4"/>
      <c r="S966" s="3"/>
      <c r="T966" s="3"/>
      <c r="U966" s="3"/>
      <c r="V966" s="3"/>
      <c r="W966" s="3"/>
      <c r="X966" s="3"/>
      <c r="Y966" s="3"/>
      <c r="Z966" s="3"/>
      <c r="AA966" s="3"/>
      <c r="AB966" s="3"/>
      <c r="AC966" s="3"/>
      <c r="AD966" s="3"/>
    </row>
    <row r="967" spans="2:30" ht="15.75" customHeight="1">
      <c r="B967" s="1"/>
      <c r="C967" s="1"/>
      <c r="D967" s="2"/>
      <c r="E967" s="1"/>
      <c r="F967" s="1"/>
      <c r="G967" s="1"/>
      <c r="H967" s="2"/>
      <c r="I967" s="2"/>
      <c r="J967" s="3"/>
      <c r="K967" s="3"/>
      <c r="L967" s="1"/>
      <c r="M967" s="1"/>
      <c r="N967" s="1"/>
      <c r="O967" s="1"/>
      <c r="P967" s="4"/>
      <c r="Q967" s="4"/>
      <c r="R967" s="4"/>
      <c r="S967" s="3"/>
      <c r="T967" s="3"/>
      <c r="U967" s="3"/>
      <c r="V967" s="3"/>
      <c r="W967" s="3"/>
      <c r="X967" s="3"/>
      <c r="Y967" s="3"/>
      <c r="Z967" s="3"/>
      <c r="AA967" s="3"/>
      <c r="AB967" s="3"/>
      <c r="AC967" s="3"/>
      <c r="AD967" s="3"/>
    </row>
    <row r="968" spans="2:30" ht="15.75" customHeight="1">
      <c r="B968" s="1"/>
      <c r="C968" s="1"/>
      <c r="D968" s="2"/>
      <c r="E968" s="1"/>
      <c r="F968" s="1"/>
      <c r="G968" s="1"/>
      <c r="H968" s="2"/>
      <c r="I968" s="2"/>
      <c r="J968" s="3"/>
      <c r="K968" s="3"/>
      <c r="L968" s="1"/>
      <c r="M968" s="1"/>
      <c r="N968" s="1"/>
      <c r="O968" s="1"/>
      <c r="P968" s="4"/>
      <c r="Q968" s="4"/>
      <c r="R968" s="4"/>
      <c r="S968" s="3"/>
      <c r="T968" s="3"/>
      <c r="U968" s="3"/>
      <c r="V968" s="3"/>
      <c r="W968" s="3"/>
      <c r="X968" s="3"/>
      <c r="Y968" s="3"/>
      <c r="Z968" s="3"/>
      <c r="AA968" s="3"/>
      <c r="AB968" s="3"/>
      <c r="AC968" s="3"/>
      <c r="AD968" s="3"/>
    </row>
    <row r="969" spans="2:30" ht="15.75" customHeight="1">
      <c r="B969" s="1"/>
      <c r="C969" s="1"/>
      <c r="D969" s="2"/>
      <c r="E969" s="1"/>
      <c r="F969" s="1"/>
      <c r="G969" s="1"/>
      <c r="H969" s="2"/>
      <c r="I969" s="2"/>
      <c r="J969" s="3"/>
      <c r="K969" s="3"/>
      <c r="L969" s="1"/>
      <c r="M969" s="1"/>
      <c r="N969" s="1"/>
      <c r="O969" s="1"/>
      <c r="P969" s="4"/>
      <c r="Q969" s="4"/>
      <c r="R969" s="4"/>
      <c r="S969" s="3"/>
      <c r="T969" s="3"/>
      <c r="U969" s="3"/>
      <c r="V969" s="3"/>
      <c r="W969" s="3"/>
      <c r="X969" s="3"/>
      <c r="Y969" s="3"/>
      <c r="Z969" s="3"/>
      <c r="AA969" s="3"/>
      <c r="AB969" s="3"/>
      <c r="AC969" s="3"/>
      <c r="AD969" s="3"/>
    </row>
    <row r="970" spans="2:30" ht="15.75" customHeight="1">
      <c r="B970" s="1"/>
      <c r="C970" s="1"/>
      <c r="D970" s="2"/>
      <c r="E970" s="1"/>
      <c r="F970" s="1"/>
      <c r="G970" s="1"/>
      <c r="H970" s="2"/>
      <c r="I970" s="2"/>
      <c r="J970" s="3"/>
      <c r="K970" s="3"/>
      <c r="L970" s="1"/>
      <c r="M970" s="1"/>
      <c r="N970" s="1"/>
      <c r="O970" s="1"/>
      <c r="P970" s="4"/>
      <c r="Q970" s="4"/>
      <c r="R970" s="4"/>
      <c r="S970" s="3"/>
      <c r="T970" s="3"/>
      <c r="U970" s="3"/>
      <c r="V970" s="3"/>
      <c r="W970" s="3"/>
      <c r="X970" s="3"/>
      <c r="Y970" s="3"/>
      <c r="Z970" s="3"/>
      <c r="AA970" s="3"/>
      <c r="AB970" s="3"/>
      <c r="AC970" s="3"/>
      <c r="AD970" s="3"/>
    </row>
    <row r="971" spans="2:30" ht="15.75" customHeight="1">
      <c r="B971" s="1"/>
      <c r="C971" s="1"/>
      <c r="D971" s="2"/>
      <c r="E971" s="1"/>
      <c r="F971" s="1"/>
      <c r="G971" s="1"/>
      <c r="H971" s="2"/>
      <c r="I971" s="2"/>
      <c r="J971" s="3"/>
      <c r="K971" s="3"/>
      <c r="L971" s="1"/>
      <c r="M971" s="1"/>
      <c r="N971" s="1"/>
      <c r="O971" s="1"/>
      <c r="P971" s="4"/>
      <c r="Q971" s="4"/>
      <c r="R971" s="4"/>
      <c r="S971" s="3"/>
      <c r="T971" s="3"/>
      <c r="U971" s="3"/>
      <c r="V971" s="3"/>
      <c r="W971" s="3"/>
      <c r="X971" s="3"/>
      <c r="Y971" s="3"/>
      <c r="Z971" s="3"/>
      <c r="AA971" s="3"/>
      <c r="AB971" s="3"/>
      <c r="AC971" s="3"/>
      <c r="AD971" s="3"/>
    </row>
    <row r="972" spans="2:30" ht="15.75" customHeight="1">
      <c r="B972" s="1"/>
      <c r="C972" s="1"/>
      <c r="D972" s="2"/>
      <c r="E972" s="1"/>
      <c r="F972" s="1"/>
      <c r="G972" s="1"/>
      <c r="H972" s="2"/>
      <c r="I972" s="2"/>
      <c r="J972" s="3"/>
      <c r="K972" s="3"/>
      <c r="L972" s="1"/>
      <c r="M972" s="1"/>
      <c r="N972" s="1"/>
      <c r="O972" s="1"/>
      <c r="P972" s="4"/>
      <c r="Q972" s="4"/>
      <c r="R972" s="4"/>
      <c r="S972" s="3"/>
      <c r="T972" s="3"/>
      <c r="U972" s="3"/>
      <c r="V972" s="3"/>
      <c r="W972" s="3"/>
      <c r="X972" s="3"/>
      <c r="Y972" s="3"/>
      <c r="Z972" s="3"/>
      <c r="AA972" s="3"/>
      <c r="AB972" s="3"/>
      <c r="AC972" s="3"/>
      <c r="AD972" s="3"/>
    </row>
    <row r="973" spans="2:30" ht="15.75" customHeight="1">
      <c r="B973" s="1"/>
      <c r="C973" s="1"/>
      <c r="D973" s="2"/>
      <c r="E973" s="1"/>
      <c r="F973" s="1"/>
      <c r="G973" s="1"/>
      <c r="H973" s="2"/>
      <c r="I973" s="2"/>
      <c r="J973" s="3"/>
      <c r="K973" s="3"/>
      <c r="L973" s="1"/>
      <c r="M973" s="1"/>
      <c r="N973" s="1"/>
      <c r="O973" s="1"/>
      <c r="P973" s="4"/>
      <c r="Q973" s="4"/>
      <c r="R973" s="4"/>
      <c r="S973" s="3"/>
      <c r="T973" s="3"/>
      <c r="U973" s="3"/>
      <c r="V973" s="3"/>
      <c r="W973" s="3"/>
      <c r="X973" s="3"/>
      <c r="Y973" s="3"/>
      <c r="Z973" s="3"/>
      <c r="AA973" s="3"/>
      <c r="AB973" s="3"/>
      <c r="AC973" s="3"/>
      <c r="AD973" s="3"/>
    </row>
    <row r="974" spans="2:30" ht="15.75" customHeight="1">
      <c r="B974" s="1"/>
      <c r="C974" s="1"/>
      <c r="D974" s="2"/>
      <c r="E974" s="1"/>
      <c r="F974" s="1"/>
      <c r="G974" s="1"/>
      <c r="H974" s="2"/>
      <c r="I974" s="2"/>
      <c r="J974" s="3"/>
      <c r="K974" s="3"/>
      <c r="L974" s="1"/>
      <c r="M974" s="1"/>
      <c r="N974" s="1"/>
      <c r="O974" s="1"/>
      <c r="P974" s="4"/>
      <c r="Q974" s="4"/>
      <c r="R974" s="4"/>
      <c r="S974" s="3"/>
      <c r="T974" s="3"/>
      <c r="U974" s="3"/>
      <c r="V974" s="3"/>
      <c r="W974" s="3"/>
      <c r="X974" s="3"/>
      <c r="Y974" s="3"/>
      <c r="Z974" s="3"/>
      <c r="AA974" s="3"/>
      <c r="AB974" s="3"/>
      <c r="AC974" s="3"/>
      <c r="AD974" s="3"/>
    </row>
    <row r="975" spans="2:30" ht="15.75" customHeight="1">
      <c r="B975" s="1"/>
      <c r="C975" s="1"/>
      <c r="D975" s="2"/>
      <c r="E975" s="1"/>
      <c r="F975" s="1"/>
      <c r="G975" s="1"/>
      <c r="H975" s="2"/>
      <c r="I975" s="2"/>
      <c r="J975" s="3"/>
      <c r="K975" s="3"/>
      <c r="L975" s="1"/>
      <c r="M975" s="1"/>
      <c r="N975" s="1"/>
      <c r="O975" s="1"/>
      <c r="P975" s="4"/>
      <c r="Q975" s="4"/>
      <c r="R975" s="4"/>
      <c r="S975" s="3"/>
      <c r="T975" s="3"/>
      <c r="U975" s="3"/>
      <c r="V975" s="3"/>
      <c r="W975" s="3"/>
      <c r="X975" s="3"/>
      <c r="Y975" s="3"/>
      <c r="Z975" s="3"/>
      <c r="AA975" s="3"/>
      <c r="AB975" s="3"/>
      <c r="AC975" s="3"/>
      <c r="AD975" s="3"/>
    </row>
    <row r="976" spans="2:30" ht="15.75" customHeight="1">
      <c r="B976" s="1"/>
      <c r="C976" s="1"/>
      <c r="D976" s="2"/>
      <c r="E976" s="1"/>
      <c r="F976" s="1"/>
      <c r="G976" s="1"/>
      <c r="H976" s="2"/>
      <c r="I976" s="2"/>
      <c r="J976" s="3"/>
      <c r="K976" s="3"/>
      <c r="L976" s="1"/>
      <c r="M976" s="1"/>
      <c r="N976" s="1"/>
      <c r="O976" s="1"/>
      <c r="P976" s="4"/>
      <c r="Q976" s="4"/>
      <c r="R976" s="4"/>
      <c r="S976" s="3"/>
      <c r="T976" s="3"/>
      <c r="U976" s="3"/>
      <c r="V976" s="3"/>
      <c r="W976" s="3"/>
      <c r="X976" s="3"/>
      <c r="Y976" s="3"/>
      <c r="Z976" s="3"/>
      <c r="AA976" s="3"/>
      <c r="AB976" s="3"/>
      <c r="AC976" s="3"/>
      <c r="AD976" s="3"/>
    </row>
    <row r="977" spans="2:30" ht="15.75" customHeight="1">
      <c r="B977" s="1"/>
      <c r="C977" s="1"/>
      <c r="D977" s="2"/>
      <c r="E977" s="1"/>
      <c r="F977" s="1"/>
      <c r="G977" s="1"/>
      <c r="H977" s="2"/>
      <c r="I977" s="2"/>
      <c r="J977" s="3"/>
      <c r="K977" s="3"/>
      <c r="L977" s="1"/>
      <c r="M977" s="1"/>
      <c r="N977" s="1"/>
      <c r="O977" s="1"/>
      <c r="P977" s="4"/>
      <c r="Q977" s="4"/>
      <c r="R977" s="4"/>
      <c r="S977" s="3"/>
      <c r="T977" s="3"/>
      <c r="U977" s="3"/>
      <c r="V977" s="3"/>
      <c r="W977" s="3"/>
      <c r="X977" s="3"/>
      <c r="Y977" s="3"/>
      <c r="Z977" s="3"/>
      <c r="AA977" s="3"/>
      <c r="AB977" s="3"/>
      <c r="AC977" s="3"/>
      <c r="AD977" s="3"/>
    </row>
    <row r="978" spans="2:30" ht="15.75" customHeight="1">
      <c r="B978" s="1"/>
      <c r="C978" s="1"/>
      <c r="D978" s="2"/>
      <c r="E978" s="1"/>
      <c r="F978" s="1"/>
      <c r="G978" s="1"/>
      <c r="H978" s="2"/>
      <c r="I978" s="2"/>
      <c r="J978" s="3"/>
      <c r="K978" s="3"/>
      <c r="L978" s="1"/>
      <c r="M978" s="1"/>
      <c r="N978" s="1"/>
      <c r="O978" s="1"/>
      <c r="P978" s="4"/>
      <c r="Q978" s="4"/>
      <c r="R978" s="4"/>
      <c r="S978" s="3"/>
      <c r="T978" s="3"/>
      <c r="U978" s="3"/>
      <c r="V978" s="3"/>
      <c r="W978" s="3"/>
      <c r="X978" s="3"/>
      <c r="Y978" s="3"/>
      <c r="Z978" s="3"/>
      <c r="AA978" s="3"/>
      <c r="AB978" s="3"/>
      <c r="AC978" s="3"/>
      <c r="AD978" s="3"/>
    </row>
    <row r="979" spans="2:30" ht="15.75" customHeight="1">
      <c r="B979" s="1"/>
      <c r="C979" s="1"/>
      <c r="D979" s="2"/>
      <c r="E979" s="1"/>
      <c r="F979" s="1"/>
      <c r="G979" s="1"/>
      <c r="H979" s="2"/>
      <c r="I979" s="2"/>
      <c r="J979" s="3"/>
      <c r="K979" s="3"/>
      <c r="L979" s="1"/>
      <c r="M979" s="1"/>
      <c r="N979" s="1"/>
      <c r="O979" s="1"/>
      <c r="P979" s="4"/>
      <c r="Q979" s="4"/>
      <c r="R979" s="4"/>
      <c r="S979" s="3"/>
      <c r="T979" s="3"/>
      <c r="U979" s="3"/>
      <c r="V979" s="3"/>
      <c r="W979" s="3"/>
      <c r="X979" s="3"/>
      <c r="Y979" s="3"/>
      <c r="Z979" s="3"/>
      <c r="AA979" s="3"/>
      <c r="AB979" s="3"/>
      <c r="AC979" s="3"/>
      <c r="AD979" s="3"/>
    </row>
    <row r="980" spans="2:30" ht="15.75" customHeight="1">
      <c r="B980" s="1"/>
      <c r="C980" s="1"/>
      <c r="D980" s="2"/>
      <c r="E980" s="1"/>
      <c r="F980" s="1"/>
      <c r="G980" s="1"/>
      <c r="H980" s="2"/>
      <c r="I980" s="2"/>
      <c r="J980" s="3"/>
      <c r="K980" s="3"/>
      <c r="L980" s="1"/>
      <c r="M980" s="1"/>
      <c r="N980" s="1"/>
      <c r="O980" s="1"/>
      <c r="P980" s="4"/>
      <c r="Q980" s="4"/>
      <c r="R980" s="4"/>
      <c r="S980" s="3"/>
      <c r="T980" s="3"/>
      <c r="U980" s="3"/>
      <c r="V980" s="3"/>
      <c r="W980" s="3"/>
      <c r="X980" s="3"/>
      <c r="Y980" s="3"/>
      <c r="Z980" s="3"/>
      <c r="AA980" s="3"/>
      <c r="AB980" s="3"/>
      <c r="AC980" s="3"/>
      <c r="AD980" s="3"/>
    </row>
    <row r="981" spans="2:30" ht="15.75" customHeight="1">
      <c r="B981" s="1"/>
      <c r="C981" s="1"/>
      <c r="D981" s="2"/>
      <c r="E981" s="1"/>
      <c r="F981" s="1"/>
      <c r="G981" s="1"/>
      <c r="H981" s="2"/>
      <c r="I981" s="2"/>
      <c r="J981" s="3"/>
      <c r="K981" s="3"/>
      <c r="L981" s="1"/>
      <c r="M981" s="1"/>
      <c r="N981" s="1"/>
      <c r="O981" s="1"/>
      <c r="P981" s="4"/>
      <c r="Q981" s="4"/>
      <c r="R981" s="4"/>
      <c r="S981" s="3"/>
      <c r="T981" s="3"/>
      <c r="U981" s="3"/>
      <c r="V981" s="3"/>
      <c r="W981" s="3"/>
      <c r="X981" s="3"/>
      <c r="Y981" s="3"/>
      <c r="Z981" s="3"/>
      <c r="AA981" s="3"/>
      <c r="AB981" s="3"/>
      <c r="AC981" s="3"/>
      <c r="AD981" s="3"/>
    </row>
    <row r="982" spans="2:30" ht="15.75" customHeight="1">
      <c r="B982" s="1"/>
      <c r="C982" s="1"/>
      <c r="D982" s="2"/>
      <c r="E982" s="1"/>
      <c r="F982" s="1"/>
      <c r="G982" s="1"/>
      <c r="H982" s="2"/>
      <c r="I982" s="2"/>
      <c r="J982" s="3"/>
      <c r="K982" s="3"/>
      <c r="L982" s="1"/>
      <c r="M982" s="1"/>
      <c r="N982" s="1"/>
      <c r="O982" s="1"/>
      <c r="P982" s="4"/>
      <c r="Q982" s="4"/>
      <c r="R982" s="4"/>
      <c r="S982" s="3"/>
      <c r="T982" s="3"/>
      <c r="U982" s="3"/>
      <c r="V982" s="3"/>
      <c r="W982" s="3"/>
      <c r="X982" s="3"/>
      <c r="Y982" s="3"/>
      <c r="Z982" s="3"/>
      <c r="AA982" s="3"/>
      <c r="AB982" s="3"/>
      <c r="AC982" s="3"/>
      <c r="AD982" s="3"/>
    </row>
    <row r="983" spans="2:30" ht="15.75" customHeight="1">
      <c r="B983" s="1"/>
      <c r="C983" s="1"/>
      <c r="D983" s="2"/>
      <c r="E983" s="1"/>
      <c r="F983" s="1"/>
      <c r="G983" s="1"/>
      <c r="H983" s="2"/>
      <c r="I983" s="2"/>
      <c r="J983" s="3"/>
      <c r="K983" s="3"/>
      <c r="L983" s="1"/>
      <c r="M983" s="1"/>
      <c r="N983" s="1"/>
      <c r="O983" s="1"/>
      <c r="P983" s="4"/>
      <c r="Q983" s="4"/>
      <c r="R983" s="4"/>
      <c r="S983" s="3"/>
      <c r="T983" s="3"/>
      <c r="U983" s="3"/>
      <c r="V983" s="3"/>
      <c r="W983" s="3"/>
      <c r="X983" s="3"/>
      <c r="Y983" s="3"/>
      <c r="Z983" s="3"/>
      <c r="AA983" s="3"/>
      <c r="AB983" s="3"/>
      <c r="AC983" s="3"/>
      <c r="AD983" s="3"/>
    </row>
    <row r="984" spans="2:30" ht="15.75" customHeight="1">
      <c r="B984" s="1"/>
      <c r="C984" s="1"/>
      <c r="D984" s="2"/>
      <c r="E984" s="1"/>
      <c r="F984" s="1"/>
      <c r="G984" s="1"/>
      <c r="H984" s="2"/>
      <c r="I984" s="2"/>
      <c r="J984" s="3"/>
      <c r="K984" s="3"/>
      <c r="L984" s="1"/>
      <c r="M984" s="1"/>
      <c r="N984" s="1"/>
      <c r="O984" s="1"/>
      <c r="P984" s="4"/>
      <c r="Q984" s="4"/>
      <c r="R984" s="4"/>
      <c r="S984" s="3"/>
      <c r="T984" s="3"/>
      <c r="U984" s="3"/>
      <c r="V984" s="3"/>
      <c r="W984" s="3"/>
      <c r="X984" s="3"/>
      <c r="Y984" s="3"/>
      <c r="Z984" s="3"/>
      <c r="AA984" s="3"/>
      <c r="AB984" s="3"/>
      <c r="AC984" s="3"/>
      <c r="AD984" s="3"/>
    </row>
    <row r="985" spans="2:30" ht="15.75" customHeight="1">
      <c r="B985" s="1"/>
      <c r="C985" s="1"/>
      <c r="D985" s="2"/>
      <c r="E985" s="1"/>
      <c r="F985" s="1"/>
      <c r="G985" s="1"/>
      <c r="H985" s="2"/>
      <c r="I985" s="2"/>
      <c r="J985" s="3"/>
      <c r="K985" s="3"/>
      <c r="L985" s="1"/>
      <c r="M985" s="1"/>
      <c r="N985" s="1"/>
      <c r="O985" s="1"/>
      <c r="P985" s="4"/>
      <c r="Q985" s="4"/>
      <c r="R985" s="4"/>
      <c r="S985" s="3"/>
      <c r="T985" s="3"/>
      <c r="U985" s="3"/>
      <c r="V985" s="3"/>
      <c r="W985" s="3"/>
      <c r="X985" s="3"/>
      <c r="Y985" s="3"/>
      <c r="Z985" s="3"/>
      <c r="AA985" s="3"/>
      <c r="AB985" s="3"/>
      <c r="AC985" s="3"/>
      <c r="AD985" s="3"/>
    </row>
    <row r="986" spans="2:30" ht="15.75" customHeight="1">
      <c r="B986" s="1"/>
      <c r="C986" s="1"/>
      <c r="D986" s="2"/>
      <c r="E986" s="1"/>
      <c r="F986" s="1"/>
      <c r="G986" s="1"/>
      <c r="H986" s="2"/>
      <c r="I986" s="2"/>
      <c r="J986" s="3"/>
      <c r="K986" s="3"/>
      <c r="L986" s="1"/>
      <c r="M986" s="1"/>
      <c r="N986" s="1"/>
      <c r="O986" s="1"/>
      <c r="P986" s="4"/>
      <c r="Q986" s="4"/>
      <c r="R986" s="4"/>
      <c r="S986" s="3"/>
      <c r="T986" s="3"/>
      <c r="U986" s="3"/>
      <c r="V986" s="3"/>
      <c r="W986" s="3"/>
      <c r="X986" s="3"/>
      <c r="Y986" s="3"/>
      <c r="Z986" s="3"/>
      <c r="AA986" s="3"/>
      <c r="AB986" s="3"/>
      <c r="AC986" s="3"/>
      <c r="AD986" s="3"/>
    </row>
    <row r="987" spans="2:30" ht="15.75" customHeight="1">
      <c r="B987" s="1"/>
      <c r="C987" s="1"/>
      <c r="D987" s="2"/>
      <c r="E987" s="1"/>
      <c r="F987" s="1"/>
      <c r="G987" s="1"/>
      <c r="H987" s="2"/>
      <c r="I987" s="2"/>
      <c r="J987" s="3"/>
      <c r="K987" s="3"/>
      <c r="L987" s="1"/>
      <c r="M987" s="1"/>
      <c r="N987" s="1"/>
      <c r="O987" s="1"/>
      <c r="P987" s="4"/>
      <c r="Q987" s="4"/>
      <c r="R987" s="4"/>
      <c r="S987" s="3"/>
      <c r="T987" s="3"/>
      <c r="U987" s="3"/>
      <c r="V987" s="3"/>
      <c r="W987" s="3"/>
      <c r="X987" s="3"/>
      <c r="Y987" s="3"/>
      <c r="Z987" s="3"/>
      <c r="AA987" s="3"/>
      <c r="AB987" s="3"/>
      <c r="AC987" s="3"/>
      <c r="AD987" s="3"/>
    </row>
    <row r="988" spans="2:30" ht="15.75" customHeight="1">
      <c r="B988" s="1"/>
      <c r="C988" s="1"/>
      <c r="D988" s="2"/>
      <c r="E988" s="1"/>
      <c r="F988" s="1"/>
      <c r="G988" s="1"/>
      <c r="H988" s="2"/>
      <c r="I988" s="2"/>
      <c r="J988" s="3"/>
      <c r="K988" s="3"/>
      <c r="L988" s="1"/>
      <c r="M988" s="1"/>
      <c r="N988" s="1"/>
      <c r="O988" s="1"/>
      <c r="P988" s="4"/>
      <c r="Q988" s="4"/>
      <c r="R988" s="4"/>
      <c r="S988" s="3"/>
      <c r="T988" s="3"/>
      <c r="U988" s="3"/>
      <c r="V988" s="3"/>
      <c r="W988" s="3"/>
      <c r="X988" s="3"/>
      <c r="Y988" s="3"/>
      <c r="Z988" s="3"/>
      <c r="AA988" s="3"/>
      <c r="AB988" s="3"/>
      <c r="AC988" s="3"/>
      <c r="AD988" s="3"/>
    </row>
    <row r="989" spans="2:30" ht="15.75" customHeight="1">
      <c r="B989" s="1"/>
      <c r="C989" s="1"/>
      <c r="D989" s="2"/>
      <c r="E989" s="1"/>
      <c r="F989" s="1"/>
      <c r="G989" s="1"/>
      <c r="H989" s="2"/>
      <c r="I989" s="2"/>
      <c r="J989" s="3"/>
      <c r="K989" s="3"/>
      <c r="L989" s="1"/>
      <c r="M989" s="1"/>
      <c r="N989" s="1"/>
      <c r="O989" s="1"/>
      <c r="P989" s="4"/>
      <c r="Q989" s="4"/>
      <c r="R989" s="4"/>
      <c r="S989" s="3"/>
      <c r="T989" s="3"/>
      <c r="U989" s="3"/>
      <c r="V989" s="3"/>
      <c r="W989" s="3"/>
      <c r="X989" s="3"/>
      <c r="Y989" s="3"/>
      <c r="Z989" s="3"/>
      <c r="AA989" s="3"/>
      <c r="AB989" s="3"/>
      <c r="AC989" s="3"/>
      <c r="AD989" s="3"/>
    </row>
    <row r="990" spans="2:30" ht="15.75" customHeight="1">
      <c r="B990" s="1"/>
      <c r="C990" s="1"/>
      <c r="D990" s="2"/>
      <c r="E990" s="1"/>
      <c r="F990" s="1"/>
      <c r="G990" s="1"/>
      <c r="H990" s="2"/>
      <c r="I990" s="2"/>
      <c r="J990" s="3"/>
      <c r="K990" s="3"/>
      <c r="L990" s="1"/>
      <c r="M990" s="1"/>
      <c r="N990" s="1"/>
      <c r="O990" s="1"/>
      <c r="P990" s="4"/>
      <c r="Q990" s="4"/>
      <c r="R990" s="4"/>
      <c r="S990" s="3"/>
      <c r="T990" s="3"/>
      <c r="U990" s="3"/>
      <c r="V990" s="3"/>
      <c r="W990" s="3"/>
      <c r="X990" s="3"/>
      <c r="Y990" s="3"/>
      <c r="Z990" s="3"/>
      <c r="AA990" s="3"/>
      <c r="AB990" s="3"/>
      <c r="AC990" s="3"/>
      <c r="AD990" s="3"/>
    </row>
    <row r="991" spans="2:30" ht="15.75" customHeight="1">
      <c r="B991" s="1"/>
      <c r="C991" s="1"/>
      <c r="D991" s="2"/>
      <c r="E991" s="1"/>
      <c r="F991" s="1"/>
      <c r="G991" s="1"/>
      <c r="H991" s="2"/>
      <c r="I991" s="2"/>
      <c r="J991" s="3"/>
      <c r="K991" s="3"/>
      <c r="L991" s="1"/>
      <c r="M991" s="1"/>
      <c r="N991" s="1"/>
      <c r="O991" s="1"/>
      <c r="P991" s="4"/>
      <c r="Q991" s="4"/>
      <c r="R991" s="4"/>
      <c r="S991" s="3"/>
      <c r="T991" s="3"/>
      <c r="U991" s="3"/>
      <c r="V991" s="3"/>
      <c r="W991" s="3"/>
      <c r="X991" s="3"/>
      <c r="Y991" s="3"/>
      <c r="Z991" s="3"/>
      <c r="AA991" s="3"/>
      <c r="AB991" s="3"/>
      <c r="AC991" s="3"/>
      <c r="AD991" s="3"/>
    </row>
    <row r="992" spans="2:30" ht="15.75" customHeight="1">
      <c r="B992" s="1"/>
      <c r="C992" s="1"/>
      <c r="D992" s="2"/>
      <c r="E992" s="1"/>
      <c r="F992" s="1"/>
      <c r="G992" s="1"/>
      <c r="H992" s="2"/>
      <c r="I992" s="2"/>
      <c r="J992" s="3"/>
      <c r="K992" s="3"/>
      <c r="L992" s="1"/>
      <c r="M992" s="1"/>
      <c r="N992" s="1"/>
      <c r="O992" s="1"/>
      <c r="P992" s="4"/>
      <c r="Q992" s="4"/>
      <c r="R992" s="4"/>
      <c r="S992" s="3"/>
      <c r="T992" s="3"/>
      <c r="U992" s="3"/>
      <c r="V992" s="3"/>
      <c r="W992" s="3"/>
      <c r="X992" s="3"/>
      <c r="Y992" s="3"/>
      <c r="Z992" s="3"/>
      <c r="AA992" s="3"/>
      <c r="AB992" s="3"/>
      <c r="AC992" s="3"/>
      <c r="AD992" s="3"/>
    </row>
    <row r="993" spans="2:30" ht="15.75" customHeight="1">
      <c r="B993" s="1"/>
      <c r="C993" s="1"/>
      <c r="D993" s="2"/>
      <c r="E993" s="1"/>
      <c r="F993" s="1"/>
      <c r="G993" s="1"/>
      <c r="H993" s="2"/>
      <c r="I993" s="2"/>
      <c r="J993" s="3"/>
      <c r="K993" s="3"/>
      <c r="L993" s="1"/>
      <c r="M993" s="1"/>
      <c r="N993" s="1"/>
      <c r="O993" s="1"/>
      <c r="P993" s="4"/>
      <c r="Q993" s="4"/>
      <c r="R993" s="4"/>
      <c r="S993" s="3"/>
      <c r="T993" s="3"/>
      <c r="U993" s="3"/>
      <c r="V993" s="3"/>
      <c r="W993" s="3"/>
      <c r="X993" s="3"/>
      <c r="Y993" s="3"/>
      <c r="Z993" s="3"/>
      <c r="AA993" s="3"/>
      <c r="AB993" s="3"/>
      <c r="AC993" s="3"/>
      <c r="AD993" s="3"/>
    </row>
    <row r="994" spans="2:30" ht="15.75" customHeight="1">
      <c r="B994" s="1"/>
      <c r="C994" s="1"/>
      <c r="D994" s="2"/>
      <c r="E994" s="1"/>
      <c r="F994" s="1"/>
      <c r="G994" s="1"/>
      <c r="H994" s="2"/>
      <c r="I994" s="2"/>
      <c r="J994" s="3"/>
      <c r="K994" s="3"/>
      <c r="L994" s="1"/>
      <c r="M994" s="1"/>
      <c r="N994" s="1"/>
      <c r="O994" s="1"/>
      <c r="P994" s="4"/>
      <c r="Q994" s="4"/>
      <c r="R994" s="4"/>
      <c r="S994" s="3"/>
      <c r="T994" s="3"/>
      <c r="U994" s="3"/>
      <c r="V994" s="3"/>
      <c r="W994" s="3"/>
      <c r="X994" s="3"/>
      <c r="Y994" s="3"/>
      <c r="Z994" s="3"/>
      <c r="AA994" s="3"/>
      <c r="AB994" s="3"/>
      <c r="AC994" s="3"/>
      <c r="AD994" s="3"/>
    </row>
    <row r="995" spans="2:30" ht="15.75" customHeight="1">
      <c r="B995" s="1"/>
      <c r="C995" s="1"/>
      <c r="D995" s="2"/>
      <c r="E995" s="1"/>
      <c r="F995" s="1"/>
      <c r="G995" s="1"/>
      <c r="H995" s="2"/>
      <c r="I995" s="2"/>
      <c r="J995" s="3"/>
      <c r="K995" s="3"/>
      <c r="L995" s="1"/>
      <c r="M995" s="1"/>
      <c r="N995" s="1"/>
      <c r="O995" s="1"/>
      <c r="P995" s="4"/>
      <c r="Q995" s="4"/>
      <c r="R995" s="4"/>
      <c r="S995" s="3"/>
      <c r="T995" s="3"/>
      <c r="U995" s="3"/>
      <c r="V995" s="3"/>
      <c r="W995" s="3"/>
      <c r="X995" s="3"/>
      <c r="Y995" s="3"/>
      <c r="Z995" s="3"/>
      <c r="AA995" s="3"/>
      <c r="AB995" s="3"/>
      <c r="AC995" s="3"/>
      <c r="AD995" s="3"/>
    </row>
    <row r="996" spans="2:30" ht="15.75" customHeight="1">
      <c r="B996" s="1"/>
      <c r="C996" s="1"/>
      <c r="D996" s="2"/>
      <c r="E996" s="1"/>
      <c r="F996" s="1"/>
      <c r="G996" s="1"/>
      <c r="H996" s="2"/>
      <c r="I996" s="2"/>
      <c r="J996" s="3"/>
      <c r="K996" s="3"/>
      <c r="L996" s="1"/>
      <c r="M996" s="1"/>
      <c r="N996" s="1"/>
      <c r="O996" s="1"/>
      <c r="P996" s="4"/>
      <c r="Q996" s="4"/>
      <c r="R996" s="4"/>
      <c r="S996" s="3"/>
      <c r="T996" s="3"/>
      <c r="U996" s="3"/>
      <c r="V996" s="3"/>
      <c r="W996" s="3"/>
      <c r="X996" s="3"/>
      <c r="Y996" s="3"/>
      <c r="Z996" s="3"/>
      <c r="AA996" s="3"/>
      <c r="AB996" s="3"/>
      <c r="AC996" s="3"/>
      <c r="AD996" s="3"/>
    </row>
    <row r="997" spans="2:30" ht="15.75" customHeight="1">
      <c r="B997" s="1"/>
      <c r="C997" s="1"/>
      <c r="D997" s="2"/>
      <c r="E997" s="1"/>
      <c r="F997" s="1"/>
      <c r="G997" s="1"/>
      <c r="H997" s="2"/>
      <c r="I997" s="2"/>
      <c r="J997" s="3"/>
      <c r="K997" s="3"/>
      <c r="L997" s="1"/>
      <c r="M997" s="1"/>
      <c r="N997" s="1"/>
      <c r="O997" s="1"/>
      <c r="P997" s="4"/>
      <c r="Q997" s="4"/>
      <c r="R997" s="4"/>
      <c r="S997" s="3"/>
      <c r="T997" s="3"/>
      <c r="U997" s="3"/>
      <c r="V997" s="3"/>
      <c r="W997" s="3"/>
      <c r="X997" s="3"/>
      <c r="Y997" s="3"/>
      <c r="Z997" s="3"/>
      <c r="AA997" s="3"/>
      <c r="AB997" s="3"/>
      <c r="AC997" s="3"/>
      <c r="AD997" s="3"/>
    </row>
  </sheetData>
  <mergeCells count="824">
    <mergeCell ref="AD251:AD254"/>
    <mergeCell ref="AD256:AD257"/>
    <mergeCell ref="AD221:AD223"/>
    <mergeCell ref="AD225:AD227"/>
    <mergeCell ref="AD174:AD175"/>
    <mergeCell ref="AD231:AD232"/>
    <mergeCell ref="AD233:AD235"/>
    <mergeCell ref="AD236:AD239"/>
    <mergeCell ref="AD240:AD243"/>
    <mergeCell ref="AD244:AD246"/>
    <mergeCell ref="AD247:AD250"/>
    <mergeCell ref="AD2:AD8"/>
    <mergeCell ref="B2:AC8"/>
    <mergeCell ref="M25:M26"/>
    <mergeCell ref="N25:N26"/>
    <mergeCell ref="J26:K26"/>
    <mergeCell ref="L9:N9"/>
    <mergeCell ref="P9:T9"/>
    <mergeCell ref="U9:X9"/>
    <mergeCell ref="Z9:AB9"/>
    <mergeCell ref="H10:I10"/>
    <mergeCell ref="J10:K10"/>
    <mergeCell ref="B12:AC12"/>
    <mergeCell ref="E9:G9"/>
    <mergeCell ref="B13:B14"/>
    <mergeCell ref="C13:C14"/>
    <mergeCell ref="D13:D14"/>
    <mergeCell ref="E13:E14"/>
    <mergeCell ref="F13:F14"/>
    <mergeCell ref="G13:G14"/>
    <mergeCell ref="H13:I13"/>
    <mergeCell ref="J13:K13"/>
    <mergeCell ref="L13:L14"/>
    <mergeCell ref="M13:M14"/>
    <mergeCell ref="N13:N14"/>
    <mergeCell ref="H14:I14"/>
    <mergeCell ref="J14:K14"/>
    <mergeCell ref="G37:G39"/>
    <mergeCell ref="C40:C42"/>
    <mergeCell ref="D40:D42"/>
    <mergeCell ref="E40:E42"/>
    <mergeCell ref="F40:F42"/>
    <mergeCell ref="G40:G42"/>
    <mergeCell ref="B41:B43"/>
    <mergeCell ref="H15:I15"/>
    <mergeCell ref="J15:K15"/>
    <mergeCell ref="H16:I16"/>
    <mergeCell ref="J16:K16"/>
    <mergeCell ref="B20:AC20"/>
    <mergeCell ref="J21:K21"/>
    <mergeCell ref="B24:AC24"/>
    <mergeCell ref="H21:I21"/>
    <mergeCell ref="B25:B26"/>
    <mergeCell ref="C25:C26"/>
    <mergeCell ref="D25:D26"/>
    <mergeCell ref="E25:E26"/>
    <mergeCell ref="F25:F26"/>
    <mergeCell ref="G25:G26"/>
    <mergeCell ref="H25:I26"/>
    <mergeCell ref="J25:K25"/>
    <mergeCell ref="L25:L26"/>
    <mergeCell ref="H44:I44"/>
    <mergeCell ref="H45:I45"/>
    <mergeCell ref="H46:I46"/>
    <mergeCell ref="J42:K42"/>
    <mergeCell ref="J43:K43"/>
    <mergeCell ref="J44:K44"/>
    <mergeCell ref="J45:K45"/>
    <mergeCell ref="B31:AC31"/>
    <mergeCell ref="D37:D39"/>
    <mergeCell ref="E37:E39"/>
    <mergeCell ref="H37:I38"/>
    <mergeCell ref="J37:K37"/>
    <mergeCell ref="J38:K38"/>
    <mergeCell ref="M37:M39"/>
    <mergeCell ref="N37:N39"/>
    <mergeCell ref="H32:I32"/>
    <mergeCell ref="J32:K32"/>
    <mergeCell ref="H33:I33"/>
    <mergeCell ref="J33:K33"/>
    <mergeCell ref="B36:AC36"/>
    <mergeCell ref="B37:B40"/>
    <mergeCell ref="C37:C39"/>
    <mergeCell ref="H40:I41"/>
    <mergeCell ref="F37:F39"/>
    <mergeCell ref="H39:I39"/>
    <mergeCell ref="J39:K39"/>
    <mergeCell ref="J40:K40"/>
    <mergeCell ref="L40:L42"/>
    <mergeCell ref="M40:M42"/>
    <mergeCell ref="N40:N42"/>
    <mergeCell ref="J41:K41"/>
    <mergeCell ref="H42:I42"/>
    <mergeCell ref="B45:B46"/>
    <mergeCell ref="C45:C46"/>
    <mergeCell ref="D45:D46"/>
    <mergeCell ref="B47:B48"/>
    <mergeCell ref="C47:C48"/>
    <mergeCell ref="D47:D48"/>
    <mergeCell ref="D50:D55"/>
    <mergeCell ref="E50:E55"/>
    <mergeCell ref="F50:F55"/>
    <mergeCell ref="E47:E48"/>
    <mergeCell ref="F47:F48"/>
    <mergeCell ref="B50:B55"/>
    <mergeCell ref="C50:C55"/>
    <mergeCell ref="H43:I43"/>
    <mergeCell ref="Z62:Z63"/>
    <mergeCell ref="AA62:AA63"/>
    <mergeCell ref="AB62:AB63"/>
    <mergeCell ref="AC62:AC63"/>
    <mergeCell ref="S62:S63"/>
    <mergeCell ref="T62:T63"/>
    <mergeCell ref="U62:U63"/>
    <mergeCell ref="L45:L46"/>
    <mergeCell ref="M45:M46"/>
    <mergeCell ref="N45:N46"/>
    <mergeCell ref="J46:K46"/>
    <mergeCell ref="T47:T48"/>
    <mergeCell ref="O47:O48"/>
    <mergeCell ref="P47:P48"/>
    <mergeCell ref="Q47:Q48"/>
    <mergeCell ref="R47:R48"/>
    <mergeCell ref="S47:S48"/>
    <mergeCell ref="H58:I58"/>
    <mergeCell ref="N47:N48"/>
    <mergeCell ref="L50:L55"/>
    <mergeCell ref="M50:M55"/>
    <mergeCell ref="N50:N55"/>
    <mergeCell ref="J50:K50"/>
    <mergeCell ref="G47:G48"/>
    <mergeCell ref="H47:I47"/>
    <mergeCell ref="J47:K47"/>
    <mergeCell ref="L47:L48"/>
    <mergeCell ref="M47:M48"/>
    <mergeCell ref="H48:I48"/>
    <mergeCell ref="J48:K48"/>
    <mergeCell ref="H49:I49"/>
    <mergeCell ref="J49:K49"/>
    <mergeCell ref="J51:K51"/>
    <mergeCell ref="J52:K52"/>
    <mergeCell ref="H53:I53"/>
    <mergeCell ref="H54:I55"/>
    <mergeCell ref="G50:G55"/>
    <mergeCell ref="H50:I52"/>
    <mergeCell ref="J53:K53"/>
    <mergeCell ref="J54:K54"/>
    <mergeCell ref="J55:K55"/>
    <mergeCell ref="J56:K56"/>
    <mergeCell ref="J57:K57"/>
    <mergeCell ref="J58:K58"/>
    <mergeCell ref="B61:AC61"/>
    <mergeCell ref="H56:I56"/>
    <mergeCell ref="H57:I57"/>
    <mergeCell ref="V62:V63"/>
    <mergeCell ref="W62:W63"/>
    <mergeCell ref="X62:X63"/>
    <mergeCell ref="Y62:Y63"/>
    <mergeCell ref="L62:L63"/>
    <mergeCell ref="M62:M63"/>
    <mergeCell ref="N62:N63"/>
    <mergeCell ref="O62:O63"/>
    <mergeCell ref="H63:I63"/>
    <mergeCell ref="J63:K63"/>
    <mergeCell ref="H62:I62"/>
    <mergeCell ref="J62:K62"/>
    <mergeCell ref="P62:P63"/>
    <mergeCell ref="Q62:Q63"/>
    <mergeCell ref="R62:R63"/>
    <mergeCell ref="E62:E63"/>
    <mergeCell ref="F62:F63"/>
    <mergeCell ref="G62:G63"/>
    <mergeCell ref="J91:K91"/>
    <mergeCell ref="J92:K92"/>
    <mergeCell ref="J93:K93"/>
    <mergeCell ref="J94:K94"/>
    <mergeCell ref="J95:K95"/>
    <mergeCell ref="N76:N78"/>
    <mergeCell ref="J77:K77"/>
    <mergeCell ref="J78:K78"/>
    <mergeCell ref="B62:B63"/>
    <mergeCell ref="C62:C63"/>
    <mergeCell ref="D62:D63"/>
    <mergeCell ref="H64:I64"/>
    <mergeCell ref="J64:K64"/>
    <mergeCell ref="M71:M72"/>
    <mergeCell ref="N71:N72"/>
    <mergeCell ref="B68:B70"/>
    <mergeCell ref="G68:G70"/>
    <mergeCell ref="C68:C70"/>
    <mergeCell ref="D68:D70"/>
    <mergeCell ref="B71:B72"/>
    <mergeCell ref="C71:C72"/>
    <mergeCell ref="D71:D72"/>
    <mergeCell ref="B67:AC67"/>
    <mergeCell ref="H68:I69"/>
    <mergeCell ref="B75:AC75"/>
    <mergeCell ref="J68:K68"/>
    <mergeCell ref="J69:K69"/>
    <mergeCell ref="H70:I70"/>
    <mergeCell ref="J70:K70"/>
    <mergeCell ref="H71:I71"/>
    <mergeCell ref="J71:K71"/>
    <mergeCell ref="J72:K72"/>
    <mergeCell ref="H72:I72"/>
    <mergeCell ref="L68:L70"/>
    <mergeCell ref="M68:M70"/>
    <mergeCell ref="N68:N70"/>
    <mergeCell ref="L71:L72"/>
    <mergeCell ref="O68:O69"/>
    <mergeCell ref="E68:E70"/>
    <mergeCell ref="F68:F70"/>
    <mergeCell ref="E71:E72"/>
    <mergeCell ref="F71:F72"/>
    <mergeCell ref="O71:O72"/>
    <mergeCell ref="G71:G72"/>
    <mergeCell ref="J90:K90"/>
    <mergeCell ref="M76:M78"/>
    <mergeCell ref="B86:AC86"/>
    <mergeCell ref="H87:I87"/>
    <mergeCell ref="J87:K87"/>
    <mergeCell ref="H88:I88"/>
    <mergeCell ref="J88:K88"/>
    <mergeCell ref="J89:K89"/>
    <mergeCell ref="H89:I89"/>
    <mergeCell ref="H90:I90"/>
    <mergeCell ref="E76:E78"/>
    <mergeCell ref="F76:F78"/>
    <mergeCell ref="G76:G78"/>
    <mergeCell ref="B82:B83"/>
    <mergeCell ref="J76:K76"/>
    <mergeCell ref="N82:N83"/>
    <mergeCell ref="O82:O83"/>
    <mergeCell ref="H91:I91"/>
    <mergeCell ref="H92:I92"/>
    <mergeCell ref="H93:I93"/>
    <mergeCell ref="H94:I94"/>
    <mergeCell ref="H95:I95"/>
    <mergeCell ref="C76:C78"/>
    <mergeCell ref="H76:I77"/>
    <mergeCell ref="H78:I78"/>
    <mergeCell ref="B81:AC81"/>
    <mergeCell ref="H82:I82"/>
    <mergeCell ref="J82:K82"/>
    <mergeCell ref="L82:L83"/>
    <mergeCell ref="M82:M83"/>
    <mergeCell ref="H83:I83"/>
    <mergeCell ref="J83:K83"/>
    <mergeCell ref="O76:O78"/>
    <mergeCell ref="C82:C83"/>
    <mergeCell ref="D82:D83"/>
    <mergeCell ref="E82:E83"/>
    <mergeCell ref="F82:F83"/>
    <mergeCell ref="G82:G83"/>
    <mergeCell ref="B76:B78"/>
    <mergeCell ref="L76:L78"/>
    <mergeCell ref="D76:D78"/>
    <mergeCell ref="J109:K109"/>
    <mergeCell ref="J110:K110"/>
    <mergeCell ref="B113:AC113"/>
    <mergeCell ref="B118:AC118"/>
    <mergeCell ref="B119:B120"/>
    <mergeCell ref="C119:C120"/>
    <mergeCell ref="D119:D120"/>
    <mergeCell ref="H120:I120"/>
    <mergeCell ref="H109:I109"/>
    <mergeCell ref="H110:I110"/>
    <mergeCell ref="H114:I114"/>
    <mergeCell ref="J114:K114"/>
    <mergeCell ref="H115:I115"/>
    <mergeCell ref="J115:K115"/>
    <mergeCell ref="J119:K119"/>
    <mergeCell ref="L119:L120"/>
    <mergeCell ref="J120:K120"/>
    <mergeCell ref="H105:I105"/>
    <mergeCell ref="B108:AC108"/>
    <mergeCell ref="H96:I96"/>
    <mergeCell ref="H97:I97"/>
    <mergeCell ref="H98:I98"/>
    <mergeCell ref="H99:I99"/>
    <mergeCell ref="H100:I100"/>
    <mergeCell ref="H101:I101"/>
    <mergeCell ref="H102:I102"/>
    <mergeCell ref="J105:K105"/>
    <mergeCell ref="J97:K97"/>
    <mergeCell ref="J98:K98"/>
    <mergeCell ref="J99:K99"/>
    <mergeCell ref="J100:K100"/>
    <mergeCell ref="J101:K101"/>
    <mergeCell ref="J102:K102"/>
    <mergeCell ref="J103:K103"/>
    <mergeCell ref="H103:I103"/>
    <mergeCell ref="H104:I104"/>
    <mergeCell ref="J104:K104"/>
    <mergeCell ref="J96:K96"/>
    <mergeCell ref="L128:L129"/>
    <mergeCell ref="M128:M129"/>
    <mergeCell ref="N128:N129"/>
    <mergeCell ref="J129:K129"/>
    <mergeCell ref="H123:I123"/>
    <mergeCell ref="H124:I124"/>
    <mergeCell ref="J124:K124"/>
    <mergeCell ref="B127:AC127"/>
    <mergeCell ref="G119:G120"/>
    <mergeCell ref="H119:I119"/>
    <mergeCell ref="H121:I121"/>
    <mergeCell ref="J121:K121"/>
    <mergeCell ref="H122:I122"/>
    <mergeCell ref="J122:K122"/>
    <mergeCell ref="J123:K123"/>
    <mergeCell ref="E119:E120"/>
    <mergeCell ref="F119:F120"/>
    <mergeCell ref="M119:M120"/>
    <mergeCell ref="N119:N120"/>
    <mergeCell ref="B128:B129"/>
    <mergeCell ref="C128:C129"/>
    <mergeCell ref="D128:D129"/>
    <mergeCell ref="E128:E129"/>
    <mergeCell ref="F128:F129"/>
    <mergeCell ref="L131:L132"/>
    <mergeCell ref="M131:M132"/>
    <mergeCell ref="N131:N132"/>
    <mergeCell ref="J132:K132"/>
    <mergeCell ref="B131:B132"/>
    <mergeCell ref="C131:C132"/>
    <mergeCell ref="D131:D132"/>
    <mergeCell ref="E131:E132"/>
    <mergeCell ref="F131:F132"/>
    <mergeCell ref="G131:G132"/>
    <mergeCell ref="H131:I131"/>
    <mergeCell ref="H132:I132"/>
    <mergeCell ref="H129:I129"/>
    <mergeCell ref="H130:I130"/>
    <mergeCell ref="J130:K130"/>
    <mergeCell ref="G128:G129"/>
    <mergeCell ref="H128:I128"/>
    <mergeCell ref="J128:K128"/>
    <mergeCell ref="H133:I133"/>
    <mergeCell ref="J133:K133"/>
    <mergeCell ref="H134:I134"/>
    <mergeCell ref="J134:K134"/>
    <mergeCell ref="J131:K131"/>
    <mergeCell ref="B143:B146"/>
    <mergeCell ref="B147:B152"/>
    <mergeCell ref="C147:C152"/>
    <mergeCell ref="D147:D152"/>
    <mergeCell ref="E147:E152"/>
    <mergeCell ref="F147:F152"/>
    <mergeCell ref="G147:G152"/>
    <mergeCell ref="H135:I135"/>
    <mergeCell ref="J135:K135"/>
    <mergeCell ref="H136:I136"/>
    <mergeCell ref="J136:K136"/>
    <mergeCell ref="H137:I137"/>
    <mergeCell ref="J137:K137"/>
    <mergeCell ref="H138:I138"/>
    <mergeCell ref="J138:K138"/>
    <mergeCell ref="B140:AC140"/>
    <mergeCell ref="L141:L142"/>
    <mergeCell ref="M141:M142"/>
    <mergeCell ref="N141:N142"/>
    <mergeCell ref="L143:L146"/>
    <mergeCell ref="M143:M146"/>
    <mergeCell ref="N143:N146"/>
    <mergeCell ref="C141:C142"/>
    <mergeCell ref="D141:D142"/>
    <mergeCell ref="E141:E142"/>
    <mergeCell ref="F141:F142"/>
    <mergeCell ref="G141:G142"/>
    <mergeCell ref="H141:I141"/>
    <mergeCell ref="J141:K141"/>
    <mergeCell ref="J146:K146"/>
    <mergeCell ref="C143:C146"/>
    <mergeCell ref="D143:D146"/>
    <mergeCell ref="E143:E146"/>
    <mergeCell ref="F143:F146"/>
    <mergeCell ref="G143:G146"/>
    <mergeCell ref="H144:I145"/>
    <mergeCell ref="H146:I146"/>
    <mergeCell ref="H153:I154"/>
    <mergeCell ref="H155:I155"/>
    <mergeCell ref="H156:I156"/>
    <mergeCell ref="H142:I142"/>
    <mergeCell ref="J142:K142"/>
    <mergeCell ref="H143:I143"/>
    <mergeCell ref="J143:K143"/>
    <mergeCell ref="J144:K144"/>
    <mergeCell ref="J145:K145"/>
    <mergeCell ref="H147:I148"/>
    <mergeCell ref="J155:K155"/>
    <mergeCell ref="J156:K156"/>
    <mergeCell ref="J147:K147"/>
    <mergeCell ref="J148:K148"/>
    <mergeCell ref="J149:K149"/>
    <mergeCell ref="J152:K152"/>
    <mergeCell ref="H149:I151"/>
    <mergeCell ref="H152:I152"/>
    <mergeCell ref="J157:K157"/>
    <mergeCell ref="J150:K150"/>
    <mergeCell ref="J151:K151"/>
    <mergeCell ref="J153:K153"/>
    <mergeCell ref="L153:L156"/>
    <mergeCell ref="M153:M156"/>
    <mergeCell ref="N153:N156"/>
    <mergeCell ref="J154:K154"/>
    <mergeCell ref="Y174:Y175"/>
    <mergeCell ref="L174:L175"/>
    <mergeCell ref="M174:M175"/>
    <mergeCell ref="N174:N175"/>
    <mergeCell ref="O174:O175"/>
    <mergeCell ref="P174:P175"/>
    <mergeCell ref="Q174:Q175"/>
    <mergeCell ref="J175:K175"/>
    <mergeCell ref="J171:K171"/>
    <mergeCell ref="L147:L152"/>
    <mergeCell ref="M147:M152"/>
    <mergeCell ref="N147:N152"/>
    <mergeCell ref="B153:B156"/>
    <mergeCell ref="C153:C156"/>
    <mergeCell ref="D153:D156"/>
    <mergeCell ref="E153:E156"/>
    <mergeCell ref="F153:F156"/>
    <mergeCell ref="G153:G156"/>
    <mergeCell ref="B157:B162"/>
    <mergeCell ref="G157:G162"/>
    <mergeCell ref="C157:C162"/>
    <mergeCell ref="D157:D162"/>
    <mergeCell ref="C184:C185"/>
    <mergeCell ref="D184:D185"/>
    <mergeCell ref="E184:E185"/>
    <mergeCell ref="F184:F185"/>
    <mergeCell ref="G184:G185"/>
    <mergeCell ref="H184:I184"/>
    <mergeCell ref="H185:I185"/>
    <mergeCell ref="B184:B185"/>
    <mergeCell ref="B186:B187"/>
    <mergeCell ref="C186:C187"/>
    <mergeCell ref="D186:D187"/>
    <mergeCell ref="E186:E187"/>
    <mergeCell ref="F186:F187"/>
    <mergeCell ref="G186:G187"/>
    <mergeCell ref="H186:I186"/>
    <mergeCell ref="H187:I187"/>
    <mergeCell ref="O195:O196"/>
    <mergeCell ref="H196:I196"/>
    <mergeCell ref="J196:K196"/>
    <mergeCell ref="B190:B191"/>
    <mergeCell ref="B195:B196"/>
    <mergeCell ref="C195:C196"/>
    <mergeCell ref="D195:D196"/>
    <mergeCell ref="E195:E196"/>
    <mergeCell ref="F195:F196"/>
    <mergeCell ref="G195:G196"/>
    <mergeCell ref="C190:C191"/>
    <mergeCell ref="D190:D191"/>
    <mergeCell ref="E190:E191"/>
    <mergeCell ref="F190:F191"/>
    <mergeCell ref="G190:G191"/>
    <mergeCell ref="H190:I190"/>
    <mergeCell ref="H191:I191"/>
    <mergeCell ref="H195:I195"/>
    <mergeCell ref="J195:K195"/>
    <mergeCell ref="L212:L215"/>
    <mergeCell ref="M212:M215"/>
    <mergeCell ref="N212:N215"/>
    <mergeCell ref="J213:K213"/>
    <mergeCell ref="J214:K214"/>
    <mergeCell ref="J215:K215"/>
    <mergeCell ref="L195:L196"/>
    <mergeCell ref="M195:M196"/>
    <mergeCell ref="N195:N196"/>
    <mergeCell ref="J206:K206"/>
    <mergeCell ref="L206:L207"/>
    <mergeCell ref="M206:M207"/>
    <mergeCell ref="N206:N207"/>
    <mergeCell ref="J207:K207"/>
    <mergeCell ref="M203:M205"/>
    <mergeCell ref="N203:N205"/>
    <mergeCell ref="J197:K197"/>
    <mergeCell ref="L197:L198"/>
    <mergeCell ref="M197:M198"/>
    <mergeCell ref="N197:N198"/>
    <mergeCell ref="L201:L202"/>
    <mergeCell ref="M201:M202"/>
    <mergeCell ref="N201:N202"/>
    <mergeCell ref="H214:I214"/>
    <mergeCell ref="H216:I216"/>
    <mergeCell ref="J216:K216"/>
    <mergeCell ref="H217:I217"/>
    <mergeCell ref="J217:K217"/>
    <mergeCell ref="J201:K201"/>
    <mergeCell ref="J212:K212"/>
    <mergeCell ref="H207:I207"/>
    <mergeCell ref="J204:K204"/>
    <mergeCell ref="J205:K205"/>
    <mergeCell ref="H205:I205"/>
    <mergeCell ref="H211:I211"/>
    <mergeCell ref="J211:K211"/>
    <mergeCell ref="J202:K202"/>
    <mergeCell ref="B220:AC220"/>
    <mergeCell ref="H221:I221"/>
    <mergeCell ref="F231:F232"/>
    <mergeCell ref="G231:G232"/>
    <mergeCell ref="H231:I231"/>
    <mergeCell ref="J231:K231"/>
    <mergeCell ref="L231:L232"/>
    <mergeCell ref="M231:M232"/>
    <mergeCell ref="N231:N232"/>
    <mergeCell ref="O231:O232"/>
    <mergeCell ref="H232:I232"/>
    <mergeCell ref="J232:K232"/>
    <mergeCell ref="M221:M223"/>
    <mergeCell ref="N221:N223"/>
    <mergeCell ref="O221:O223"/>
    <mergeCell ref="J222:K222"/>
    <mergeCell ref="J223:K223"/>
    <mergeCell ref="B221:B223"/>
    <mergeCell ref="C221:C223"/>
    <mergeCell ref="D221:D223"/>
    <mergeCell ref="E221:E223"/>
    <mergeCell ref="F221:F223"/>
    <mergeCell ref="G221:G223"/>
    <mergeCell ref="H222:I222"/>
    <mergeCell ref="B210:AC210"/>
    <mergeCell ref="B203:B205"/>
    <mergeCell ref="B206:B207"/>
    <mergeCell ref="C206:C207"/>
    <mergeCell ref="D206:D207"/>
    <mergeCell ref="E206:E207"/>
    <mergeCell ref="F206:F207"/>
    <mergeCell ref="G206:G207"/>
    <mergeCell ref="C203:C205"/>
    <mergeCell ref="J203:K203"/>
    <mergeCell ref="L203:L205"/>
    <mergeCell ref="B233:B235"/>
    <mergeCell ref="C233:C235"/>
    <mergeCell ref="D233:D235"/>
    <mergeCell ref="E233:E235"/>
    <mergeCell ref="F233:F235"/>
    <mergeCell ref="G233:G235"/>
    <mergeCell ref="H233:I234"/>
    <mergeCell ref="J221:K221"/>
    <mergeCell ref="L221:L223"/>
    <mergeCell ref="B230:AC230"/>
    <mergeCell ref="B231:B232"/>
    <mergeCell ref="C231:C232"/>
    <mergeCell ref="J233:K233"/>
    <mergeCell ref="L233:L235"/>
    <mergeCell ref="M233:M235"/>
    <mergeCell ref="N233:N235"/>
    <mergeCell ref="J234:K234"/>
    <mergeCell ref="H235:I235"/>
    <mergeCell ref="C225:C227"/>
    <mergeCell ref="D225:D227"/>
    <mergeCell ref="H224:I224"/>
    <mergeCell ref="J224:K224"/>
    <mergeCell ref="L225:L227"/>
    <mergeCell ref="M225:M227"/>
    <mergeCell ref="N225:N227"/>
    <mergeCell ref="D231:D232"/>
    <mergeCell ref="E231:E232"/>
    <mergeCell ref="H236:I238"/>
    <mergeCell ref="H240:I242"/>
    <mergeCell ref="H243:I243"/>
    <mergeCell ref="J235:K235"/>
    <mergeCell ref="C236:C239"/>
    <mergeCell ref="D236:D239"/>
    <mergeCell ref="E236:E239"/>
    <mergeCell ref="F236:F239"/>
    <mergeCell ref="G236:G239"/>
    <mergeCell ref="H239:I239"/>
    <mergeCell ref="L236:L239"/>
    <mergeCell ref="L240:L243"/>
    <mergeCell ref="M240:M243"/>
    <mergeCell ref="N240:N243"/>
    <mergeCell ref="J226:K226"/>
    <mergeCell ref="J227:K227"/>
    <mergeCell ref="J225:K225"/>
    <mergeCell ref="O240:O243"/>
    <mergeCell ref="J241:K241"/>
    <mergeCell ref="J242:K242"/>
    <mergeCell ref="J243:K243"/>
    <mergeCell ref="J244:K244"/>
    <mergeCell ref="J236:K236"/>
    <mergeCell ref="M236:M239"/>
    <mergeCell ref="N236:N239"/>
    <mergeCell ref="J237:K237"/>
    <mergeCell ref="J238:K238"/>
    <mergeCell ref="J239:K239"/>
    <mergeCell ref="J240:K240"/>
    <mergeCell ref="L244:L246"/>
    <mergeCell ref="M244:M246"/>
    <mergeCell ref="N244:N246"/>
    <mergeCell ref="O244:O246"/>
    <mergeCell ref="J245:K245"/>
    <mergeCell ref="J246:K246"/>
    <mergeCell ref="B236:B239"/>
    <mergeCell ref="B240:B243"/>
    <mergeCell ref="C240:C243"/>
    <mergeCell ref="D240:D243"/>
    <mergeCell ref="E240:E243"/>
    <mergeCell ref="F240:F243"/>
    <mergeCell ref="G240:G243"/>
    <mergeCell ref="C247:C250"/>
    <mergeCell ref="D247:D250"/>
    <mergeCell ref="E247:E250"/>
    <mergeCell ref="F247:F250"/>
    <mergeCell ref="G247:G250"/>
    <mergeCell ref="B244:B246"/>
    <mergeCell ref="C244:C246"/>
    <mergeCell ref="D244:D246"/>
    <mergeCell ref="E244:E246"/>
    <mergeCell ref="F244:F246"/>
    <mergeCell ref="G244:G246"/>
    <mergeCell ref="H254:I254"/>
    <mergeCell ref="H247:I249"/>
    <mergeCell ref="H250:I250"/>
    <mergeCell ref="B247:B250"/>
    <mergeCell ref="B251:B254"/>
    <mergeCell ref="C251:C254"/>
    <mergeCell ref="D251:D254"/>
    <mergeCell ref="E251:E254"/>
    <mergeCell ref="F251:F254"/>
    <mergeCell ref="G251:G254"/>
    <mergeCell ref="N251:N254"/>
    <mergeCell ref="O251:O254"/>
    <mergeCell ref="J252:K252"/>
    <mergeCell ref="J253:K253"/>
    <mergeCell ref="J254:K254"/>
    <mergeCell ref="J247:K247"/>
    <mergeCell ref="J248:K248"/>
    <mergeCell ref="J249:K249"/>
    <mergeCell ref="J250:K250"/>
    <mergeCell ref="J251:K251"/>
    <mergeCell ref="H244:I246"/>
    <mergeCell ref="L247:L250"/>
    <mergeCell ref="H251:I253"/>
    <mergeCell ref="H255:I255"/>
    <mergeCell ref="L256:L258"/>
    <mergeCell ref="M256:M258"/>
    <mergeCell ref="N256:N258"/>
    <mergeCell ref="O256:O258"/>
    <mergeCell ref="B256:B258"/>
    <mergeCell ref="C256:C258"/>
    <mergeCell ref="D256:D258"/>
    <mergeCell ref="E256:E258"/>
    <mergeCell ref="F256:F258"/>
    <mergeCell ref="G256:G258"/>
    <mergeCell ref="H256:I258"/>
    <mergeCell ref="J255:K255"/>
    <mergeCell ref="J256:K256"/>
    <mergeCell ref="J257:K257"/>
    <mergeCell ref="J258:K258"/>
    <mergeCell ref="M247:M250"/>
    <mergeCell ref="N247:N250"/>
    <mergeCell ref="O247:O250"/>
    <mergeCell ref="L251:L254"/>
    <mergeCell ref="M251:M254"/>
    <mergeCell ref="L176:L177"/>
    <mergeCell ref="M176:M177"/>
    <mergeCell ref="N176:N177"/>
    <mergeCell ref="J177:K177"/>
    <mergeCell ref="J161:K161"/>
    <mergeCell ref="J162:K162"/>
    <mergeCell ref="B166:AC166"/>
    <mergeCell ref="B173:AC173"/>
    <mergeCell ref="E157:E162"/>
    <mergeCell ref="F157:F162"/>
    <mergeCell ref="H157:I158"/>
    <mergeCell ref="L157:L162"/>
    <mergeCell ref="M157:M162"/>
    <mergeCell ref="N157:N162"/>
    <mergeCell ref="J160:K160"/>
    <mergeCell ref="J158:K158"/>
    <mergeCell ref="J159:K159"/>
    <mergeCell ref="J167:K167"/>
    <mergeCell ref="J168:K168"/>
    <mergeCell ref="J169:K169"/>
    <mergeCell ref="J170:K170"/>
    <mergeCell ref="Z174:Z175"/>
    <mergeCell ref="R174:R175"/>
    <mergeCell ref="S174:S175"/>
    <mergeCell ref="AA174:AA175"/>
    <mergeCell ref="AB174:AB175"/>
    <mergeCell ref="AC174:AC175"/>
    <mergeCell ref="H159:I160"/>
    <mergeCell ref="H161:I162"/>
    <mergeCell ref="H167:I167"/>
    <mergeCell ref="H168:I168"/>
    <mergeCell ref="H169:I169"/>
    <mergeCell ref="H170:I170"/>
    <mergeCell ref="H171:I171"/>
    <mergeCell ref="H174:I175"/>
    <mergeCell ref="T174:T175"/>
    <mergeCell ref="U174:U175"/>
    <mergeCell ref="V174:V175"/>
    <mergeCell ref="W174:W175"/>
    <mergeCell ref="X174:X175"/>
    <mergeCell ref="J174:K174"/>
    <mergeCell ref="H177:I177"/>
    <mergeCell ref="H178:I178"/>
    <mergeCell ref="J178:K178"/>
    <mergeCell ref="B174:B175"/>
    <mergeCell ref="B176:B177"/>
    <mergeCell ref="C176:C177"/>
    <mergeCell ref="D176:D177"/>
    <mergeCell ref="E176:E177"/>
    <mergeCell ref="F176:F177"/>
    <mergeCell ref="G176:G177"/>
    <mergeCell ref="H176:I176"/>
    <mergeCell ref="J176:K176"/>
    <mergeCell ref="C174:C175"/>
    <mergeCell ref="D174:D175"/>
    <mergeCell ref="E174:E175"/>
    <mergeCell ref="F174:F175"/>
    <mergeCell ref="G174:G175"/>
    <mergeCell ref="J184:K184"/>
    <mergeCell ref="L184:L185"/>
    <mergeCell ref="M184:M185"/>
    <mergeCell ref="N184:N185"/>
    <mergeCell ref="J185:K185"/>
    <mergeCell ref="J186:K186"/>
    <mergeCell ref="L186:L187"/>
    <mergeCell ref="J187:K187"/>
    <mergeCell ref="J188:K188"/>
    <mergeCell ref="L188:L189"/>
    <mergeCell ref="M188:M189"/>
    <mergeCell ref="N188:N189"/>
    <mergeCell ref="M186:M187"/>
    <mergeCell ref="N186:N187"/>
    <mergeCell ref="U190:U191"/>
    <mergeCell ref="V190:V191"/>
    <mergeCell ref="W190:W191"/>
    <mergeCell ref="O188:O189"/>
    <mergeCell ref="P188:P189"/>
    <mergeCell ref="J189:K189"/>
    <mergeCell ref="J190:K190"/>
    <mergeCell ref="L190:L191"/>
    <mergeCell ref="M190:M191"/>
    <mergeCell ref="N190:N191"/>
    <mergeCell ref="O190:O191"/>
    <mergeCell ref="P190:P191"/>
    <mergeCell ref="J191:K191"/>
    <mergeCell ref="J179:K179"/>
    <mergeCell ref="L179:L180"/>
    <mergeCell ref="M179:M180"/>
    <mergeCell ref="N179:N180"/>
    <mergeCell ref="J180:K180"/>
    <mergeCell ref="H180:I180"/>
    <mergeCell ref="C183:AC183"/>
    <mergeCell ref="B179:B180"/>
    <mergeCell ref="C179:C180"/>
    <mergeCell ref="D179:D180"/>
    <mergeCell ref="E179:E180"/>
    <mergeCell ref="F179:F180"/>
    <mergeCell ref="G179:G180"/>
    <mergeCell ref="H179:I179"/>
    <mergeCell ref="Y188:Y189"/>
    <mergeCell ref="Q188:Q189"/>
    <mergeCell ref="R188:R189"/>
    <mergeCell ref="S188:S189"/>
    <mergeCell ref="T188:T189"/>
    <mergeCell ref="U188:U189"/>
    <mergeCell ref="V188:V189"/>
    <mergeCell ref="W188:W189"/>
    <mergeCell ref="B194:AC194"/>
    <mergeCell ref="H188:I188"/>
    <mergeCell ref="H189:I189"/>
    <mergeCell ref="B188:B189"/>
    <mergeCell ref="C188:C189"/>
    <mergeCell ref="D188:D189"/>
    <mergeCell ref="E188:E189"/>
    <mergeCell ref="F188:F189"/>
    <mergeCell ref="G188:G189"/>
    <mergeCell ref="X188:X189"/>
    <mergeCell ref="X190:X191"/>
    <mergeCell ref="Y190:Y191"/>
    <mergeCell ref="Q190:Q191"/>
    <mergeCell ref="R190:R191"/>
    <mergeCell ref="S190:S191"/>
    <mergeCell ref="T190:T191"/>
    <mergeCell ref="D203:D205"/>
    <mergeCell ref="O197:O198"/>
    <mergeCell ref="J198:K198"/>
    <mergeCell ref="B197:B198"/>
    <mergeCell ref="C197:C198"/>
    <mergeCell ref="D197:D198"/>
    <mergeCell ref="E197:E198"/>
    <mergeCell ref="F197:F198"/>
    <mergeCell ref="G197:G198"/>
    <mergeCell ref="H197:I197"/>
    <mergeCell ref="H198:I198"/>
    <mergeCell ref="E203:E205"/>
    <mergeCell ref="F203:F205"/>
    <mergeCell ref="G203:G205"/>
    <mergeCell ref="H203:I204"/>
    <mergeCell ref="H199:I199"/>
    <mergeCell ref="J199:K199"/>
    <mergeCell ref="H200:I200"/>
    <mergeCell ref="J200:K200"/>
    <mergeCell ref="AD62:AD63"/>
    <mergeCell ref="B201:B202"/>
    <mergeCell ref="C201:C202"/>
    <mergeCell ref="D201:D202"/>
    <mergeCell ref="E201:E202"/>
    <mergeCell ref="F201:F202"/>
    <mergeCell ref="G201:G202"/>
    <mergeCell ref="H201:I202"/>
    <mergeCell ref="B225:B227"/>
    <mergeCell ref="G225:G227"/>
    <mergeCell ref="H226:I226"/>
    <mergeCell ref="H227:I227"/>
    <mergeCell ref="E225:E227"/>
    <mergeCell ref="F225:F227"/>
    <mergeCell ref="H225:I225"/>
    <mergeCell ref="H223:I223"/>
    <mergeCell ref="B212:B215"/>
    <mergeCell ref="C212:C215"/>
    <mergeCell ref="D212:D215"/>
    <mergeCell ref="E212:E215"/>
    <mergeCell ref="F212:F215"/>
    <mergeCell ref="G212:G215"/>
    <mergeCell ref="H212:I213"/>
    <mergeCell ref="H206:I206"/>
  </mergeCells>
  <pageMargins left="0.7" right="0.7" top="0.75" bottom="0.75" header="0" footer="0"/>
  <pageSetup paperSize="5" scale="3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HP_34</cp:lastModifiedBy>
  <cp:lastPrinted>2023-01-27T21:47:53Z</cp:lastPrinted>
  <dcterms:created xsi:type="dcterms:W3CDTF">2022-01-28T16:13:08Z</dcterms:created>
  <dcterms:modified xsi:type="dcterms:W3CDTF">2023-09-14T23:42:56Z</dcterms:modified>
</cp:coreProperties>
</file>