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OVO\Desktop\PRESUPUESTO\LGH\2021\"/>
    </mc:Choice>
  </mc:AlternateContent>
  <bookViews>
    <workbookView xWindow="0" yWindow="0" windowWidth="23040" windowHeight="8904"/>
  </bookViews>
  <sheets>
    <sheet name="F14.2  PLANES DE MEJORAMIENT..." sheetId="1" r:id="rId1"/>
  </sheets>
  <calcPr calcId="0"/>
</workbook>
</file>

<file path=xl/sharedStrings.xml><?xml version="1.0" encoding="utf-8"?>
<sst xmlns="http://schemas.openxmlformats.org/spreadsheetml/2006/main" count="288" uniqueCount="99">
  <si>
    <t>Tipo Modalidad</t>
  </si>
  <si>
    <t>M-3: PLAN DE MEJORAMIENTO</t>
  </si>
  <si>
    <t>Formulario</t>
  </si>
  <si>
    <t>F14.2: PLANES DE MEJORAMIENTO - ENTES TERRITORIALES</t>
  </si>
  <si>
    <t>Moneda Informe</t>
  </si>
  <si>
    <t>Entidad</t>
  </si>
  <si>
    <t>Fecha</t>
  </si>
  <si>
    <t>Periodicidad</t>
  </si>
  <si>
    <t>OCASIONAL</t>
  </si>
  <si>
    <t>[1]</t>
  </si>
  <si>
    <t>0 SISTEMA GENERAL DE PARTICIPACIONES - SGP</t>
  </si>
  <si>
    <t>FORMULARIO CON INFORMACIÓN</t>
  </si>
  <si>
    <t>JUSTIFICACIÓN</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</si>
  <si>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</si>
  <si>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</si>
  <si>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</si>
  <si>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</si>
  <si>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</si>
  <si>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</si>
  <si>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</si>
  <si>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</si>
  <si>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</si>
  <si>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</si>
  <si>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</si>
  <si>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</si>
  <si>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</si>
  <si>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</si>
  <si>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</si>
  <si>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[2]</t>
  </si>
  <si>
    <t>0 REGALÍAS</t>
  </si>
  <si>
    <t>[4]</t>
  </si>
  <si>
    <t>0 OTROS CONCEPTOS RELACIONADOS</t>
  </si>
  <si>
    <t>1 SI</t>
  </si>
  <si>
    <t xml:space="preserve">1 SUSCRIPCIÓN DEL PLAN DE MEJORAMIENTO </t>
  </si>
  <si>
    <t>2 NO</t>
  </si>
  <si>
    <t>2 AVANCE ó SEGUIMIENTO DEL PLAN DE MEJORAMIENTO</t>
  </si>
  <si>
    <t>3 FORMULARIO SIN INFORMACIÓN</t>
  </si>
  <si>
    <t>A1 D1</t>
  </si>
  <si>
    <r>
      <t>Se evidenció que el Ente Territorial empleó de manera inadecuada recursos de los excedentes de la vigencia 2018, al llevar a cabo el proceso de selección abreviada para adquisición de bienes y servicios realizado en contrato N° 0349 del 13 de marzo del 2019, cuyo objeto es “</t>
    </r>
    <r>
      <rPr>
        <i/>
        <sz val="11"/>
        <color indexed="8"/>
        <rFont val="Calibri"/>
        <family val="2"/>
        <scheme val="minor"/>
      </rPr>
      <t>Dotación de</t>
    </r>
    <r>
      <rPr>
        <sz val="11"/>
        <color indexed="8"/>
        <rFont val="Calibri"/>
        <family val="2"/>
        <scheme val="minor"/>
      </rPr>
      <t xml:space="preserve"> </t>
    </r>
    <r>
      <rPr>
        <i/>
        <sz val="11"/>
        <color indexed="8"/>
        <rFont val="Calibri"/>
        <family val="2"/>
        <scheme val="minor"/>
      </rPr>
      <t>mobiliario escolar para sedes oficiales del Departamento del Magdalena</t>
    </r>
    <r>
      <rPr>
        <sz val="11"/>
        <color indexed="8"/>
        <rFont val="Calibri"/>
        <family val="2"/>
        <scheme val="minor"/>
      </rPr>
      <t>”, en cuantía de $2.781.525.044, plazo de dos (2) meses según CDP N° 267 del 28 de febrero del 2019 y RP N° 807 del 13 de marzo del 2019</t>
    </r>
  </si>
  <si>
    <t>INADECUADO USO DE LOS RECURSOS DEL SGP</t>
  </si>
  <si>
    <t xml:space="preserve">Ejecución de inversiones en el Sector Educación con fuentes de financiación distintas a las del SGP, con posterioridad a la aprobación del Plan de mejoramiento; siendo el valor de las inversiones igual o mayor a la suma de los recursos cuya destinación fue alterada. </t>
  </si>
  <si>
    <t>Ejecuciones presupuestales de ingresos y gastos donde se evidencien los montos comprometidos, obligados y pagados de las inversiones realizadas en el Sector con fuentes diferentes al SGP</t>
  </si>
  <si>
    <t>A 31 de dic/2019  una cuenta del B/co Colpatria se encontraba embargada e inactiva, que manejaba recursos del SGP - Educación</t>
  </si>
  <si>
    <t>Falta de control y seguimiento a las cuentas bancarias donde se manejan los recursos de SGP - Educación</t>
  </si>
  <si>
    <t>En el 2020 se logró que el Banco Colpatria nos desembargara la cuenta y asi mismo poderla cancelar</t>
  </si>
  <si>
    <t>A la fecha la Cuenta del Banco Colpatria se encuentra cancelada</t>
  </si>
  <si>
    <t>[3]</t>
  </si>
  <si>
    <t>Durante la vigencia 2019, el Dpto. del Magdalena mantuvo aperturadas once(11) cuentas bancarias para el manejo de recursos del SGP - Educación y PAE</t>
  </si>
  <si>
    <t>Falta de control y seguimiento en el manejo de las cuentas bancarias por parte de la Secretaria de Hacienda Dptal. Y desconocimiento en las normas relacionadas con el tema.</t>
  </si>
  <si>
    <t>En el mes de febrero de 2020 se logró cancelar las tres(3) cuentas bancarias que no eran maestras y así cumplir con la normatividad vigente</t>
  </si>
  <si>
    <t>A la fecha las Cuentas que no eran maestras se encuentran canceladas</t>
  </si>
  <si>
    <t>[5]</t>
  </si>
  <si>
    <t>Durante la vigencia 2019, se obsevó que en la cuenta de ahorro 844001313 del BBVA, cuenta Pagadora Alimentación Escolar, se realizó pago a través del botón PSE, operaciones no autorizadas.</t>
  </si>
  <si>
    <t>Debilidades de seguimiento y control que no detectaron situación y desconocimiento en el manejo de los recursos de tesorería relacionados con recursos del SGP - Educación y PAE</t>
  </si>
  <si>
    <t>En este hallazgo se aclara que de la cuenta pagadora No. 844001313 del BBVA se realizó una operación débito autorizada según la Resolución 0660 de 2018 Art.7, ya que el pago que se realizó fue un embargo (depósito judicial), y se tenia que realizar por el botón PSE</t>
  </si>
  <si>
    <t>(A6- D5)</t>
  </si>
  <si>
    <t>Falta de seguimiento y control por parte del ente territorial, en la publicación en el SECOP  dentro de los términos establecidos, de todos los
contratos celebrados e inaplicabilidad de  equisitos propios de la gestión contractual y falta de ublicación de la información correspondiente, con la consecuente falta de información que permita consultar contratistas que estén incursos en posibles inhabilidades, incompatibilidades e incumplimientos de los principios de publicidad,
moralidad y transparencia administrativa.</t>
  </si>
  <si>
    <t>A partir del 1 de abril de 2020, todos los procesos contractuales en sus distintas modalidades suscritos por el Departamento del Magdalena se desarrollan desde su inicio en la plataforma Secop II, por tal razón dicha situación descrita en el hallazgo de la referencia no volverá a presentarse, teniendo en cuenta que los procesos contractuales en cada una de sus etapas es cargado en línea</t>
  </si>
  <si>
    <t>PUBLICAR TODOS LOS PROCESOS EN SECOP II</t>
  </si>
  <si>
    <t>Consultado el Sistema Electrónico para la Contratación Pública – SECOP, se observó que: 1. El Departamento del Magdalena (Gobernación del Magdalena), no publicó
oportunamente un listado de contratos</t>
  </si>
  <si>
    <t>Realizar inversiones en el sector educación - calidad con recursos distintos a los del SGP, que compensen los pagos realizados con recursos del SGP - educación cuyas destinaciones no estaban permitidas por la normatividad vigente. Durante el proceso de incorporación de los recursos del balance, verificar que la destinación de dichos recursos, sea permitida por la ley.</t>
  </si>
  <si>
    <t>Hallazgo No. 7 Pagos Contrato N°0659 de 2019 (A7-D6-F1)</t>
  </si>
  <si>
    <t>(A7-D6-F1)</t>
  </si>
  <si>
    <t xml:space="preserve">de acuerdo al informe de auditoria, se encuentra que el contratista  no cumple con la interventoría técnica, administrativa y financiera del Contrato 0540 de 03/04/2019, sólo se encarga de realizar encuestas al personal contratado para realizar labores de aseo, celaduría y secretaría en las distintas Instituciones Educativas, sin objetar o levantar observación alguna en el cumplimiento del mencionado Contrato. </t>
  </si>
  <si>
    <t xml:space="preserve">Esta situacion se genera por posibles debiliades en la supervision del contrato, los cuales generan insertidumbre desde el punto de vista tecnico y legal. </t>
  </si>
  <si>
    <t xml:space="preserve">capacitacion al personal destinado para la supervicion, antes de dicha ejecucion de los contratos </t>
  </si>
  <si>
    <t xml:space="preserve">Charlas de capacitacion al personal encargado de realizar la supervicion. </t>
  </si>
  <si>
    <t xml:space="preserve">Jornada de capacitación </t>
  </si>
  <si>
    <t xml:space="preserve">Las anteriores actividades propuestas estaran encaminadas a que el servidor publico se dote de los conocimientos tecnicos y juridicos necesarios, para ejercer una correcta supervisión de los contratos objeto del mismo. </t>
  </si>
  <si>
    <t>[6]</t>
  </si>
  <si>
    <t>y el mismo sistema deja un registro de las fechas y horas en las que se realizan tanto el cargue de los documentos pertenecientes a cada proceso, como las respetivas aprobaciones por parte del contratista y la entidad, lo cual refleja la aprobación o suscripción de documentos</t>
  </si>
  <si>
    <t xml:space="preserve">Informes de evaluacion del personal encargdo de la supervision </t>
  </si>
  <si>
    <t xml:space="preserve">Designar un funcionario del area de juridica, que se encargue de evaluar las supervisiones realizadas por el personal encargado. </t>
  </si>
  <si>
    <t xml:space="preserve">Informe </t>
  </si>
  <si>
    <t>[7]</t>
  </si>
  <si>
    <t>Hallazgo No.13 Ejecución y Pagos Contrato 540 de 2019 (IP3)</t>
  </si>
  <si>
    <t xml:space="preserve">(IP3)
</t>
  </si>
  <si>
    <t xml:space="preserve">Falta de asignación en algunas IED de administrativos, conserges, celadores y aseadores. Solo se diligencia un formato denominado “Informe de Cumplimiento”. No se eviencian informes mensuales presentados por los contratistas respecto de las actividades desarrolladas por estos. No muestran registros precisos del cumplimiento de las obligaiones pactadas a ejecutar mensualmente. no se evidencian las cuentas de cobros. no se encontraron actas de liquidacion de los contratos. </t>
  </si>
  <si>
    <t>Todas estas situaciones se presentan por falta de una adecuada interventoría y por parte de la entidad territorial del debido control y seguimiento en la ejecución del contrato</t>
  </si>
  <si>
    <t xml:space="preserve">crear estrategias de accion pertinentes para la correcta labor por parte del supervisor </t>
  </si>
  <si>
    <t>Talleres torico - practicos al personal encargado de ejercer la supervision en los diferentes contratos que suscriba la entidad.</t>
  </si>
  <si>
    <t xml:space="preserve">Jornadas de educación </t>
  </si>
  <si>
    <t xml:space="preserve">estas actividades estan programadas dos veces al año con el fin mantener actualizado al personal objeto de las mismas en todo lo concerniente a la supervision e interventoria contractual. </t>
  </si>
  <si>
    <t>Hallazgo N8. Entrega Elementos Contrato No. 0349 de 2019 (IP1)</t>
  </si>
  <si>
    <t>se encontró un presunto faltante de 1.100 Sillas Universitarias cada una por $128.329, arrojando un total de $141.161.900</t>
  </si>
  <si>
    <t>supuesta deficiencias en el control y seguimiento por parte de la Entidad Territorial en el área de Cobertura Educativa, sin embargo esto fue causado por respuestas incompletas por parte de algunos rectores de las IED benficiadas</t>
  </si>
  <si>
    <t>Se envió respuesta a la contraloría con los soportes de entrega de todos los elementos adquiridos y se solicitó a los rectores aclarar la información suministrada al organo de control</t>
  </si>
  <si>
    <t>Acompañamiento a las visitas que efectuará la contraloria a las IED donde se reportó la información incompleta</t>
  </si>
  <si>
    <t>informes y visitas a las IED</t>
  </si>
  <si>
    <t>se adjuntan actas expedidas por los rectores donde se aclara la información reportada inicialmente</t>
  </si>
  <si>
    <t>Hallazgo No.9 Contrato No. 0349 de 2019 (IP2)</t>
  </si>
  <si>
    <t>presuntamente se podría configurar un daño al patrimonio del Estado
por el valor de la modificación deduciendo lo entregado en Ariguaní, que asciende
a la suma de $946.728.594</t>
  </si>
  <si>
    <t>supuesta falta de un adecuado control y monitoreo en el área de Cobertura
Educativa, presentándose incumplimiento relacionado con la ejecución del Contrato
0349 del 13 de marzo de 2019, sin embargo esto fue causado por respuestas incompletas por parte de algunos rectores de las IED benficiadas</t>
  </si>
  <si>
    <t>[  ]</t>
  </si>
  <si>
    <t>(A2- D2)</t>
  </si>
  <si>
    <t>Se realizó comisiones por Licencia de Enfermedad Profesional a Docentes, vinculando temporalmente su
reemplazo. La Secretaría de Educación expide una Resolución Interna, que posteriormente
utiliza para comisionar en otro tiempo al docente provisional</t>
  </si>
  <si>
    <t>Por falta de un adecuado control y monitoreo en el área de Nómina, de la Secretaría de Educación del Departamento del Magdalena, presentándose incumplimiento relacionado con el tiempo de duración de la situación administrativa (Incapacidad del docente de planta)</t>
  </si>
  <si>
    <t>A partir del año 2020, La oficina de Planta, se encuentra ejerciendo un control estricto en cuanto a los actos administrativos que vinculan temporalmente a los docentes en reemplazo de incapacidades y las respectivas prórrogas. Así mismo, se realizará una revisión trimestral, sobre los actos administrativos anteriormente mencionados.</t>
  </si>
  <si>
    <t>Se realizará una revisión trimestral, sobre los actos administrativos  que vinculan temporalmente a los docentes en reemplazo de incapacidades y las respectivas prórrogas, así: Marzo, Junio, Septiembre y Noviembre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</si>
</sst>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 x14ac:knownFonts="1">
    <font>
      <sz val="11"/>
      <color indexed="8"/>
      <name val="Calibri"/>
      <family val="2"/>
      <scheme val="minor"/>
    </font>
    <font>
      <b/>
      <sz val="11"/>
      <color indexed="9"/>
      <name val="Calibri"/>
    </font>
    <font>
      <b/>
      <sz val="11"/>
      <color indexed="8"/>
      <name val="Calibri"/>
    </font>
    <font>
      <i/>
      <sz val="11"/>
      <color indexed="8"/>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7">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35">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3" borderId="2" xfId="0" applyFill="1" applyBorder="1" applyAlignment="1" applyProtection="1">
      <alignment vertical="center" wrapText="1"/>
      <protection locked="0"/>
    </xf>
    <xf numFmtId="164" fontId="0" fillId="3" borderId="2" xfId="0" applyNumberFormat="1"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xf numFmtId="0" fontId="1" fillId="2" borderId="4" xfId="0" applyFont="1" applyFill="1" applyBorder="1" applyAlignment="1">
      <alignment horizontal="center" vertical="center"/>
    </xf>
    <xf numFmtId="0" fontId="0" fillId="3" borderId="2" xfId="0" applyFill="1" applyBorder="1" applyAlignment="1" applyProtection="1">
      <alignment horizontal="justify" vertical="justify" wrapText="1"/>
      <protection locked="0"/>
    </xf>
    <xf numFmtId="0" fontId="0" fillId="0" borderId="2" xfId="0" applyFont="1" applyBorder="1"/>
    <xf numFmtId="0" fontId="0" fillId="0" borderId="0" xfId="0" applyAlignment="1">
      <alignment vertical="center" wrapText="1"/>
    </xf>
    <xf numFmtId="0" fontId="0" fillId="0" borderId="2" xfId="0" applyBorder="1" applyAlignment="1">
      <alignment vertical="center" wrapText="1"/>
    </xf>
    <xf numFmtId="0" fontId="0" fillId="0" borderId="2" xfId="0" applyBorder="1" applyAlignment="1">
      <alignment wrapText="1"/>
    </xf>
    <xf numFmtId="0" fontId="1" fillId="2" borderId="0" xfId="0" applyFont="1" applyFill="1" applyBorder="1" applyAlignment="1">
      <alignment horizontal="center" vertical="center"/>
    </xf>
    <xf numFmtId="0" fontId="0" fillId="0" borderId="2" xfId="0" applyBorder="1"/>
    <xf numFmtId="0" fontId="0" fillId="0" borderId="2" xfId="0" applyFill="1" applyBorder="1" applyAlignment="1">
      <alignment vertical="center" wrapText="1"/>
    </xf>
    <xf numFmtId="0" fontId="0" fillId="0" borderId="2" xfId="0" applyFill="1" applyBorder="1" applyAlignment="1">
      <alignment vertical="center"/>
    </xf>
    <xf numFmtId="14" fontId="0" fillId="0" borderId="2" xfId="0" applyNumberFormat="1" applyBorder="1"/>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3" borderId="0" xfId="0" applyFill="1" applyBorder="1" applyAlignment="1" applyProtection="1">
      <alignment vertical="center"/>
      <protection locked="0"/>
    </xf>
    <xf numFmtId="0" fontId="0" fillId="3" borderId="0" xfId="0" applyFill="1" applyBorder="1" applyAlignment="1" applyProtection="1">
      <alignment vertical="center" wrapText="1"/>
      <protection locked="0"/>
    </xf>
    <xf numFmtId="0" fontId="0" fillId="3" borderId="5" xfId="0" applyFill="1" applyBorder="1" applyAlignment="1" applyProtection="1">
      <alignment vertical="center"/>
      <protection locked="0"/>
    </xf>
    <xf numFmtId="0" fontId="0" fillId="3" borderId="3" xfId="0" applyFill="1" applyBorder="1" applyAlignment="1" applyProtection="1">
      <alignment vertical="center"/>
      <protection locked="0"/>
    </xf>
    <xf numFmtId="0" fontId="0" fillId="3" borderId="0" xfId="0" applyFill="1" applyBorder="1" applyAlignment="1" applyProtection="1">
      <alignment horizontal="justify" vertical="justify" wrapText="1"/>
      <protection locked="0"/>
    </xf>
    <xf numFmtId="0" fontId="0" fillId="3" borderId="3" xfId="0" applyFill="1" applyBorder="1" applyAlignment="1" applyProtection="1">
      <alignment vertical="center" wrapText="1"/>
      <protection locked="0"/>
    </xf>
    <xf numFmtId="0" fontId="0" fillId="3" borderId="6"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6"/>
  <sheetViews>
    <sheetView tabSelected="1" zoomScale="70" zoomScaleNormal="70" workbookViewId="0">
      <selection activeCell="G26" sqref="G26"/>
    </sheetView>
  </sheetViews>
  <sheetFormatPr baseColWidth="10" defaultColWidth="9.109375" defaultRowHeight="14.4" x14ac:dyDescent="0.3"/>
  <cols>
    <col min="2" max="2" width="16" customWidth="1"/>
    <col min="3" max="3" width="32" customWidth="1"/>
    <col min="4" max="4" width="19" customWidth="1"/>
    <col min="5" max="5" width="27" customWidth="1"/>
    <col min="6" max="6" width="21" customWidth="1"/>
    <col min="7" max="7" width="30" customWidth="1"/>
    <col min="8" max="8" width="24" customWidth="1"/>
    <col min="9" max="9" width="22" customWidth="1"/>
    <col min="10" max="10" width="31" customWidth="1"/>
    <col min="11" max="11" width="36" customWidth="1"/>
    <col min="12" max="12" width="47" customWidth="1"/>
    <col min="13" max="13" width="35" customWidth="1"/>
    <col min="14" max="14" width="40" customWidth="1"/>
    <col min="15" max="15" width="36" customWidth="1"/>
    <col min="16" max="16" width="46" customWidth="1"/>
    <col min="17" max="17" width="19" customWidth="1"/>
    <col min="19" max="256" width="8" hidden="1"/>
  </cols>
  <sheetData>
    <row r="1" spans="1:17" x14ac:dyDescent="0.3">
      <c r="B1" s="1" t="s">
        <v>0</v>
      </c>
      <c r="C1" s="1">
        <v>53</v>
      </c>
      <c r="D1" s="1" t="s">
        <v>1</v>
      </c>
    </row>
    <row r="2" spans="1:17" x14ac:dyDescent="0.3">
      <c r="B2" s="1" t="s">
        <v>2</v>
      </c>
      <c r="C2" s="1">
        <v>401</v>
      </c>
      <c r="D2" s="1" t="s">
        <v>3</v>
      </c>
    </row>
    <row r="3" spans="1:17" x14ac:dyDescent="0.3">
      <c r="B3" s="1" t="s">
        <v>4</v>
      </c>
      <c r="C3" s="1">
        <v>1</v>
      </c>
    </row>
    <row r="4" spans="1:17" x14ac:dyDescent="0.3">
      <c r="B4" s="1" t="s">
        <v>5</v>
      </c>
      <c r="C4" s="1">
        <v>4707</v>
      </c>
    </row>
    <row r="5" spans="1:17" x14ac:dyDescent="0.3">
      <c r="B5" s="1" t="s">
        <v>6</v>
      </c>
      <c r="C5" s="4">
        <v>44180</v>
      </c>
    </row>
    <row r="6" spans="1:17" x14ac:dyDescent="0.3">
      <c r="B6" s="1" t="s">
        <v>7</v>
      </c>
      <c r="C6" s="1">
        <v>0</v>
      </c>
      <c r="D6" s="1" t="s">
        <v>8</v>
      </c>
    </row>
    <row r="8" spans="1:17" x14ac:dyDescent="0.3">
      <c r="A8" s="1" t="s">
        <v>9</v>
      </c>
      <c r="B8" s="33" t="s">
        <v>10</v>
      </c>
      <c r="C8" s="34"/>
      <c r="D8" s="34"/>
      <c r="E8" s="34"/>
      <c r="F8" s="34"/>
      <c r="G8" s="34"/>
      <c r="H8" s="34"/>
      <c r="I8" s="34"/>
      <c r="J8" s="34"/>
      <c r="K8" s="34"/>
      <c r="L8" s="34"/>
      <c r="M8" s="34"/>
      <c r="N8" s="34"/>
      <c r="O8" s="34"/>
      <c r="P8" s="34"/>
      <c r="Q8" s="34"/>
    </row>
    <row r="9" spans="1:17" x14ac:dyDescent="0.3">
      <c r="C9" s="1">
        <v>2</v>
      </c>
      <c r="D9" s="1">
        <v>3</v>
      </c>
      <c r="E9" s="1">
        <v>4</v>
      </c>
      <c r="F9" s="1">
        <v>8</v>
      </c>
      <c r="G9" s="1">
        <v>12</v>
      </c>
      <c r="H9" s="1">
        <v>16</v>
      </c>
      <c r="I9" s="1">
        <v>20</v>
      </c>
      <c r="J9" s="1">
        <v>24</v>
      </c>
      <c r="K9" s="1">
        <v>28</v>
      </c>
      <c r="L9" s="1">
        <v>31</v>
      </c>
      <c r="M9" s="1">
        <v>32</v>
      </c>
      <c r="N9" s="1">
        <v>36</v>
      </c>
      <c r="O9" s="1">
        <v>40</v>
      </c>
      <c r="P9" s="1">
        <v>44</v>
      </c>
      <c r="Q9" s="1">
        <v>48</v>
      </c>
    </row>
    <row r="10" spans="1:17" ht="15" thickBot="1" x14ac:dyDescent="0.35">
      <c r="C10" s="11" t="s">
        <v>11</v>
      </c>
      <c r="D10" s="11" t="s">
        <v>12</v>
      </c>
      <c r="E10" s="11" t="s">
        <v>13</v>
      </c>
      <c r="F10" s="11" t="s">
        <v>14</v>
      </c>
      <c r="G10" s="11" t="s">
        <v>15</v>
      </c>
      <c r="H10" s="11" t="s">
        <v>16</v>
      </c>
      <c r="I10" s="11" t="s">
        <v>17</v>
      </c>
      <c r="J10" s="11" t="s">
        <v>18</v>
      </c>
      <c r="K10" s="11" t="s">
        <v>19</v>
      </c>
      <c r="L10" s="11" t="s">
        <v>20</v>
      </c>
      <c r="M10" s="11" t="s">
        <v>21</v>
      </c>
      <c r="N10" s="11" t="s">
        <v>22</v>
      </c>
      <c r="O10" s="11" t="s">
        <v>23</v>
      </c>
      <c r="P10" s="11" t="s">
        <v>24</v>
      </c>
      <c r="Q10" s="11" t="s">
        <v>25</v>
      </c>
    </row>
    <row r="11" spans="1:17" ht="15" thickBot="1" x14ac:dyDescent="0.35">
      <c r="A11" s="1">
        <v>1</v>
      </c>
      <c r="B11" t="s">
        <v>26</v>
      </c>
      <c r="C11" s="3" t="s">
        <v>32</v>
      </c>
      <c r="D11" s="3" t="s">
        <v>27</v>
      </c>
      <c r="E11" s="3" t="s">
        <v>33</v>
      </c>
      <c r="F11" s="3" t="s">
        <v>37</v>
      </c>
      <c r="G11" s="13" t="s">
        <v>38</v>
      </c>
      <c r="H11" s="3" t="s">
        <v>39</v>
      </c>
      <c r="I11" s="3" t="s">
        <v>60</v>
      </c>
      <c r="J11" s="3" t="s">
        <v>40</v>
      </c>
      <c r="K11" s="3" t="s">
        <v>41</v>
      </c>
      <c r="L11" s="3">
        <v>1</v>
      </c>
      <c r="M11" s="2">
        <v>44228</v>
      </c>
      <c r="N11" s="2">
        <v>44561</v>
      </c>
      <c r="O11" s="3">
        <v>48</v>
      </c>
      <c r="P11" s="3">
        <v>0</v>
      </c>
      <c r="Q11" s="3" t="s">
        <v>27</v>
      </c>
    </row>
    <row r="13" spans="1:17" x14ac:dyDescent="0.3">
      <c r="A13" s="1" t="s">
        <v>28</v>
      </c>
      <c r="B13" s="33" t="s">
        <v>29</v>
      </c>
      <c r="C13" s="34"/>
      <c r="D13" s="34"/>
      <c r="E13" s="34"/>
      <c r="F13" s="34"/>
      <c r="G13" s="34"/>
      <c r="H13" s="34"/>
      <c r="I13" s="34"/>
      <c r="J13" s="34"/>
      <c r="K13" s="34"/>
      <c r="L13" s="34"/>
      <c r="M13" s="34"/>
      <c r="N13" s="34"/>
      <c r="O13" s="34"/>
      <c r="P13" s="34"/>
      <c r="Q13" s="34"/>
    </row>
    <row r="14" spans="1:17" x14ac:dyDescent="0.3">
      <c r="C14" s="1">
        <v>2</v>
      </c>
      <c r="D14" s="1">
        <v>3</v>
      </c>
      <c r="E14" s="1">
        <v>4</v>
      </c>
      <c r="F14" s="1">
        <v>8</v>
      </c>
      <c r="G14" s="1">
        <v>12</v>
      </c>
      <c r="H14" s="1">
        <v>16</v>
      </c>
      <c r="I14" s="1">
        <v>20</v>
      </c>
      <c r="J14" s="1">
        <v>24</v>
      </c>
      <c r="K14" s="1">
        <v>28</v>
      </c>
      <c r="L14" s="1">
        <v>31</v>
      </c>
      <c r="M14" s="1">
        <v>32</v>
      </c>
      <c r="N14" s="1">
        <v>36</v>
      </c>
      <c r="O14" s="1">
        <v>40</v>
      </c>
      <c r="P14" s="1">
        <v>44</v>
      </c>
      <c r="Q14" s="1">
        <v>48</v>
      </c>
    </row>
    <row r="15" spans="1:17" x14ac:dyDescent="0.3">
      <c r="C15" s="1" t="s">
        <v>11</v>
      </c>
      <c r="D15" s="1" t="s">
        <v>12</v>
      </c>
      <c r="E15" s="1" t="s">
        <v>13</v>
      </c>
      <c r="F15" s="1" t="s">
        <v>14</v>
      </c>
      <c r="G15" s="1" t="s">
        <v>15</v>
      </c>
      <c r="H15" s="1" t="s">
        <v>16</v>
      </c>
      <c r="I15" s="1" t="s">
        <v>17</v>
      </c>
      <c r="J15" s="1" t="s">
        <v>18</v>
      </c>
      <c r="K15" s="1" t="s">
        <v>19</v>
      </c>
      <c r="L15" s="1" t="s">
        <v>20</v>
      </c>
      <c r="M15" s="1" t="s">
        <v>21</v>
      </c>
      <c r="N15" s="1" t="s">
        <v>22</v>
      </c>
      <c r="O15" s="1" t="s">
        <v>23</v>
      </c>
      <c r="P15" s="1" t="s">
        <v>24</v>
      </c>
      <c r="Q15" s="1" t="s">
        <v>25</v>
      </c>
    </row>
    <row r="16" spans="1:17" ht="72" x14ac:dyDescent="0.3">
      <c r="A16" s="1">
        <v>1</v>
      </c>
      <c r="B16" t="s">
        <v>26</v>
      </c>
      <c r="C16" s="3" t="s">
        <v>32</v>
      </c>
      <c r="D16" s="3" t="s">
        <v>27</v>
      </c>
      <c r="E16" s="7" t="s">
        <v>33</v>
      </c>
      <c r="F16" s="3"/>
      <c r="G16" s="7" t="s">
        <v>42</v>
      </c>
      <c r="H16" s="7" t="s">
        <v>43</v>
      </c>
      <c r="I16" s="7" t="s">
        <v>44</v>
      </c>
      <c r="J16" s="3" t="s">
        <v>27</v>
      </c>
      <c r="K16" s="3" t="s">
        <v>27</v>
      </c>
      <c r="L16" s="3"/>
      <c r="M16" s="8" t="s">
        <v>45</v>
      </c>
      <c r="N16" s="2" t="s">
        <v>27</v>
      </c>
      <c r="O16" s="3"/>
      <c r="P16" s="3"/>
      <c r="Q16" s="3" t="s">
        <v>27</v>
      </c>
    </row>
    <row r="18" spans="1:17" x14ac:dyDescent="0.3">
      <c r="A18" s="1" t="s">
        <v>46</v>
      </c>
      <c r="B18" s="33" t="s">
        <v>31</v>
      </c>
      <c r="C18" s="34"/>
      <c r="D18" s="34"/>
      <c r="E18" s="34"/>
      <c r="F18" s="34"/>
      <c r="G18" s="34"/>
      <c r="H18" s="34"/>
      <c r="I18" s="34"/>
      <c r="J18" s="34"/>
      <c r="K18" s="34"/>
      <c r="L18" s="34"/>
      <c r="M18" s="34"/>
      <c r="N18" s="34"/>
      <c r="O18" s="34"/>
      <c r="P18" s="34"/>
      <c r="Q18" s="34"/>
    </row>
    <row r="19" spans="1:17" x14ac:dyDescent="0.3">
      <c r="C19" s="1">
        <v>2</v>
      </c>
      <c r="D19" s="1">
        <v>3</v>
      </c>
      <c r="E19" s="1">
        <v>4</v>
      </c>
      <c r="F19" s="1">
        <v>8</v>
      </c>
      <c r="G19" s="1">
        <v>12</v>
      </c>
      <c r="H19" s="1">
        <v>16</v>
      </c>
      <c r="I19" s="1">
        <v>20</v>
      </c>
      <c r="J19" s="1">
        <v>24</v>
      </c>
      <c r="K19" s="1">
        <v>28</v>
      </c>
      <c r="L19" s="1">
        <v>31</v>
      </c>
      <c r="M19" s="1">
        <v>32</v>
      </c>
      <c r="N19" s="1">
        <v>36</v>
      </c>
      <c r="O19" s="1">
        <v>40</v>
      </c>
      <c r="P19" s="1">
        <v>44</v>
      </c>
      <c r="Q19" s="1">
        <v>48</v>
      </c>
    </row>
    <row r="20" spans="1:17" x14ac:dyDescent="0.3">
      <c r="C20" s="1" t="s">
        <v>11</v>
      </c>
      <c r="D20" s="1" t="s">
        <v>12</v>
      </c>
      <c r="E20" s="1" t="s">
        <v>13</v>
      </c>
      <c r="F20" s="1" t="s">
        <v>14</v>
      </c>
      <c r="G20" s="1" t="s">
        <v>15</v>
      </c>
      <c r="H20" s="1" t="s">
        <v>16</v>
      </c>
      <c r="I20" s="1" t="s">
        <v>17</v>
      </c>
      <c r="J20" s="1" t="s">
        <v>18</v>
      </c>
      <c r="K20" s="1" t="s">
        <v>19</v>
      </c>
      <c r="L20" s="1" t="s">
        <v>20</v>
      </c>
      <c r="M20" s="1" t="s">
        <v>21</v>
      </c>
      <c r="N20" s="1" t="s">
        <v>22</v>
      </c>
      <c r="O20" s="1" t="s">
        <v>23</v>
      </c>
      <c r="P20" s="1" t="s">
        <v>24</v>
      </c>
      <c r="Q20" s="1" t="s">
        <v>25</v>
      </c>
    </row>
    <row r="21" spans="1:17" ht="115.2" x14ac:dyDescent="0.3">
      <c r="A21" s="1">
        <v>1</v>
      </c>
      <c r="B21" t="s">
        <v>26</v>
      </c>
      <c r="C21" s="3" t="s">
        <v>32</v>
      </c>
      <c r="D21" s="3" t="s">
        <v>27</v>
      </c>
      <c r="E21" s="7" t="s">
        <v>33</v>
      </c>
      <c r="F21" s="3" t="s">
        <v>27</v>
      </c>
      <c r="G21" s="7" t="s">
        <v>47</v>
      </c>
      <c r="H21" s="7" t="s">
        <v>48</v>
      </c>
      <c r="I21" s="7" t="s">
        <v>49</v>
      </c>
      <c r="J21" s="3" t="s">
        <v>27</v>
      </c>
      <c r="K21" s="3" t="s">
        <v>27</v>
      </c>
      <c r="L21" s="3"/>
      <c r="M21" s="8" t="s">
        <v>50</v>
      </c>
      <c r="N21" s="2" t="s">
        <v>27</v>
      </c>
      <c r="O21" s="3"/>
      <c r="P21" s="3"/>
      <c r="Q21" s="3" t="s">
        <v>27</v>
      </c>
    </row>
    <row r="23" spans="1:17" s="6" customFormat="1" x14ac:dyDescent="0.3">
      <c r="A23" s="5" t="s">
        <v>30</v>
      </c>
      <c r="B23" s="33" t="s">
        <v>31</v>
      </c>
      <c r="C23" s="34"/>
      <c r="D23" s="34"/>
      <c r="E23" s="34"/>
      <c r="F23" s="34"/>
      <c r="G23" s="34"/>
      <c r="H23" s="34"/>
      <c r="I23" s="34"/>
      <c r="J23" s="34"/>
      <c r="K23" s="34"/>
      <c r="L23" s="34"/>
      <c r="M23" s="34"/>
      <c r="N23" s="34"/>
      <c r="O23" s="34"/>
      <c r="P23" s="34"/>
      <c r="Q23" s="34"/>
    </row>
    <row r="24" spans="1:17" s="6" customFormat="1" x14ac:dyDescent="0.3">
      <c r="C24" s="5">
        <v>2</v>
      </c>
      <c r="D24" s="5">
        <v>3</v>
      </c>
      <c r="E24" s="5">
        <v>4</v>
      </c>
      <c r="F24" s="5">
        <v>8</v>
      </c>
      <c r="G24" s="5">
        <v>12</v>
      </c>
      <c r="H24" s="5">
        <v>16</v>
      </c>
      <c r="I24" s="5">
        <v>20</v>
      </c>
      <c r="J24" s="5">
        <v>24</v>
      </c>
      <c r="K24" s="5">
        <v>28</v>
      </c>
      <c r="L24" s="5">
        <v>31</v>
      </c>
      <c r="M24" s="5">
        <v>32</v>
      </c>
      <c r="N24" s="5">
        <v>36</v>
      </c>
      <c r="O24" s="5">
        <v>40</v>
      </c>
      <c r="P24" s="5">
        <v>44</v>
      </c>
      <c r="Q24" s="5">
        <v>48</v>
      </c>
    </row>
    <row r="25" spans="1:17" s="6" customFormat="1" ht="15" thickBot="1" x14ac:dyDescent="0.35">
      <c r="C25" s="5" t="s">
        <v>11</v>
      </c>
      <c r="D25" s="5" t="s">
        <v>12</v>
      </c>
      <c r="E25" s="5" t="s">
        <v>13</v>
      </c>
      <c r="F25" s="5" t="s">
        <v>14</v>
      </c>
      <c r="G25" s="5" t="s">
        <v>15</v>
      </c>
      <c r="H25" s="5" t="s">
        <v>16</v>
      </c>
      <c r="I25" s="5" t="s">
        <v>17</v>
      </c>
      <c r="J25" s="5" t="s">
        <v>18</v>
      </c>
      <c r="K25" s="5" t="s">
        <v>19</v>
      </c>
      <c r="L25" s="5" t="s">
        <v>20</v>
      </c>
      <c r="M25" s="5" t="s">
        <v>21</v>
      </c>
      <c r="N25" s="5" t="s">
        <v>22</v>
      </c>
      <c r="O25" s="5" t="s">
        <v>23</v>
      </c>
      <c r="P25" s="5" t="s">
        <v>24</v>
      </c>
      <c r="Q25" s="5" t="s">
        <v>25</v>
      </c>
    </row>
    <row r="26" spans="1:17" s="6" customFormat="1" ht="202.2" thickBot="1" x14ac:dyDescent="0.35">
      <c r="A26" s="5">
        <v>1</v>
      </c>
      <c r="B26" s="6" t="s">
        <v>26</v>
      </c>
      <c r="C26" s="3" t="s">
        <v>32</v>
      </c>
      <c r="D26" s="3" t="s">
        <v>27</v>
      </c>
      <c r="E26" s="7" t="s">
        <v>33</v>
      </c>
      <c r="F26" s="3" t="s">
        <v>27</v>
      </c>
      <c r="G26" s="7" t="s">
        <v>52</v>
      </c>
      <c r="H26" s="7" t="s">
        <v>53</v>
      </c>
      <c r="I26" s="3" t="s">
        <v>27</v>
      </c>
      <c r="J26" s="3" t="s">
        <v>27</v>
      </c>
      <c r="K26" s="3" t="s">
        <v>27</v>
      </c>
      <c r="L26" s="3"/>
      <c r="M26" s="2" t="s">
        <v>27</v>
      </c>
      <c r="N26" s="2" t="s">
        <v>27</v>
      </c>
      <c r="O26" s="3"/>
      <c r="P26" s="3"/>
      <c r="Q26" s="7" t="s">
        <v>54</v>
      </c>
    </row>
    <row r="28" spans="1:17" s="6" customFormat="1" x14ac:dyDescent="0.3">
      <c r="A28" s="5" t="s">
        <v>51</v>
      </c>
      <c r="B28" s="33" t="s">
        <v>31</v>
      </c>
      <c r="C28" s="34"/>
      <c r="D28" s="34"/>
      <c r="E28" s="34"/>
      <c r="F28" s="34"/>
      <c r="G28" s="34"/>
      <c r="H28" s="34"/>
      <c r="I28" s="34"/>
      <c r="J28" s="34"/>
      <c r="K28" s="34"/>
      <c r="L28" s="34"/>
      <c r="M28" s="34"/>
      <c r="N28" s="34"/>
      <c r="O28" s="34"/>
      <c r="P28" s="34"/>
      <c r="Q28" s="34"/>
    </row>
    <row r="29" spans="1:17" s="6" customFormat="1" x14ac:dyDescent="0.3">
      <c r="C29" s="5">
        <v>2</v>
      </c>
      <c r="D29" s="5">
        <v>3</v>
      </c>
      <c r="E29" s="5">
        <v>4</v>
      </c>
      <c r="F29" s="5">
        <v>8</v>
      </c>
      <c r="G29" s="5">
        <v>12</v>
      </c>
      <c r="H29" s="5">
        <v>16</v>
      </c>
      <c r="I29" s="5">
        <v>20</v>
      </c>
      <c r="J29" s="5">
        <v>24</v>
      </c>
      <c r="K29" s="5">
        <v>28</v>
      </c>
      <c r="L29" s="5">
        <v>31</v>
      </c>
      <c r="M29" s="5">
        <v>32</v>
      </c>
      <c r="N29" s="5">
        <v>36</v>
      </c>
      <c r="O29" s="5">
        <v>40</v>
      </c>
      <c r="P29" s="5">
        <v>44</v>
      </c>
      <c r="Q29" s="5">
        <v>48</v>
      </c>
    </row>
    <row r="30" spans="1:17" s="6" customFormat="1" ht="15" thickBot="1" x14ac:dyDescent="0.35">
      <c r="C30" s="11" t="s">
        <v>11</v>
      </c>
      <c r="D30" s="11" t="s">
        <v>12</v>
      </c>
      <c r="E30" s="11" t="s">
        <v>13</v>
      </c>
      <c r="F30" s="11" t="s">
        <v>14</v>
      </c>
      <c r="G30" s="11" t="s">
        <v>15</v>
      </c>
      <c r="H30" s="11" t="s">
        <v>16</v>
      </c>
      <c r="I30" s="11" t="s">
        <v>17</v>
      </c>
      <c r="J30" s="11" t="s">
        <v>18</v>
      </c>
      <c r="K30" s="11" t="s">
        <v>19</v>
      </c>
      <c r="L30" s="11" t="s">
        <v>20</v>
      </c>
      <c r="M30" s="11" t="s">
        <v>21</v>
      </c>
      <c r="N30" s="11" t="s">
        <v>22</v>
      </c>
      <c r="O30" s="11" t="s">
        <v>23</v>
      </c>
      <c r="P30" s="11" t="s">
        <v>24</v>
      </c>
      <c r="Q30" s="11" t="s">
        <v>25</v>
      </c>
    </row>
    <row r="31" spans="1:17" s="6" customFormat="1" ht="331.8" thickBot="1" x14ac:dyDescent="0.35">
      <c r="A31" s="5">
        <v>1</v>
      </c>
      <c r="B31" s="6" t="s">
        <v>26</v>
      </c>
      <c r="C31" s="3" t="s">
        <v>32</v>
      </c>
      <c r="D31" s="3" t="s">
        <v>27</v>
      </c>
      <c r="E31" s="3" t="s">
        <v>33</v>
      </c>
      <c r="F31" s="3" t="s">
        <v>55</v>
      </c>
      <c r="G31" s="12" t="s">
        <v>59</v>
      </c>
      <c r="H31" s="7" t="s">
        <v>56</v>
      </c>
      <c r="I31" s="12" t="s">
        <v>57</v>
      </c>
      <c r="J31" s="3" t="s">
        <v>58</v>
      </c>
      <c r="K31" s="3" t="s">
        <v>27</v>
      </c>
      <c r="L31" s="3"/>
      <c r="M31" s="2" t="s">
        <v>27</v>
      </c>
      <c r="N31" s="2" t="s">
        <v>27</v>
      </c>
      <c r="O31" s="3"/>
      <c r="P31" s="3"/>
      <c r="Q31" s="3" t="s">
        <v>27</v>
      </c>
    </row>
    <row r="32" spans="1:17" s="10" customFormat="1" ht="187.8" thickBot="1" x14ac:dyDescent="0.35">
      <c r="A32" s="17"/>
      <c r="C32" s="3"/>
      <c r="D32" s="3"/>
      <c r="E32" s="3"/>
      <c r="F32" s="3"/>
      <c r="G32" s="12"/>
      <c r="H32" s="7"/>
      <c r="I32" s="12" t="s">
        <v>70</v>
      </c>
      <c r="J32" s="3"/>
      <c r="K32" s="3"/>
      <c r="L32" s="3"/>
      <c r="M32" s="2"/>
      <c r="N32" s="2"/>
      <c r="O32" s="3"/>
      <c r="P32" s="3"/>
      <c r="Q32" s="3"/>
    </row>
    <row r="34" spans="1:17" x14ac:dyDescent="0.3">
      <c r="A34" s="9" t="s">
        <v>69</v>
      </c>
      <c r="B34" s="33" t="s">
        <v>31</v>
      </c>
      <c r="C34" s="34"/>
      <c r="D34" s="34"/>
      <c r="E34" s="34"/>
      <c r="F34" s="34"/>
      <c r="G34" s="34"/>
      <c r="H34" s="34"/>
      <c r="I34" s="34"/>
      <c r="J34" s="34"/>
      <c r="K34" s="34"/>
      <c r="L34" s="34"/>
      <c r="M34" s="34"/>
      <c r="N34" s="34"/>
      <c r="O34" s="34"/>
      <c r="P34" s="34"/>
      <c r="Q34" s="34"/>
    </row>
    <row r="35" spans="1:17" x14ac:dyDescent="0.3">
      <c r="A35" s="10"/>
      <c r="B35" s="10"/>
      <c r="C35" s="9">
        <v>2</v>
      </c>
      <c r="D35" s="9">
        <v>3</v>
      </c>
      <c r="E35" s="9">
        <v>4</v>
      </c>
      <c r="F35" s="9">
        <v>8</v>
      </c>
      <c r="G35" s="9">
        <v>12</v>
      </c>
      <c r="H35" s="9">
        <v>16</v>
      </c>
      <c r="I35" s="9">
        <v>20</v>
      </c>
      <c r="J35" s="9">
        <v>24</v>
      </c>
      <c r="K35" s="9">
        <v>28</v>
      </c>
      <c r="L35" s="9">
        <v>31</v>
      </c>
      <c r="M35" s="9">
        <v>32</v>
      </c>
      <c r="N35" s="9">
        <v>36</v>
      </c>
      <c r="O35" s="9">
        <v>40</v>
      </c>
      <c r="P35" s="9">
        <v>44</v>
      </c>
      <c r="Q35" s="9">
        <v>48</v>
      </c>
    </row>
    <row r="36" spans="1:17" ht="15" thickBot="1" x14ac:dyDescent="0.35">
      <c r="A36" s="10"/>
      <c r="B36" s="10"/>
      <c r="C36" s="11" t="s">
        <v>11</v>
      </c>
      <c r="D36" s="11" t="s">
        <v>12</v>
      </c>
      <c r="E36" s="11" t="s">
        <v>13</v>
      </c>
      <c r="F36" s="11" t="s">
        <v>14</v>
      </c>
      <c r="G36" s="11" t="s">
        <v>15</v>
      </c>
      <c r="H36" s="11" t="s">
        <v>16</v>
      </c>
      <c r="I36" s="11" t="s">
        <v>17</v>
      </c>
      <c r="J36" s="11" t="s">
        <v>18</v>
      </c>
      <c r="K36" s="11" t="s">
        <v>19</v>
      </c>
      <c r="L36" s="11" t="s">
        <v>20</v>
      </c>
      <c r="M36" s="11" t="s">
        <v>21</v>
      </c>
      <c r="N36" s="11" t="s">
        <v>22</v>
      </c>
      <c r="O36" s="11" t="s">
        <v>23</v>
      </c>
      <c r="P36" s="11" t="s">
        <v>24</v>
      </c>
      <c r="Q36" s="11" t="s">
        <v>25</v>
      </c>
    </row>
    <row r="37" spans="1:17" ht="187.8" thickBot="1" x14ac:dyDescent="0.35">
      <c r="A37" s="9">
        <v>1</v>
      </c>
      <c r="B37" s="14" t="s">
        <v>61</v>
      </c>
      <c r="C37" s="3" t="s">
        <v>32</v>
      </c>
      <c r="D37" s="3" t="s">
        <v>27</v>
      </c>
      <c r="E37" s="15" t="s">
        <v>33</v>
      </c>
      <c r="F37" s="3" t="s">
        <v>62</v>
      </c>
      <c r="G37" s="16" t="s">
        <v>63</v>
      </c>
      <c r="H37" s="7" t="s">
        <v>64</v>
      </c>
      <c r="I37" s="7" t="s">
        <v>65</v>
      </c>
      <c r="J37" s="7" t="s">
        <v>66</v>
      </c>
      <c r="K37" s="7" t="s">
        <v>67</v>
      </c>
      <c r="L37" s="7">
        <v>2</v>
      </c>
      <c r="M37" s="2">
        <v>44231</v>
      </c>
      <c r="N37" s="2">
        <v>44454</v>
      </c>
      <c r="O37" s="3">
        <v>2</v>
      </c>
      <c r="P37" s="3"/>
      <c r="Q37" s="7" t="s">
        <v>68</v>
      </c>
    </row>
    <row r="38" spans="1:17" ht="58.2" thickBot="1" x14ac:dyDescent="0.35">
      <c r="C38" s="3"/>
      <c r="D38" s="3"/>
      <c r="E38" s="15"/>
      <c r="F38" s="3"/>
      <c r="G38" s="16"/>
      <c r="H38" s="7"/>
      <c r="I38" s="7" t="s">
        <v>71</v>
      </c>
      <c r="J38" s="7" t="s">
        <v>72</v>
      </c>
      <c r="K38" s="7" t="s">
        <v>73</v>
      </c>
      <c r="L38" s="7">
        <v>1</v>
      </c>
      <c r="M38" s="2">
        <v>44239</v>
      </c>
      <c r="N38" s="2">
        <v>44460</v>
      </c>
      <c r="O38" s="3">
        <v>2</v>
      </c>
      <c r="P38" s="3"/>
      <c r="Q38" s="7"/>
    </row>
    <row r="40" spans="1:17" x14ac:dyDescent="0.3">
      <c r="A40" s="9" t="s">
        <v>74</v>
      </c>
      <c r="B40" s="33" t="s">
        <v>31</v>
      </c>
      <c r="C40" s="34"/>
      <c r="D40" s="34"/>
      <c r="E40" s="34"/>
      <c r="F40" s="34"/>
      <c r="G40" s="34"/>
      <c r="H40" s="34"/>
      <c r="I40" s="34"/>
      <c r="J40" s="34"/>
      <c r="K40" s="34"/>
      <c r="L40" s="34"/>
      <c r="M40" s="34"/>
      <c r="N40" s="34"/>
      <c r="O40" s="34"/>
      <c r="P40" s="34"/>
      <c r="Q40" s="34"/>
    </row>
    <row r="41" spans="1:17" x14ac:dyDescent="0.3">
      <c r="A41" s="10"/>
      <c r="B41" s="10"/>
      <c r="C41" s="9">
        <v>2</v>
      </c>
      <c r="D41" s="9">
        <v>3</v>
      </c>
      <c r="E41" s="9">
        <v>4</v>
      </c>
      <c r="F41" s="9">
        <v>8</v>
      </c>
      <c r="G41" s="9">
        <v>12</v>
      </c>
      <c r="H41" s="9">
        <v>16</v>
      </c>
      <c r="I41" s="9">
        <v>20</v>
      </c>
      <c r="J41" s="9">
        <v>24</v>
      </c>
      <c r="K41" s="9">
        <v>28</v>
      </c>
      <c r="L41" s="9">
        <v>31</v>
      </c>
      <c r="M41" s="9">
        <v>32</v>
      </c>
      <c r="N41" s="9">
        <v>36</v>
      </c>
      <c r="O41" s="9">
        <v>40</v>
      </c>
      <c r="P41" s="9">
        <v>44</v>
      </c>
      <c r="Q41" s="9">
        <v>48</v>
      </c>
    </row>
    <row r="42" spans="1:17" ht="15" thickBot="1" x14ac:dyDescent="0.35">
      <c r="A42" s="10"/>
      <c r="B42" s="10"/>
      <c r="C42" s="11" t="s">
        <v>11</v>
      </c>
      <c r="D42" s="11" t="s">
        <v>12</v>
      </c>
      <c r="E42" s="11" t="s">
        <v>13</v>
      </c>
      <c r="F42" s="11" t="s">
        <v>14</v>
      </c>
      <c r="G42" s="11" t="s">
        <v>15</v>
      </c>
      <c r="H42" s="11" t="s">
        <v>16</v>
      </c>
      <c r="I42" s="11" t="s">
        <v>17</v>
      </c>
      <c r="J42" s="11" t="s">
        <v>18</v>
      </c>
      <c r="K42" s="11" t="s">
        <v>19</v>
      </c>
      <c r="L42" s="11" t="s">
        <v>20</v>
      </c>
      <c r="M42" s="11" t="s">
        <v>21</v>
      </c>
      <c r="N42" s="11" t="s">
        <v>22</v>
      </c>
      <c r="O42" s="11" t="s">
        <v>23</v>
      </c>
      <c r="P42" s="11" t="s">
        <v>24</v>
      </c>
      <c r="Q42" s="11" t="s">
        <v>25</v>
      </c>
    </row>
    <row r="43" spans="1:17" ht="231" thickBot="1" x14ac:dyDescent="0.35">
      <c r="A43" s="9">
        <v>1</v>
      </c>
      <c r="B43" s="14" t="s">
        <v>75</v>
      </c>
      <c r="C43" s="18" t="s">
        <v>32</v>
      </c>
      <c r="D43" s="18"/>
      <c r="E43" s="15" t="s">
        <v>33</v>
      </c>
      <c r="F43" s="16" t="s">
        <v>76</v>
      </c>
      <c r="G43" s="16" t="s">
        <v>77</v>
      </c>
      <c r="H43" s="15" t="s">
        <v>78</v>
      </c>
      <c r="I43" s="15" t="s">
        <v>79</v>
      </c>
      <c r="J43" s="19" t="s">
        <v>80</v>
      </c>
      <c r="K43" s="20" t="s">
        <v>81</v>
      </c>
      <c r="L43" s="18">
        <v>2</v>
      </c>
      <c r="M43" s="21">
        <v>44249</v>
      </c>
      <c r="N43" s="21">
        <v>44425</v>
      </c>
      <c r="O43" s="18">
        <v>2</v>
      </c>
      <c r="P43" s="18"/>
      <c r="Q43" s="16" t="s">
        <v>82</v>
      </c>
    </row>
    <row r="45" spans="1:17" x14ac:dyDescent="0.3">
      <c r="A45" s="22" t="s">
        <v>9</v>
      </c>
      <c r="B45" s="33" t="s">
        <v>10</v>
      </c>
      <c r="C45" s="34"/>
      <c r="D45" s="34"/>
      <c r="E45" s="34"/>
      <c r="F45" s="34"/>
      <c r="G45" s="34"/>
      <c r="H45" s="34"/>
      <c r="I45" s="34"/>
      <c r="J45" s="34"/>
      <c r="K45" s="34"/>
      <c r="L45" s="34"/>
      <c r="M45" s="34"/>
      <c r="N45" s="34"/>
      <c r="O45" s="34"/>
      <c r="P45" s="34"/>
      <c r="Q45" s="34"/>
    </row>
    <row r="46" spans="1:17" x14ac:dyDescent="0.3">
      <c r="A46" s="23"/>
      <c r="B46" s="23"/>
      <c r="C46" s="22">
        <v>2</v>
      </c>
      <c r="D46" s="22">
        <v>3</v>
      </c>
      <c r="E46" s="22">
        <v>4</v>
      </c>
      <c r="F46" s="22">
        <v>8</v>
      </c>
      <c r="G46" s="22">
        <v>12</v>
      </c>
      <c r="H46" s="22">
        <v>16</v>
      </c>
      <c r="I46" s="22">
        <v>20</v>
      </c>
      <c r="J46" s="22">
        <v>24</v>
      </c>
      <c r="K46" s="22">
        <v>28</v>
      </c>
      <c r="L46" s="22">
        <v>31</v>
      </c>
      <c r="M46" s="22">
        <v>32</v>
      </c>
      <c r="N46" s="22">
        <v>36</v>
      </c>
      <c r="O46" s="22">
        <v>40</v>
      </c>
      <c r="P46" s="22">
        <v>44</v>
      </c>
      <c r="Q46" s="22">
        <v>48</v>
      </c>
    </row>
    <row r="47" spans="1:17" ht="15" thickBot="1" x14ac:dyDescent="0.35">
      <c r="A47" s="23"/>
      <c r="B47" s="23"/>
      <c r="C47" s="22" t="s">
        <v>11</v>
      </c>
      <c r="D47" s="22" t="s">
        <v>12</v>
      </c>
      <c r="E47" s="22" t="s">
        <v>13</v>
      </c>
      <c r="F47" s="22" t="s">
        <v>14</v>
      </c>
      <c r="G47" s="22" t="s">
        <v>15</v>
      </c>
      <c r="H47" s="22" t="s">
        <v>16</v>
      </c>
      <c r="I47" s="22" t="s">
        <v>17</v>
      </c>
      <c r="J47" s="22" t="s">
        <v>18</v>
      </c>
      <c r="K47" s="22" t="s">
        <v>19</v>
      </c>
      <c r="L47" s="22" t="s">
        <v>20</v>
      </c>
      <c r="M47" s="22" t="s">
        <v>21</v>
      </c>
      <c r="N47" s="22" t="s">
        <v>22</v>
      </c>
      <c r="O47" s="22" t="s">
        <v>23</v>
      </c>
      <c r="P47" s="22" t="s">
        <v>24</v>
      </c>
      <c r="Q47" s="22" t="s">
        <v>25</v>
      </c>
    </row>
    <row r="48" spans="1:17" ht="144.6" thickBot="1" x14ac:dyDescent="0.35">
      <c r="A48" s="22">
        <v>1</v>
      </c>
      <c r="B48" s="23" t="s">
        <v>26</v>
      </c>
      <c r="C48" s="3" t="s">
        <v>32</v>
      </c>
      <c r="D48" s="3" t="s">
        <v>27</v>
      </c>
      <c r="E48" s="3" t="s">
        <v>33</v>
      </c>
      <c r="F48" s="3" t="s">
        <v>83</v>
      </c>
      <c r="G48" s="7" t="s">
        <v>84</v>
      </c>
      <c r="H48" s="7" t="s">
        <v>85</v>
      </c>
      <c r="I48" s="7" t="s">
        <v>86</v>
      </c>
      <c r="J48" s="7" t="s">
        <v>87</v>
      </c>
      <c r="K48" s="3" t="s">
        <v>88</v>
      </c>
      <c r="L48" s="3">
        <v>1</v>
      </c>
      <c r="M48" s="2">
        <v>43774</v>
      </c>
      <c r="N48" s="2">
        <v>43782</v>
      </c>
      <c r="O48" s="3">
        <v>1</v>
      </c>
      <c r="P48" s="3">
        <v>1</v>
      </c>
      <c r="Q48" s="7" t="s">
        <v>89</v>
      </c>
    </row>
    <row r="49" spans="1:17" ht="202.2" thickBot="1" x14ac:dyDescent="0.35">
      <c r="A49" s="17"/>
      <c r="B49" s="23" t="s">
        <v>26</v>
      </c>
      <c r="C49" s="26" t="s">
        <v>32</v>
      </c>
      <c r="D49" s="26"/>
      <c r="E49" s="26" t="s">
        <v>33</v>
      </c>
      <c r="F49" s="3" t="s">
        <v>90</v>
      </c>
      <c r="G49" s="27" t="s">
        <v>91</v>
      </c>
      <c r="H49" s="27" t="s">
        <v>92</v>
      </c>
      <c r="I49" s="7" t="s">
        <v>86</v>
      </c>
      <c r="J49" s="7" t="s">
        <v>87</v>
      </c>
      <c r="K49" s="3" t="s">
        <v>88</v>
      </c>
      <c r="L49" s="3">
        <v>1</v>
      </c>
      <c r="M49" s="2">
        <v>43774</v>
      </c>
      <c r="N49" s="2">
        <v>43782</v>
      </c>
      <c r="O49" s="3">
        <v>1</v>
      </c>
      <c r="P49" s="3">
        <v>1</v>
      </c>
      <c r="Q49" s="7" t="s">
        <v>89</v>
      </c>
    </row>
    <row r="51" spans="1:17" x14ac:dyDescent="0.3">
      <c r="A51" s="24" t="s">
        <v>93</v>
      </c>
      <c r="B51" s="33" t="s">
        <v>31</v>
      </c>
      <c r="C51" s="34"/>
      <c r="D51" s="34"/>
      <c r="E51" s="34"/>
      <c r="F51" s="34"/>
      <c r="G51" s="34"/>
      <c r="H51" s="34"/>
      <c r="I51" s="34"/>
      <c r="J51" s="34"/>
      <c r="K51" s="34"/>
      <c r="L51" s="34"/>
      <c r="M51" s="34"/>
      <c r="N51" s="34"/>
      <c r="O51" s="34"/>
      <c r="P51" s="34"/>
      <c r="Q51" s="34"/>
    </row>
    <row r="52" spans="1:17" x14ac:dyDescent="0.3">
      <c r="A52" s="25"/>
      <c r="B52" s="25"/>
      <c r="C52" s="24">
        <v>2</v>
      </c>
      <c r="D52" s="24">
        <v>3</v>
      </c>
      <c r="E52" s="24">
        <v>4</v>
      </c>
      <c r="F52" s="24">
        <v>8</v>
      </c>
      <c r="G52" s="24">
        <v>12</v>
      </c>
      <c r="H52" s="24">
        <v>16</v>
      </c>
      <c r="I52" s="24">
        <v>20</v>
      </c>
      <c r="J52" s="24">
        <v>24</v>
      </c>
      <c r="K52" s="24">
        <v>28</v>
      </c>
      <c r="L52" s="24">
        <v>31</v>
      </c>
      <c r="M52" s="24">
        <v>32</v>
      </c>
      <c r="N52" s="24">
        <v>36</v>
      </c>
      <c r="O52" s="24">
        <v>40</v>
      </c>
      <c r="P52" s="24">
        <v>44</v>
      </c>
      <c r="Q52" s="24">
        <v>48</v>
      </c>
    </row>
    <row r="53" spans="1:17" ht="15" thickBot="1" x14ac:dyDescent="0.35">
      <c r="A53" s="25"/>
      <c r="B53" s="25"/>
      <c r="C53" s="24" t="s">
        <v>11</v>
      </c>
      <c r="D53" s="24" t="s">
        <v>12</v>
      </c>
      <c r="E53" s="24" t="s">
        <v>13</v>
      </c>
      <c r="F53" s="24" t="s">
        <v>14</v>
      </c>
      <c r="G53" s="24" t="s">
        <v>15</v>
      </c>
      <c r="H53" s="24" t="s">
        <v>16</v>
      </c>
      <c r="I53" s="24" t="s">
        <v>17</v>
      </c>
      <c r="J53" s="24" t="s">
        <v>18</v>
      </c>
      <c r="K53" s="24" t="s">
        <v>19</v>
      </c>
      <c r="L53" s="24" t="s">
        <v>20</v>
      </c>
      <c r="M53" s="24" t="s">
        <v>21</v>
      </c>
      <c r="N53" s="24" t="s">
        <v>22</v>
      </c>
      <c r="O53" s="24" t="s">
        <v>23</v>
      </c>
      <c r="P53" s="24" t="s">
        <v>24</v>
      </c>
      <c r="Q53" s="24" t="s">
        <v>25</v>
      </c>
    </row>
    <row r="54" spans="1:17" ht="231" thickBot="1" x14ac:dyDescent="0.35">
      <c r="A54" s="24">
        <v>1</v>
      </c>
      <c r="B54" s="25" t="s">
        <v>26</v>
      </c>
      <c r="C54" s="3" t="s">
        <v>32</v>
      </c>
      <c r="D54" s="3" t="s">
        <v>27</v>
      </c>
      <c r="E54" s="28" t="s">
        <v>33</v>
      </c>
      <c r="F54" s="29" t="s">
        <v>94</v>
      </c>
      <c r="G54" s="30" t="s">
        <v>95</v>
      </c>
      <c r="H54" s="31" t="s">
        <v>96</v>
      </c>
      <c r="I54" s="30" t="s">
        <v>97</v>
      </c>
      <c r="J54" s="31" t="s">
        <v>98</v>
      </c>
      <c r="K54" s="32" t="s">
        <v>27</v>
      </c>
      <c r="L54" s="3"/>
      <c r="M54" s="2" t="s">
        <v>27</v>
      </c>
      <c r="N54" s="2" t="s">
        <v>27</v>
      </c>
      <c r="O54" s="3"/>
      <c r="P54" s="3"/>
      <c r="Q54" s="3" t="s">
        <v>27</v>
      </c>
    </row>
    <row r="351004" spans="1:2" x14ac:dyDescent="0.3">
      <c r="A351004" t="s">
        <v>32</v>
      </c>
      <c r="B351004" t="s">
        <v>33</v>
      </c>
    </row>
    <row r="351005" spans="1:2" x14ac:dyDescent="0.3">
      <c r="A351005" t="s">
        <v>34</v>
      </c>
      <c r="B351005" t="s">
        <v>35</v>
      </c>
    </row>
    <row r="351006" spans="1:2" x14ac:dyDescent="0.3">
      <c r="B351006" t="s">
        <v>36</v>
      </c>
    </row>
  </sheetData>
  <mergeCells count="9">
    <mergeCell ref="B51:Q51"/>
    <mergeCell ref="B45:Q45"/>
    <mergeCell ref="B34:Q34"/>
    <mergeCell ref="B40:Q40"/>
    <mergeCell ref="B8:Q8"/>
    <mergeCell ref="B13:Q13"/>
    <mergeCell ref="B18:Q18"/>
    <mergeCell ref="B23:Q23"/>
    <mergeCell ref="B28:Q28"/>
  </mergeCells>
  <dataValidations count="29">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11 C21 C16 C26 C48:C49">
      <formula1>$A$351003:$A$351005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sqref="D11 D16 D21 D26 D31:D32 D37 D48:D49 D54">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E11 E16 E43 E48:E49">
      <formula1>$B$351003:$B$351006</formula1>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11 F16 F21 F31:F32 F37 F48:F49 F54">
      <formula1>0</formula1>
      <formula2>9</formula2>
    </dataValidation>
    <dataValidation type="textLength" allowBlank="1" showInputMessage="1" showErrorMessage="1" errorTitle="Entrada no válida" error="Escriba un texto  Maximo 390 Caracteres" promptTitle="Cualquier contenido Maximo 390 Caracteres" prompt=" Registre la CAUSA contenida en el Plan de Mejoramiento ya suscrito. SI SUPERA 390 CARACTERES, RESÚMALA. Inserte tantas filas y copie la causa en ellas como ACTIVIDADES tenga el hallazgo." sqref="H11 H16 H37 H48:H49">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I11 I16 I31:I32 I37 I48:I49 I5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J11 J16 J21 J26 J31:J32 J37 J48:J49 J5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K11 K16 K21 K26 K31:K32 K37 K48:K49 K54">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L11 L16 L21 L31:L32 L37 L48:L49 L54">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M11 M16 M31:M32 M37 M48:M49 M54">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N11 N16 N31:N32 N37 N48:N49 N54">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11 O16 O21 O26 O31:O32 O37 O48:O49 O5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actividades realizadas a la fecha de corte del informe." sqref="P11 P16 P31:P32 P37 P48:P49 P5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Q11 Q16 Q21 Q26 Q31:Q32 Q37 Q48:Q49 Q5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REGALÍAS." sqref="E21">
      <formula1>$B$351003:$B$351006</formula1>
    </dataValidation>
    <dataValidation type="textLength" allowBlank="1" showInputMessage="1" showErrorMessage="1" errorTitle="Entrada no válida"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16 G21 G26 G31:G32 G48:G49 G54">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Plan de Mejoram ya suscrito. SI SUPERA 390 CARACTERES, RESÚMALA. Inserte tantas filas y copie la causa en ellas como ACTIVIDADES tenga el hallazgo." sqref="H21 H26">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I21 I26">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M21 M26">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i no tiene info, REGISTRE 1900/01/02" sqref="N21 N26">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sqref="P21 P26">
      <formula1>-9223372036854770000</formula1>
      <formula2>9223372036854770000</formula2>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26">
      <formula1>0</formula1>
      <formula2>9</formula2>
    </dataValidation>
    <dataValidation type="decimal" allowBlank="1" showInputMessage="1" showErrorMessage="1" errorTitle="Entrada no válida" error="Por favor escriba un número" promptTitle="Escriba un número en esta casilla" prompt=" Registre EN NÚMERO la cantidad, olumen o tamaño de la actividad (en unidades o porcentajes).  Ej.: Si en col. 28 registró INFORMES y son 5 inf, aquí se registra el número 5. (No registre símbolo %)" sqref="L2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OTROS CONCEPTOS RELACIONADOS CON LA CGR" sqref="E26">
      <formula1>$B$350999:$B$351002</formula1>
    </dataValidation>
    <dataValidation type="textLength" allowBlank="1" showInputMessage="1" error="Escriba un texto  Maximo 390 Caracteres" promptTitle="Cualquier contenido Maximo 390 Caracteres" prompt=" Registre la CAUSA contenida en el Plan de Mejoramiento ya suscrito. SI SUPERA 390 CARACTERES, RESÚMALA. Inserte tantas filas y copie la causa en ellas como ACTIVIDADES tenga el hallazgo." sqref="H31:H32 H5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E31:E32 E37">
      <formula1>$B$351004:$B$351007</formula1>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31:C32 C37">
      <formula1>$A$351004:$A$351006</formula1>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54">
      <formula1>$A$350984:$A$350986</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E54">
      <formula1>$B$350984:$B$350987</formula1>
    </dataValidation>
  </dataValidations>
  <pageMargins left="0.7" right="0.7" top="0.75" bottom="0.75" header="0.3" footer="0.3"/>
  <pageSetup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F14.2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2020-12-30T19:35:14Z</dcterms:created>
  <dcterms:modified xsi:type="dcterms:W3CDTF">2022-01-21T16:11:57Z</dcterms:modified>
</cp:coreProperties>
</file>