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8940"/>
  </bookViews>
  <sheets>
    <sheet name="130 - SECRETARÍA DE EDUCACIÓN" sheetId="1" r:id="rId1"/>
    <sheet name="Hoja1" sheetId="2" state="hidden" r:id="rId2"/>
  </sheets>
  <definedNames>
    <definedName name="_xlnm.Print_Area" localSheetId="0">'130 - SECRETARÍA DE EDUCACIÓN'!$A$1:$I$28</definedName>
    <definedName name="_xlnm.Print_Titles" localSheetId="0">'130 - SECRETARÍA DE EDUCACIÓN'!$1:$14</definedName>
  </definedNames>
  <calcPr calcId="144525"/>
</workbook>
</file>

<file path=xl/calcChain.xml><?xml version="1.0" encoding="utf-8"?>
<calcChain xmlns="http://schemas.openxmlformats.org/spreadsheetml/2006/main">
  <c r="G43" i="2" l="1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G1" i="2"/>
</calcChain>
</file>

<file path=xl/sharedStrings.xml><?xml version="1.0" encoding="utf-8"?>
<sst xmlns="http://schemas.openxmlformats.org/spreadsheetml/2006/main" count="164" uniqueCount="85">
  <si>
    <r>
      <t>CÓD</t>
    </r>
    <r>
      <rPr>
        <b/>
        <sz val="10"/>
        <rFont val="Arial Narrow"/>
        <family val="2"/>
      </rPr>
      <t>I</t>
    </r>
    <r>
      <rPr>
        <b/>
        <sz val="10"/>
        <rFont val="Arial"/>
        <family val="2"/>
      </rPr>
      <t>GO</t>
    </r>
  </si>
  <si>
    <t>SERIES, Subseries y Tipos Documentales</t>
  </si>
  <si>
    <t>RETENCIÓN</t>
  </si>
  <si>
    <t>DISPOSICIÓN FINAL</t>
  </si>
  <si>
    <t>PROCEDIMIENTO</t>
  </si>
  <si>
    <t>Archivo Central</t>
  </si>
  <si>
    <t>CT</t>
  </si>
  <si>
    <t>E</t>
  </si>
  <si>
    <t>D</t>
  </si>
  <si>
    <t>S</t>
  </si>
  <si>
    <t>g</t>
  </si>
  <si>
    <t>Firma Jefe de Archivo</t>
  </si>
  <si>
    <t>Firma Jefe Oficina Productora</t>
  </si>
  <si>
    <t xml:space="preserve">                                      Hoja: </t>
  </si>
  <si>
    <t>_________________________________________</t>
  </si>
  <si>
    <t>UNIDAD ADMINISTRATIVA:      100 - DESPACHO</t>
  </si>
  <si>
    <t>ENTIDAD PRODUCTORA:         GOBERNACIÓN DE MAGDALENA</t>
  </si>
  <si>
    <t>TABLAS DE VALORACIÓN DOCUMENTAL</t>
  </si>
  <si>
    <t>OFICINA PRODUCTORA     :     130 - SECRETARÍA DE EDUCACIÓN</t>
  </si>
  <si>
    <t>NOVEDADES DE NOMINA</t>
  </si>
  <si>
    <t>PERIODO 5:                               Abril 25 de 1985 A Mayo 03 de 1994</t>
  </si>
  <si>
    <t>CONTRATOS</t>
  </si>
  <si>
    <t xml:space="preserve">RESOLUCIONES </t>
  </si>
  <si>
    <t xml:space="preserve">CONCURSOS </t>
  </si>
  <si>
    <t>LIBROS CONTABLES</t>
  </si>
  <si>
    <t>NÓMINAS</t>
  </si>
  <si>
    <t>ORDENES DE SERVICIO</t>
  </si>
  <si>
    <t>X</t>
  </si>
  <si>
    <t>Se digitalizan para aseguramiento de la información y para preservación del documento original.  Una vez cumplido el tiempo de retención en el Archivo Central, y considerando la existencia de 20 o menos unidades documentales como baja producción, se conservarán como modelo del trámite y como testimonio de la gestión.</t>
  </si>
  <si>
    <t>Una vez cumplido el tiempo de retención en el Archivo Central, y considerando la existencia de 20 o menos unidades documentales como baja producción, se conservarán como modelo del trámite y como testimonio de la gestión.</t>
  </si>
  <si>
    <t>ACTAS DE ENTREGA</t>
  </si>
  <si>
    <t>01</t>
  </si>
  <si>
    <t>ACTAS DE POSESIÓN</t>
  </si>
  <si>
    <t>02</t>
  </si>
  <si>
    <t>ACTAS DE VISITA</t>
  </si>
  <si>
    <t>03</t>
  </si>
  <si>
    <t>ACTAS SECRETARÍA DE SALUD</t>
  </si>
  <si>
    <t>04</t>
  </si>
  <si>
    <t>ACUERDOS</t>
  </si>
  <si>
    <t>05</t>
  </si>
  <si>
    <t>CAJA MENOR</t>
  </si>
  <si>
    <t>06</t>
  </si>
  <si>
    <t>CERTIFICACIONES</t>
  </si>
  <si>
    <t>07</t>
  </si>
  <si>
    <t>COMPROBANTES DE EGRESO</t>
  </si>
  <si>
    <t>08</t>
  </si>
  <si>
    <t>COMPROBANTES DE PAGO</t>
  </si>
  <si>
    <t>09</t>
  </si>
  <si>
    <t>CONCILIACIONES</t>
  </si>
  <si>
    <t>CONVENIOS</t>
  </si>
  <si>
    <t>CORRESPONDENCIA</t>
  </si>
  <si>
    <t>CUENTAS FISCALES</t>
  </si>
  <si>
    <t>DECLARACIONES</t>
  </si>
  <si>
    <t>DECLARACIONES TRIBUTARIAS</t>
  </si>
  <si>
    <t>DECRETOS</t>
  </si>
  <si>
    <t>DEMANDAS</t>
  </si>
  <si>
    <t>EJECUCIÓN PRESUPUESTAL</t>
  </si>
  <si>
    <t>FONDOS DEPARTAMENTALES</t>
  </si>
  <si>
    <t>GESTIÓN DE PROYECTOS</t>
  </si>
  <si>
    <t>HISTORIAS LABORALES</t>
  </si>
  <si>
    <t>HOJAS DE VIDA</t>
  </si>
  <si>
    <t>INFORMES</t>
  </si>
  <si>
    <t xml:space="preserve">INGRESOS </t>
  </si>
  <si>
    <t>LISTADOS</t>
  </si>
  <si>
    <t>ORDEN DE PRESTACIÓN DE SERVICIOS</t>
  </si>
  <si>
    <t>ORDENES DE PAGO</t>
  </si>
  <si>
    <t>PERSONERIAS JURÍDICAS</t>
  </si>
  <si>
    <t>PLANES</t>
  </si>
  <si>
    <t>PRESUPUESTO</t>
  </si>
  <si>
    <t xml:space="preserve">PROGRAMAS </t>
  </si>
  <si>
    <t>PROYECTOS</t>
  </si>
  <si>
    <t>REGISTROS CONTABLES</t>
  </si>
  <si>
    <t>RELACIÓN DE CESANTÍAS</t>
  </si>
  <si>
    <t>RELACIONES</t>
  </si>
  <si>
    <t>RESOLUCIONES</t>
  </si>
  <si>
    <t>SOPORTES DE PAGO</t>
  </si>
  <si>
    <t xml:space="preserve">130 - </t>
  </si>
  <si>
    <t>130 - 11</t>
  </si>
  <si>
    <t>130 - 12</t>
  </si>
  <si>
    <t>130 - 27</t>
  </si>
  <si>
    <t>130 - 29</t>
  </si>
  <si>
    <t>130 - 30</t>
  </si>
  <si>
    <t>130 - 33</t>
  </si>
  <si>
    <t>130 - 42</t>
  </si>
  <si>
    <t xml:space="preserve"> Fecha:  Noviembre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</si>
</sst>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6"/>
      <name val="Trebuchet MS"/>
      <family val="2"/>
    </font>
    <font>
      <sz val="8"/>
      <color rgb="FFFF0000"/>
      <name val="Century Gothic"/>
      <family val="2"/>
    </font>
    <font>
      <sz val="7"/>
      <name val="Arial Narrow"/>
      <family val="2"/>
    </font>
    <font>
      <sz val="8"/>
      <color rgb="FFFF0000"/>
      <name val="Arial Narrow"/>
      <family val="2"/>
    </font>
    <font>
      <b/>
      <sz val="8"/>
      <name val="Century Gothic"/>
      <family val="2"/>
    </font>
    <font>
      <sz val="9"/>
      <name val="Marlett"/>
      <charset val="2"/>
    </font>
    <font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rgb="FFFF0000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name val="Marlett"/>
      <charset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sz val="9"/>
      <color theme="1"/>
      <name val="Marlett"/>
      <charset val="2"/>
    </font>
    <font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theme="4" tint="-0.249946592608417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96">
    <xf numFmtId="0" fontId="0" fillId="0" borderId="0" xfId="0"/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6" fillId="0" borderId="0" xfId="1" applyFont="1" applyFill="1" applyBorder="1" applyAlignment="1">
      <alignment vertical="center"/>
    </xf>
    <xf numFmtId="49" fontId="7" fillId="0" borderId="10" xfId="1" applyNumberFormat="1" applyFont="1" applyFill="1" applyBorder="1" applyAlignment="1">
      <alignment horizontal="left" vertical="center"/>
    </xf>
    <xf numFmtId="49" fontId="8" fillId="0" borderId="10" xfId="1" applyNumberFormat="1" applyFont="1" applyFill="1" applyBorder="1" applyAlignment="1">
      <alignment vertical="center" wrapText="1"/>
    </xf>
    <xf numFmtId="49" fontId="9" fillId="0" borderId="10" xfId="1" applyNumberFormat="1" applyFont="1" applyFill="1" applyBorder="1" applyAlignment="1">
      <alignment vertical="center" wrapText="1"/>
    </xf>
    <xf numFmtId="49" fontId="11" fillId="0" borderId="10" xfId="1" applyNumberFormat="1" applyFont="1" applyFill="1" applyBorder="1" applyAlignment="1">
      <alignment horizontal="center" vertical="center"/>
    </xf>
    <xf numFmtId="49" fontId="11" fillId="0" borderId="10" xfId="1" applyNumberFormat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left" vertical="center"/>
    </xf>
    <xf numFmtId="49" fontId="7" fillId="0" borderId="0" xfId="1" applyNumberFormat="1" applyFont="1" applyFill="1" applyAlignment="1">
      <alignment horizontal="left" vertical="center"/>
    </xf>
    <xf numFmtId="49" fontId="8" fillId="0" borderId="0" xfId="1" applyNumberFormat="1" applyFont="1" applyFill="1" applyAlignment="1">
      <alignment vertical="center" wrapText="1"/>
    </xf>
    <xf numFmtId="49" fontId="9" fillId="0" borderId="0" xfId="1" applyNumberFormat="1" applyFont="1" applyFill="1" applyAlignment="1">
      <alignment vertical="center" wrapText="1"/>
    </xf>
    <xf numFmtId="49" fontId="11" fillId="0" borderId="0" xfId="1" applyNumberFormat="1" applyFont="1" applyFill="1" applyAlignment="1">
      <alignment horizontal="center" vertical="center"/>
    </xf>
    <xf numFmtId="49" fontId="11" fillId="0" borderId="0" xfId="1" applyNumberFormat="1" applyFont="1" applyFill="1" applyAlignment="1">
      <alignment horizontal="center" vertical="center" wrapText="1"/>
    </xf>
    <xf numFmtId="0" fontId="10" fillId="0" borderId="0" xfId="1" applyFont="1" applyFill="1" applyAlignment="1">
      <alignment horizontal="left" vertical="center"/>
    </xf>
    <xf numFmtId="0" fontId="12" fillId="0" borderId="0" xfId="1" applyFont="1" applyFill="1" applyAlignment="1">
      <alignment horizontal="center" vertical="center" wrapText="1"/>
    </xf>
    <xf numFmtId="0" fontId="13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49" fontId="12" fillId="0" borderId="0" xfId="1" applyNumberFormat="1" applyFont="1" applyFill="1" applyAlignment="1">
      <alignment horizontal="left" vertical="top" wrapText="1"/>
    </xf>
    <xf numFmtId="49" fontId="12" fillId="0" borderId="0" xfId="1" applyNumberFormat="1" applyFont="1" applyBorder="1" applyAlignment="1">
      <alignment horizontal="left" vertical="center"/>
    </xf>
    <xf numFmtId="0" fontId="8" fillId="0" borderId="0" xfId="1" applyFont="1" applyBorder="1" applyAlignment="1">
      <alignment vertical="center"/>
    </xf>
    <xf numFmtId="0" fontId="14" fillId="0" borderId="0" xfId="1" applyFont="1" applyBorder="1" applyAlignment="1">
      <alignment vertical="center" wrapText="1"/>
    </xf>
    <xf numFmtId="0" fontId="10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left" vertical="center"/>
    </xf>
    <xf numFmtId="0" fontId="16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left" vertical="center"/>
    </xf>
    <xf numFmtId="0" fontId="9" fillId="0" borderId="0" xfId="1" applyFont="1" applyBorder="1" applyAlignment="1">
      <alignment horizontal="left" vertical="center"/>
    </xf>
    <xf numFmtId="49" fontId="21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10" fillId="0" borderId="0" xfId="1" applyFont="1" applyBorder="1" applyAlignment="1">
      <alignment horizontal="justify" vertical="top"/>
    </xf>
    <xf numFmtId="49" fontId="21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0" xfId="0" applyFill="1"/>
    <xf numFmtId="0" fontId="1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14" fillId="0" borderId="16" xfId="1" applyFont="1" applyBorder="1" applyAlignment="1">
      <alignment vertical="top"/>
    </xf>
    <xf numFmtId="0" fontId="17" fillId="0" borderId="12" xfId="1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vertical="top" wrapText="1"/>
    </xf>
    <xf numFmtId="49" fontId="12" fillId="0" borderId="0" xfId="1" applyNumberFormat="1" applyFont="1" applyFill="1" applyBorder="1" applyAlignment="1">
      <alignment horizontal="left" vertical="top"/>
    </xf>
    <xf numFmtId="0" fontId="19" fillId="0" borderId="0" xfId="1" applyFont="1" applyBorder="1" applyAlignment="1">
      <alignment horizontal="center" vertical="top"/>
    </xf>
    <xf numFmtId="0" fontId="20" fillId="0" borderId="0" xfId="0" applyFont="1" applyBorder="1" applyAlignment="1">
      <alignment vertical="top" wrapText="1"/>
    </xf>
    <xf numFmtId="0" fontId="14" fillId="0" borderId="0" xfId="1" applyNumberFormat="1" applyFont="1" applyFill="1" applyBorder="1" applyAlignment="1">
      <alignment horizontal="left" vertical="top" wrapText="1"/>
    </xf>
    <xf numFmtId="0" fontId="20" fillId="0" borderId="7" xfId="0" applyFont="1" applyBorder="1" applyAlignment="1">
      <alignment vertical="top" wrapText="1"/>
    </xf>
    <xf numFmtId="0" fontId="14" fillId="0" borderId="7" xfId="1" applyFont="1" applyBorder="1" applyAlignment="1">
      <alignment vertical="top"/>
    </xf>
    <xf numFmtId="0" fontId="15" fillId="0" borderId="7" xfId="0" applyFont="1" applyBorder="1" applyAlignment="1">
      <alignment vertical="center" wrapText="1"/>
    </xf>
    <xf numFmtId="0" fontId="0" fillId="0" borderId="7" xfId="0" quotePrefix="1" applyNumberFormat="1" applyBorder="1" applyAlignment="1">
      <alignment horizontal="center" vertical="center"/>
    </xf>
    <xf numFmtId="0" fontId="14" fillId="0" borderId="7" xfId="1" applyFont="1" applyFill="1" applyBorder="1" applyAlignment="1">
      <alignment horizontal="left" vertical="center" wrapText="1"/>
    </xf>
    <xf numFmtId="0" fontId="14" fillId="0" borderId="7" xfId="1" applyFont="1" applyBorder="1" applyAlignment="1">
      <alignment horizontal="left" vertical="center" wrapText="1"/>
    </xf>
    <xf numFmtId="0" fontId="15" fillId="0" borderId="0" xfId="0" applyFont="1" applyFill="1" applyAlignment="1">
      <alignment horizontal="center"/>
    </xf>
    <xf numFmtId="0" fontId="22" fillId="0" borderId="9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7" fillId="0" borderId="13" xfId="1" applyFont="1" applyFill="1" applyBorder="1" applyAlignment="1">
      <alignment horizontal="center" vertical="center"/>
    </xf>
    <xf numFmtId="0" fontId="17" fillId="0" borderId="15" xfId="1" applyFont="1" applyFill="1" applyBorder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9" fontId="3" fillId="2" borderId="0" xfId="1" applyNumberFormat="1" applyFont="1" applyFill="1" applyBorder="1" applyAlignment="1">
      <alignment horizontal="center" vertical="center" wrapText="1"/>
    </xf>
    <xf numFmtId="49" fontId="3" fillId="2" borderId="5" xfId="1" applyNumberFormat="1" applyFont="1" applyFill="1" applyBorder="1" applyAlignment="1">
      <alignment horizontal="center" vertical="center" wrapText="1"/>
    </xf>
    <xf numFmtId="49" fontId="3" fillId="2" borderId="8" xfId="1" applyNumberFormat="1" applyFont="1" applyFill="1" applyBorder="1" applyAlignment="1">
      <alignment horizontal="center" vertical="center" wrapText="1"/>
    </xf>
    <xf numFmtId="49" fontId="3" fillId="2" borderId="9" xfId="1" applyNumberFormat="1" applyFont="1" applyFill="1" applyBorder="1" applyAlignment="1">
      <alignment horizontal="center" vertical="center" wrapText="1"/>
    </xf>
    <xf numFmtId="49" fontId="3" fillId="2" borderId="6" xfId="1" applyNumberFormat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left" vertical="center" wrapText="1"/>
    </xf>
    <xf numFmtId="49" fontId="17" fillId="0" borderId="11" xfId="1" applyNumberFormat="1" applyFont="1" applyFill="1" applyBorder="1" applyAlignment="1">
      <alignment horizontal="center" vertical="center"/>
    </xf>
    <xf numFmtId="49" fontId="17" fillId="0" borderId="14" xfId="1" applyNumberFormat="1" applyFont="1" applyFill="1" applyBorder="1" applyAlignment="1">
      <alignment horizontal="center" vertical="center"/>
    </xf>
    <xf numFmtId="0" fontId="17" fillId="0" borderId="17" xfId="1" applyFont="1" applyFill="1" applyBorder="1" applyAlignment="1">
      <alignment horizontal="center" vertical="center" wrapText="1"/>
    </xf>
    <xf numFmtId="0" fontId="17" fillId="0" borderId="12" xfId="1" applyFont="1" applyFill="1" applyBorder="1" applyAlignment="1">
      <alignment horizontal="center" vertical="center" wrapText="1"/>
    </xf>
    <xf numFmtId="0" fontId="17" fillId="0" borderId="18" xfId="1" applyFont="1" applyFill="1" applyBorder="1" applyAlignment="1">
      <alignment horizontal="center" vertical="center" wrapText="1"/>
    </xf>
    <xf numFmtId="0" fontId="17" fillId="0" borderId="7" xfId="1" applyFont="1" applyFill="1" applyBorder="1" applyAlignment="1">
      <alignment horizontal="center" vertical="center" wrapText="1"/>
    </xf>
    <xf numFmtId="0" fontId="17" fillId="0" borderId="12" xfId="1" applyFont="1" applyFill="1" applyBorder="1" applyAlignment="1">
      <alignment horizontal="center" vertical="center"/>
    </xf>
    <xf numFmtId="0" fontId="12" fillId="0" borderId="0" xfId="1" applyFont="1" applyBorder="1" applyAlignment="1">
      <alignment horizontal="left" vertical="top" wrapText="1"/>
    </xf>
    <xf numFmtId="0" fontId="12" fillId="0" borderId="7" xfId="1" applyFont="1" applyFill="1" applyBorder="1" applyAlignment="1">
      <alignment horizontal="center" vertical="center"/>
    </xf>
    <xf numFmtId="0" fontId="14" fillId="0" borderId="7" xfId="1" applyNumberFormat="1" applyFont="1" applyFill="1" applyBorder="1" applyAlignment="1">
      <alignment horizontal="justify" vertical="top" wrapText="1"/>
    </xf>
    <xf numFmtId="49" fontId="12" fillId="0" borderId="7" xfId="1" applyNumberFormat="1" applyFont="1" applyFill="1" applyBorder="1" applyAlignment="1">
      <alignment horizontal="left" vertical="center"/>
    </xf>
    <xf numFmtId="0" fontId="19" fillId="0" borderId="7" xfId="1" applyFont="1" applyBorder="1" applyAlignment="1">
      <alignment horizontal="center" vertical="center"/>
    </xf>
    <xf numFmtId="0" fontId="20" fillId="0" borderId="7" xfId="0" applyFont="1" applyBorder="1" applyAlignment="1">
      <alignment vertical="center" wrapText="1"/>
    </xf>
  </cellXfs>
  <cellStyles count="9">
    <cellStyle name="Normal" xfId="0" builtinId="0"/>
    <cellStyle name="Normal 2" xfId="1"/>
    <cellStyle name="Normal 2 2" xfId="2"/>
    <cellStyle name="Normal 2 2 2" xfId="3"/>
    <cellStyle name="Normal 2 2 3" xfId="4"/>
    <cellStyle name="Normal 2 2 4" xfId="5"/>
    <cellStyle name="Normal 2 2 5" xfId="6"/>
    <cellStyle name="Normal 3" xfId="7"/>
    <cellStyle name="Normal 4" xf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119528</xdr:colOff>
      <xdr:row>0</xdr:row>
      <xdr:rowOff>56030</xdr:rowOff>
    </xdr:from>
    <xdr:to>
      <xdr:col>2</xdr:col>
      <xdr:colOff>644991</xdr:colOff>
      <xdr:row>3</xdr:row>
      <xdr:rowOff>230655</xdr:rowOff>
    </xdr:to>
    <xdr:pic>
      <xdr:nvPicPr>
        <xdr:cNvPr id="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695" y="56030"/>
          <a:ext cx="842963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917604</xdr:colOff>
      <xdr:row>0</xdr:row>
      <xdr:rowOff>95250</xdr:rowOff>
    </xdr:from>
    <xdr:to>
      <xdr:col>8</xdr:col>
      <xdr:colOff>2754313</xdr:colOff>
      <xdr:row>3</xdr:row>
      <xdr:rowOff>222250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3437" y="95250"/>
          <a:ext cx="183670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showGridLines="0" tabSelected="1" view="pageBreakPreview" zoomScale="90" zoomScaleNormal="40" zoomScaleSheetLayoutView="90" workbookViewId="0">
      <pane ySplit="14" topLeftCell="A15" activePane="bottomLeft" state="frozen"/>
      <selection activeCell="A12" sqref="A12"/>
      <selection pane="bottomLeft" activeCell="I8" sqref="I8"/>
    </sheetView>
  </sheetViews>
  <sheetFormatPr baseColWidth="10" defaultColWidth="11.42578125" defaultRowHeight="15" x14ac:dyDescent="0.25"/>
  <cols>
    <col min="1" max="1" width="11.7109375" style="54" customWidth="1"/>
    <col min="2" max="2" width="4.7109375" style="46" customWidth="1"/>
    <col min="3" max="3" width="41.42578125" style="47" customWidth="1"/>
    <col min="4" max="4" width="19.85546875" style="4" customWidth="1"/>
    <col min="5" max="7" width="4.7109375" style="4" customWidth="1"/>
    <col min="8" max="8" width="4.7109375" style="53" customWidth="1"/>
    <col min="9" max="9" width="46.85546875" style="4" customWidth="1"/>
    <col min="10" max="10" width="9.7109375" style="52" customWidth="1"/>
    <col min="11" max="11" width="104.5703125" style="4" customWidth="1"/>
    <col min="12" max="12" width="29.5703125" style="3" customWidth="1"/>
    <col min="13" max="17" width="11.42578125" style="4" customWidth="1"/>
    <col min="18" max="18" width="6.5703125" style="4" customWidth="1"/>
    <col min="19" max="16384" width="11.42578125" style="4"/>
  </cols>
  <sheetData>
    <row r="1" spans="1:17" ht="14.45" customHeight="1" x14ac:dyDescent="0.25">
      <c r="A1" s="73" t="s">
        <v>17</v>
      </c>
      <c r="B1" s="74"/>
      <c r="C1" s="74"/>
      <c r="D1" s="74"/>
      <c r="E1" s="74"/>
      <c r="F1" s="74"/>
      <c r="G1" s="74"/>
      <c r="H1" s="74"/>
      <c r="I1" s="75"/>
      <c r="J1" s="1"/>
      <c r="K1" s="2"/>
    </row>
    <row r="2" spans="1:17" ht="14.45" customHeight="1" x14ac:dyDescent="0.25">
      <c r="A2" s="76"/>
      <c r="B2" s="77"/>
      <c r="C2" s="77"/>
      <c r="D2" s="77"/>
      <c r="E2" s="77"/>
      <c r="F2" s="77"/>
      <c r="G2" s="77"/>
      <c r="H2" s="77"/>
      <c r="I2" s="78"/>
      <c r="J2" s="1"/>
      <c r="K2" s="2"/>
    </row>
    <row r="3" spans="1:17" ht="14.45" customHeight="1" x14ac:dyDescent="0.25">
      <c r="A3" s="76"/>
      <c r="B3" s="77"/>
      <c r="C3" s="77"/>
      <c r="D3" s="77"/>
      <c r="E3" s="77"/>
      <c r="F3" s="77"/>
      <c r="G3" s="77"/>
      <c r="H3" s="77"/>
      <c r="I3" s="78"/>
      <c r="J3" s="5"/>
      <c r="K3" s="2"/>
    </row>
    <row r="4" spans="1:17" ht="28.15" customHeight="1" x14ac:dyDescent="0.25">
      <c r="A4" s="79"/>
      <c r="B4" s="80"/>
      <c r="C4" s="80"/>
      <c r="D4" s="80"/>
      <c r="E4" s="80"/>
      <c r="F4" s="80"/>
      <c r="G4" s="80"/>
      <c r="H4" s="80"/>
      <c r="I4" s="81"/>
      <c r="J4" s="1"/>
      <c r="K4" s="2"/>
    </row>
    <row r="5" spans="1:17" ht="13.5" customHeight="1" thickBot="1" x14ac:dyDescent="0.3">
      <c r="A5" s="6"/>
      <c r="B5" s="7"/>
      <c r="C5" s="8"/>
      <c r="D5" s="9"/>
      <c r="E5" s="9"/>
      <c r="F5" s="9"/>
      <c r="G5" s="9"/>
      <c r="H5" s="10"/>
      <c r="I5" s="11"/>
      <c r="J5" s="5"/>
      <c r="K5" s="2"/>
    </row>
    <row r="6" spans="1:17" ht="7.5" customHeight="1" thickTop="1" x14ac:dyDescent="0.25">
      <c r="A6" s="12"/>
      <c r="B6" s="13"/>
      <c r="C6" s="14"/>
      <c r="D6" s="15"/>
      <c r="E6" s="15"/>
      <c r="F6" s="15"/>
      <c r="G6" s="15"/>
      <c r="H6" s="16"/>
      <c r="I6" s="17"/>
      <c r="J6" s="5"/>
      <c r="K6" s="2"/>
    </row>
    <row r="7" spans="1:17" s="22" customFormat="1" ht="22.5" customHeight="1" x14ac:dyDescent="0.25">
      <c r="A7" s="82"/>
      <c r="B7" s="82"/>
      <c r="C7" s="82"/>
      <c r="D7" s="82"/>
      <c r="E7" s="82"/>
      <c r="F7" s="82"/>
      <c r="G7" s="82"/>
      <c r="H7" s="82"/>
      <c r="I7" s="18" t="s">
        <v>84</v>
      </c>
      <c r="J7" s="19"/>
      <c r="K7" s="20"/>
      <c r="L7" s="21"/>
    </row>
    <row r="8" spans="1:17" s="22" customFormat="1" ht="12.75" x14ac:dyDescent="0.25">
      <c r="A8" s="82" t="s">
        <v>16</v>
      </c>
      <c r="B8" s="82"/>
      <c r="C8" s="82"/>
      <c r="D8" s="82"/>
      <c r="E8" s="82"/>
      <c r="F8" s="82"/>
      <c r="G8" s="82"/>
      <c r="H8" s="82"/>
      <c r="I8" s="18"/>
      <c r="J8" s="19"/>
      <c r="K8" s="20"/>
      <c r="L8" s="21"/>
    </row>
    <row r="9" spans="1:17" s="22" customFormat="1" ht="12.75" x14ac:dyDescent="0.25">
      <c r="A9" s="82" t="s">
        <v>20</v>
      </c>
      <c r="B9" s="82"/>
      <c r="C9" s="82"/>
      <c r="D9" s="82"/>
      <c r="E9" s="82"/>
      <c r="F9" s="82"/>
      <c r="G9" s="82"/>
      <c r="H9" s="82"/>
      <c r="I9" s="18"/>
      <c r="J9" s="19"/>
      <c r="K9" s="20"/>
      <c r="L9" s="21"/>
    </row>
    <row r="10" spans="1:17" s="22" customFormat="1" ht="13.9" customHeight="1" x14ac:dyDescent="0.25">
      <c r="A10" s="82" t="s">
        <v>15</v>
      </c>
      <c r="B10" s="82"/>
      <c r="C10" s="82"/>
      <c r="D10" s="82"/>
      <c r="E10" s="82"/>
      <c r="F10" s="82"/>
      <c r="G10" s="82"/>
      <c r="H10" s="82"/>
      <c r="I10" s="23" t="s">
        <v>13</v>
      </c>
      <c r="J10" s="19"/>
      <c r="K10" s="20"/>
      <c r="L10" s="21"/>
    </row>
    <row r="11" spans="1:17" s="22" customFormat="1" ht="13.9" customHeight="1" x14ac:dyDescent="0.25">
      <c r="A11" s="90" t="s">
        <v>18</v>
      </c>
      <c r="B11" s="90"/>
      <c r="C11" s="90"/>
      <c r="D11" s="90"/>
      <c r="E11" s="90"/>
      <c r="F11" s="90"/>
      <c r="G11" s="90"/>
      <c r="H11" s="90"/>
      <c r="I11" s="23"/>
      <c r="J11" s="19"/>
      <c r="K11" s="20"/>
      <c r="L11" s="21"/>
    </row>
    <row r="12" spans="1:17" ht="15.75" thickBot="1" x14ac:dyDescent="0.3">
      <c r="A12" s="24"/>
      <c r="B12" s="25"/>
      <c r="C12" s="26"/>
      <c r="D12" s="27"/>
      <c r="E12" s="28"/>
      <c r="F12" s="28"/>
      <c r="G12" s="29"/>
      <c r="H12" s="29"/>
      <c r="I12" s="30"/>
      <c r="J12" s="31"/>
      <c r="K12" s="32"/>
    </row>
    <row r="13" spans="1:17" ht="15" customHeight="1" x14ac:dyDescent="0.25">
      <c r="A13" s="83" t="s">
        <v>0</v>
      </c>
      <c r="B13" s="85" t="s">
        <v>1</v>
      </c>
      <c r="C13" s="86"/>
      <c r="D13" s="56" t="s">
        <v>2</v>
      </c>
      <c r="E13" s="89" t="s">
        <v>3</v>
      </c>
      <c r="F13" s="89"/>
      <c r="G13" s="89"/>
      <c r="H13" s="89"/>
      <c r="I13" s="71" t="s">
        <v>4</v>
      </c>
      <c r="J13" s="31"/>
      <c r="K13" s="32"/>
    </row>
    <row r="14" spans="1:17" ht="26.25" customHeight="1" x14ac:dyDescent="0.25">
      <c r="A14" s="84"/>
      <c r="B14" s="87"/>
      <c r="C14" s="88"/>
      <c r="D14" s="33" t="s">
        <v>5</v>
      </c>
      <c r="E14" s="34" t="s">
        <v>6</v>
      </c>
      <c r="F14" s="34" t="s">
        <v>7</v>
      </c>
      <c r="G14" s="34" t="s">
        <v>8</v>
      </c>
      <c r="H14" s="34" t="s">
        <v>9</v>
      </c>
      <c r="I14" s="72"/>
      <c r="J14" s="31"/>
      <c r="K14" s="32"/>
    </row>
    <row r="15" spans="1:17" ht="76.5" x14ac:dyDescent="0.25">
      <c r="A15" s="93" t="s">
        <v>77</v>
      </c>
      <c r="B15" s="94" t="s">
        <v>10</v>
      </c>
      <c r="C15" s="95" t="s">
        <v>23</v>
      </c>
      <c r="D15" s="91">
        <v>20</v>
      </c>
      <c r="E15" s="91" t="s">
        <v>27</v>
      </c>
      <c r="F15" s="91"/>
      <c r="G15" s="91" t="s">
        <v>27</v>
      </c>
      <c r="H15" s="91"/>
      <c r="I15" s="92" t="s">
        <v>28</v>
      </c>
      <c r="J15" s="35"/>
      <c r="K15" s="32"/>
      <c r="M15" s="36"/>
      <c r="N15" s="36"/>
      <c r="O15" s="36"/>
      <c r="P15" s="36"/>
      <c r="Q15" s="36"/>
    </row>
    <row r="16" spans="1:17" ht="76.5" x14ac:dyDescent="0.25">
      <c r="A16" s="93" t="s">
        <v>78</v>
      </c>
      <c r="B16" s="94" t="s">
        <v>10</v>
      </c>
      <c r="C16" s="95" t="s">
        <v>21</v>
      </c>
      <c r="D16" s="91">
        <v>20</v>
      </c>
      <c r="E16" s="91" t="s">
        <v>27</v>
      </c>
      <c r="F16" s="91"/>
      <c r="G16" s="91" t="s">
        <v>27</v>
      </c>
      <c r="H16" s="91"/>
      <c r="I16" s="92" t="s">
        <v>28</v>
      </c>
      <c r="J16" s="35"/>
      <c r="K16" s="32"/>
      <c r="M16" s="36"/>
      <c r="N16" s="36"/>
      <c r="O16" s="36"/>
      <c r="P16" s="36"/>
      <c r="Q16" s="36"/>
    </row>
    <row r="17" spans="1:18" ht="76.5" x14ac:dyDescent="0.25">
      <c r="A17" s="93" t="s">
        <v>79</v>
      </c>
      <c r="B17" s="94" t="s">
        <v>10</v>
      </c>
      <c r="C17" s="95" t="s">
        <v>24</v>
      </c>
      <c r="D17" s="91">
        <v>20</v>
      </c>
      <c r="E17" s="91" t="s">
        <v>27</v>
      </c>
      <c r="F17" s="91"/>
      <c r="G17" s="91" t="s">
        <v>27</v>
      </c>
      <c r="H17" s="91"/>
      <c r="I17" s="92" t="s">
        <v>28</v>
      </c>
      <c r="J17" s="35"/>
      <c r="K17" s="32"/>
      <c r="M17" s="36"/>
      <c r="N17" s="36"/>
      <c r="O17" s="36"/>
      <c r="P17" s="36"/>
      <c r="Q17" s="36"/>
    </row>
    <row r="18" spans="1:18" ht="51" x14ac:dyDescent="0.25">
      <c r="A18" s="93" t="s">
        <v>80</v>
      </c>
      <c r="B18" s="94" t="s">
        <v>10</v>
      </c>
      <c r="C18" s="95" t="s">
        <v>25</v>
      </c>
      <c r="D18" s="91">
        <v>20</v>
      </c>
      <c r="E18" s="91" t="s">
        <v>27</v>
      </c>
      <c r="F18" s="91"/>
      <c r="G18" s="91" t="s">
        <v>27</v>
      </c>
      <c r="H18" s="91"/>
      <c r="I18" s="92" t="s">
        <v>29</v>
      </c>
      <c r="J18" s="35"/>
      <c r="K18" s="32"/>
      <c r="M18" s="36"/>
      <c r="N18" s="36"/>
      <c r="O18" s="36"/>
      <c r="P18" s="36"/>
      <c r="Q18" s="36"/>
    </row>
    <row r="19" spans="1:18" ht="51" x14ac:dyDescent="0.25">
      <c r="A19" s="93" t="s">
        <v>81</v>
      </c>
      <c r="B19" s="94" t="s">
        <v>10</v>
      </c>
      <c r="C19" s="95" t="s">
        <v>19</v>
      </c>
      <c r="D19" s="91">
        <v>20</v>
      </c>
      <c r="E19" s="91" t="s">
        <v>27</v>
      </c>
      <c r="F19" s="91"/>
      <c r="G19" s="91" t="s">
        <v>27</v>
      </c>
      <c r="H19" s="91"/>
      <c r="I19" s="92" t="s">
        <v>29</v>
      </c>
      <c r="J19" s="35"/>
      <c r="K19" s="32"/>
      <c r="M19" s="36"/>
      <c r="N19" s="36"/>
      <c r="O19" s="36"/>
      <c r="P19" s="36"/>
      <c r="Q19" s="36"/>
    </row>
    <row r="20" spans="1:18" ht="76.5" x14ac:dyDescent="0.25">
      <c r="A20" s="93" t="s">
        <v>82</v>
      </c>
      <c r="B20" s="94" t="s">
        <v>10</v>
      </c>
      <c r="C20" s="95" t="s">
        <v>26</v>
      </c>
      <c r="D20" s="91">
        <v>20</v>
      </c>
      <c r="E20" s="91" t="s">
        <v>27</v>
      </c>
      <c r="F20" s="91"/>
      <c r="G20" s="91" t="s">
        <v>27</v>
      </c>
      <c r="H20" s="91"/>
      <c r="I20" s="92" t="s">
        <v>28</v>
      </c>
      <c r="J20" s="35"/>
      <c r="K20" s="32"/>
      <c r="M20" s="36"/>
      <c r="N20" s="36"/>
      <c r="O20" s="36"/>
      <c r="P20" s="36"/>
      <c r="Q20" s="36"/>
    </row>
    <row r="21" spans="1:18" ht="76.5" x14ac:dyDescent="0.25">
      <c r="A21" s="93" t="s">
        <v>83</v>
      </c>
      <c r="B21" s="94" t="s">
        <v>10</v>
      </c>
      <c r="C21" s="95" t="s">
        <v>22</v>
      </c>
      <c r="D21" s="91">
        <v>20</v>
      </c>
      <c r="E21" s="91" t="s">
        <v>27</v>
      </c>
      <c r="F21" s="91"/>
      <c r="G21" s="91" t="s">
        <v>27</v>
      </c>
      <c r="H21" s="91"/>
      <c r="I21" s="92" t="s">
        <v>28</v>
      </c>
      <c r="J21" s="35"/>
      <c r="K21" s="32"/>
      <c r="M21" s="36"/>
      <c r="N21" s="36"/>
      <c r="O21" s="36"/>
      <c r="P21" s="36"/>
      <c r="Q21" s="36"/>
    </row>
    <row r="22" spans="1:18" customFormat="1" ht="18" customHeight="1" x14ac:dyDescent="0.25">
      <c r="A22" s="58"/>
      <c r="B22" s="59"/>
      <c r="C22" s="60"/>
      <c r="D22" s="20"/>
      <c r="E22" s="20"/>
      <c r="F22" s="20"/>
      <c r="G22" s="20"/>
      <c r="H22" s="20"/>
      <c r="I22" s="61"/>
      <c r="J22" s="37"/>
      <c r="K22" s="32"/>
      <c r="L22" s="36"/>
      <c r="M22" s="36"/>
      <c r="N22" s="36"/>
      <c r="O22" s="36"/>
      <c r="P22" s="38"/>
      <c r="Q22" s="36"/>
      <c r="R22" s="36"/>
    </row>
    <row r="23" spans="1:18" customFormat="1" ht="18" customHeight="1" x14ac:dyDescent="0.25">
      <c r="A23" s="58"/>
      <c r="B23" s="59"/>
      <c r="C23" s="60"/>
      <c r="D23" s="20"/>
      <c r="E23" s="20"/>
      <c r="F23" s="20"/>
      <c r="G23" s="20"/>
      <c r="H23" s="20"/>
      <c r="I23" s="61"/>
      <c r="J23" s="37"/>
      <c r="K23" s="32"/>
      <c r="L23" s="36"/>
      <c r="M23" s="36"/>
      <c r="N23" s="36"/>
      <c r="O23" s="36"/>
      <c r="P23" s="38"/>
      <c r="Q23" s="36"/>
      <c r="R23" s="36"/>
    </row>
    <row r="24" spans="1:18" customFormat="1" ht="18" customHeight="1" x14ac:dyDescent="0.25">
      <c r="A24" s="58"/>
      <c r="B24" s="59"/>
      <c r="C24" s="60"/>
      <c r="D24" s="20"/>
      <c r="E24" s="20"/>
      <c r="F24" s="20"/>
      <c r="G24" s="20"/>
      <c r="H24" s="20"/>
      <c r="I24" s="61"/>
      <c r="J24" s="37"/>
      <c r="K24" s="32"/>
      <c r="L24" s="36"/>
      <c r="M24" s="36"/>
      <c r="N24" s="36"/>
      <c r="O24" s="36"/>
      <c r="P24" s="38"/>
      <c r="Q24" s="36"/>
      <c r="R24" s="36"/>
    </row>
    <row r="25" spans="1:18" ht="16.5" x14ac:dyDescent="0.25">
      <c r="A25" s="39"/>
      <c r="B25" s="40"/>
      <c r="C25" s="41"/>
      <c r="D25" s="42"/>
      <c r="E25" s="42"/>
      <c r="F25" s="42"/>
      <c r="G25" s="42"/>
      <c r="H25" s="43"/>
      <c r="I25" s="44"/>
    </row>
    <row r="26" spans="1:18" ht="16.5" x14ac:dyDescent="0.25">
      <c r="A26" s="45"/>
      <c r="B26" s="69"/>
      <c r="C26" s="69"/>
      <c r="D26" s="70"/>
      <c r="E26" s="70"/>
      <c r="F26" s="70"/>
      <c r="G26" s="70"/>
      <c r="H26" s="48"/>
      <c r="I26" s="49" t="s">
        <v>14</v>
      </c>
    </row>
    <row r="27" spans="1:18" ht="16.5" x14ac:dyDescent="0.25">
      <c r="A27" s="45"/>
      <c r="B27" s="68" t="s">
        <v>12</v>
      </c>
      <c r="C27" s="68"/>
      <c r="D27" s="50"/>
      <c r="E27" s="50"/>
      <c r="H27" s="48"/>
      <c r="I27" s="50" t="s">
        <v>11</v>
      </c>
    </row>
    <row r="28" spans="1:18" ht="16.5" x14ac:dyDescent="0.25">
      <c r="A28" s="45"/>
      <c r="D28" s="51"/>
      <c r="E28" s="51"/>
      <c r="F28" s="51"/>
      <c r="G28" s="51"/>
      <c r="H28" s="51"/>
      <c r="I28" s="51"/>
    </row>
  </sheetData>
  <mergeCells count="13">
    <mergeCell ref="B27:C27"/>
    <mergeCell ref="B26:C26"/>
    <mergeCell ref="D26:G26"/>
    <mergeCell ref="I13:I14"/>
    <mergeCell ref="A1:I4"/>
    <mergeCell ref="A7:H7"/>
    <mergeCell ref="A10:H10"/>
    <mergeCell ref="A13:A14"/>
    <mergeCell ref="B13:C14"/>
    <mergeCell ref="E13:H13"/>
    <mergeCell ref="A11:H11"/>
    <mergeCell ref="A9:H9"/>
    <mergeCell ref="A8:H8"/>
  </mergeCells>
  <printOptions horizontalCentered="1"/>
  <pageMargins left="0.23622047244094491" right="0.23622047244094491" top="0.74803149606299213" bottom="0.74803149606299213" header="1.9291338582677167" footer="0.31496062992125984"/>
  <pageSetup scale="85" orientation="landscape" r:id="rId1"/>
  <headerFooter>
    <oddHeader>&amp;R&amp;"-,Negrita"&amp;10
&amp;P / &amp;N&amp;K00+000XXXXxxxxXXXXXXXXXXXXXXXXXXXXX</oddHeader>
    <oddFooter>&amp;L                    CONVENCIONES  CT: Conservación Total - E: Eliminación - D: Digitalización - S: Selección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2" workbookViewId="0">
      <selection activeCell="D2" sqref="D2"/>
    </sheetView>
  </sheetViews>
  <sheetFormatPr baseColWidth="10" defaultRowHeight="15" x14ac:dyDescent="0.25"/>
  <sheetData>
    <row r="1" spans="1:7" ht="25.5" x14ac:dyDescent="0.25">
      <c r="A1" s="57" t="s">
        <v>23</v>
      </c>
      <c r="B1" s="55">
        <v>3</v>
      </c>
      <c r="D1" t="s">
        <v>76</v>
      </c>
      <c r="E1" s="64" t="s">
        <v>30</v>
      </c>
      <c r="F1" s="65" t="s">
        <v>31</v>
      </c>
      <c r="G1" t="str">
        <f>CONCATENATE(D1,F1)</f>
        <v>130 - 01</v>
      </c>
    </row>
    <row r="2" spans="1:7" ht="25.5" x14ac:dyDescent="0.25">
      <c r="A2" s="57" t="s">
        <v>21</v>
      </c>
      <c r="B2" s="55">
        <v>16</v>
      </c>
      <c r="D2" t="s">
        <v>76</v>
      </c>
      <c r="E2" s="66" t="s">
        <v>32</v>
      </c>
      <c r="F2" s="65" t="s">
        <v>33</v>
      </c>
      <c r="G2" t="str">
        <f t="shared" ref="G2:G43" si="0">CONCATENATE(D2,F2)</f>
        <v>130 - 02</v>
      </c>
    </row>
    <row r="3" spans="1:7" ht="25.5" x14ac:dyDescent="0.25">
      <c r="A3" s="57" t="s">
        <v>24</v>
      </c>
      <c r="B3" s="55">
        <v>1</v>
      </c>
      <c r="D3" t="s">
        <v>76</v>
      </c>
      <c r="E3" s="66" t="s">
        <v>34</v>
      </c>
      <c r="F3" s="65" t="s">
        <v>35</v>
      </c>
      <c r="G3" t="str">
        <f t="shared" si="0"/>
        <v>130 - 03</v>
      </c>
    </row>
    <row r="4" spans="1:7" ht="38.25" x14ac:dyDescent="0.25">
      <c r="A4" s="57" t="s">
        <v>25</v>
      </c>
      <c r="B4" s="55">
        <v>3856</v>
      </c>
      <c r="D4" t="s">
        <v>76</v>
      </c>
      <c r="E4" s="67" t="s">
        <v>36</v>
      </c>
      <c r="F4" s="65" t="s">
        <v>37</v>
      </c>
      <c r="G4" t="str">
        <f t="shared" si="0"/>
        <v>130 - 04</v>
      </c>
    </row>
    <row r="5" spans="1:7" ht="25.5" x14ac:dyDescent="0.25">
      <c r="A5" s="57" t="s">
        <v>19</v>
      </c>
      <c r="B5" s="55">
        <v>270</v>
      </c>
      <c r="D5" t="s">
        <v>76</v>
      </c>
      <c r="E5" s="64" t="s">
        <v>38</v>
      </c>
      <c r="F5" s="65" t="s">
        <v>39</v>
      </c>
      <c r="G5" t="str">
        <f t="shared" si="0"/>
        <v>130 - 05</v>
      </c>
    </row>
    <row r="6" spans="1:7" ht="25.5" x14ac:dyDescent="0.25">
      <c r="A6" s="57" t="s">
        <v>26</v>
      </c>
      <c r="B6" s="55">
        <v>1</v>
      </c>
      <c r="D6" t="s">
        <v>76</v>
      </c>
      <c r="E6" s="66" t="s">
        <v>40</v>
      </c>
      <c r="F6" s="65" t="s">
        <v>41</v>
      </c>
      <c r="G6" t="str">
        <f t="shared" si="0"/>
        <v>130 - 06</v>
      </c>
    </row>
    <row r="7" spans="1:7" ht="25.5" x14ac:dyDescent="0.25">
      <c r="A7" s="62" t="s">
        <v>22</v>
      </c>
      <c r="B7" s="63">
        <v>4</v>
      </c>
      <c r="D7" t="s">
        <v>76</v>
      </c>
      <c r="E7" s="66" t="s">
        <v>42</v>
      </c>
      <c r="F7" s="65" t="s">
        <v>43</v>
      </c>
      <c r="G7" t="str">
        <f t="shared" si="0"/>
        <v>130 - 07</v>
      </c>
    </row>
    <row r="8" spans="1:7" ht="38.25" x14ac:dyDescent="0.25">
      <c r="D8" t="s">
        <v>76</v>
      </c>
      <c r="E8" s="67" t="s">
        <v>44</v>
      </c>
      <c r="F8" s="65" t="s">
        <v>45</v>
      </c>
      <c r="G8" t="str">
        <f t="shared" si="0"/>
        <v>130 - 08</v>
      </c>
    </row>
    <row r="9" spans="1:7" ht="25.5" x14ac:dyDescent="0.25">
      <c r="D9" t="s">
        <v>76</v>
      </c>
      <c r="E9" s="64" t="s">
        <v>46</v>
      </c>
      <c r="F9" s="65" t="s">
        <v>47</v>
      </c>
      <c r="G9" t="str">
        <f t="shared" si="0"/>
        <v>130 - 09</v>
      </c>
    </row>
    <row r="10" spans="1:7" ht="25.5" x14ac:dyDescent="0.25">
      <c r="D10" t="s">
        <v>76</v>
      </c>
      <c r="E10" s="66" t="s">
        <v>48</v>
      </c>
      <c r="F10" s="65">
        <v>10</v>
      </c>
      <c r="G10" t="str">
        <f t="shared" si="0"/>
        <v>130 - 10</v>
      </c>
    </row>
    <row r="11" spans="1:7" x14ac:dyDescent="0.25">
      <c r="D11" t="s">
        <v>76</v>
      </c>
      <c r="E11" s="64" t="s">
        <v>23</v>
      </c>
      <c r="F11" s="65">
        <v>11</v>
      </c>
      <c r="G11" t="str">
        <f t="shared" si="0"/>
        <v>130 - 11</v>
      </c>
    </row>
    <row r="12" spans="1:7" x14ac:dyDescent="0.25">
      <c r="D12" t="s">
        <v>76</v>
      </c>
      <c r="E12" s="66" t="s">
        <v>21</v>
      </c>
      <c r="F12" s="65">
        <v>12</v>
      </c>
      <c r="G12" t="str">
        <f t="shared" si="0"/>
        <v>130 - 12</v>
      </c>
    </row>
    <row r="13" spans="1:7" x14ac:dyDescent="0.25">
      <c r="D13" t="s">
        <v>76</v>
      </c>
      <c r="E13" s="64" t="s">
        <v>49</v>
      </c>
      <c r="F13" s="65">
        <v>13</v>
      </c>
      <c r="G13" t="str">
        <f t="shared" si="0"/>
        <v>130 - 13</v>
      </c>
    </row>
    <row r="14" spans="1:7" ht="25.5" x14ac:dyDescent="0.25">
      <c r="D14" t="s">
        <v>76</v>
      </c>
      <c r="E14" s="64" t="s">
        <v>50</v>
      </c>
      <c r="F14" s="65">
        <v>14</v>
      </c>
      <c r="G14" t="str">
        <f t="shared" si="0"/>
        <v>130 - 14</v>
      </c>
    </row>
    <row r="15" spans="1:7" ht="25.5" x14ac:dyDescent="0.25">
      <c r="D15" t="s">
        <v>76</v>
      </c>
      <c r="E15" s="64" t="s">
        <v>51</v>
      </c>
      <c r="F15" s="65">
        <v>15</v>
      </c>
      <c r="G15" t="str">
        <f t="shared" si="0"/>
        <v>130 - 15</v>
      </c>
    </row>
    <row r="16" spans="1:7" ht="25.5" x14ac:dyDescent="0.25">
      <c r="D16" t="s">
        <v>76</v>
      </c>
      <c r="E16" s="64" t="s">
        <v>52</v>
      </c>
      <c r="F16" s="65">
        <v>16</v>
      </c>
      <c r="G16" t="str">
        <f t="shared" si="0"/>
        <v>130 - 16</v>
      </c>
    </row>
    <row r="17" spans="4:7" ht="38.25" x14ac:dyDescent="0.25">
      <c r="D17" t="s">
        <v>76</v>
      </c>
      <c r="E17" s="64" t="s">
        <v>53</v>
      </c>
      <c r="F17" s="65">
        <v>17</v>
      </c>
      <c r="G17" t="str">
        <f t="shared" si="0"/>
        <v>130 - 17</v>
      </c>
    </row>
    <row r="18" spans="4:7" x14ac:dyDescent="0.25">
      <c r="D18" t="s">
        <v>76</v>
      </c>
      <c r="E18" s="64" t="s">
        <v>54</v>
      </c>
      <c r="F18" s="65">
        <v>18</v>
      </c>
      <c r="G18" t="str">
        <f t="shared" si="0"/>
        <v>130 - 18</v>
      </c>
    </row>
    <row r="19" spans="4:7" x14ac:dyDescent="0.25">
      <c r="D19" t="s">
        <v>76</v>
      </c>
      <c r="E19" s="64" t="s">
        <v>55</v>
      </c>
      <c r="F19" s="65">
        <v>19</v>
      </c>
      <c r="G19" t="str">
        <f t="shared" si="0"/>
        <v>130 - 19</v>
      </c>
    </row>
    <row r="20" spans="4:7" ht="38.25" x14ac:dyDescent="0.25">
      <c r="D20" t="s">
        <v>76</v>
      </c>
      <c r="E20" s="64" t="s">
        <v>56</v>
      </c>
      <c r="F20" s="65">
        <v>20</v>
      </c>
      <c r="G20" t="str">
        <f t="shared" si="0"/>
        <v>130 - 20</v>
      </c>
    </row>
    <row r="21" spans="4:7" ht="38.25" x14ac:dyDescent="0.25">
      <c r="D21" t="s">
        <v>76</v>
      </c>
      <c r="E21" s="67" t="s">
        <v>57</v>
      </c>
      <c r="F21" s="65">
        <v>21</v>
      </c>
      <c r="G21" t="str">
        <f t="shared" si="0"/>
        <v>130 - 21</v>
      </c>
    </row>
    <row r="22" spans="4:7" ht="25.5" x14ac:dyDescent="0.25">
      <c r="D22" t="s">
        <v>76</v>
      </c>
      <c r="E22" s="66" t="s">
        <v>58</v>
      </c>
      <c r="F22" s="65">
        <v>22</v>
      </c>
      <c r="G22" t="str">
        <f t="shared" si="0"/>
        <v>130 - 22</v>
      </c>
    </row>
    <row r="23" spans="4:7" ht="25.5" x14ac:dyDescent="0.25">
      <c r="D23" t="s">
        <v>76</v>
      </c>
      <c r="E23" s="64" t="s">
        <v>59</v>
      </c>
      <c r="F23" s="65">
        <v>23</v>
      </c>
      <c r="G23" t="str">
        <f t="shared" si="0"/>
        <v>130 - 23</v>
      </c>
    </row>
    <row r="24" spans="4:7" ht="25.5" x14ac:dyDescent="0.25">
      <c r="D24" t="s">
        <v>76</v>
      </c>
      <c r="E24" s="64" t="s">
        <v>60</v>
      </c>
      <c r="F24" s="65">
        <v>24</v>
      </c>
      <c r="G24" t="str">
        <f t="shared" si="0"/>
        <v>130 - 24</v>
      </c>
    </row>
    <row r="25" spans="4:7" x14ac:dyDescent="0.25">
      <c r="D25" t="s">
        <v>76</v>
      </c>
      <c r="E25" s="64" t="s">
        <v>61</v>
      </c>
      <c r="F25" s="65">
        <v>25</v>
      </c>
      <c r="G25" t="str">
        <f t="shared" si="0"/>
        <v>130 - 25</v>
      </c>
    </row>
    <row r="26" spans="4:7" x14ac:dyDescent="0.25">
      <c r="D26" t="s">
        <v>76</v>
      </c>
      <c r="E26" s="64" t="s">
        <v>62</v>
      </c>
      <c r="F26" s="65">
        <v>26</v>
      </c>
      <c r="G26" t="str">
        <f t="shared" si="0"/>
        <v>130 - 26</v>
      </c>
    </row>
    <row r="27" spans="4:7" ht="25.5" x14ac:dyDescent="0.25">
      <c r="D27" t="s">
        <v>76</v>
      </c>
      <c r="E27" s="67" t="s">
        <v>24</v>
      </c>
      <c r="F27" s="65">
        <v>27</v>
      </c>
      <c r="G27" t="str">
        <f t="shared" si="0"/>
        <v>130 - 27</v>
      </c>
    </row>
    <row r="28" spans="4:7" x14ac:dyDescent="0.25">
      <c r="D28" t="s">
        <v>76</v>
      </c>
      <c r="E28" s="64" t="s">
        <v>63</v>
      </c>
      <c r="F28" s="65">
        <v>28</v>
      </c>
      <c r="G28" t="str">
        <f t="shared" si="0"/>
        <v>130 - 28</v>
      </c>
    </row>
    <row r="29" spans="4:7" x14ac:dyDescent="0.25">
      <c r="D29" t="s">
        <v>76</v>
      </c>
      <c r="E29" s="64" t="s">
        <v>25</v>
      </c>
      <c r="F29" s="65">
        <v>29</v>
      </c>
      <c r="G29" t="str">
        <f t="shared" si="0"/>
        <v>130 - 29</v>
      </c>
    </row>
    <row r="30" spans="4:7" ht="25.5" x14ac:dyDescent="0.25">
      <c r="D30" t="s">
        <v>76</v>
      </c>
      <c r="E30" s="64" t="s">
        <v>19</v>
      </c>
      <c r="F30" s="65">
        <v>30</v>
      </c>
      <c r="G30" t="str">
        <f t="shared" si="0"/>
        <v>130 - 30</v>
      </c>
    </row>
    <row r="31" spans="4:7" ht="51" x14ac:dyDescent="0.25">
      <c r="D31" t="s">
        <v>76</v>
      </c>
      <c r="E31" s="66" t="s">
        <v>64</v>
      </c>
      <c r="F31" s="65">
        <v>31</v>
      </c>
      <c r="G31" t="str">
        <f t="shared" si="0"/>
        <v>130 - 31</v>
      </c>
    </row>
    <row r="32" spans="4:7" ht="25.5" x14ac:dyDescent="0.25">
      <c r="D32" t="s">
        <v>76</v>
      </c>
      <c r="E32" s="64" t="s">
        <v>65</v>
      </c>
      <c r="F32" s="65">
        <v>32</v>
      </c>
      <c r="G32" t="str">
        <f t="shared" si="0"/>
        <v>130 - 32</v>
      </c>
    </row>
    <row r="33" spans="4:7" ht="25.5" x14ac:dyDescent="0.25">
      <c r="D33" t="s">
        <v>76</v>
      </c>
      <c r="E33" s="64" t="s">
        <v>26</v>
      </c>
      <c r="F33" s="65">
        <v>33</v>
      </c>
      <c r="G33" t="str">
        <f t="shared" si="0"/>
        <v>130 - 33</v>
      </c>
    </row>
    <row r="34" spans="4:7" ht="25.5" x14ac:dyDescent="0.25">
      <c r="D34" t="s">
        <v>76</v>
      </c>
      <c r="E34" s="67" t="s">
        <v>66</v>
      </c>
      <c r="F34" s="65">
        <v>34</v>
      </c>
      <c r="G34" t="str">
        <f t="shared" si="0"/>
        <v>130 - 34</v>
      </c>
    </row>
    <row r="35" spans="4:7" x14ac:dyDescent="0.25">
      <c r="D35" t="s">
        <v>76</v>
      </c>
      <c r="E35" s="66" t="s">
        <v>67</v>
      </c>
      <c r="F35" s="65">
        <v>35</v>
      </c>
      <c r="G35" t="str">
        <f t="shared" si="0"/>
        <v>130 - 35</v>
      </c>
    </row>
    <row r="36" spans="4:7" ht="25.5" x14ac:dyDescent="0.25">
      <c r="D36" t="s">
        <v>76</v>
      </c>
      <c r="E36" s="66" t="s">
        <v>68</v>
      </c>
      <c r="F36" s="65">
        <v>36</v>
      </c>
      <c r="G36" t="str">
        <f t="shared" si="0"/>
        <v>130 - 36</v>
      </c>
    </row>
    <row r="37" spans="4:7" x14ac:dyDescent="0.25">
      <c r="D37" t="s">
        <v>76</v>
      </c>
      <c r="E37" s="67" t="s">
        <v>69</v>
      </c>
      <c r="F37" s="65">
        <v>37</v>
      </c>
      <c r="G37" t="str">
        <f t="shared" si="0"/>
        <v>130 - 37</v>
      </c>
    </row>
    <row r="38" spans="4:7" x14ac:dyDescent="0.25">
      <c r="D38" t="s">
        <v>76</v>
      </c>
      <c r="E38" s="67" t="s">
        <v>70</v>
      </c>
      <c r="F38" s="65">
        <v>38</v>
      </c>
      <c r="G38" t="str">
        <f t="shared" si="0"/>
        <v>130 - 38</v>
      </c>
    </row>
    <row r="39" spans="4:7" ht="25.5" x14ac:dyDescent="0.25">
      <c r="D39" t="s">
        <v>76</v>
      </c>
      <c r="E39" s="64" t="s">
        <v>71</v>
      </c>
      <c r="F39" s="65">
        <v>39</v>
      </c>
      <c r="G39" t="str">
        <f t="shared" si="0"/>
        <v>130 - 39</v>
      </c>
    </row>
    <row r="40" spans="4:7" ht="25.5" x14ac:dyDescent="0.25">
      <c r="D40" t="s">
        <v>76</v>
      </c>
      <c r="E40" s="67" t="s">
        <v>72</v>
      </c>
      <c r="F40" s="65">
        <v>40</v>
      </c>
      <c r="G40" t="str">
        <f t="shared" si="0"/>
        <v>130 - 40</v>
      </c>
    </row>
    <row r="41" spans="4:7" x14ac:dyDescent="0.25">
      <c r="D41" t="s">
        <v>76</v>
      </c>
      <c r="E41" s="64" t="s">
        <v>73</v>
      </c>
      <c r="F41" s="65">
        <v>41</v>
      </c>
      <c r="G41" t="str">
        <f t="shared" si="0"/>
        <v>130 - 41</v>
      </c>
    </row>
    <row r="42" spans="4:7" ht="25.5" x14ac:dyDescent="0.25">
      <c r="D42" t="s">
        <v>76</v>
      </c>
      <c r="E42" s="64" t="s">
        <v>74</v>
      </c>
      <c r="F42" s="65">
        <v>42</v>
      </c>
      <c r="G42" t="str">
        <f t="shared" si="0"/>
        <v>130 - 42</v>
      </c>
    </row>
    <row r="43" spans="4:7" ht="25.5" x14ac:dyDescent="0.25">
      <c r="D43" t="s">
        <v>76</v>
      </c>
      <c r="E43" s="67" t="s">
        <v>75</v>
      </c>
      <c r="F43" s="65">
        <v>43</v>
      </c>
      <c r="G43" t="str">
        <f t="shared" si="0"/>
        <v>130 - 43</v>
      </c>
    </row>
  </sheetData>
  <conditionalFormatting sqref="E1:E4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130 - SECRETARÍA DE EDUCACIÓN</vt:lpstr>
      <vt:lpstr>Hoja1</vt:lpstr>
      <vt:lpstr>'130 - SECRETARÍA DE EDUCACIÓN'!Área_de_impresión</vt:lpstr>
      <vt:lpstr>'130 - SECRETARÍA DE EDUCACIÓN'!Títulos_a_imprimir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 DOCUMENT</dc:creator>
  <cp:lastModifiedBy>CARLOS DANIEL CANTOR GUZMAN</cp:lastModifiedBy>
  <cp:lastPrinted>2018-12-03T23:06:33Z</cp:lastPrinted>
  <dcterms:created xsi:type="dcterms:W3CDTF">2016-09-25T22:35:06Z</dcterms:created>
  <dcterms:modified xsi:type="dcterms:W3CDTF">2018-12-03T23:06:49Z</dcterms:modified>
</cp:coreProperties>
</file>